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E:\"/>
    </mc:Choice>
  </mc:AlternateContent>
  <xr:revisionPtr revIDLastSave="0" documentId="13_ncr:1_{D4A7B8EC-0E90-4CBD-9318-6EFD8B26F03E}" xr6:coauthVersionLast="47" xr6:coauthVersionMax="47" xr10:uidLastSave="{00000000-0000-0000-0000-000000000000}"/>
  <bookViews>
    <workbookView xWindow="-106" yWindow="-106" windowWidth="18768" windowHeight="10650" firstSheet="2" activeTab="6" xr2:uid="{898BC839-F2CA-4348-948C-D75AD4BD2CFC}"/>
  </bookViews>
  <sheets>
    <sheet name="Sheet5" sheetId="11" r:id="rId1"/>
    <sheet name="Sheet7" sheetId="13" r:id="rId2"/>
    <sheet name="Sheet9" sheetId="15" r:id="rId3"/>
    <sheet name="Sheet10" sheetId="16" r:id="rId4"/>
    <sheet name="Pivot table " sheetId="10" r:id="rId5"/>
    <sheet name="Data" sheetId="1" r:id="rId6"/>
    <sheet name="Dashboard " sheetId="14" r:id="rId7"/>
  </sheets>
  <definedNames>
    <definedName name="_xlchart.v5.0" hidden="1">'Pivot table '!$L$23</definedName>
    <definedName name="_xlchart.v5.1" hidden="1">'Pivot table '!$L$24:$L$40</definedName>
    <definedName name="_xlchart.v5.2" hidden="1">'Pivot table '!$M$23</definedName>
    <definedName name="_xlchart.v5.3" hidden="1">'Pivot table '!$M$24:$M$40</definedName>
    <definedName name="_xlchart.v5.4" hidden="1">'Pivot table '!$L$23</definedName>
    <definedName name="_xlchart.v5.5" hidden="1">'Pivot table '!$L$24:$L$40</definedName>
    <definedName name="_xlchart.v5.6" hidden="1">'Pivot table '!$M$23</definedName>
    <definedName name="_xlchart.v5.7" hidden="1">'Pivot table '!$M$24:$M$40</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23" i="10" l="1"/>
  <c r="M24" i="10"/>
  <c r="M25" i="10"/>
  <c r="M26" i="10"/>
  <c r="M27" i="10"/>
  <c r="M28" i="10"/>
  <c r="M29" i="10"/>
  <c r="M30" i="10"/>
  <c r="M31" i="10"/>
  <c r="M32" i="10"/>
  <c r="M33" i="10"/>
  <c r="M34" i="10"/>
  <c r="M35" i="10"/>
  <c r="M36" i="10"/>
  <c r="M37" i="10"/>
  <c r="M38" i="10"/>
  <c r="M39" i="10"/>
  <c r="M40" i="10"/>
  <c r="M23" i="10"/>
  <c r="L24" i="10"/>
  <c r="L25" i="10"/>
  <c r="L26" i="10"/>
  <c r="L27" i="10"/>
  <c r="L28" i="10"/>
  <c r="L29" i="10"/>
  <c r="L30" i="10"/>
  <c r="L31" i="10"/>
  <c r="L32" i="10"/>
  <c r="L33" i="10"/>
  <c r="L34" i="10"/>
  <c r="L35" i="10"/>
  <c r="L36" i="10"/>
  <c r="L37" i="10"/>
  <c r="L38" i="10"/>
  <c r="L39" i="10"/>
  <c r="L40" i="10"/>
  <c r="E4" i="10"/>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R2706" i="1"/>
  <c r="Q2706" i="1"/>
  <c r="S2706" i="1" s="1"/>
  <c r="T2706" i="1" s="1"/>
  <c r="R2705" i="1"/>
  <c r="Q2705" i="1"/>
  <c r="S2705" i="1" s="1"/>
  <c r="T2705" i="1" s="1"/>
  <c r="R2704" i="1"/>
  <c r="Q2704" i="1"/>
  <c r="S2704" i="1" s="1"/>
  <c r="T2704" i="1" s="1"/>
  <c r="R2703" i="1"/>
  <c r="Q2703" i="1"/>
  <c r="S2703" i="1" s="1"/>
  <c r="T2703" i="1" s="1"/>
  <c r="R2702" i="1"/>
  <c r="Q2702" i="1"/>
  <c r="R2701" i="1"/>
  <c r="Q2701" i="1"/>
  <c r="S2701" i="1" s="1"/>
  <c r="T2701" i="1" s="1"/>
  <c r="R2700" i="1"/>
  <c r="Q2700" i="1"/>
  <c r="S2700" i="1" s="1"/>
  <c r="T2700" i="1" s="1"/>
  <c r="R2699" i="1"/>
  <c r="Q2699" i="1"/>
  <c r="R2698" i="1"/>
  <c r="Q2698" i="1"/>
  <c r="S2698" i="1" s="1"/>
  <c r="T2698" i="1" s="1"/>
  <c r="R2697" i="1"/>
  <c r="Q2697" i="1"/>
  <c r="S2697" i="1" s="1"/>
  <c r="T2697" i="1" s="1"/>
  <c r="R2696" i="1"/>
  <c r="Q2696" i="1"/>
  <c r="S2696" i="1" s="1"/>
  <c r="T2696" i="1" s="1"/>
  <c r="R2695" i="1"/>
  <c r="Q2695" i="1"/>
  <c r="S2695" i="1" s="1"/>
  <c r="T2695" i="1" s="1"/>
  <c r="R2694" i="1"/>
  <c r="Q2694" i="1"/>
  <c r="R2693" i="1"/>
  <c r="Q2693" i="1"/>
  <c r="S2693" i="1" s="1"/>
  <c r="T2693" i="1" s="1"/>
  <c r="R2692" i="1"/>
  <c r="Q2692" i="1"/>
  <c r="S2692" i="1" s="1"/>
  <c r="T2692" i="1" s="1"/>
  <c r="R2691" i="1"/>
  <c r="Q2691" i="1"/>
  <c r="R2690" i="1"/>
  <c r="Q2690" i="1"/>
  <c r="S2690" i="1" s="1"/>
  <c r="T2690" i="1" s="1"/>
  <c r="R2689" i="1"/>
  <c r="Q2689" i="1"/>
  <c r="S2689" i="1" s="1"/>
  <c r="T2689" i="1" s="1"/>
  <c r="R2688" i="1"/>
  <c r="Q2688" i="1"/>
  <c r="S2688" i="1" s="1"/>
  <c r="T2688" i="1" s="1"/>
  <c r="R2687" i="1"/>
  <c r="Q2687" i="1"/>
  <c r="S2687" i="1" s="1"/>
  <c r="T2687" i="1" s="1"/>
  <c r="R2686" i="1"/>
  <c r="Q2686" i="1"/>
  <c r="R2685" i="1"/>
  <c r="Q2685" i="1"/>
  <c r="S2685" i="1" s="1"/>
  <c r="T2685" i="1" s="1"/>
  <c r="R2684" i="1"/>
  <c r="Q2684" i="1"/>
  <c r="S2684" i="1" s="1"/>
  <c r="T2684" i="1" s="1"/>
  <c r="R2683" i="1"/>
  <c r="Q2683" i="1"/>
  <c r="R2682" i="1"/>
  <c r="Q2682" i="1"/>
  <c r="S2682" i="1" s="1"/>
  <c r="T2682" i="1" s="1"/>
  <c r="R2681" i="1"/>
  <c r="Q2681" i="1"/>
  <c r="S2681" i="1" s="1"/>
  <c r="T2681" i="1" s="1"/>
  <c r="R2680" i="1"/>
  <c r="Q2680" i="1"/>
  <c r="R2679" i="1"/>
  <c r="Q2679" i="1"/>
  <c r="S2679" i="1" s="1"/>
  <c r="T2679" i="1" s="1"/>
  <c r="R2678" i="1"/>
  <c r="Q2678" i="1"/>
  <c r="R2677" i="1"/>
  <c r="Q2677" i="1"/>
  <c r="S2677" i="1" s="1"/>
  <c r="T2677" i="1" s="1"/>
  <c r="R2676" i="1"/>
  <c r="Q2676" i="1"/>
  <c r="S2676" i="1" s="1"/>
  <c r="T2676" i="1" s="1"/>
  <c r="R2675" i="1"/>
  <c r="Q2675" i="1"/>
  <c r="R2674" i="1"/>
  <c r="Q2674" i="1"/>
  <c r="R2673" i="1"/>
  <c r="Q2673" i="1"/>
  <c r="S2673" i="1" s="1"/>
  <c r="T2673" i="1" s="1"/>
  <c r="R2672" i="1"/>
  <c r="Q2672" i="1"/>
  <c r="S2672" i="1" s="1"/>
  <c r="T2672" i="1" s="1"/>
  <c r="R2671" i="1"/>
  <c r="Q2671" i="1"/>
  <c r="S2671" i="1" s="1"/>
  <c r="T2671" i="1" s="1"/>
  <c r="R2670" i="1"/>
  <c r="Q2670" i="1"/>
  <c r="R2669" i="1"/>
  <c r="Q2669" i="1"/>
  <c r="S2669" i="1" s="1"/>
  <c r="T2669" i="1" s="1"/>
  <c r="R2668" i="1"/>
  <c r="Q2668" i="1"/>
  <c r="S2668" i="1" s="1"/>
  <c r="T2668" i="1" s="1"/>
  <c r="R2667" i="1"/>
  <c r="Q2667" i="1"/>
  <c r="R2666" i="1"/>
  <c r="Q2666" i="1"/>
  <c r="R2665" i="1"/>
  <c r="Q2665" i="1"/>
  <c r="S2665" i="1" s="1"/>
  <c r="T2665" i="1" s="1"/>
  <c r="R2664" i="1"/>
  <c r="Q2664" i="1"/>
  <c r="S2664" i="1" s="1"/>
  <c r="T2664" i="1" s="1"/>
  <c r="R2663" i="1"/>
  <c r="Q2663" i="1"/>
  <c r="S2663" i="1" s="1"/>
  <c r="T2663" i="1" s="1"/>
  <c r="R2662" i="1"/>
  <c r="Q2662" i="1"/>
  <c r="R2661" i="1"/>
  <c r="Q2661" i="1"/>
  <c r="S2661" i="1" s="1"/>
  <c r="T2661" i="1" s="1"/>
  <c r="R2660" i="1"/>
  <c r="Q2660" i="1"/>
  <c r="S2660" i="1" s="1"/>
  <c r="T2660" i="1" s="1"/>
  <c r="R2659" i="1"/>
  <c r="Q2659" i="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R2642" i="1"/>
  <c r="Q2642" i="1"/>
  <c r="R2641" i="1"/>
  <c r="Q2641" i="1"/>
  <c r="S2641" i="1" s="1"/>
  <c r="T2641" i="1" s="1"/>
  <c r="R2640" i="1"/>
  <c r="Q2640" i="1"/>
  <c r="S2640" i="1" s="1"/>
  <c r="T2640" i="1" s="1"/>
  <c r="R2639" i="1"/>
  <c r="Q2639" i="1"/>
  <c r="S2639" i="1" s="1"/>
  <c r="T2639" i="1" s="1"/>
  <c r="R2638" i="1"/>
  <c r="Q2638" i="1"/>
  <c r="R2637" i="1"/>
  <c r="Q2637" i="1"/>
  <c r="S2637" i="1" s="1"/>
  <c r="T2637" i="1" s="1"/>
  <c r="R2636" i="1"/>
  <c r="Q2636" i="1"/>
  <c r="S2636" i="1" s="1"/>
  <c r="T2636" i="1" s="1"/>
  <c r="R2635" i="1"/>
  <c r="Q2635" i="1"/>
  <c r="R2634" i="1"/>
  <c r="Q2634" i="1"/>
  <c r="S2634" i="1" s="1"/>
  <c r="T2634" i="1" s="1"/>
  <c r="R2633" i="1"/>
  <c r="Q2633" i="1"/>
  <c r="S2633" i="1" s="1"/>
  <c r="T2633" i="1" s="1"/>
  <c r="R2632" i="1"/>
  <c r="Q2632" i="1"/>
  <c r="S2632" i="1" s="1"/>
  <c r="T2632" i="1" s="1"/>
  <c r="R2631" i="1"/>
  <c r="Q2631" i="1"/>
  <c r="S2631" i="1" s="1"/>
  <c r="T2631" i="1" s="1"/>
  <c r="R2630" i="1"/>
  <c r="Q2630" i="1"/>
  <c r="R2629" i="1"/>
  <c r="Q2629" i="1"/>
  <c r="S2629" i="1" s="1"/>
  <c r="T2629" i="1" s="1"/>
  <c r="R2628" i="1"/>
  <c r="Q2628" i="1"/>
  <c r="S2628" i="1" s="1"/>
  <c r="T2628" i="1" s="1"/>
  <c r="R2627" i="1"/>
  <c r="Q2627" i="1"/>
  <c r="R2626" i="1"/>
  <c r="Q2626" i="1"/>
  <c r="S2626" i="1" s="1"/>
  <c r="T2626" i="1" s="1"/>
  <c r="R2625" i="1"/>
  <c r="Q2625" i="1"/>
  <c r="S2625" i="1" s="1"/>
  <c r="T2625" i="1" s="1"/>
  <c r="R2624" i="1"/>
  <c r="Q2624" i="1"/>
  <c r="R2623" i="1"/>
  <c r="Q2623" i="1"/>
  <c r="S2623" i="1" s="1"/>
  <c r="T2623" i="1" s="1"/>
  <c r="R2622" i="1"/>
  <c r="Q2622" i="1"/>
  <c r="R2621" i="1"/>
  <c r="Q2621" i="1"/>
  <c r="S2621" i="1" s="1"/>
  <c r="T2621" i="1" s="1"/>
  <c r="R2620" i="1"/>
  <c r="Q2620" i="1"/>
  <c r="S2620" i="1" s="1"/>
  <c r="T2620" i="1" s="1"/>
  <c r="R2619" i="1"/>
  <c r="Q2619" i="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R2610" i="1"/>
  <c r="Q2610" i="1"/>
  <c r="R2609" i="1"/>
  <c r="Q2609" i="1"/>
  <c r="S2609" i="1" s="1"/>
  <c r="T2609" i="1" s="1"/>
  <c r="R2608" i="1"/>
  <c r="Q2608" i="1"/>
  <c r="S2608" i="1" s="1"/>
  <c r="T2608" i="1" s="1"/>
  <c r="R2607" i="1"/>
  <c r="Q2607" i="1"/>
  <c r="S2607" i="1" s="1"/>
  <c r="T2607" i="1" s="1"/>
  <c r="R2606" i="1"/>
  <c r="Q2606" i="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R2597" i="1"/>
  <c r="Q2597" i="1"/>
  <c r="S2597" i="1" s="1"/>
  <c r="T2597" i="1" s="1"/>
  <c r="R2596" i="1"/>
  <c r="Q2596" i="1"/>
  <c r="S2596" i="1" s="1"/>
  <c r="T2596" i="1" s="1"/>
  <c r="R2595" i="1"/>
  <c r="Q2595" i="1"/>
  <c r="R2594" i="1"/>
  <c r="Q2594" i="1"/>
  <c r="S2594" i="1" s="1"/>
  <c r="T2594" i="1" s="1"/>
  <c r="R2593" i="1"/>
  <c r="Q2593" i="1"/>
  <c r="S2593" i="1" s="1"/>
  <c r="T2593" i="1" s="1"/>
  <c r="R2592" i="1"/>
  <c r="Q2592" i="1"/>
  <c r="S2592" i="1" s="1"/>
  <c r="T2592" i="1" s="1"/>
  <c r="R2591" i="1"/>
  <c r="Q2591" i="1"/>
  <c r="S2591" i="1" s="1"/>
  <c r="T2591" i="1" s="1"/>
  <c r="R2590" i="1"/>
  <c r="Q2590" i="1"/>
  <c r="R2589" i="1"/>
  <c r="Q2589" i="1"/>
  <c r="S2589" i="1" s="1"/>
  <c r="T2589" i="1" s="1"/>
  <c r="R2588" i="1"/>
  <c r="Q2588" i="1"/>
  <c r="S2588" i="1" s="1"/>
  <c r="T2588" i="1" s="1"/>
  <c r="R2587" i="1"/>
  <c r="Q2587" i="1"/>
  <c r="R2586" i="1"/>
  <c r="Q2586" i="1"/>
  <c r="R2585" i="1"/>
  <c r="Q2585" i="1"/>
  <c r="S2585" i="1" s="1"/>
  <c r="T2585" i="1" s="1"/>
  <c r="R2584" i="1"/>
  <c r="Q2584" i="1"/>
  <c r="S2584" i="1" s="1"/>
  <c r="T2584" i="1" s="1"/>
  <c r="R2583" i="1"/>
  <c r="Q2583" i="1"/>
  <c r="S2583" i="1" s="1"/>
  <c r="T2583" i="1" s="1"/>
  <c r="R2582" i="1"/>
  <c r="Q2582" i="1"/>
  <c r="R2581" i="1"/>
  <c r="Q2581" i="1"/>
  <c r="R2580" i="1"/>
  <c r="Q2580" i="1"/>
  <c r="S2580" i="1" s="1"/>
  <c r="T2580" i="1" s="1"/>
  <c r="R2579" i="1"/>
  <c r="Q2579" i="1"/>
  <c r="R2578" i="1"/>
  <c r="Q2578" i="1"/>
  <c r="S2578" i="1" s="1"/>
  <c r="T2578" i="1" s="1"/>
  <c r="R2577" i="1"/>
  <c r="Q2577" i="1"/>
  <c r="S2577" i="1" s="1"/>
  <c r="T2577" i="1" s="1"/>
  <c r="R2576" i="1"/>
  <c r="Q2576" i="1"/>
  <c r="S2576" i="1" s="1"/>
  <c r="T2576" i="1" s="1"/>
  <c r="R2575" i="1"/>
  <c r="Q2575" i="1"/>
  <c r="S2575" i="1" s="1"/>
  <c r="T2575" i="1" s="1"/>
  <c r="R2574" i="1"/>
  <c r="Q2574" i="1"/>
  <c r="R2573" i="1"/>
  <c r="Q2573" i="1"/>
  <c r="S2573" i="1" s="1"/>
  <c r="T2573" i="1" s="1"/>
  <c r="R2572" i="1"/>
  <c r="Q2572" i="1"/>
  <c r="R2571" i="1"/>
  <c r="Q2571" i="1"/>
  <c r="R2570" i="1"/>
  <c r="Q2570" i="1"/>
  <c r="S2570" i="1" s="1"/>
  <c r="T2570" i="1" s="1"/>
  <c r="R2569" i="1"/>
  <c r="Q2569" i="1"/>
  <c r="S2569" i="1" s="1"/>
  <c r="T2569" i="1" s="1"/>
  <c r="R2568" i="1"/>
  <c r="Q2568" i="1"/>
  <c r="S2568" i="1" s="1"/>
  <c r="T2568" i="1" s="1"/>
  <c r="R2567" i="1"/>
  <c r="Q2567" i="1"/>
  <c r="S2567" i="1" s="1"/>
  <c r="T2567" i="1" s="1"/>
  <c r="R2566" i="1"/>
  <c r="Q2566" i="1"/>
  <c r="R2565" i="1"/>
  <c r="Q2565" i="1"/>
  <c r="S2565" i="1" s="1"/>
  <c r="T2565" i="1" s="1"/>
  <c r="R2564" i="1"/>
  <c r="Q2564" i="1"/>
  <c r="S2564" i="1" s="1"/>
  <c r="T2564" i="1" s="1"/>
  <c r="R2563" i="1"/>
  <c r="Q2563" i="1"/>
  <c r="R2562" i="1"/>
  <c r="Q2562" i="1"/>
  <c r="R2561" i="1"/>
  <c r="Q2561" i="1"/>
  <c r="S2561" i="1" s="1"/>
  <c r="T2561" i="1" s="1"/>
  <c r="R2560" i="1"/>
  <c r="Q2560" i="1"/>
  <c r="S2560" i="1" s="1"/>
  <c r="T2560" i="1" s="1"/>
  <c r="R2559" i="1"/>
  <c r="Q2559" i="1"/>
  <c r="S2559" i="1" s="1"/>
  <c r="T2559" i="1" s="1"/>
  <c r="R2558" i="1"/>
  <c r="Q2558" i="1"/>
  <c r="R2557" i="1"/>
  <c r="Q2557" i="1"/>
  <c r="S2557" i="1" s="1"/>
  <c r="T2557" i="1" s="1"/>
  <c r="R2556" i="1"/>
  <c r="Q2556" i="1"/>
  <c r="S2556" i="1" s="1"/>
  <c r="T2556" i="1" s="1"/>
  <c r="R2555" i="1"/>
  <c r="Q2555" i="1"/>
  <c r="R2554" i="1"/>
  <c r="Q2554" i="1"/>
  <c r="S2554" i="1" s="1"/>
  <c r="T2554" i="1" s="1"/>
  <c r="R2553" i="1"/>
  <c r="Q2553" i="1"/>
  <c r="S2553" i="1" s="1"/>
  <c r="T2553" i="1" s="1"/>
  <c r="R2552" i="1"/>
  <c r="Q2552" i="1"/>
  <c r="S2552" i="1" s="1"/>
  <c r="T2552" i="1" s="1"/>
  <c r="R2551" i="1"/>
  <c r="Q2551" i="1"/>
  <c r="S2551" i="1" s="1"/>
  <c r="T2551" i="1" s="1"/>
  <c r="R2550" i="1"/>
  <c r="Q2550" i="1"/>
  <c r="R2549" i="1"/>
  <c r="Q2549" i="1"/>
  <c r="R2548" i="1"/>
  <c r="Q2548" i="1"/>
  <c r="R2547" i="1"/>
  <c r="Q2547" i="1"/>
  <c r="R2546" i="1"/>
  <c r="Q2546" i="1"/>
  <c r="S2546" i="1" s="1"/>
  <c r="T2546" i="1" s="1"/>
  <c r="R2545" i="1"/>
  <c r="Q2545" i="1"/>
  <c r="S2545" i="1" s="1"/>
  <c r="T2545" i="1" s="1"/>
  <c r="R2544" i="1"/>
  <c r="Q2544" i="1"/>
  <c r="S2544" i="1" s="1"/>
  <c r="T2544" i="1" s="1"/>
  <c r="R2543" i="1"/>
  <c r="Q2543" i="1"/>
  <c r="S2543" i="1" s="1"/>
  <c r="T2543" i="1" s="1"/>
  <c r="R2542" i="1"/>
  <c r="Q2542" i="1"/>
  <c r="R2541" i="1"/>
  <c r="Q2541" i="1"/>
  <c r="S2541" i="1" s="1"/>
  <c r="T2541" i="1" s="1"/>
  <c r="R2540" i="1"/>
  <c r="Q2540" i="1"/>
  <c r="S2540" i="1" s="1"/>
  <c r="T2540" i="1" s="1"/>
  <c r="R2539" i="1"/>
  <c r="Q2539" i="1"/>
  <c r="R2538" i="1"/>
  <c r="Q2538" i="1"/>
  <c r="S2538" i="1" s="1"/>
  <c r="T2538" i="1" s="1"/>
  <c r="R2537" i="1"/>
  <c r="Q2537" i="1"/>
  <c r="S2537" i="1" s="1"/>
  <c r="T2537" i="1" s="1"/>
  <c r="R2536" i="1"/>
  <c r="Q2536" i="1"/>
  <c r="S2536" i="1" s="1"/>
  <c r="T2536" i="1" s="1"/>
  <c r="R2535" i="1"/>
  <c r="Q2535" i="1"/>
  <c r="S2535" i="1" s="1"/>
  <c r="T2535" i="1" s="1"/>
  <c r="R2534" i="1"/>
  <c r="Q2534" i="1"/>
  <c r="R2533" i="1"/>
  <c r="Q2533" i="1"/>
  <c r="R2532" i="1"/>
  <c r="Q2532" i="1"/>
  <c r="S2532" i="1" s="1"/>
  <c r="T2532" i="1" s="1"/>
  <c r="R2531" i="1"/>
  <c r="Q2531" i="1"/>
  <c r="R2530" i="1"/>
  <c r="Q2530" i="1"/>
  <c r="S2530" i="1" s="1"/>
  <c r="T2530" i="1" s="1"/>
  <c r="R2529" i="1"/>
  <c r="Q2529" i="1"/>
  <c r="S2529" i="1" s="1"/>
  <c r="T2529" i="1" s="1"/>
  <c r="R2528" i="1"/>
  <c r="Q2528" i="1"/>
  <c r="S2528" i="1" s="1"/>
  <c r="T2528" i="1" s="1"/>
  <c r="R2527" i="1"/>
  <c r="Q2527" i="1"/>
  <c r="S2527" i="1" s="1"/>
  <c r="T2527" i="1" s="1"/>
  <c r="R2526" i="1"/>
  <c r="Q2526" i="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R2517" i="1"/>
  <c r="Q2517" i="1"/>
  <c r="S2517" i="1" s="1"/>
  <c r="T2517" i="1" s="1"/>
  <c r="R2516" i="1"/>
  <c r="Q2516" i="1"/>
  <c r="S2516" i="1" s="1"/>
  <c r="T2516" i="1" s="1"/>
  <c r="R2515" i="1"/>
  <c r="Q2515" i="1"/>
  <c r="R2514" i="1"/>
  <c r="Q2514" i="1"/>
  <c r="R2513" i="1"/>
  <c r="Q2513" i="1"/>
  <c r="S2513" i="1" s="1"/>
  <c r="T2513" i="1" s="1"/>
  <c r="R2512" i="1"/>
  <c r="Q2512" i="1"/>
  <c r="S2512" i="1" s="1"/>
  <c r="T2512" i="1" s="1"/>
  <c r="R2511" i="1"/>
  <c r="Q2511" i="1"/>
  <c r="S2511" i="1" s="1"/>
  <c r="T2511" i="1" s="1"/>
  <c r="R2510" i="1"/>
  <c r="Q2510" i="1"/>
  <c r="R2509" i="1"/>
  <c r="Q2509" i="1"/>
  <c r="S2509" i="1" s="1"/>
  <c r="T2509" i="1" s="1"/>
  <c r="R2508" i="1"/>
  <c r="Q2508" i="1"/>
  <c r="S2508" i="1" s="1"/>
  <c r="T2508" i="1" s="1"/>
  <c r="R2507" i="1"/>
  <c r="Q2507" i="1"/>
  <c r="R2506" i="1"/>
  <c r="Q2506" i="1"/>
  <c r="S2506" i="1" s="1"/>
  <c r="T2506" i="1" s="1"/>
  <c r="R2505" i="1"/>
  <c r="Q2505" i="1"/>
  <c r="S2505" i="1" s="1"/>
  <c r="T2505" i="1" s="1"/>
  <c r="R2504" i="1"/>
  <c r="Q2504" i="1"/>
  <c r="S2504" i="1" s="1"/>
  <c r="T2504" i="1" s="1"/>
  <c r="R2503" i="1"/>
  <c r="Q2503" i="1"/>
  <c r="S2503" i="1" s="1"/>
  <c r="T2503" i="1" s="1"/>
  <c r="R2502" i="1"/>
  <c r="Q2502" i="1"/>
  <c r="R2501" i="1"/>
  <c r="Q2501" i="1"/>
  <c r="S2501" i="1" s="1"/>
  <c r="T2501" i="1" s="1"/>
  <c r="R2500" i="1"/>
  <c r="Q2500" i="1"/>
  <c r="S2500" i="1" s="1"/>
  <c r="T2500" i="1" s="1"/>
  <c r="R2499" i="1"/>
  <c r="Q2499" i="1"/>
  <c r="R2498" i="1"/>
  <c r="Q2498" i="1"/>
  <c r="S2498" i="1" s="1"/>
  <c r="T2498" i="1" s="1"/>
  <c r="R2497" i="1"/>
  <c r="Q2497" i="1"/>
  <c r="S2497" i="1" s="1"/>
  <c r="T2497" i="1" s="1"/>
  <c r="R2496" i="1"/>
  <c r="Q2496" i="1"/>
  <c r="S2496" i="1" s="1"/>
  <c r="T2496" i="1" s="1"/>
  <c r="R2495" i="1"/>
  <c r="Q2495" i="1"/>
  <c r="S2495" i="1" s="1"/>
  <c r="T2495" i="1" s="1"/>
  <c r="R2494" i="1"/>
  <c r="Q2494" i="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R2477" i="1"/>
  <c r="Q2477" i="1"/>
  <c r="S2477" i="1" s="1"/>
  <c r="T2477" i="1" s="1"/>
  <c r="R2476" i="1"/>
  <c r="Q2476" i="1"/>
  <c r="R2475" i="1"/>
  <c r="Q2475" i="1"/>
  <c r="R2474" i="1"/>
  <c r="Q2474" i="1"/>
  <c r="S2474" i="1" s="1"/>
  <c r="T2474" i="1" s="1"/>
  <c r="R2473" i="1"/>
  <c r="Q2473" i="1"/>
  <c r="S2473" i="1" s="1"/>
  <c r="T2473" i="1" s="1"/>
  <c r="R2472" i="1"/>
  <c r="Q2472" i="1"/>
  <c r="R2471" i="1"/>
  <c r="Q2471" i="1"/>
  <c r="S2471" i="1" s="1"/>
  <c r="T2471" i="1" s="1"/>
  <c r="R2470" i="1"/>
  <c r="Q2470" i="1"/>
  <c r="R2469" i="1"/>
  <c r="Q2469" i="1"/>
  <c r="S2469" i="1" s="1"/>
  <c r="T2469" i="1" s="1"/>
  <c r="R2468" i="1"/>
  <c r="Q2468" i="1"/>
  <c r="R2467" i="1"/>
  <c r="Q2467" i="1"/>
  <c r="R2466" i="1"/>
  <c r="Q2466" i="1"/>
  <c r="S2466" i="1" s="1"/>
  <c r="T2466" i="1" s="1"/>
  <c r="R2465" i="1"/>
  <c r="Q2465" i="1"/>
  <c r="S2465" i="1" s="1"/>
  <c r="T2465" i="1" s="1"/>
  <c r="R2464" i="1"/>
  <c r="Q2464" i="1"/>
  <c r="S2464" i="1" s="1"/>
  <c r="T2464" i="1" s="1"/>
  <c r="R2463" i="1"/>
  <c r="Q2463" i="1"/>
  <c r="R2462" i="1"/>
  <c r="Q2462" i="1"/>
  <c r="R2461" i="1"/>
  <c r="Q2461" i="1"/>
  <c r="S2461" i="1" s="1"/>
  <c r="T2461" i="1" s="1"/>
  <c r="R2460" i="1"/>
  <c r="Q2460" i="1"/>
  <c r="R2459" i="1"/>
  <c r="Q2459" i="1"/>
  <c r="R2458" i="1"/>
  <c r="Q2458" i="1"/>
  <c r="S2458" i="1" s="1"/>
  <c r="T2458" i="1" s="1"/>
  <c r="R2457" i="1"/>
  <c r="Q2457" i="1"/>
  <c r="S2457" i="1" s="1"/>
  <c r="T2457" i="1" s="1"/>
  <c r="R2456" i="1"/>
  <c r="Q2456" i="1"/>
  <c r="S2456" i="1" s="1"/>
  <c r="T2456" i="1" s="1"/>
  <c r="R2455" i="1"/>
  <c r="Q2455" i="1"/>
  <c r="R2454" i="1"/>
  <c r="Q2454" i="1"/>
  <c r="R2453" i="1"/>
  <c r="Q2453" i="1"/>
  <c r="S2453" i="1" s="1"/>
  <c r="T2453" i="1" s="1"/>
  <c r="R2452" i="1"/>
  <c r="Q2452" i="1"/>
  <c r="S2452" i="1" s="1"/>
  <c r="T2452" i="1" s="1"/>
  <c r="R2451" i="1"/>
  <c r="Q2451" i="1"/>
  <c r="R2450" i="1"/>
  <c r="Q2450" i="1"/>
  <c r="R2449" i="1"/>
  <c r="Q2449" i="1"/>
  <c r="R2448" i="1"/>
  <c r="Q2448" i="1"/>
  <c r="S2448" i="1" s="1"/>
  <c r="T2448" i="1" s="1"/>
  <c r="R2447" i="1"/>
  <c r="Q2447" i="1"/>
  <c r="S2447" i="1" s="1"/>
  <c r="T2447" i="1" s="1"/>
  <c r="R2446" i="1"/>
  <c r="Q2446" i="1"/>
  <c r="R2445" i="1"/>
  <c r="Q2445" i="1"/>
  <c r="S2445" i="1" s="1"/>
  <c r="T2445" i="1" s="1"/>
  <c r="R2444" i="1"/>
  <c r="Q2444" i="1"/>
  <c r="S2444" i="1" s="1"/>
  <c r="T2444" i="1" s="1"/>
  <c r="R2443" i="1"/>
  <c r="Q2443" i="1"/>
  <c r="R2442" i="1"/>
  <c r="Q2442" i="1"/>
  <c r="S2442" i="1" s="1"/>
  <c r="T2442" i="1" s="1"/>
  <c r="R2441" i="1"/>
  <c r="Q2441" i="1"/>
  <c r="R2440" i="1"/>
  <c r="Q2440" i="1"/>
  <c r="S2440" i="1" s="1"/>
  <c r="T2440" i="1" s="1"/>
  <c r="R2439" i="1"/>
  <c r="Q2439" i="1"/>
  <c r="S2439" i="1" s="1"/>
  <c r="T2439" i="1" s="1"/>
  <c r="R2438" i="1"/>
  <c r="Q2438" i="1"/>
  <c r="R2437" i="1"/>
  <c r="Q2437" i="1"/>
  <c r="R2436" i="1"/>
  <c r="Q2436" i="1"/>
  <c r="S2436" i="1" s="1"/>
  <c r="T2436" i="1" s="1"/>
  <c r="R2435" i="1"/>
  <c r="Q2435" i="1"/>
  <c r="R2434" i="1"/>
  <c r="Q2434" i="1"/>
  <c r="S2434" i="1" s="1"/>
  <c r="T2434" i="1" s="1"/>
  <c r="R2433" i="1"/>
  <c r="Q2433" i="1"/>
  <c r="R2432" i="1"/>
  <c r="Q2432" i="1"/>
  <c r="S2432" i="1" s="1"/>
  <c r="T2432" i="1" s="1"/>
  <c r="R2431" i="1"/>
  <c r="Q2431" i="1"/>
  <c r="S2431" i="1" s="1"/>
  <c r="T2431" i="1" s="1"/>
  <c r="R2430" i="1"/>
  <c r="Q2430" i="1"/>
  <c r="R2429" i="1"/>
  <c r="Q2429" i="1"/>
  <c r="S2429" i="1" s="1"/>
  <c r="T2429" i="1" s="1"/>
  <c r="R2428" i="1"/>
  <c r="Q2428" i="1"/>
  <c r="S2428" i="1" s="1"/>
  <c r="T2428" i="1" s="1"/>
  <c r="R2427" i="1"/>
  <c r="Q2427" i="1"/>
  <c r="R2426" i="1"/>
  <c r="Q2426" i="1"/>
  <c r="R2425" i="1"/>
  <c r="Q2425" i="1"/>
  <c r="R2424" i="1"/>
  <c r="Q2424" i="1"/>
  <c r="R2423" i="1"/>
  <c r="Q2423" i="1"/>
  <c r="R2422" i="1"/>
  <c r="Q2422" i="1"/>
  <c r="R2421" i="1"/>
  <c r="Q2421" i="1"/>
  <c r="S2421" i="1" s="1"/>
  <c r="T2421" i="1" s="1"/>
  <c r="R2420" i="1"/>
  <c r="Q2420" i="1"/>
  <c r="S2420" i="1" s="1"/>
  <c r="T2420" i="1" s="1"/>
  <c r="R2419" i="1"/>
  <c r="Q2419" i="1"/>
  <c r="R2418" i="1"/>
  <c r="Q2418" i="1"/>
  <c r="S2418" i="1" s="1"/>
  <c r="T2418" i="1" s="1"/>
  <c r="R2417" i="1"/>
  <c r="Q2417" i="1"/>
  <c r="S2417" i="1" s="1"/>
  <c r="T2417" i="1" s="1"/>
  <c r="R2416" i="1"/>
  <c r="Q2416" i="1"/>
  <c r="S2416" i="1" s="1"/>
  <c r="T2416" i="1" s="1"/>
  <c r="R2415" i="1"/>
  <c r="Q2415" i="1"/>
  <c r="S2415" i="1" s="1"/>
  <c r="T2415" i="1" s="1"/>
  <c r="R2414" i="1"/>
  <c r="Q2414" i="1"/>
  <c r="R2413" i="1"/>
  <c r="Q2413" i="1"/>
  <c r="S2413" i="1" s="1"/>
  <c r="T2413" i="1" s="1"/>
  <c r="R2412" i="1"/>
  <c r="Q2412" i="1"/>
  <c r="R2411" i="1"/>
  <c r="Q2411" i="1"/>
  <c r="R2410" i="1"/>
  <c r="Q2410" i="1"/>
  <c r="S2410" i="1" s="1"/>
  <c r="T2410" i="1" s="1"/>
  <c r="R2409" i="1"/>
  <c r="Q2409" i="1"/>
  <c r="R2408" i="1"/>
  <c r="Q2408" i="1"/>
  <c r="S2408" i="1" s="1"/>
  <c r="T2408" i="1" s="1"/>
  <c r="R2407" i="1"/>
  <c r="Q2407" i="1"/>
  <c r="S2407" i="1" s="1"/>
  <c r="T2407" i="1" s="1"/>
  <c r="R2406" i="1"/>
  <c r="Q2406" i="1"/>
  <c r="R2405" i="1"/>
  <c r="Q2405" i="1"/>
  <c r="S2405" i="1" s="1"/>
  <c r="T2405" i="1" s="1"/>
  <c r="R2404" i="1"/>
  <c r="Q2404" i="1"/>
  <c r="S2404" i="1" s="1"/>
  <c r="T2404" i="1" s="1"/>
  <c r="R2403" i="1"/>
  <c r="Q2403" i="1"/>
  <c r="R2402" i="1"/>
  <c r="Q2402" i="1"/>
  <c r="S2402" i="1" s="1"/>
  <c r="T2402" i="1" s="1"/>
  <c r="R2401" i="1"/>
  <c r="Q2401" i="1"/>
  <c r="S2401" i="1" s="1"/>
  <c r="T2401" i="1" s="1"/>
  <c r="R2400" i="1"/>
  <c r="Q2400" i="1"/>
  <c r="S2400" i="1" s="1"/>
  <c r="T2400" i="1" s="1"/>
  <c r="R2399" i="1"/>
  <c r="Q2399" i="1"/>
  <c r="S2399" i="1" s="1"/>
  <c r="T2399" i="1" s="1"/>
  <c r="R2398" i="1"/>
  <c r="Q2398" i="1"/>
  <c r="R2397" i="1"/>
  <c r="Q2397" i="1"/>
  <c r="S2397" i="1" s="1"/>
  <c r="T2397" i="1" s="1"/>
  <c r="R2396" i="1"/>
  <c r="Q2396" i="1"/>
  <c r="S2396" i="1" s="1"/>
  <c r="T2396" i="1" s="1"/>
  <c r="R2395" i="1"/>
  <c r="Q2395" i="1"/>
  <c r="R2394" i="1"/>
  <c r="Q2394" i="1"/>
  <c r="S2394" i="1" s="1"/>
  <c r="T2394" i="1" s="1"/>
  <c r="R2393" i="1"/>
  <c r="Q2393" i="1"/>
  <c r="S2393" i="1" s="1"/>
  <c r="T2393" i="1" s="1"/>
  <c r="R2392" i="1"/>
  <c r="Q2392" i="1"/>
  <c r="R2391" i="1"/>
  <c r="Q2391" i="1"/>
  <c r="S2391" i="1" s="1"/>
  <c r="T2391" i="1" s="1"/>
  <c r="R2390" i="1"/>
  <c r="Q2390" i="1"/>
  <c r="R2389" i="1"/>
  <c r="Q2389" i="1"/>
  <c r="S2389" i="1" s="1"/>
  <c r="T2389" i="1" s="1"/>
  <c r="R2388" i="1"/>
  <c r="Q2388" i="1"/>
  <c r="S2388" i="1" s="1"/>
  <c r="T2388" i="1" s="1"/>
  <c r="R2387" i="1"/>
  <c r="Q2387" i="1"/>
  <c r="R2386" i="1"/>
  <c r="Q2386" i="1"/>
  <c r="S2386" i="1" s="1"/>
  <c r="T2386" i="1" s="1"/>
  <c r="R2385" i="1"/>
  <c r="Q2385" i="1"/>
  <c r="R2384" i="1"/>
  <c r="Q2384" i="1"/>
  <c r="S2384" i="1" s="1"/>
  <c r="T2384" i="1" s="1"/>
  <c r="R2383" i="1"/>
  <c r="Q2383" i="1"/>
  <c r="S2383" i="1" s="1"/>
  <c r="T2383" i="1" s="1"/>
  <c r="R2382" i="1"/>
  <c r="Q2382" i="1"/>
  <c r="R2381" i="1"/>
  <c r="Q2381" i="1"/>
  <c r="S2381" i="1" s="1"/>
  <c r="T2381" i="1" s="1"/>
  <c r="R2380" i="1"/>
  <c r="Q2380" i="1"/>
  <c r="S2380" i="1" s="1"/>
  <c r="T2380" i="1" s="1"/>
  <c r="R2379" i="1"/>
  <c r="Q2379" i="1"/>
  <c r="R2378" i="1"/>
  <c r="Q2378" i="1"/>
  <c r="S2378" i="1" s="1"/>
  <c r="T2378" i="1" s="1"/>
  <c r="R2377" i="1"/>
  <c r="Q2377" i="1"/>
  <c r="S2377" i="1" s="1"/>
  <c r="T2377" i="1" s="1"/>
  <c r="R2376" i="1"/>
  <c r="Q2376" i="1"/>
  <c r="S2376" i="1" s="1"/>
  <c r="T2376" i="1" s="1"/>
  <c r="R2375" i="1"/>
  <c r="Q2375" i="1"/>
  <c r="S2375" i="1" s="1"/>
  <c r="T2375" i="1" s="1"/>
  <c r="R2374" i="1"/>
  <c r="Q2374" i="1"/>
  <c r="R2373" i="1"/>
  <c r="Q2373" i="1"/>
  <c r="S2373" i="1" s="1"/>
  <c r="T2373" i="1" s="1"/>
  <c r="R2372" i="1"/>
  <c r="Q2372" i="1"/>
  <c r="S2372" i="1" s="1"/>
  <c r="T2372" i="1" s="1"/>
  <c r="R2371" i="1"/>
  <c r="Q2371" i="1"/>
  <c r="R2370" i="1"/>
  <c r="Q2370" i="1"/>
  <c r="S2370" i="1" s="1"/>
  <c r="T2370" i="1" s="1"/>
  <c r="R2369" i="1"/>
  <c r="Q2369" i="1"/>
  <c r="S2369" i="1" s="1"/>
  <c r="T2369" i="1" s="1"/>
  <c r="R2368" i="1"/>
  <c r="Q2368" i="1"/>
  <c r="S2368" i="1" s="1"/>
  <c r="T2368" i="1" s="1"/>
  <c r="R2367" i="1"/>
  <c r="Q2367" i="1"/>
  <c r="S2367" i="1" s="1"/>
  <c r="T2367" i="1" s="1"/>
  <c r="R2366" i="1"/>
  <c r="Q2366" i="1"/>
  <c r="R2365" i="1"/>
  <c r="Q2365" i="1"/>
  <c r="S2365" i="1" s="1"/>
  <c r="T2365" i="1" s="1"/>
  <c r="R2364" i="1"/>
  <c r="Q2364" i="1"/>
  <c r="S2364" i="1" s="1"/>
  <c r="T2364" i="1" s="1"/>
  <c r="R2363" i="1"/>
  <c r="Q2363" i="1"/>
  <c r="R2362" i="1"/>
  <c r="Q2362" i="1"/>
  <c r="S2362" i="1" s="1"/>
  <c r="T2362" i="1" s="1"/>
  <c r="R2361" i="1"/>
  <c r="Q2361" i="1"/>
  <c r="S2361" i="1" s="1"/>
  <c r="T2361" i="1" s="1"/>
  <c r="R2360" i="1"/>
  <c r="Q2360" i="1"/>
  <c r="S2360" i="1" s="1"/>
  <c r="T2360" i="1" s="1"/>
  <c r="R2359" i="1"/>
  <c r="Q2359" i="1"/>
  <c r="S2359" i="1" s="1"/>
  <c r="T2359" i="1" s="1"/>
  <c r="R2358" i="1"/>
  <c r="Q2358" i="1"/>
  <c r="R2357" i="1"/>
  <c r="Q2357" i="1"/>
  <c r="S2357" i="1" s="1"/>
  <c r="T2357" i="1" s="1"/>
  <c r="R2356" i="1"/>
  <c r="Q2356" i="1"/>
  <c r="S2356" i="1" s="1"/>
  <c r="T2356" i="1" s="1"/>
  <c r="R2355" i="1"/>
  <c r="Q2355" i="1"/>
  <c r="R2354" i="1"/>
  <c r="Q2354" i="1"/>
  <c r="S2354" i="1" s="1"/>
  <c r="T2354" i="1" s="1"/>
  <c r="R2353" i="1"/>
  <c r="Q2353" i="1"/>
  <c r="R2352" i="1"/>
  <c r="Q2352" i="1"/>
  <c r="S2352" i="1" s="1"/>
  <c r="T2352" i="1" s="1"/>
  <c r="R2351" i="1"/>
  <c r="Q2351" i="1"/>
  <c r="S2351" i="1" s="1"/>
  <c r="T2351" i="1" s="1"/>
  <c r="R2350" i="1"/>
  <c r="Q2350" i="1"/>
  <c r="R2349" i="1"/>
  <c r="Q2349" i="1"/>
  <c r="R2348" i="1"/>
  <c r="Q2348" i="1"/>
  <c r="S2348" i="1" s="1"/>
  <c r="T2348" i="1" s="1"/>
  <c r="R2347" i="1"/>
  <c r="Q2347" i="1"/>
  <c r="R2346" i="1"/>
  <c r="Q2346" i="1"/>
  <c r="S2346" i="1" s="1"/>
  <c r="T2346" i="1" s="1"/>
  <c r="R2345" i="1"/>
  <c r="Q2345" i="1"/>
  <c r="S2345" i="1" s="1"/>
  <c r="T2345" i="1" s="1"/>
  <c r="R2344" i="1"/>
  <c r="Q2344" i="1"/>
  <c r="S2344" i="1" s="1"/>
  <c r="T2344" i="1" s="1"/>
  <c r="R2343" i="1"/>
  <c r="Q2343" i="1"/>
  <c r="S2343" i="1" s="1"/>
  <c r="T2343" i="1" s="1"/>
  <c r="R2342" i="1"/>
  <c r="Q2342" i="1"/>
  <c r="R2341" i="1"/>
  <c r="Q2341" i="1"/>
  <c r="S2341" i="1" s="1"/>
  <c r="T2341" i="1" s="1"/>
  <c r="R2340" i="1"/>
  <c r="Q2340" i="1"/>
  <c r="S2340" i="1" s="1"/>
  <c r="T2340" i="1" s="1"/>
  <c r="R2339" i="1"/>
  <c r="Q2339" i="1"/>
  <c r="R2338" i="1"/>
  <c r="Q2338" i="1"/>
  <c r="S2338" i="1" s="1"/>
  <c r="T2338" i="1" s="1"/>
  <c r="R2337" i="1"/>
  <c r="Q2337" i="1"/>
  <c r="S2337" i="1" s="1"/>
  <c r="T2337" i="1" s="1"/>
  <c r="R2336" i="1"/>
  <c r="Q2336" i="1"/>
  <c r="S2336" i="1" s="1"/>
  <c r="T2336" i="1" s="1"/>
  <c r="R2335" i="1"/>
  <c r="Q2335" i="1"/>
  <c r="S2335" i="1" s="1"/>
  <c r="T2335" i="1" s="1"/>
  <c r="R2334" i="1"/>
  <c r="Q2334" i="1"/>
  <c r="R2333" i="1"/>
  <c r="Q2333" i="1"/>
  <c r="S2333" i="1" s="1"/>
  <c r="T2333" i="1" s="1"/>
  <c r="R2332" i="1"/>
  <c r="Q2332" i="1"/>
  <c r="S2332" i="1" s="1"/>
  <c r="T2332" i="1" s="1"/>
  <c r="R2331" i="1"/>
  <c r="Q2331" i="1"/>
  <c r="R2330" i="1"/>
  <c r="Q2330" i="1"/>
  <c r="S2330" i="1" s="1"/>
  <c r="T2330" i="1" s="1"/>
  <c r="R2329" i="1"/>
  <c r="Q2329" i="1"/>
  <c r="S2329" i="1" s="1"/>
  <c r="T2329" i="1" s="1"/>
  <c r="R2328" i="1"/>
  <c r="Q2328" i="1"/>
  <c r="R2327" i="1"/>
  <c r="Q2327" i="1"/>
  <c r="S2327" i="1" s="1"/>
  <c r="T2327" i="1" s="1"/>
  <c r="R2326" i="1"/>
  <c r="Q2326" i="1"/>
  <c r="R2325" i="1"/>
  <c r="Q2325" i="1"/>
  <c r="S2325" i="1" s="1"/>
  <c r="T2325" i="1" s="1"/>
  <c r="R2324" i="1"/>
  <c r="Q2324" i="1"/>
  <c r="S2324" i="1" s="1"/>
  <c r="T2324" i="1" s="1"/>
  <c r="R2323" i="1"/>
  <c r="Q2323" i="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R2306" i="1"/>
  <c r="Q2306" i="1"/>
  <c r="S2306" i="1" s="1"/>
  <c r="T2306" i="1" s="1"/>
  <c r="R2305" i="1"/>
  <c r="Q2305" i="1"/>
  <c r="S2305" i="1" s="1"/>
  <c r="T2305" i="1" s="1"/>
  <c r="R2304" i="1"/>
  <c r="Q2304" i="1"/>
  <c r="S2304" i="1" s="1"/>
  <c r="T2304" i="1" s="1"/>
  <c r="R2303" i="1"/>
  <c r="Q2303" i="1"/>
  <c r="S2303" i="1" s="1"/>
  <c r="T2303" i="1" s="1"/>
  <c r="R2302" i="1"/>
  <c r="Q2302" i="1"/>
  <c r="R2301" i="1"/>
  <c r="Q2301" i="1"/>
  <c r="S2301" i="1" s="1"/>
  <c r="T2301" i="1" s="1"/>
  <c r="R2300" i="1"/>
  <c r="Q2300" i="1"/>
  <c r="S2300" i="1" s="1"/>
  <c r="T2300" i="1" s="1"/>
  <c r="R2299" i="1"/>
  <c r="Q2299" i="1"/>
  <c r="R2298" i="1"/>
  <c r="Q2298" i="1"/>
  <c r="S2298" i="1" s="1"/>
  <c r="T2298" i="1" s="1"/>
  <c r="R2297" i="1"/>
  <c r="Q2297" i="1"/>
  <c r="S2297" i="1" s="1"/>
  <c r="T2297" i="1" s="1"/>
  <c r="R2296" i="1"/>
  <c r="Q2296" i="1"/>
  <c r="S2296" i="1" s="1"/>
  <c r="T2296" i="1" s="1"/>
  <c r="R2295" i="1"/>
  <c r="Q2295" i="1"/>
  <c r="S2295" i="1" s="1"/>
  <c r="T2295" i="1" s="1"/>
  <c r="R2294" i="1"/>
  <c r="Q2294" i="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R2285" i="1"/>
  <c r="Q2285" i="1"/>
  <c r="S2285" i="1" s="1"/>
  <c r="T2285" i="1" s="1"/>
  <c r="R2284" i="1"/>
  <c r="Q2284" i="1"/>
  <c r="S2284" i="1" s="1"/>
  <c r="T2284" i="1" s="1"/>
  <c r="R2283" i="1"/>
  <c r="Q2283" i="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R2274" i="1"/>
  <c r="Q2274" i="1"/>
  <c r="S2274" i="1" s="1"/>
  <c r="T2274" i="1" s="1"/>
  <c r="R2273" i="1"/>
  <c r="Q2273" i="1"/>
  <c r="S2273" i="1" s="1"/>
  <c r="T2273" i="1" s="1"/>
  <c r="R2272" i="1"/>
  <c r="Q2272" i="1"/>
  <c r="S2272" i="1" s="1"/>
  <c r="T2272" i="1" s="1"/>
  <c r="R2271" i="1"/>
  <c r="Q2271" i="1"/>
  <c r="S2271" i="1" s="1"/>
  <c r="T2271" i="1" s="1"/>
  <c r="R2270" i="1"/>
  <c r="Q2270" i="1"/>
  <c r="R2269" i="1"/>
  <c r="Q2269" i="1"/>
  <c r="S2269" i="1" s="1"/>
  <c r="T2269" i="1" s="1"/>
  <c r="R2268" i="1"/>
  <c r="Q2268" i="1"/>
  <c r="S2268" i="1" s="1"/>
  <c r="T2268" i="1" s="1"/>
  <c r="R2267" i="1"/>
  <c r="Q2267" i="1"/>
  <c r="R2266" i="1"/>
  <c r="Q2266" i="1"/>
  <c r="S2266" i="1" s="1"/>
  <c r="T2266" i="1" s="1"/>
  <c r="R2265" i="1"/>
  <c r="Q2265" i="1"/>
  <c r="S2265" i="1" s="1"/>
  <c r="T2265" i="1" s="1"/>
  <c r="R2264" i="1"/>
  <c r="Q2264" i="1"/>
  <c r="S2264" i="1" s="1"/>
  <c r="T2264" i="1" s="1"/>
  <c r="R2263" i="1"/>
  <c r="Q2263" i="1"/>
  <c r="S2263" i="1" s="1"/>
  <c r="T2263" i="1" s="1"/>
  <c r="R2262" i="1"/>
  <c r="Q2262" i="1"/>
  <c r="R2261" i="1"/>
  <c r="Q2261" i="1"/>
  <c r="S2261" i="1" s="1"/>
  <c r="T2261" i="1" s="1"/>
  <c r="R2260" i="1"/>
  <c r="Q2260" i="1"/>
  <c r="S2260" i="1" s="1"/>
  <c r="T2260" i="1" s="1"/>
  <c r="R2259" i="1"/>
  <c r="Q2259" i="1"/>
  <c r="R2258" i="1"/>
  <c r="Q2258" i="1"/>
  <c r="R2257" i="1"/>
  <c r="Q2257" i="1"/>
  <c r="S2257" i="1" s="1"/>
  <c r="T2257" i="1" s="1"/>
  <c r="R2256" i="1"/>
  <c r="Q2256" i="1"/>
  <c r="S2256" i="1" s="1"/>
  <c r="T2256" i="1" s="1"/>
  <c r="R2255" i="1"/>
  <c r="Q2255" i="1"/>
  <c r="S2255" i="1" s="1"/>
  <c r="T2255" i="1" s="1"/>
  <c r="R2254" i="1"/>
  <c r="Q2254" i="1"/>
  <c r="R2253" i="1"/>
  <c r="Q2253" i="1"/>
  <c r="S2253" i="1" s="1"/>
  <c r="T2253" i="1" s="1"/>
  <c r="R2252" i="1"/>
  <c r="Q2252" i="1"/>
  <c r="S2252" i="1" s="1"/>
  <c r="T2252" i="1" s="1"/>
  <c r="R2251" i="1"/>
  <c r="Q2251" i="1"/>
  <c r="R2250" i="1"/>
  <c r="Q2250" i="1"/>
  <c r="S2250" i="1" s="1"/>
  <c r="T2250" i="1" s="1"/>
  <c r="R2249" i="1"/>
  <c r="Q2249" i="1"/>
  <c r="S2249" i="1" s="1"/>
  <c r="T2249" i="1" s="1"/>
  <c r="R2248" i="1"/>
  <c r="Q2248" i="1"/>
  <c r="S2248" i="1" s="1"/>
  <c r="T2248" i="1" s="1"/>
  <c r="R2247" i="1"/>
  <c r="Q2247" i="1"/>
  <c r="S2247" i="1" s="1"/>
  <c r="T2247" i="1" s="1"/>
  <c r="R2246" i="1"/>
  <c r="Q2246" i="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R2237" i="1"/>
  <c r="Q2237" i="1"/>
  <c r="S2237" i="1" s="1"/>
  <c r="T2237" i="1" s="1"/>
  <c r="R2236" i="1"/>
  <c r="Q2236" i="1"/>
  <c r="R2235" i="1"/>
  <c r="Q2235" i="1"/>
  <c r="R2234" i="1"/>
  <c r="Q2234" i="1"/>
  <c r="S2234" i="1" s="1"/>
  <c r="T2234" i="1" s="1"/>
  <c r="R2233" i="1"/>
  <c r="Q2233" i="1"/>
  <c r="S2233" i="1" s="1"/>
  <c r="T2233" i="1" s="1"/>
  <c r="R2232" i="1"/>
  <c r="Q2232" i="1"/>
  <c r="S2232" i="1" s="1"/>
  <c r="T2232" i="1" s="1"/>
  <c r="R2231" i="1"/>
  <c r="Q2231" i="1"/>
  <c r="R2230" i="1"/>
  <c r="Q2230" i="1"/>
  <c r="R2229" i="1"/>
  <c r="Q2229" i="1"/>
  <c r="R2228" i="1"/>
  <c r="Q2228" i="1"/>
  <c r="R2227" i="1"/>
  <c r="Q2227" i="1"/>
  <c r="R2226" i="1"/>
  <c r="Q2226" i="1"/>
  <c r="S2226" i="1" s="1"/>
  <c r="T2226" i="1" s="1"/>
  <c r="R2225" i="1"/>
  <c r="Q2225" i="1"/>
  <c r="R2224" i="1"/>
  <c r="Q2224" i="1"/>
  <c r="S2224" i="1" s="1"/>
  <c r="T2224" i="1" s="1"/>
  <c r="R2223" i="1"/>
  <c r="Q2223" i="1"/>
  <c r="S2223" i="1" s="1"/>
  <c r="T2223" i="1" s="1"/>
  <c r="R2222" i="1"/>
  <c r="Q2222" i="1"/>
  <c r="R2221" i="1"/>
  <c r="Q2221" i="1"/>
  <c r="S2221" i="1" s="1"/>
  <c r="T2221" i="1" s="1"/>
  <c r="R2220" i="1"/>
  <c r="Q2220" i="1"/>
  <c r="S2220" i="1" s="1"/>
  <c r="T2220" i="1" s="1"/>
  <c r="R2219" i="1"/>
  <c r="Q2219" i="1"/>
  <c r="R2218" i="1"/>
  <c r="Q2218" i="1"/>
  <c r="S2218" i="1" s="1"/>
  <c r="T2218" i="1" s="1"/>
  <c r="R2217" i="1"/>
  <c r="Q2217" i="1"/>
  <c r="S2217" i="1" s="1"/>
  <c r="T2217" i="1" s="1"/>
  <c r="R2216" i="1"/>
  <c r="Q2216" i="1"/>
  <c r="R2215" i="1"/>
  <c r="Q2215" i="1"/>
  <c r="R2214" i="1"/>
  <c r="Q2214" i="1"/>
  <c r="R2213" i="1"/>
  <c r="Q2213" i="1"/>
  <c r="S2213" i="1" s="1"/>
  <c r="T2213" i="1" s="1"/>
  <c r="R2212" i="1"/>
  <c r="Q2212" i="1"/>
  <c r="S2212" i="1" s="1"/>
  <c r="T2212" i="1" s="1"/>
  <c r="R2211" i="1"/>
  <c r="Q2211" i="1"/>
  <c r="R2210" i="1"/>
  <c r="Q2210" i="1"/>
  <c r="S2210" i="1" s="1"/>
  <c r="T2210" i="1" s="1"/>
  <c r="R2209" i="1"/>
  <c r="Q2209" i="1"/>
  <c r="S2209" i="1" s="1"/>
  <c r="T2209" i="1" s="1"/>
  <c r="R2208" i="1"/>
  <c r="Q2208" i="1"/>
  <c r="S2208" i="1" s="1"/>
  <c r="T2208" i="1" s="1"/>
  <c r="R2207" i="1"/>
  <c r="Q2207" i="1"/>
  <c r="S2207" i="1" s="1"/>
  <c r="T2207" i="1" s="1"/>
  <c r="R2206" i="1"/>
  <c r="Q2206" i="1"/>
  <c r="R2205" i="1"/>
  <c r="Q2205" i="1"/>
  <c r="S2205" i="1" s="1"/>
  <c r="T2205" i="1" s="1"/>
  <c r="R2204" i="1"/>
  <c r="Q2204" i="1"/>
  <c r="S2204" i="1" s="1"/>
  <c r="T2204" i="1" s="1"/>
  <c r="R2203" i="1"/>
  <c r="Q2203" i="1"/>
  <c r="R2202" i="1"/>
  <c r="Q2202" i="1"/>
  <c r="S2202" i="1" s="1"/>
  <c r="T2202" i="1" s="1"/>
  <c r="R2201" i="1"/>
  <c r="Q2201" i="1"/>
  <c r="S2201" i="1" s="1"/>
  <c r="T2201" i="1" s="1"/>
  <c r="R2200" i="1"/>
  <c r="Q2200" i="1"/>
  <c r="R2199" i="1"/>
  <c r="Q2199" i="1"/>
  <c r="S2199" i="1" s="1"/>
  <c r="T2199" i="1" s="1"/>
  <c r="R2198" i="1"/>
  <c r="Q2198" i="1"/>
  <c r="R2197" i="1"/>
  <c r="Q2197" i="1"/>
  <c r="S2197" i="1" s="1"/>
  <c r="T2197" i="1" s="1"/>
  <c r="R2196" i="1"/>
  <c r="Q2196" i="1"/>
  <c r="S2196" i="1" s="1"/>
  <c r="T2196" i="1" s="1"/>
  <c r="R2195" i="1"/>
  <c r="Q2195" i="1"/>
  <c r="R2194" i="1"/>
  <c r="Q2194" i="1"/>
  <c r="S2194" i="1" s="1"/>
  <c r="T2194" i="1" s="1"/>
  <c r="R2193" i="1"/>
  <c r="Q2193" i="1"/>
  <c r="S2193" i="1" s="1"/>
  <c r="T2193" i="1" s="1"/>
  <c r="R2192" i="1"/>
  <c r="Q2192" i="1"/>
  <c r="S2192" i="1" s="1"/>
  <c r="T2192" i="1" s="1"/>
  <c r="R2191" i="1"/>
  <c r="Q2191" i="1"/>
  <c r="S2191" i="1" s="1"/>
  <c r="T2191" i="1" s="1"/>
  <c r="R2190" i="1"/>
  <c r="Q2190" i="1"/>
  <c r="R2189" i="1"/>
  <c r="Q2189" i="1"/>
  <c r="R2188" i="1"/>
  <c r="Q2188" i="1"/>
  <c r="S2188" i="1" s="1"/>
  <c r="T2188" i="1" s="1"/>
  <c r="R2187" i="1"/>
  <c r="Q2187" i="1"/>
  <c r="R2186" i="1"/>
  <c r="Q2186" i="1"/>
  <c r="S2186" i="1" s="1"/>
  <c r="T2186" i="1" s="1"/>
  <c r="R2185" i="1"/>
  <c r="Q2185" i="1"/>
  <c r="S2185" i="1" s="1"/>
  <c r="T2185" i="1" s="1"/>
  <c r="R2184" i="1"/>
  <c r="Q2184" i="1"/>
  <c r="S2184" i="1" s="1"/>
  <c r="T2184" i="1" s="1"/>
  <c r="R2183" i="1"/>
  <c r="Q2183" i="1"/>
  <c r="S2183" i="1" s="1"/>
  <c r="T2183" i="1" s="1"/>
  <c r="R2182" i="1"/>
  <c r="Q2182" i="1"/>
  <c r="R2181" i="1"/>
  <c r="Q2181" i="1"/>
  <c r="S2181" i="1" s="1"/>
  <c r="T2181" i="1" s="1"/>
  <c r="R2180" i="1"/>
  <c r="Q2180" i="1"/>
  <c r="S2180" i="1" s="1"/>
  <c r="T2180" i="1" s="1"/>
  <c r="R2179" i="1"/>
  <c r="Q2179" i="1"/>
  <c r="R2178" i="1"/>
  <c r="Q2178" i="1"/>
  <c r="S2178" i="1" s="1"/>
  <c r="T2178" i="1" s="1"/>
  <c r="R2177" i="1"/>
  <c r="Q2177" i="1"/>
  <c r="S2177" i="1" s="1"/>
  <c r="T2177" i="1" s="1"/>
  <c r="R2176" i="1"/>
  <c r="Q2176" i="1"/>
  <c r="S2176" i="1" s="1"/>
  <c r="T2176" i="1" s="1"/>
  <c r="R2175" i="1"/>
  <c r="Q2175" i="1"/>
  <c r="S2175" i="1" s="1"/>
  <c r="T2175" i="1" s="1"/>
  <c r="R2174" i="1"/>
  <c r="Q2174" i="1"/>
  <c r="R2173" i="1"/>
  <c r="Q2173" i="1"/>
  <c r="S2173" i="1" s="1"/>
  <c r="T2173" i="1" s="1"/>
  <c r="R2172" i="1"/>
  <c r="Q2172" i="1"/>
  <c r="R2171" i="1"/>
  <c r="Q2171" i="1"/>
  <c r="R2170" i="1"/>
  <c r="Q2170" i="1"/>
  <c r="S2170" i="1" s="1"/>
  <c r="T2170" i="1" s="1"/>
  <c r="R2169" i="1"/>
  <c r="Q2169" i="1"/>
  <c r="S2169" i="1" s="1"/>
  <c r="T2169" i="1" s="1"/>
  <c r="R2168" i="1"/>
  <c r="Q2168" i="1"/>
  <c r="R2167" i="1"/>
  <c r="Q2167" i="1"/>
  <c r="S2167" i="1" s="1"/>
  <c r="T2167" i="1" s="1"/>
  <c r="R2166" i="1"/>
  <c r="Q2166" i="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R2146" i="1"/>
  <c r="Q2146" i="1"/>
  <c r="R2145" i="1"/>
  <c r="Q2145" i="1"/>
  <c r="S2145" i="1" s="1"/>
  <c r="T2145" i="1" s="1"/>
  <c r="R2144" i="1"/>
  <c r="Q2144" i="1"/>
  <c r="S2144" i="1" s="1"/>
  <c r="T2144" i="1" s="1"/>
  <c r="R2143" i="1"/>
  <c r="Q2143" i="1"/>
  <c r="S2143" i="1" s="1"/>
  <c r="T2143" i="1" s="1"/>
  <c r="R2142" i="1"/>
  <c r="Q2142" i="1"/>
  <c r="R2141" i="1"/>
  <c r="Q2141" i="1"/>
  <c r="S2141" i="1" s="1"/>
  <c r="T2141" i="1" s="1"/>
  <c r="R2140" i="1"/>
  <c r="Q2140" i="1"/>
  <c r="R2139" i="1"/>
  <c r="Q2139" i="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R2130" i="1"/>
  <c r="Q2130" i="1"/>
  <c r="S2130" i="1" s="1"/>
  <c r="T2130" i="1" s="1"/>
  <c r="R2129" i="1"/>
  <c r="Q2129" i="1"/>
  <c r="S2129" i="1" s="1"/>
  <c r="T2129" i="1" s="1"/>
  <c r="R2128" i="1"/>
  <c r="Q2128" i="1"/>
  <c r="S2128" i="1" s="1"/>
  <c r="T2128" i="1" s="1"/>
  <c r="R2127" i="1"/>
  <c r="Q2127" i="1"/>
  <c r="R2126" i="1"/>
  <c r="Q2126" i="1"/>
  <c r="R2125" i="1"/>
  <c r="Q2125" i="1"/>
  <c r="S2125" i="1" s="1"/>
  <c r="T2125" i="1" s="1"/>
  <c r="R2124" i="1"/>
  <c r="Q2124" i="1"/>
  <c r="S2124" i="1" s="1"/>
  <c r="T2124" i="1" s="1"/>
  <c r="R2123" i="1"/>
  <c r="Q2123" i="1"/>
  <c r="R2122" i="1"/>
  <c r="Q2122" i="1"/>
  <c r="S2122" i="1" s="1"/>
  <c r="T2122" i="1" s="1"/>
  <c r="R2121" i="1"/>
  <c r="Q2121" i="1"/>
  <c r="S2121" i="1" s="1"/>
  <c r="T2121" i="1" s="1"/>
  <c r="R2120" i="1"/>
  <c r="Q2120" i="1"/>
  <c r="S2120" i="1" s="1"/>
  <c r="T2120" i="1" s="1"/>
  <c r="R2119" i="1"/>
  <c r="Q2119" i="1"/>
  <c r="S2119" i="1" s="1"/>
  <c r="T2119" i="1" s="1"/>
  <c r="R2118" i="1"/>
  <c r="Q2118" i="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R2109" i="1"/>
  <c r="Q2109" i="1"/>
  <c r="S2109" i="1" s="1"/>
  <c r="T2109" i="1" s="1"/>
  <c r="R2108" i="1"/>
  <c r="Q2108" i="1"/>
  <c r="S2108" i="1" s="1"/>
  <c r="T2108" i="1" s="1"/>
  <c r="R2107" i="1"/>
  <c r="Q2107" i="1"/>
  <c r="R2106" i="1"/>
  <c r="Q2106" i="1"/>
  <c r="S2106" i="1" s="1"/>
  <c r="T2106" i="1" s="1"/>
  <c r="R2105" i="1"/>
  <c r="Q2105" i="1"/>
  <c r="S2105" i="1" s="1"/>
  <c r="T2105" i="1" s="1"/>
  <c r="R2104" i="1"/>
  <c r="Q2104" i="1"/>
  <c r="S2104" i="1" s="1"/>
  <c r="T2104" i="1" s="1"/>
  <c r="R2103" i="1"/>
  <c r="Q2103" i="1"/>
  <c r="S2103" i="1" s="1"/>
  <c r="T2103" i="1" s="1"/>
  <c r="R2102" i="1"/>
  <c r="Q2102" i="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R2093" i="1"/>
  <c r="Q2093" i="1"/>
  <c r="S2093" i="1" s="1"/>
  <c r="T2093" i="1" s="1"/>
  <c r="R2092" i="1"/>
  <c r="Q2092" i="1"/>
  <c r="S2092" i="1" s="1"/>
  <c r="T2092" i="1" s="1"/>
  <c r="R2091" i="1"/>
  <c r="Q2091" i="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R2082" i="1"/>
  <c r="Q2082" i="1"/>
  <c r="S2082" i="1" s="1"/>
  <c r="T2082" i="1" s="1"/>
  <c r="R2081" i="1"/>
  <c r="Q2081" i="1"/>
  <c r="S2081" i="1" s="1"/>
  <c r="T2081" i="1" s="1"/>
  <c r="R2080" i="1"/>
  <c r="Q2080" i="1"/>
  <c r="S2080" i="1" s="1"/>
  <c r="T2080" i="1" s="1"/>
  <c r="R2079" i="1"/>
  <c r="Q2079" i="1"/>
  <c r="S2079" i="1" s="1"/>
  <c r="T2079" i="1" s="1"/>
  <c r="R2078" i="1"/>
  <c r="Q2078" i="1"/>
  <c r="R2077" i="1"/>
  <c r="Q2077" i="1"/>
  <c r="S2077" i="1" s="1"/>
  <c r="T2077" i="1" s="1"/>
  <c r="R2076" i="1"/>
  <c r="Q2076" i="1"/>
  <c r="S2076" i="1" s="1"/>
  <c r="T2076" i="1" s="1"/>
  <c r="R2075" i="1"/>
  <c r="Q2075" i="1"/>
  <c r="R2074" i="1"/>
  <c r="Q2074" i="1"/>
  <c r="S2074" i="1" s="1"/>
  <c r="T2074" i="1" s="1"/>
  <c r="R2073" i="1"/>
  <c r="Q2073" i="1"/>
  <c r="R2072" i="1"/>
  <c r="Q2072" i="1"/>
  <c r="R2071" i="1"/>
  <c r="Q2071" i="1"/>
  <c r="R2070" i="1"/>
  <c r="Q2070" i="1"/>
  <c r="R2069" i="1"/>
  <c r="Q2069" i="1"/>
  <c r="R2068" i="1"/>
  <c r="Q2068" i="1"/>
  <c r="S2068" i="1" s="1"/>
  <c r="T2068" i="1" s="1"/>
  <c r="R2067" i="1"/>
  <c r="Q2067" i="1"/>
  <c r="R2066" i="1"/>
  <c r="Q2066" i="1"/>
  <c r="S2066" i="1" s="1"/>
  <c r="T2066" i="1" s="1"/>
  <c r="R2065" i="1"/>
  <c r="Q2065" i="1"/>
  <c r="S2065" i="1" s="1"/>
  <c r="T2065" i="1" s="1"/>
  <c r="R2064" i="1"/>
  <c r="Q2064" i="1"/>
  <c r="S2064" i="1" s="1"/>
  <c r="T2064" i="1" s="1"/>
  <c r="R2063" i="1"/>
  <c r="Q2063" i="1"/>
  <c r="S2063" i="1" s="1"/>
  <c r="T2063" i="1" s="1"/>
  <c r="R2062" i="1"/>
  <c r="Q2062" i="1"/>
  <c r="R2061" i="1"/>
  <c r="Q2061" i="1"/>
  <c r="S2061" i="1" s="1"/>
  <c r="T2061" i="1" s="1"/>
  <c r="R2060" i="1"/>
  <c r="Q2060" i="1"/>
  <c r="S2060" i="1" s="1"/>
  <c r="T2060" i="1" s="1"/>
  <c r="R2059" i="1"/>
  <c r="Q2059" i="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R2042" i="1"/>
  <c r="Q2042" i="1"/>
  <c r="S2042" i="1" s="1"/>
  <c r="T2042" i="1" s="1"/>
  <c r="R2041" i="1"/>
  <c r="Q2041" i="1"/>
  <c r="S2041" i="1" s="1"/>
  <c r="T2041" i="1" s="1"/>
  <c r="R2040" i="1"/>
  <c r="Q2040" i="1"/>
  <c r="S2040" i="1" s="1"/>
  <c r="T2040" i="1" s="1"/>
  <c r="R2039" i="1"/>
  <c r="Q2039" i="1"/>
  <c r="S2039" i="1" s="1"/>
  <c r="T2039" i="1" s="1"/>
  <c r="R2038" i="1"/>
  <c r="Q2038" i="1"/>
  <c r="R2037" i="1"/>
  <c r="Q2037" i="1"/>
  <c r="S2037" i="1" s="1"/>
  <c r="T2037" i="1" s="1"/>
  <c r="R2036" i="1"/>
  <c r="Q2036" i="1"/>
  <c r="S2036" i="1" s="1"/>
  <c r="T2036" i="1" s="1"/>
  <c r="R2035" i="1"/>
  <c r="Q2035" i="1"/>
  <c r="R2034" i="1"/>
  <c r="Q2034" i="1"/>
  <c r="S2034" i="1" s="1"/>
  <c r="T2034" i="1" s="1"/>
  <c r="R2033" i="1"/>
  <c r="Q2033" i="1"/>
  <c r="S2033" i="1" s="1"/>
  <c r="T2033" i="1" s="1"/>
  <c r="R2032" i="1"/>
  <c r="Q2032" i="1"/>
  <c r="S2032" i="1" s="1"/>
  <c r="T2032" i="1" s="1"/>
  <c r="R2031" i="1"/>
  <c r="Q2031" i="1"/>
  <c r="S2031" i="1" s="1"/>
  <c r="T2031" i="1" s="1"/>
  <c r="R2030" i="1"/>
  <c r="Q2030" i="1"/>
  <c r="R2029" i="1"/>
  <c r="Q2029" i="1"/>
  <c r="S2029" i="1" s="1"/>
  <c r="T2029" i="1" s="1"/>
  <c r="R2028" i="1"/>
  <c r="Q2028" i="1"/>
  <c r="S2028" i="1" s="1"/>
  <c r="T2028" i="1" s="1"/>
  <c r="R2027" i="1"/>
  <c r="Q2027" i="1"/>
  <c r="R2026" i="1"/>
  <c r="Q2026" i="1"/>
  <c r="S2026" i="1" s="1"/>
  <c r="T2026" i="1" s="1"/>
  <c r="R2025" i="1"/>
  <c r="Q2025" i="1"/>
  <c r="S2025" i="1" s="1"/>
  <c r="T2025" i="1" s="1"/>
  <c r="R2024" i="1"/>
  <c r="Q2024" i="1"/>
  <c r="S2024" i="1" s="1"/>
  <c r="T2024" i="1" s="1"/>
  <c r="R2023" i="1"/>
  <c r="Q2023" i="1"/>
  <c r="S2023" i="1" s="1"/>
  <c r="T2023" i="1" s="1"/>
  <c r="R2022" i="1"/>
  <c r="Q2022" i="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R2013" i="1"/>
  <c r="Q2013" i="1"/>
  <c r="S2013" i="1" s="1"/>
  <c r="T2013" i="1" s="1"/>
  <c r="R2012" i="1"/>
  <c r="Q2012" i="1"/>
  <c r="S2012" i="1" s="1"/>
  <c r="T2012" i="1" s="1"/>
  <c r="R2011" i="1"/>
  <c r="Q2011" i="1"/>
  <c r="R2010" i="1"/>
  <c r="Q2010" i="1"/>
  <c r="S2010" i="1" s="1"/>
  <c r="T2010" i="1" s="1"/>
  <c r="R2009" i="1"/>
  <c r="Q2009" i="1"/>
  <c r="S2009" i="1" s="1"/>
  <c r="T2009" i="1" s="1"/>
  <c r="R2008" i="1"/>
  <c r="Q2008" i="1"/>
  <c r="R2007" i="1"/>
  <c r="Q2007" i="1"/>
  <c r="S2007" i="1" s="1"/>
  <c r="T2007" i="1" s="1"/>
  <c r="R2006" i="1"/>
  <c r="Q2006" i="1"/>
  <c r="R2005" i="1"/>
  <c r="Q2005" i="1"/>
  <c r="S2005" i="1" s="1"/>
  <c r="T2005" i="1" s="1"/>
  <c r="R2004" i="1"/>
  <c r="Q2004" i="1"/>
  <c r="S2004" i="1" s="1"/>
  <c r="T2004" i="1" s="1"/>
  <c r="R2003" i="1"/>
  <c r="Q2003" i="1"/>
  <c r="R2002" i="1"/>
  <c r="Q2002" i="1"/>
  <c r="S2002" i="1" s="1"/>
  <c r="T2002" i="1" s="1"/>
  <c r="R2001" i="1"/>
  <c r="Q2001" i="1"/>
  <c r="S2001" i="1" s="1"/>
  <c r="T2001" i="1" s="1"/>
  <c r="R2000" i="1"/>
  <c r="Q2000" i="1"/>
  <c r="S2000" i="1" s="1"/>
  <c r="T2000" i="1" s="1"/>
  <c r="R1999" i="1"/>
  <c r="Q1999" i="1"/>
  <c r="S1999" i="1" s="1"/>
  <c r="T1999" i="1" s="1"/>
  <c r="R1998" i="1"/>
  <c r="Q1998" i="1"/>
  <c r="R1997" i="1"/>
  <c r="Q1997" i="1"/>
  <c r="S1997" i="1" s="1"/>
  <c r="T1997" i="1" s="1"/>
  <c r="R1996" i="1"/>
  <c r="Q1996" i="1"/>
  <c r="S1996" i="1" s="1"/>
  <c r="T1996" i="1" s="1"/>
  <c r="R1995" i="1"/>
  <c r="Q1995" i="1"/>
  <c r="R1994" i="1"/>
  <c r="Q1994" i="1"/>
  <c r="S1994" i="1" s="1"/>
  <c r="T1994" i="1" s="1"/>
  <c r="R1993" i="1"/>
  <c r="Q1993" i="1"/>
  <c r="S1993" i="1" s="1"/>
  <c r="T1993" i="1" s="1"/>
  <c r="R1992" i="1"/>
  <c r="Q1992" i="1"/>
  <c r="S1992" i="1" s="1"/>
  <c r="T1992" i="1" s="1"/>
  <c r="R1991" i="1"/>
  <c r="Q1991" i="1"/>
  <c r="S1991" i="1" s="1"/>
  <c r="T1991" i="1" s="1"/>
  <c r="R1990" i="1"/>
  <c r="Q1990" i="1"/>
  <c r="R1989" i="1"/>
  <c r="Q1989" i="1"/>
  <c r="S1989" i="1" s="1"/>
  <c r="T1989" i="1" s="1"/>
  <c r="R1988" i="1"/>
  <c r="Q1988" i="1"/>
  <c r="S1988" i="1" s="1"/>
  <c r="T1988" i="1" s="1"/>
  <c r="R1987" i="1"/>
  <c r="Q1987" i="1"/>
  <c r="R1986" i="1"/>
  <c r="Q1986" i="1"/>
  <c r="S1986" i="1" s="1"/>
  <c r="T1986" i="1" s="1"/>
  <c r="R1985" i="1"/>
  <c r="Q1985" i="1"/>
  <c r="S1985" i="1" s="1"/>
  <c r="T1985" i="1" s="1"/>
  <c r="R1984" i="1"/>
  <c r="Q1984" i="1"/>
  <c r="S1984" i="1" s="1"/>
  <c r="T1984" i="1" s="1"/>
  <c r="R1983" i="1"/>
  <c r="Q1983" i="1"/>
  <c r="S1983" i="1" s="1"/>
  <c r="T1983" i="1" s="1"/>
  <c r="R1982" i="1"/>
  <c r="Q1982" i="1"/>
  <c r="R1981" i="1"/>
  <c r="Q1981" i="1"/>
  <c r="S1981" i="1" s="1"/>
  <c r="T1981" i="1" s="1"/>
  <c r="R1980" i="1"/>
  <c r="Q1980" i="1"/>
  <c r="S1980" i="1" s="1"/>
  <c r="T1980" i="1" s="1"/>
  <c r="R1979" i="1"/>
  <c r="Q1979" i="1"/>
  <c r="R1978" i="1"/>
  <c r="Q1978" i="1"/>
  <c r="S1978" i="1" s="1"/>
  <c r="T1978" i="1" s="1"/>
  <c r="R1977" i="1"/>
  <c r="Q1977" i="1"/>
  <c r="S1977" i="1" s="1"/>
  <c r="T1977" i="1" s="1"/>
  <c r="R1976" i="1"/>
  <c r="Q1976" i="1"/>
  <c r="S1976" i="1" s="1"/>
  <c r="T1976" i="1" s="1"/>
  <c r="R1975" i="1"/>
  <c r="Q1975" i="1"/>
  <c r="S1975" i="1" s="1"/>
  <c r="T1975" i="1" s="1"/>
  <c r="R1974" i="1"/>
  <c r="Q1974" i="1"/>
  <c r="R1973" i="1"/>
  <c r="Q1973" i="1"/>
  <c r="S1973" i="1" s="1"/>
  <c r="T1973" i="1" s="1"/>
  <c r="R1972" i="1"/>
  <c r="Q1972" i="1"/>
  <c r="S1972" i="1" s="1"/>
  <c r="T1972" i="1" s="1"/>
  <c r="R1971" i="1"/>
  <c r="Q1971" i="1"/>
  <c r="R1970" i="1"/>
  <c r="Q1970" i="1"/>
  <c r="S1970" i="1" s="1"/>
  <c r="T1970" i="1" s="1"/>
  <c r="R1969" i="1"/>
  <c r="Q1969" i="1"/>
  <c r="S1969" i="1" s="1"/>
  <c r="T1969" i="1" s="1"/>
  <c r="R1968" i="1"/>
  <c r="Q1968" i="1"/>
  <c r="S1968" i="1" s="1"/>
  <c r="T1968" i="1" s="1"/>
  <c r="R1967" i="1"/>
  <c r="Q1967" i="1"/>
  <c r="S1967" i="1" s="1"/>
  <c r="T1967" i="1" s="1"/>
  <c r="R1966" i="1"/>
  <c r="Q1966" i="1"/>
  <c r="R1965" i="1"/>
  <c r="Q1965" i="1"/>
  <c r="S1965" i="1" s="1"/>
  <c r="T1965" i="1" s="1"/>
  <c r="R1964" i="1"/>
  <c r="Q1964" i="1"/>
  <c r="R1963" i="1"/>
  <c r="Q1963" i="1"/>
  <c r="R1962" i="1"/>
  <c r="Q1962" i="1"/>
  <c r="S1962" i="1" s="1"/>
  <c r="T1962" i="1" s="1"/>
  <c r="R1961" i="1"/>
  <c r="Q1961" i="1"/>
  <c r="S1961" i="1" s="1"/>
  <c r="T1961" i="1" s="1"/>
  <c r="R1960" i="1"/>
  <c r="Q1960" i="1"/>
  <c r="S1960" i="1" s="1"/>
  <c r="T1960" i="1" s="1"/>
  <c r="R1959" i="1"/>
  <c r="Q1959" i="1"/>
  <c r="S1959" i="1" s="1"/>
  <c r="T1959" i="1" s="1"/>
  <c r="R1958" i="1"/>
  <c r="Q1958" i="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R1946" i="1"/>
  <c r="Q1946" i="1"/>
  <c r="S1946" i="1" s="1"/>
  <c r="T1946" i="1" s="1"/>
  <c r="R1945" i="1"/>
  <c r="Q1945" i="1"/>
  <c r="S1945" i="1" s="1"/>
  <c r="T1945" i="1" s="1"/>
  <c r="R1944" i="1"/>
  <c r="Q1944" i="1"/>
  <c r="S1944" i="1" s="1"/>
  <c r="T1944" i="1" s="1"/>
  <c r="R1943" i="1"/>
  <c r="Q1943" i="1"/>
  <c r="S1943" i="1" s="1"/>
  <c r="T1943" i="1" s="1"/>
  <c r="R1942" i="1"/>
  <c r="Q1942" i="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R821" i="1"/>
  <c r="Q821" i="1"/>
  <c r="R820" i="1"/>
  <c r="Q820" i="1"/>
  <c r="R819" i="1"/>
  <c r="Q819" i="1"/>
  <c r="S819" i="1" s="1"/>
  <c r="T819" i="1" s="1"/>
  <c r="R818" i="1"/>
  <c r="Q818" i="1"/>
  <c r="R817" i="1"/>
  <c r="Q817" i="1"/>
  <c r="R816" i="1"/>
  <c r="Q816" i="1"/>
  <c r="S816" i="1" s="1"/>
  <c r="T816" i="1" s="1"/>
  <c r="R815" i="1"/>
  <c r="Q815" i="1"/>
  <c r="R814" i="1"/>
  <c r="Q814" i="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R765" i="1"/>
  <c r="Q765" i="1"/>
  <c r="S765" i="1" s="1"/>
  <c r="T765" i="1" s="1"/>
  <c r="R764" i="1"/>
  <c r="Q764" i="1"/>
  <c r="S764" i="1" s="1"/>
  <c r="T764" i="1" s="1"/>
  <c r="R763" i="1"/>
  <c r="Q763" i="1"/>
  <c r="R762" i="1"/>
  <c r="Q762" i="1"/>
  <c r="R761" i="1"/>
  <c r="Q761" i="1"/>
  <c r="R760" i="1"/>
  <c r="Q760" i="1"/>
  <c r="R759" i="1"/>
  <c r="Q759" i="1"/>
  <c r="S759" i="1" s="1"/>
  <c r="T759" i="1" s="1"/>
  <c r="R758" i="1"/>
  <c r="Q758" i="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R301" i="1"/>
  <c r="Q301" i="1"/>
  <c r="S301" i="1" s="1"/>
  <c r="T301" i="1" s="1"/>
  <c r="R300" i="1"/>
  <c r="Q300" i="1"/>
  <c r="S300" i="1" s="1"/>
  <c r="T300" i="1" s="1"/>
  <c r="R299" i="1"/>
  <c r="Q299" i="1"/>
  <c r="R298" i="1"/>
  <c r="Q298" i="1"/>
  <c r="R297" i="1"/>
  <c r="Q297" i="1"/>
  <c r="R296" i="1"/>
  <c r="Q296" i="1"/>
  <c r="S296" i="1" s="1"/>
  <c r="T296" i="1" s="1"/>
  <c r="R295" i="1"/>
  <c r="Q295" i="1"/>
  <c r="R294" i="1"/>
  <c r="Q294" i="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78" i="1" l="1"/>
  <c r="T78" i="1" s="1"/>
  <c r="S86" i="1"/>
  <c r="T86" i="1" s="1"/>
  <c r="S94" i="1"/>
  <c r="T94" i="1" s="1"/>
  <c r="S102" i="1"/>
  <c r="T102" i="1" s="1"/>
  <c r="S110" i="1"/>
  <c r="T110" i="1" s="1"/>
  <c r="S118" i="1"/>
  <c r="T118" i="1" s="1"/>
  <c r="S126" i="1"/>
  <c r="T126" i="1" s="1"/>
  <c r="S134" i="1"/>
  <c r="T134" i="1" s="1"/>
  <c r="S142" i="1"/>
  <c r="T142" i="1" s="1"/>
  <c r="S150" i="1"/>
  <c r="T150" i="1" s="1"/>
  <c r="S174" i="1"/>
  <c r="T174" i="1" s="1"/>
  <c r="S182" i="1"/>
  <c r="T182" i="1" s="1"/>
  <c r="S190" i="1"/>
  <c r="T190" i="1" s="1"/>
  <c r="S198" i="1"/>
  <c r="T198" i="1" s="1"/>
  <c r="S206" i="1"/>
  <c r="T206" i="1" s="1"/>
  <c r="S214" i="1"/>
  <c r="T214" i="1" s="1"/>
  <c r="S222" i="1"/>
  <c r="T222" i="1" s="1"/>
  <c r="S230" i="1"/>
  <c r="T230" i="1" s="1"/>
  <c r="S238" i="1"/>
  <c r="T238" i="1" s="1"/>
  <c r="S246" i="1"/>
  <c r="T246" i="1" s="1"/>
  <c r="S254" i="1"/>
  <c r="T254" i="1" s="1"/>
  <c r="S262" i="1"/>
  <c r="T262" i="1" s="1"/>
  <c r="S270" i="1"/>
  <c r="T270" i="1" s="1"/>
  <c r="S278" i="1"/>
  <c r="T278" i="1" s="1"/>
  <c r="S286" i="1"/>
  <c r="T286" i="1" s="1"/>
  <c r="S294" i="1"/>
  <c r="T294" i="1" s="1"/>
  <c r="S302" i="1"/>
  <c r="T302" i="1" s="1"/>
  <c r="S310" i="1"/>
  <c r="T310" i="1" s="1"/>
  <c r="S318" i="1"/>
  <c r="T318" i="1" s="1"/>
  <c r="S326" i="1"/>
  <c r="T326" i="1" s="1"/>
  <c r="S334" i="1"/>
  <c r="T334" i="1" s="1"/>
  <c r="S342" i="1"/>
  <c r="T342" i="1" s="1"/>
  <c r="S350" i="1"/>
  <c r="T350" i="1" s="1"/>
  <c r="S358" i="1"/>
  <c r="T358" i="1" s="1"/>
  <c r="S366" i="1"/>
  <c r="T366" i="1" s="1"/>
  <c r="S374" i="1"/>
  <c r="T374" i="1" s="1"/>
  <c r="S382" i="1"/>
  <c r="T382" i="1" s="1"/>
  <c r="S390" i="1"/>
  <c r="T390" i="1" s="1"/>
  <c r="S398" i="1"/>
  <c r="T398" i="1" s="1"/>
  <c r="S414" i="1"/>
  <c r="T414" i="1" s="1"/>
  <c r="S422" i="1"/>
  <c r="T422" i="1" s="1"/>
  <c r="S430" i="1"/>
  <c r="T430" i="1" s="1"/>
  <c r="S438" i="1"/>
  <c r="T438" i="1" s="1"/>
  <c r="S446" i="1"/>
  <c r="T446" i="1" s="1"/>
  <c r="S454" i="1"/>
  <c r="T454" i="1" s="1"/>
  <c r="S462" i="1"/>
  <c r="T462" i="1" s="1"/>
  <c r="S470" i="1"/>
  <c r="T470" i="1" s="1"/>
  <c r="S478" i="1"/>
  <c r="T478" i="1" s="1"/>
  <c r="S486" i="1"/>
  <c r="T486" i="1" s="1"/>
  <c r="S494" i="1"/>
  <c r="T494" i="1" s="1"/>
  <c r="S502" i="1"/>
  <c r="T502" i="1" s="1"/>
  <c r="S510" i="1"/>
  <c r="T510" i="1" s="1"/>
  <c r="S518" i="1"/>
  <c r="T518" i="1" s="1"/>
  <c r="S526" i="1"/>
  <c r="T526" i="1" s="1"/>
  <c r="S534" i="1"/>
  <c r="T534" i="1" s="1"/>
  <c r="S542" i="1"/>
  <c r="T542" i="1" s="1"/>
  <c r="S550" i="1"/>
  <c r="T550" i="1" s="1"/>
  <c r="S558" i="1"/>
  <c r="T558" i="1" s="1"/>
  <c r="S566" i="1"/>
  <c r="T566" i="1" s="1"/>
  <c r="S582" i="1"/>
  <c r="T582" i="1" s="1"/>
  <c r="S590" i="1"/>
  <c r="T590" i="1" s="1"/>
  <c r="S598" i="1"/>
  <c r="T598" i="1" s="1"/>
  <c r="S606" i="1"/>
  <c r="T606" i="1" s="1"/>
  <c r="S614" i="1"/>
  <c r="T614" i="1" s="1"/>
  <c r="S622" i="1"/>
  <c r="T622" i="1" s="1"/>
  <c r="S630" i="1"/>
  <c r="T630" i="1" s="1"/>
  <c r="S638" i="1"/>
  <c r="T638" i="1" s="1"/>
  <c r="S654" i="1"/>
  <c r="T654" i="1" s="1"/>
  <c r="S662" i="1"/>
  <c r="T662" i="1" s="1"/>
  <c r="S670" i="1"/>
  <c r="T670" i="1" s="1"/>
  <c r="S678" i="1"/>
  <c r="T678" i="1" s="1"/>
  <c r="S686" i="1"/>
  <c r="T686" i="1" s="1"/>
  <c r="S694" i="1"/>
  <c r="T694" i="1" s="1"/>
  <c r="S702" i="1"/>
  <c r="T702" i="1" s="1"/>
  <c r="S710" i="1"/>
  <c r="T710" i="1" s="1"/>
  <c r="S734" i="1"/>
  <c r="T734" i="1" s="1"/>
  <c r="S742" i="1"/>
  <c r="T742" i="1" s="1"/>
  <c r="S750" i="1"/>
  <c r="T750" i="1" s="1"/>
  <c r="S758" i="1"/>
  <c r="T758" i="1" s="1"/>
  <c r="S766" i="1"/>
  <c r="T766" i="1" s="1"/>
  <c r="S774" i="1"/>
  <c r="T774" i="1" s="1"/>
  <c r="S782" i="1"/>
  <c r="T782" i="1" s="1"/>
  <c r="S798" i="1"/>
  <c r="T798" i="1" s="1"/>
  <c r="S806" i="1"/>
  <c r="T806" i="1" s="1"/>
  <c r="S814" i="1"/>
  <c r="T814" i="1" s="1"/>
  <c r="S822" i="1"/>
  <c r="T822" i="1" s="1"/>
  <c r="S830" i="1"/>
  <c r="T830" i="1" s="1"/>
  <c r="S838" i="1"/>
  <c r="T838" i="1" s="1"/>
  <c r="S846" i="1"/>
  <c r="T846" i="1" s="1"/>
  <c r="S854" i="1"/>
  <c r="T854" i="1" s="1"/>
  <c r="S862" i="1"/>
  <c r="T862" i="1" s="1"/>
  <c r="S870" i="1"/>
  <c r="T870" i="1" s="1"/>
  <c r="S878" i="1"/>
  <c r="T878" i="1" s="1"/>
  <c r="S886" i="1"/>
  <c r="T886" i="1" s="1"/>
  <c r="S894" i="1"/>
  <c r="T894" i="1" s="1"/>
  <c r="S902" i="1"/>
  <c r="T902" i="1" s="1"/>
  <c r="S910" i="1"/>
  <c r="T910" i="1" s="1"/>
  <c r="S918" i="1"/>
  <c r="T918" i="1" s="1"/>
  <c r="S926" i="1"/>
  <c r="T926" i="1" s="1"/>
  <c r="S934" i="1"/>
  <c r="T934" i="1" s="1"/>
  <c r="S942" i="1"/>
  <c r="T942" i="1" s="1"/>
  <c r="S950" i="1"/>
  <c r="T950" i="1" s="1"/>
  <c r="S958" i="1"/>
  <c r="T958" i="1" s="1"/>
  <c r="S998" i="1"/>
  <c r="T998" i="1" s="1"/>
  <c r="S1006" i="1"/>
  <c r="T1006" i="1" s="1"/>
  <c r="S1014" i="1"/>
  <c r="T1014" i="1" s="1"/>
  <c r="S1022" i="1"/>
  <c r="T1022" i="1" s="1"/>
  <c r="S1038" i="1"/>
  <c r="T1038" i="1" s="1"/>
  <c r="S1046" i="1"/>
  <c r="T1046" i="1" s="1"/>
  <c r="S1054" i="1"/>
  <c r="T1054" i="1" s="1"/>
  <c r="S1062" i="1"/>
  <c r="T1062" i="1" s="1"/>
  <c r="S1070" i="1"/>
  <c r="T1070" i="1" s="1"/>
  <c r="S1078" i="1"/>
  <c r="T1078" i="1" s="1"/>
  <c r="S1086" i="1"/>
  <c r="T1086" i="1" s="1"/>
  <c r="S1094" i="1"/>
  <c r="T1094" i="1" s="1"/>
  <c r="S1102" i="1"/>
  <c r="T1102" i="1" s="1"/>
  <c r="S1110" i="1"/>
  <c r="T1110" i="1" s="1"/>
  <c r="S1118" i="1"/>
  <c r="T1118" i="1" s="1"/>
  <c r="S1126" i="1"/>
  <c r="T1126" i="1" s="1"/>
  <c r="S1134" i="1"/>
  <c r="T1134" i="1" s="1"/>
  <c r="S1142" i="1"/>
  <c r="T1142" i="1" s="1"/>
  <c r="S1150" i="1"/>
  <c r="T1150" i="1" s="1"/>
  <c r="S1158" i="1"/>
  <c r="T1158" i="1" s="1"/>
  <c r="S1166" i="1"/>
  <c r="T1166" i="1" s="1"/>
  <c r="S1182" i="1"/>
  <c r="T1182" i="1" s="1"/>
  <c r="S1190" i="1"/>
  <c r="T1190" i="1" s="1"/>
  <c r="S1206" i="1"/>
  <c r="T1206" i="1" s="1"/>
  <c r="S1214" i="1"/>
  <c r="T1214" i="1" s="1"/>
  <c r="S1222" i="1"/>
  <c r="T1222" i="1" s="1"/>
  <c r="S1230" i="1"/>
  <c r="T1230" i="1" s="1"/>
  <c r="S1238" i="1"/>
  <c r="T1238" i="1" s="1"/>
  <c r="S1246" i="1"/>
  <c r="T1246" i="1" s="1"/>
  <c r="S1262" i="1"/>
  <c r="T1262" i="1" s="1"/>
  <c r="S1270" i="1"/>
  <c r="T1270" i="1" s="1"/>
  <c r="S1278" i="1"/>
  <c r="T1278" i="1" s="1"/>
  <c r="S1286" i="1"/>
  <c r="T1286" i="1" s="1"/>
  <c r="S1294" i="1"/>
  <c r="T1294" i="1" s="1"/>
  <c r="S1310" i="1"/>
  <c r="T1310" i="1" s="1"/>
  <c r="S1318" i="1"/>
  <c r="T1318" i="1" s="1"/>
  <c r="S1326" i="1"/>
  <c r="T1326" i="1" s="1"/>
  <c r="S1350" i="1"/>
  <c r="T1350" i="1" s="1"/>
  <c r="S1358" i="1"/>
  <c r="T1358" i="1" s="1"/>
  <c r="S1366" i="1"/>
  <c r="T1366" i="1" s="1"/>
  <c r="S1374" i="1"/>
  <c r="T1374" i="1" s="1"/>
  <c r="S1382" i="1"/>
  <c r="T1382" i="1" s="1"/>
  <c r="S1390" i="1"/>
  <c r="T1390" i="1" s="1"/>
  <c r="S1398" i="1"/>
  <c r="T1398" i="1" s="1"/>
  <c r="S1406" i="1"/>
  <c r="T1406" i="1" s="1"/>
  <c r="S1414" i="1"/>
  <c r="T1414" i="1" s="1"/>
  <c r="S1430" i="1"/>
  <c r="T1430" i="1" s="1"/>
  <c r="S1438" i="1"/>
  <c r="T1438" i="1" s="1"/>
  <c r="S1446" i="1"/>
  <c r="T1446" i="1" s="1"/>
  <c r="S1454" i="1"/>
  <c r="T1454" i="1" s="1"/>
  <c r="S1462" i="1"/>
  <c r="T1462" i="1" s="1"/>
  <c r="S1470" i="1"/>
  <c r="T1470" i="1" s="1"/>
  <c r="S1478" i="1"/>
  <c r="T1478" i="1" s="1"/>
  <c r="S1486" i="1"/>
  <c r="T1486" i="1" s="1"/>
  <c r="S1494" i="1"/>
  <c r="T1494" i="1" s="1"/>
  <c r="S1510" i="1"/>
  <c r="T1510" i="1" s="1"/>
  <c r="S1518" i="1"/>
  <c r="T1518" i="1" s="1"/>
  <c r="S1526" i="1"/>
  <c r="T1526" i="1" s="1"/>
  <c r="S1534" i="1"/>
  <c r="T1534" i="1" s="1"/>
  <c r="S1542" i="1"/>
  <c r="T1542" i="1" s="1"/>
  <c r="S1550" i="1"/>
  <c r="T1550" i="1" s="1"/>
  <c r="S1558" i="1"/>
  <c r="T1558" i="1" s="1"/>
  <c r="S1566" i="1"/>
  <c r="T1566" i="1" s="1"/>
  <c r="S1574" i="1"/>
  <c r="T1574" i="1" s="1"/>
  <c r="S1582" i="1"/>
  <c r="T1582" i="1" s="1"/>
  <c r="S1590" i="1"/>
  <c r="T1590" i="1" s="1"/>
  <c r="S1606" i="1"/>
  <c r="T1606" i="1" s="1"/>
  <c r="S1614" i="1"/>
  <c r="T1614" i="1" s="1"/>
  <c r="S1622" i="1"/>
  <c r="T1622" i="1" s="1"/>
  <c r="S1630" i="1"/>
  <c r="T1630" i="1" s="1"/>
  <c r="S1638" i="1"/>
  <c r="T1638" i="1" s="1"/>
  <c r="S1646" i="1"/>
  <c r="T1646" i="1" s="1"/>
  <c r="S1654" i="1"/>
  <c r="T1654" i="1" s="1"/>
  <c r="S1662" i="1"/>
  <c r="T1662" i="1" s="1"/>
  <c r="S1670" i="1"/>
  <c r="T1670" i="1" s="1"/>
  <c r="S1678" i="1"/>
  <c r="T1678" i="1" s="1"/>
  <c r="S1686" i="1"/>
  <c r="T1686" i="1" s="1"/>
  <c r="S1694" i="1"/>
  <c r="T1694" i="1" s="1"/>
  <c r="S1702" i="1"/>
  <c r="T1702" i="1" s="1"/>
  <c r="S1710" i="1"/>
  <c r="T1710" i="1" s="1"/>
  <c r="S1718" i="1"/>
  <c r="T1718" i="1" s="1"/>
  <c r="S1726" i="1"/>
  <c r="T1726" i="1" s="1"/>
  <c r="S1734" i="1"/>
  <c r="T1734" i="1" s="1"/>
  <c r="S1750" i="1"/>
  <c r="T1750" i="1" s="1"/>
  <c r="S1758" i="1"/>
  <c r="T1758" i="1" s="1"/>
  <c r="S1766" i="1"/>
  <c r="T1766" i="1" s="1"/>
  <c r="S1774" i="1"/>
  <c r="T1774" i="1" s="1"/>
  <c r="S1790" i="1"/>
  <c r="T1790" i="1" s="1"/>
  <c r="S1798" i="1"/>
  <c r="T1798" i="1" s="1"/>
  <c r="S1806" i="1"/>
  <c r="T1806" i="1" s="1"/>
  <c r="S1814" i="1"/>
  <c r="T1814" i="1" s="1"/>
  <c r="S1822" i="1"/>
  <c r="T1822" i="1" s="1"/>
  <c r="S1830" i="1"/>
  <c r="T1830" i="1" s="1"/>
  <c r="S1838" i="1"/>
  <c r="T1838" i="1" s="1"/>
  <c r="S1846" i="1"/>
  <c r="T1846" i="1" s="1"/>
  <c r="S1854" i="1"/>
  <c r="T1854" i="1" s="1"/>
  <c r="S1862" i="1"/>
  <c r="T1862" i="1" s="1"/>
  <c r="S1870" i="1"/>
  <c r="T1870" i="1" s="1"/>
  <c r="S1878" i="1"/>
  <c r="T1878" i="1" s="1"/>
  <c r="S1886" i="1"/>
  <c r="T1886" i="1" s="1"/>
  <c r="S1894" i="1"/>
  <c r="T1894" i="1" s="1"/>
  <c r="S1902" i="1"/>
  <c r="T1902" i="1" s="1"/>
  <c r="S1910" i="1"/>
  <c r="T1910" i="1" s="1"/>
  <c r="S1918" i="1"/>
  <c r="T1918" i="1" s="1"/>
  <c r="S1942" i="1"/>
  <c r="T1942" i="1" s="1"/>
  <c r="S1958" i="1"/>
  <c r="T1958" i="1" s="1"/>
  <c r="S1966" i="1"/>
  <c r="T1966" i="1" s="1"/>
  <c r="S1974" i="1"/>
  <c r="T1974" i="1" s="1"/>
  <c r="S1982" i="1"/>
  <c r="T1982" i="1" s="1"/>
  <c r="S1990" i="1"/>
  <c r="T1990" i="1" s="1"/>
  <c r="S1998" i="1"/>
  <c r="T1998" i="1" s="1"/>
  <c r="S2006" i="1"/>
  <c r="T2006" i="1" s="1"/>
  <c r="S2014" i="1"/>
  <c r="T2014" i="1" s="1"/>
  <c r="S2022" i="1"/>
  <c r="T2022" i="1" s="1"/>
  <c r="S2030" i="1"/>
  <c r="T2030" i="1" s="1"/>
  <c r="S2038" i="1"/>
  <c r="T2038" i="1" s="1"/>
  <c r="S2062" i="1"/>
  <c r="T2062" i="1" s="1"/>
  <c r="S2070" i="1"/>
  <c r="T2070" i="1" s="1"/>
  <c r="S2078" i="1"/>
  <c r="T2078" i="1" s="1"/>
  <c r="S2094" i="1"/>
  <c r="T2094" i="1" s="1"/>
  <c r="S2102" i="1"/>
  <c r="T2102" i="1" s="1"/>
  <c r="S2110" i="1"/>
  <c r="T2110" i="1" s="1"/>
  <c r="S2118" i="1"/>
  <c r="T2118" i="1" s="1"/>
  <c r="S2126" i="1"/>
  <c r="T2126" i="1" s="1"/>
  <c r="S2142" i="1"/>
  <c r="T2142" i="1" s="1"/>
  <c r="S2166" i="1"/>
  <c r="T2166" i="1" s="1"/>
  <c r="S2174" i="1"/>
  <c r="T2174" i="1" s="1"/>
  <c r="S2182" i="1"/>
  <c r="T2182" i="1" s="1"/>
  <c r="S2190" i="1"/>
  <c r="T2190" i="1" s="1"/>
  <c r="S2198" i="1"/>
  <c r="T2198" i="1" s="1"/>
  <c r="S2206" i="1"/>
  <c r="T2206" i="1" s="1"/>
  <c r="S2214" i="1"/>
  <c r="T2214" i="1" s="1"/>
  <c r="S2222" i="1"/>
  <c r="T2222" i="1" s="1"/>
  <c r="S2230" i="1"/>
  <c r="T2230" i="1" s="1"/>
  <c r="S2238" i="1"/>
  <c r="T2238" i="1" s="1"/>
  <c r="S2246" i="1"/>
  <c r="T2246" i="1" s="1"/>
  <c r="S2254" i="1"/>
  <c r="T2254" i="1" s="1"/>
  <c r="S2262" i="1"/>
  <c r="T2262" i="1" s="1"/>
  <c r="S2270" i="1"/>
  <c r="T2270" i="1" s="1"/>
  <c r="S2286" i="1"/>
  <c r="T2286" i="1" s="1"/>
  <c r="S2294" i="1"/>
  <c r="T2294" i="1" s="1"/>
  <c r="S2302" i="1"/>
  <c r="T2302" i="1" s="1"/>
  <c r="S2326" i="1"/>
  <c r="T2326" i="1" s="1"/>
  <c r="S2334" i="1"/>
  <c r="T2334" i="1" s="1"/>
  <c r="S2342" i="1"/>
  <c r="T2342" i="1" s="1"/>
  <c r="S2350" i="1"/>
  <c r="T2350" i="1" s="1"/>
  <c r="S2358" i="1"/>
  <c r="T2358" i="1" s="1"/>
  <c r="S2366" i="1"/>
  <c r="T2366" i="1" s="1"/>
  <c r="S2374" i="1"/>
  <c r="T2374" i="1" s="1"/>
  <c r="S2382" i="1"/>
  <c r="T2382" i="1" s="1"/>
  <c r="S2390" i="1"/>
  <c r="T2390" i="1" s="1"/>
  <c r="S2398" i="1"/>
  <c r="T2398" i="1" s="1"/>
  <c r="S2406" i="1"/>
  <c r="T2406" i="1" s="1"/>
  <c r="S2414" i="1"/>
  <c r="T2414" i="1" s="1"/>
  <c r="S2422" i="1"/>
  <c r="T2422" i="1" s="1"/>
  <c r="S2430" i="1"/>
  <c r="T2430" i="1" s="1"/>
  <c r="S2438" i="1"/>
  <c r="T2438" i="1" s="1"/>
  <c r="S2446" i="1"/>
  <c r="T2446" i="1" s="1"/>
  <c r="S2454" i="1"/>
  <c r="T2454" i="1" s="1"/>
  <c r="S2462" i="1"/>
  <c r="T2462" i="1" s="1"/>
  <c r="S2470" i="1"/>
  <c r="T2470" i="1" s="1"/>
  <c r="S2478" i="1"/>
  <c r="T2478" i="1" s="1"/>
  <c r="S2486" i="1"/>
  <c r="T2486" i="1" s="1"/>
  <c r="S2494" i="1"/>
  <c r="T2494" i="1" s="1"/>
  <c r="S2502" i="1"/>
  <c r="T2502" i="1" s="1"/>
  <c r="S2510" i="1"/>
  <c r="T2510" i="1" s="1"/>
  <c r="S2518" i="1"/>
  <c r="T2518" i="1" s="1"/>
  <c r="S2526" i="1"/>
  <c r="T2526" i="1" s="1"/>
  <c r="S2534" i="1"/>
  <c r="T2534" i="1" s="1"/>
  <c r="S2542" i="1"/>
  <c r="T2542" i="1" s="1"/>
  <c r="S2550" i="1"/>
  <c r="T2550" i="1" s="1"/>
  <c r="S2558" i="1"/>
  <c r="T2558" i="1" s="1"/>
  <c r="S2566" i="1"/>
  <c r="T2566" i="1" s="1"/>
  <c r="S2574" i="1"/>
  <c r="T2574" i="1" s="1"/>
  <c r="S2582" i="1"/>
  <c r="T2582" i="1" s="1"/>
  <c r="S2590" i="1"/>
  <c r="T2590" i="1" s="1"/>
  <c r="S2598" i="1"/>
  <c r="T2598" i="1" s="1"/>
  <c r="S2606" i="1"/>
  <c r="T2606" i="1" s="1"/>
  <c r="S2622" i="1"/>
  <c r="T2622" i="1" s="1"/>
  <c r="S2630" i="1"/>
  <c r="T2630" i="1" s="1"/>
  <c r="S2638" i="1"/>
  <c r="T2638" i="1" s="1"/>
  <c r="S2662" i="1"/>
  <c r="T2662" i="1" s="1"/>
  <c r="S2670" i="1"/>
  <c r="T2670" i="1" s="1"/>
  <c r="S2678" i="1"/>
  <c r="T2678" i="1" s="1"/>
  <c r="S2686" i="1"/>
  <c r="T2686" i="1" s="1"/>
  <c r="S2694" i="1"/>
  <c r="T2694" i="1" s="1"/>
  <c r="S2702" i="1"/>
  <c r="T2702" i="1" s="1"/>
  <c r="S1947" i="1"/>
  <c r="T1947" i="1" s="1"/>
  <c r="S1963" i="1"/>
  <c r="T1963" i="1" s="1"/>
  <c r="S1971" i="1"/>
  <c r="T1971" i="1" s="1"/>
  <c r="S1979" i="1"/>
  <c r="T1979" i="1" s="1"/>
  <c r="S1987" i="1"/>
  <c r="T1987" i="1" s="1"/>
  <c r="S1995" i="1"/>
  <c r="T1995" i="1" s="1"/>
  <c r="S2003" i="1"/>
  <c r="T2003" i="1" s="1"/>
  <c r="S2011" i="1"/>
  <c r="T2011" i="1" s="1"/>
  <c r="S2027" i="1"/>
  <c r="T2027" i="1" s="1"/>
  <c r="S2035" i="1"/>
  <c r="T2035" i="1" s="1"/>
  <c r="S2043" i="1"/>
  <c r="T2043" i="1" s="1"/>
  <c r="S2051" i="1"/>
  <c r="T2051" i="1" s="1"/>
  <c r="S2059" i="1"/>
  <c r="T2059" i="1" s="1"/>
  <c r="S2067" i="1"/>
  <c r="T2067" i="1" s="1"/>
  <c r="S2075" i="1"/>
  <c r="T2075" i="1" s="1"/>
  <c r="S2083" i="1"/>
  <c r="T2083" i="1" s="1"/>
  <c r="S2091" i="1"/>
  <c r="T2091" i="1" s="1"/>
  <c r="S2107" i="1"/>
  <c r="T2107" i="1" s="1"/>
  <c r="S2123" i="1"/>
  <c r="T2123" i="1" s="1"/>
  <c r="S2131" i="1"/>
  <c r="T2131" i="1" s="1"/>
  <c r="S2139" i="1"/>
  <c r="T2139" i="1" s="1"/>
  <c r="S2147" i="1"/>
  <c r="T2147" i="1" s="1"/>
  <c r="S2155" i="1"/>
  <c r="T2155" i="1" s="1"/>
  <c r="S2171" i="1"/>
  <c r="T2171" i="1" s="1"/>
  <c r="S2179" i="1"/>
  <c r="T2179" i="1" s="1"/>
  <c r="S2187" i="1"/>
  <c r="T2187" i="1" s="1"/>
  <c r="S2195" i="1"/>
  <c r="T2195" i="1" s="1"/>
  <c r="S2203" i="1"/>
  <c r="T2203" i="1" s="1"/>
  <c r="S2211" i="1"/>
  <c r="T2211" i="1" s="1"/>
  <c r="S2219" i="1"/>
  <c r="T2219" i="1" s="1"/>
  <c r="S2227" i="1"/>
  <c r="T2227" i="1" s="1"/>
  <c r="S2235" i="1"/>
  <c r="T2235" i="1" s="1"/>
  <c r="S2251" i="1"/>
  <c r="T2251" i="1" s="1"/>
  <c r="S2259" i="1"/>
  <c r="T2259" i="1" s="1"/>
  <c r="S2267" i="1"/>
  <c r="T2267" i="1" s="1"/>
  <c r="S2275" i="1"/>
  <c r="T2275" i="1" s="1"/>
  <c r="S2283" i="1"/>
  <c r="T2283" i="1" s="1"/>
  <c r="S2299" i="1"/>
  <c r="T2299" i="1" s="1"/>
  <c r="S2307" i="1"/>
  <c r="T2307" i="1" s="1"/>
  <c r="S2315" i="1"/>
  <c r="T2315" i="1" s="1"/>
  <c r="S2323" i="1"/>
  <c r="T2323" i="1" s="1"/>
  <c r="S2331" i="1"/>
  <c r="T2331" i="1" s="1"/>
  <c r="S2339" i="1"/>
  <c r="T2339" i="1" s="1"/>
  <c r="S2347" i="1"/>
  <c r="T2347" i="1" s="1"/>
  <c r="S2355" i="1"/>
  <c r="T2355" i="1" s="1"/>
  <c r="S2363" i="1"/>
  <c r="T2363" i="1" s="1"/>
  <c r="S2371" i="1"/>
  <c r="T2371" i="1" s="1"/>
  <c r="S2379" i="1"/>
  <c r="T2379" i="1" s="1"/>
  <c r="S2387" i="1"/>
  <c r="T2387" i="1" s="1"/>
  <c r="S2395" i="1"/>
  <c r="T2395" i="1" s="1"/>
  <c r="S2403" i="1"/>
  <c r="T2403" i="1" s="1"/>
  <c r="S2411" i="1"/>
  <c r="T2411" i="1" s="1"/>
  <c r="S2419" i="1"/>
  <c r="T2419" i="1" s="1"/>
  <c r="S2427" i="1"/>
  <c r="T2427" i="1" s="1"/>
  <c r="S2435" i="1"/>
  <c r="T2435" i="1" s="1"/>
  <c r="S2443" i="1"/>
  <c r="T2443" i="1" s="1"/>
  <c r="S2451" i="1"/>
  <c r="T2451" i="1" s="1"/>
  <c r="S2459" i="1"/>
  <c r="T2459" i="1" s="1"/>
  <c r="S2467" i="1"/>
  <c r="T2467" i="1" s="1"/>
  <c r="S2475" i="1"/>
  <c r="T2475" i="1" s="1"/>
  <c r="S2499" i="1"/>
  <c r="T2499" i="1" s="1"/>
  <c r="S2507" i="1"/>
  <c r="T2507" i="1" s="1"/>
  <c r="S2515" i="1"/>
  <c r="T2515" i="1" s="1"/>
  <c r="S2531" i="1"/>
  <c r="T2531" i="1" s="1"/>
  <c r="S2539" i="1"/>
  <c r="T2539" i="1" s="1"/>
  <c r="S2547" i="1"/>
  <c r="T2547" i="1" s="1"/>
  <c r="S2555" i="1"/>
  <c r="T2555" i="1" s="1"/>
  <c r="S2563" i="1"/>
  <c r="T2563" i="1" s="1"/>
  <c r="S2571" i="1"/>
  <c r="T2571" i="1" s="1"/>
  <c r="S2579" i="1"/>
  <c r="T2579" i="1" s="1"/>
  <c r="S2587" i="1"/>
  <c r="T2587" i="1" s="1"/>
  <c r="S2595" i="1"/>
  <c r="T2595" i="1" s="1"/>
  <c r="S2611" i="1"/>
  <c r="T2611" i="1" s="1"/>
  <c r="S2619" i="1"/>
  <c r="T2619" i="1" s="1"/>
  <c r="S2627" i="1"/>
  <c r="T2627" i="1" s="1"/>
  <c r="S2635" i="1"/>
  <c r="T2635" i="1" s="1"/>
  <c r="S2643" i="1"/>
  <c r="T2643" i="1" s="1"/>
  <c r="S2651" i="1"/>
  <c r="T2651" i="1" s="1"/>
  <c r="S2659" i="1"/>
  <c r="T2659" i="1" s="1"/>
  <c r="S2667" i="1"/>
  <c r="T2667" i="1" s="1"/>
  <c r="S2675" i="1"/>
  <c r="T2675" i="1" s="1"/>
  <c r="S2683" i="1"/>
  <c r="T2683" i="1" s="1"/>
  <c r="S2691" i="1"/>
  <c r="T2691" i="1" s="1"/>
  <c r="S2699" i="1"/>
  <c r="T2699" i="1" s="1"/>
  <c r="S2707" i="1"/>
  <c r="T2707"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<sst xmlns="http://schemas.openxmlformats.org/spreadsheetml/2006/main" count="67630" uniqueCount="103">
  <si>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</si>
  <si>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</si>
  <si>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</si>
  <si>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</si>
  <si>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</si>
  <si>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</si>
  <si>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</si>
  <si>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</si>
  <si>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</si>
  <si>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</si>
  <si>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</si>
  <si>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</si>
  <si>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</si>
  <si>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</si>
  <si>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</si>
  <si>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</si>
  <si>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</si>
  <si>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</si>
  <si>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</si>
  <si>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</si>
  <si>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</si>
  <si>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</si>
  <si>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</si>
  <si>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</si>
  <si>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</si>
  <si>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</si>
  <si>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</si>
  <si>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</si>
  <si>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</si>
  <si>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</si>
  <si>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</si>
  <si>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</si>
  <si>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</si>
  <si>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</si>
  <si>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</si>
  <si>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</si>
  <si>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</si>
  <si>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</si>
  <si>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</si>
  <si>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</si>
  <si>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</si>
  <si>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</si>
  <si>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</si>
  <si>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</si>
  <si>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</si>
  <si>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</si>
  <si>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</si>
  <si>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</si>
  <si>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</si>
  <si>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</si>
  <si>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</si>
  <si>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</si>
  <si>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</si>
  <si>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</si>
  <si>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</si>
  <si>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</si>
  <si>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</si>
  <si>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</si>
  <si>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</si>
  <si>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</si>
  <si>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</si>
  <si>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</si>
  <si>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</si>
  <si>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</si>
  <si>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</si>
  <si>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</si>
  <si>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</si>
  <si>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</si>
  <si>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</si>
  <si>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</si>
  <si>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</si>
  <si>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</si>
  <si>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</si>
  <si>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</si>
  <si>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 xml:space="preserve">Month No </t>
  </si>
  <si>
    <t xml:space="preserve">Month Name </t>
  </si>
  <si>
    <t xml:space="preserve">Quarter </t>
  </si>
  <si>
    <t>Jan</t>
  </si>
  <si>
    <t>Feb</t>
  </si>
  <si>
    <t>Mar</t>
  </si>
  <si>
    <t>Apr</t>
  </si>
  <si>
    <t>May</t>
  </si>
  <si>
    <t>Jun</t>
  </si>
  <si>
    <t>Jul</t>
  </si>
  <si>
    <t>Aug</t>
  </si>
  <si>
    <t>Sep</t>
  </si>
  <si>
    <t>Oct</t>
  </si>
  <si>
    <t>Nov</t>
  </si>
  <si>
    <t>Dec</t>
  </si>
  <si>
    <t>Sum of Revenue</t>
  </si>
  <si>
    <t>Q1</t>
  </si>
  <si>
    <t>Q2</t>
  </si>
  <si>
    <t>Q3</t>
  </si>
  <si>
    <t>Q4</t>
  </si>
  <si>
    <t>Sum of Gross Profit</t>
  </si>
  <si>
    <t>Sum of Units Sold</t>
  </si>
  <si>
    <t>Count of ID</t>
  </si>
  <si>
    <t>Grand Total</t>
  </si>
  <si>
    <t>Row Labels</t>
  </si>
  <si>
    <t xml:space="preserve">GROSS Profit Margin </t>
  </si>
  <si>
    <t>Sum of COGS</t>
  </si>
  <si>
    <t xml:space="preserve">Total revenue </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</si>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</sst>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_-[$$-409]* #,##0.00_ ;_-[$$-409]* \-#,##0.00\ ;_-[$$-409]* &quot;-&quot;??_ ;_-@_ "/>
    <numFmt numFmtId="168" formatCode="\$#,##0.0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b/>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6"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7" fillId="0" borderId="0" applyFont="0" applyFill="0" applyBorder="0" applyAlignment="0" applyProtection="0"/>
  </cellStyleXfs>
  <cellXfs count="24">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NumberFormat="1" applyFont="1"/>
    <xf numFmtId="0" fontId="2" fillId="2" borderId="0" xfId="0" applyNumberFormat="1" applyFont="1" applyFill="1" applyAlignment="1">
      <alignment horizontal="center" vertical="center"/>
    </xf>
    <xf numFmtId="0" fontId="0" fillId="0" borderId="0" xfId="0" applyNumberFormat="1"/>
    <xf numFmtId="14" fontId="0" fillId="0" borderId="0" xfId="0" applyNumberFormat="1"/>
    <xf numFmtId="167" fontId="0" fillId="0" borderId="0" xfId="0" applyNumberFormat="1"/>
    <xf numFmtId="0" fontId="0" fillId="0" borderId="0" xfId="0" pivotButton="1"/>
    <xf numFmtId="0" fontId="0" fillId="0" borderId="0" xfId="0" applyAlignment="1">
      <alignment horizontal="left"/>
    </xf>
    <xf numFmtId="167" fontId="0" fillId="3" borderId="0" xfId="0" applyNumberFormat="1" applyFill="1"/>
    <xf numFmtId="0" fontId="0" fillId="3" borderId="0" xfId="0" applyFill="1"/>
    <xf numFmtId="10" fontId="0" fillId="0" borderId="0" xfId="4" applyNumberFormat="1" applyFont="1"/>
    <xf numFmtId="0" fontId="6" fillId="0" borderId="0" xfId="0" applyNumberFormat="1" applyFont="1"/>
    <xf numFmtId="167" fontId="6" fillId="0" borderId="0" xfId="0" applyNumberFormat="1" applyFont="1"/>
    <xf numFmtId="168" fontId="6" fillId="0" borderId="0" xfId="0" applyNumberFormat="1" applyFon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1948">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8" formatCode="\$#,##0.00,&quot;K&quot;"/>
    </dxf>
    <dxf>
      <numFmt numFmtId="168" formatCode="\$#,##0.00,&quot;K&quot;"/>
    </dxf>
    <dxf>
      <numFmt numFmtId="167" formatCode="_-[$$-409]* #,##0.00_ ;_-[$$-409]* \-#,##0.00\ ;_-[$$-409]* &quot;-&quot;??_ ;_-@_ "/>
    </dxf>
    <dxf>
      <numFmt numFmtId="167" formatCode="_-[$$-409]* #,##0.00_ ;_-[$$-409]* \-#,##0.00\ ;_-[$$-409]* &quot;-&quot;??_ ;_-@_ "/>
    </dxf>
    <dxf>
      <font>
        <b/>
      </font>
    </dxf>
    <dxf>
      <numFmt numFmtId="168" formatCode="\$#,##0.00,&quot;K&quot;"/>
    </dxf>
    <dxf>
      <numFmt numFmtId="167" formatCode="_-[$$-409]* #,##0.00_ ;_-[$$-409]* \-#,##0.00\ ;_-[$$-409]* &quot;-&quot;??_ ;_-@_ "/>
    </dxf>
    <dxf>
      <numFmt numFmtId="0" formatCode="General"/>
    </dxf>
    <dxf>
      <font>
        <b/>
      </font>
    </dxf>
    <dxf>
      <numFmt numFmtId="167" formatCode="_-[$$-409]* #,##0.00_ ;_-[$$-409]* \-#,##0.00\ ;_-[$$-409]* &quot;-&quot;??_ ;_-@_ "/>
    </dxf>
    <dxf>
      <numFmt numFmtId="167" formatCode="_-[$$-409]* #,##0.00_ ;_-[$$-409]* \-#,##0.00\ ;_-[$$-409]* &quot;-&quot;??_ ;_-@_ "/>
    </dxf>
    <dxf>
      <font>
        <b/>
      </font>
    </dxf>
    <dxf>
      <numFmt numFmtId="168" formatCode="\$#,##0.0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8" formatCode="\$#,##0.00,&quot;K&quot;"/>
    </dxf>
    <dxf>
      <font>
        <b/>
      </font>
    </dxf>
    <dxf>
      <numFmt numFmtId="167" formatCode="_-[$$-409]* #,##0.00_ ;_-[$$-409]* \-#,##0.00\ ;_-[$$-409]* &quot;-&quot;??_ ;_-@_ "/>
    </dxf>
    <dxf>
      <numFmt numFmtId="167" formatCode="_-[$$-409]* #,##0.00_ ;_-[$$-409]* \-#,##0.00\ ;_-[$$-409]* &quot;-&quot;??_ ;_-@_ "/>
    </dxf>
    <dxf>
      <numFmt numFmtId="168" formatCode="\$#,##0.00,&quot;K&quot;"/>
    </dxf>
    <dxf>
      <font>
        <b/>
      </font>
    </dxf>
    <dxf>
      <numFmt numFmtId="167" formatCode="_-[$$-409]* #,##0.00_ ;_-[$$-409]* \-#,##0.00\ ;_-[$$-409]* &quot;-&quot;??_ ;_-@_ "/>
    </dxf>
    <dxf>
      <numFmt numFmtId="167" formatCode="_-[$$-409]* #,##0.00_ ;_-[$$-409]* \-#,##0.00\ ;_-[$$-409]* &quot;-&quot;??_ ;_-@_ "/>
    </dxf>
    <dxf>
      <font>
        <b/>
      </font>
    </dxf>
    <dxf>
      <numFmt numFmtId="0" formatCode="General"/>
    </dxf>
    <dxf>
      <numFmt numFmtId="167" formatCode="_-[$$-409]* #,##0.00_ ;_-[$$-409]* \-#,##0.00\ ;_-[$$-409]* &quot;-&quot;??_ ;_-@_ "/>
    </dxf>
    <dxf>
      <numFmt numFmtId="168" formatCode="\$#,##0.00,&quot;K&quot;"/>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numFmt numFmtId="168" formatCode="\$#,##0.00,&quot;K&quot;"/>
    </dxf>
    <dxf>
      <numFmt numFmtId="168" formatCode="\$#,##0.00,&quot;K&quot;"/>
    </dxf>
    <dxf>
      <font>
        <b/>
      </font>
    </dxf>
    <dxf>
      <numFmt numFmtId="167" formatCode="_-[$$-409]* #,##0.00_ ;_-[$$-409]* \-#,##0.00\ ;_-[$$-409]* &quot;-&quot;??_ ;_-@_ "/>
    </dxf>
    <dxf>
      <numFmt numFmtId="167" formatCode="_-[$$-409]* #,##0.00_ ;_-[$$-409]* \-#,##0.00\ ;_-[$$-409]* &quot;-&quot;??_ ;_-@_ "/>
    </dxf>
    <dxf>
      <font>
        <b/>
      </font>
    </dxf>
    <dxf>
      <numFmt numFmtId="167" formatCode="_-[$$-409]* #,##0.00_ ;_-[$$-409]* \-#,##0.00\ ;_-[$$-409]* &quot;-&quot;??_ ;_-@_ "/>
    </dxf>
    <dxf>
      <numFmt numFmtId="167" formatCode="_-[$$-409]* #,##0.00_ ;_-[$$-409]* \-#,##0.00\ ;_-[$$-409]* &quot;-&quot;??_ ;_-@_ "/>
    </dxf>
    <dxf>
      <font>
        <b/>
      </font>
    </dxf>
    <dxf>
      <numFmt numFmtId="0" formatCode="General"/>
    </dxf>
    <dxf>
      <numFmt numFmtId="167" formatCode="_-[$$-409]* #,##0.00_ ;_-[$$-409]* \-#,##0.00\ ;_-[$$-409]* &quot;-&quot;??_ ;_-@_ "/>
    </dxf>
    <dxf>
      <numFmt numFmtId="19" formatCode="dd/mm/yyyy"/>
    </dxf>
    <dxf>
      <numFmt numFmtId="19" formatCode="dd/mm/yyyy"/>
    </dxf>
    <dxf>
      <numFmt numFmtId="19" formatCode="dd/mm/yyyy"/>
    </dxf>
    <dxf>
      <numFmt numFmtId="19" formatCode="dd/mm/yyyy"/>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1947"/>
      <tableStyleElement type="headerRow" dxfId="1946"/>
    </tableStyle>
    <tableStyle name="TimeSlicerStyleDark1 2" pivot="0" table="0" count="9" xr9:uid="{C96DA1F2-88E9-40CC-8E55-CFEE23594AD8}">
      <tableStyleElement type="wholeTable" dxfId="1945"/>
      <tableStyleElement type="headerRow" dxfId="194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 !Monthly P&amp;R</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alpha val="9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alpha val="95000"/>
              </a:schemeClr>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3.281915298685955E-2"/>
          <c:y val="0.19804467281566118"/>
          <c:w val="0.96484986927103633"/>
          <c:h val="0.70223810140876364"/>
        </c:manualLayout>
      </c:layout>
      <c:lineChart>
        <c:grouping val="standard"/>
        <c:varyColors val="0"/>
        <c:ser>
          <c:idx val="0"/>
          <c:order val="0"/>
          <c:tx>
            <c:strRef>
              <c:f>'Pivot table '!$B$10</c:f>
              <c:strCache>
                <c:ptCount val="1"/>
                <c:pt idx="0">
                  <c:v>Total revenue </c:v>
                </c:pt>
              </c:strCache>
            </c:strRef>
          </c:tx>
          <c:spPr>
            <a:ln w="28575" cap="rnd">
              <a:solidFill>
                <a:schemeClr val="accent1">
                  <a:alpha val="95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'!$B$11:$B$23</c:f>
              <c:numCache>
                <c:formatCode>\$#,##0.00,"K"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B093-4722-A2BB-11C3A4B9B036}"/>
            </c:ext>
          </c:extLst>
        </c:ser>
        <c:ser>
          <c:idx val="1"/>
          <c:order val="1"/>
          <c:tx>
            <c:strRef>
              <c:f>'Pivot table '!$C$10</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'!$C$11:$C$23</c:f>
              <c:numCache>
                <c:formatCode>\$#,##0.00,"K"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B093-4722-A2BB-11C3A4B9B036}"/>
            </c:ext>
          </c:extLst>
        </c:ser>
        <c:dLbls>
          <c:showLegendKey val="0"/>
          <c:showVal val="0"/>
          <c:showCatName val="0"/>
          <c:showSerName val="0"/>
          <c:showPercent val="0"/>
          <c:showBubbleSize val="0"/>
        </c:dLbls>
        <c:marker val="1"/>
        <c:smooth val="0"/>
        <c:axId val="1060578191"/>
        <c:axId val="1060577711"/>
      </c:lineChart>
      <c:catAx>
        <c:axId val="106057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577711"/>
        <c:crosses val="autoZero"/>
        <c:auto val="1"/>
        <c:lblAlgn val="ctr"/>
        <c:lblOffset val="100"/>
        <c:noMultiLvlLbl val="0"/>
      </c:catAx>
      <c:valAx>
        <c:axId val="1060577711"/>
        <c:scaling>
          <c:orientation val="minMax"/>
        </c:scaling>
        <c:delete val="1"/>
        <c:axPos val="l"/>
        <c:numFmt formatCode="\$#,##0.00,&quot;K&quot;" sourceLinked="1"/>
        <c:majorTickMark val="none"/>
        <c:minorTickMark val="none"/>
        <c:tickLblPos val="nextTo"/>
        <c:crossAx val="1060578191"/>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[Copy of Excel Sales Dashboard.xlsx]Pivot table !top 5 country</c:name>
    <c:fmtId val="18"/>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'!$F$10</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'!$E$11:$E$28</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table '!$F$11:$F$28</c:f>
              <c:numCache>
                <c:formatCode>\$#,##0.00,"K"</c:formatCode>
                <c:ptCount val="17"/>
                <c:pt idx="0">
                  <c:v>32754.26549999999</c:v>
                </c:pt>
                <c:pt idx="1">
                  <c:v>26318.221999999987</c:v>
                </c:pt>
                <c:pt idx="2">
                  <c:v>23348.653999999995</c:v>
                </c:pt>
                <c:pt idx="3">
                  <c:v>28462.138000000006</c:v>
                </c:pt>
                <c:pt idx="4">
                  <c:v>24075.482</c:v>
                </c:pt>
                <c:pt idx="5">
                  <c:v>55102.048500000012</c:v>
                </c:pt>
                <c:pt idx="6">
                  <c:v>70034.105500000005</c:v>
                </c:pt>
                <c:pt idx="7">
                  <c:v>16596.517499999994</c:v>
                </c:pt>
                <c:pt idx="8">
                  <c:v>50319.473499999986</c:v>
                </c:pt>
                <c:pt idx="9">
                  <c:v>42192.776500000007</c:v>
                </c:pt>
                <c:pt idx="10">
                  <c:v>26376.673999999999</c:v>
                </c:pt>
                <c:pt idx="11">
                  <c:v>40290.002</c:v>
                </c:pt>
                <c:pt idx="12">
                  <c:v>27591.421000000006</c:v>
                </c:pt>
                <c:pt idx="13">
                  <c:v>46624.590999999986</c:v>
                </c:pt>
                <c:pt idx="14">
                  <c:v>35977.811999999991</c:v>
                </c:pt>
                <c:pt idx="15">
                  <c:v>24731.628500000003</c:v>
                </c:pt>
                <c:pt idx="16">
                  <c:v>74427.368000000002</c:v>
                </c:pt>
              </c:numCache>
            </c:numRef>
          </c:val>
          <c:extLst>
            <c:ext xmlns:c16="http://schemas.microsoft.com/office/drawing/2014/chart" uri="{C3380CC4-5D6E-409C-BE32-E72D297353CC}">
              <c16:uniqueId val="{00000000-6264-464E-968E-E8B25C01BF41}"/>
            </c:ext>
          </c:extLst>
        </c:ser>
        <c:dLbls>
          <c:showLegendKey val="0"/>
          <c:showVal val="0"/>
          <c:showCatName val="0"/>
          <c:showSerName val="0"/>
          <c:showPercent val="0"/>
          <c:showBubbleSize val="0"/>
        </c:dLbls>
        <c:gapWidth val="182"/>
        <c:axId val="1293732303"/>
        <c:axId val="1293729903"/>
      </c:barChart>
      <c:catAx>
        <c:axId val="129373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93729903"/>
        <c:crosses val="autoZero"/>
        <c:auto val="1"/>
        <c:lblAlgn val="ctr"/>
        <c:lblOffset val="100"/>
        <c:noMultiLvlLbl val="0"/>
      </c:catAx>
      <c:valAx>
        <c:axId val="1293729903"/>
        <c:scaling>
          <c:orientation val="minMax"/>
        </c:scaling>
        <c:delete val="1"/>
        <c:axPos val="b"/>
        <c:numFmt formatCode="\$#,##0.00,&quot;K&quot;" sourceLinked="1"/>
        <c:majorTickMark val="none"/>
        <c:minorTickMark val="none"/>
        <c:tickLblPos val="nextTo"/>
        <c:crossAx val="1293732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 !Sales chanal </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 '!$I$10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1A-4F84-9B78-3C35DE6B08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1A-4F84-9B78-3C35DE6B08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1A-4F84-9B78-3C35DE6B08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1A-4F84-9B78-3C35DE6B08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 table '!$H$11:$H$15</c:f>
              <c:strCache>
                <c:ptCount val="4"/>
                <c:pt idx="0">
                  <c:v>Corporate</c:v>
                </c:pt>
                <c:pt idx="1">
                  <c:v>Marketplace</c:v>
                </c:pt>
                <c:pt idx="2">
                  <c:v>Online Store</c:v>
                </c:pt>
                <c:pt idx="3">
                  <c:v>Retail Partners</c:v>
                </c:pt>
              </c:strCache>
            </c:strRef>
          </c:cat>
          <c:val>
            <c:numRef>
              <c:f>'Pivot table '!$I$11:$I$15</c:f>
              <c:numCache>
                <c:formatCode>\$#,##0.00,"K"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3D1A-4F84-9B78-3C35DE6B0881}"/>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 !Region wise Rev</c:name>
    <c:fmtId val="5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 '!$L$10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91-455F-9355-A010A8A5A6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91-455F-9355-A010A8A5A6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91-455F-9355-A010A8A5A6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91-455F-9355-A010A8A5A64A}"/>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'!$K$11:$K$15</c:f>
              <c:strCache>
                <c:ptCount val="4"/>
                <c:pt idx="0">
                  <c:v>Central Europe</c:v>
                </c:pt>
                <c:pt idx="1">
                  <c:v>Northern Europe</c:v>
                </c:pt>
                <c:pt idx="2">
                  <c:v>Southern Europe</c:v>
                </c:pt>
                <c:pt idx="3">
                  <c:v>Western Europe</c:v>
                </c:pt>
              </c:strCache>
            </c:strRef>
          </c:cat>
          <c:val>
            <c:numRef>
              <c:f>'Pivot table '!$L$11:$L$15</c:f>
              <c:numCache>
                <c:formatCode>\$#,##0.00,"K"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4191-455F-9355-A010A8A5A64A}"/>
            </c:ext>
          </c:extLst>
        </c:ser>
        <c:dLbls>
          <c:showLegendKey val="0"/>
          <c:showVal val="0"/>
          <c:showCatName val="0"/>
          <c:showSerName val="0"/>
          <c:showPercent val="0"/>
          <c:showBubbleSize val="0"/>
          <c:showLeaderLines val="1"/>
        </c:dLbls>
        <c:firstSliceAng val="0"/>
        <c:holeSize val="55"/>
      </c:doughnutChart>
      <c:spPr>
        <a:noFill/>
        <a:ln>
          <a:noFill/>
        </a:ln>
        <a:effectLst>
          <a:softEdge rad="139700"/>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A85B9476-7207-4AA5-B928-4D6B3CFF8B9F}">
          <cx:tx>
            <cx:txData>
              <cx:f>_xlchart.v5.2</cx:f>
              <cx:v> Sum of Revenue </cx:v>
            </cx:txData>
          </cx:tx>
          <cx:dataId val="0"/>
          <cx:layoutPr>
            <cx:geography cultureLanguage="en-US" cultureRegion="IN" attribution="Powered by Bing">
              <cx:geoCache provider="{E9337A44-BEBE-4D9F-B70C-5C5E7DAFC167}">
                <cx:binary>zHzZctxGtu2vOPR8QSPnzI72iTgAqopFapbltv2CYEs05nnG+/2y+2N3gZR0WCDEkk8rwqYtOVxF
VGbuea+9sv75YfzHh/T2pv5hzNK8+ceH8adnYduW//jxx+ZDeJvdNBdZ9KEumuKP9uJDkf1Y/PFH
9OH2x4/1zRDlwY/UJvzHD+FN3d6Oz/7rn/i04LZ4Xny4aaMif9Pd1tPb26ZL2+aJ9zbf+uFD0eXt
8niAT/rp2X93TVtHN89+uM3bqJ1+nsrbn56d/M6zH35cf9KjVX9IsbG2+4hnuboQWtnK5urZD2mR
B59eJ/yCcNtozYR990M+r/nyJsNz37CRu23cfPxY3zbND5/+++DBk10/eD1qCvf+0G6x7PC/f747
0o+nQv2vf65ewCFXrzyQ+1oi595ai925TYOoyz6L4D8Xu7AvJCdcM2abux99In1+IYVRlFN+L3x7
Jf1v2M+29L88uJL+l9fX0nd2f730j/VtepN//I7SpxdaCmIkZffypSfSt9SFUYZDA3Jb/N+woW3x
f3lwJf4vr6/Ff/wbiN+dbz+E3zXmmAvFmbE5IffyZSfiJ+KCMU1sST6Jf2X837Cfbel/eXAl/S+v
r6Xv/v7XG793m2c3dfIdjV9cGCqlJoJuGb++MIZoaQyUcp9k7gP+N+xjW+pfHlxJ/cvra6l713+9
1PdR/n1DjmQXlEulpNBbUqeLUmxDxFcizjfsZ1v6Xx5cSf/L62vp749/vfQPt3V2k0+fDfA7pFty
AeEajYB+n25XxY59wbSNfzS9f9t8Xvre9r9hP9vS//LgSvpfXl9L3/sbxPt9fZN/uP0sgf9c+Fxe
SMq1beip1OkFF5opqdUnoa+kfn4f20L//NxK5p9fXot8//avN/hje5N+R3Pn7EJQIYStP9WPyKAP
a3t6QcQicy0+a/nezs9uY1vgnx5byfvTq2txH/8G5fzL2za8rZcA33wWwH9u5oIiwgvJFf8URE5L
egEnkIb/T4hZWfs37mlbAycPr/Rw8t5aGy+f//XG/7Koh5vvaP3CXBjC0Fkhot/9rKzfvlBMG2mg
n4cFzvltfEX2n7a/Fvunlx9J/NVfL/HXxfctbhbTR0RhXH0CC077KWIuCOOcfu621t3s+e1sS/7z
cyvJf355LfnXfwNbf13UbRfcpJ9N7z8PO8xcSE2JUeI0uy5NLN5AcmWf0ivef2jv37KVr8n98yEe
Sf7zG49k/zeI+u/Kmyj/LIP/XPAcRaOxlzb1k3xP472FHCw4kxx15/3PKt6c3c628D89tpL8p1fX
Yt+9++uDzbvh9uPtd5Q7wrtUHOiY2MyzAC7R2GqAmnclDkT/WeX3Nc757XxF7p+OsRb8p5fXkn/3
Nyjk3w1RO9/XOZ9l8B3MXl5om9A707/Lrqfgjb5AlDeSA7+8/1lFnW/c09d08OBAjxTx4L21NtzL
v94P3udRe/vxh2vMCz4W3xNKZheGM82gkvufVRyiiEM26lL7U262kZwf5oFv39e2UtbPr/Syfnut
moPzPVTzdej/y/DDu2lvdndTkwfo/9Pv3h0Yk5zVo5/Et+lL95I9fvzpGSBOoqETTZgWNmVcIxJ9
mc0sH3mihv/3f5ea7Idjc9KWfPWDbm+a9qdnlFwAQ9VEa0kBHtkMSwy3yzuouRhBCQyoD9GQG4ki
OEfxEf70TNqwCK2FhJsSQhiFwTRFt7yF2KoVJchYNoPJcMG+TLNQVU1BkX8R2Kf//yHvstdFlLcN
PvjZD+X9b91t27aFJnxZH/W2MoSi2yw/3LyFA+CXyf/hdVKRqI9mjxajcdquGy6bVl5Vcd07Ppfj
/oG8vnE5WDokrbREOQo7f7hcKyuuhQlnLzYk3JWFpk7fpq1T25m/a2Kq7i3xfs60sR5k++h4Sx/B
AOkx5PrVeknDhKlEanvKwl/DQNoXYkq713Y6Tt7UNGnm+MXUHk2YBntDZ3IfpL66Pt9Y3wiB42IH
Si39zMPzJlkXEV1mtifDUh4ru7LcPBbp4WmpLkpaKZECqV/AS5sDFl6vUgcloT2BEssh92LaFPsu
l6Wb2dF0nwO/eqANgVLYDExGwGL04i8PD1SXTaxZOc1ewnV72Rpr3mWiMo6eivSSRCFxkXTErh2s
2WP+UJw5Kdlan8JpYPZGwkUWgT+0V13MeSWG2avmau7dWKbkrcSWmJN0cDYnFFl9qOoujh27KuMX
GQ9nf9FxVzm5VYXvRjmwzk0SnryfhyKM3aDv7cjLOit4PVM+fYz8Tn2wyyw6Z4tkS03IvBRVEaQn
hX2699jMYZfVNow/K81OhlntVl0b7EysrdfZaGtntK0Xfu4TLwzj2pF9LI4w7vyyKaz0FfwmuqS6
Sz3L963j0ya0mMjahJghCvMcJpGKVnsbI93mpe/PnkXCxhkqVR4CzLnd3u/dqFG1V0XK9+qKjldP
L7wRgJAVxd2kY5lqoFR5qNCCR7k/KTZ7fqm6vWqn+Vj1w+Tl/fjR7pv74vmr5vtIBTibzZZeTBjO
JVsds8mKwVjJyL05GsQ+p7V5nfkycwztC/fpgz1y/WUpTmCkAj3eHZTx8GDEl01Fmpl7RVkccl/P
r7q+ys6cB5XaqdqwCGVo6aWtgFxRZJCHi8x+yWUd+twb29Z3JtJWu5jXH42oI1eV9ezOs+rOhIBH
GlvWBO+AIxDYSrHl/QcuaJGuifs6Fl5f+MPrIU+rFz33Q88kdeDpnDT3feZXdUaWQ5zY5rKgQHgz
6Cioliufz5Ju5JXEglGWTE5a5olbZ0HkYXYfee2U/Nb0wXjdyap9l8GpLrO8YTtL5MmZYL69ERiP
Yji1hmpPTy7kkE2jtrgnZmu+7OKmehGkiu2G1I+cjJTZldVZ7T5o0sKZxVgd62TId12PpPq0bT1W
O+ESYyoC8EAQ+OzpRmRZlmGVJcIrq6x0ZGT7h4K3O81T7pjILp2kpcG50PsoREgsqmDJKJSowpxm
tWjOqinBTN6jVte6ifbdMS0mx87p5Mo0Dnds4PkhsJY96GBnZyOCsuBmz8K5caUf55f9UNleqNhL
VlX1tZEB85QR7RmD2ZCOYVpq+DfUpNUqpHQVz6XFue11XfpWynR+EzA/e5uW8reijerIqVIdnlnz
UV4CxAAgX9wJh9KllHvoFFxGgY+ezPaKpKqu+8a2HETZyCsQVX+2w/FDYcFQjK78fcCL7EysIRu6
ARkCkQY2wSRTq7QsaRFOeaMhXLtRELOu3ous5M6Yce41Kev2UWqRXaQT4/m0yLw25sVhsk3jSMnF
TowN3XdlJr16QCJPirLbSUNbx5RD5j1tvJuiUpIsDiQlWzCxh6KapqKM0n62vZhR42SDVb+ci5Z6
pO9LLymiYxVoN2vSW5SKyf0c+quxZFNOBmaBfCPAL1l5sIpMRIYGamrbpnuZ+HXoohKsr8rGCpyA
BMk+QCL8eRQlO3Pqx5kHBvJg5ZX3NOXU0baSMMqhTnaaoTzr8j7eWfl087R8t8wfSU4iH6DsRGNz
Kt+qEBmp5s72Rrtod1VdopwYld4FhIQHQWl05dOZn7HALaU+XHR1PDNI0+YKi0aaZQfCS3WZ+/mH
2eavZam4o5Op8sagV9dzWP7ZEgK+JzAcRnulBRhZK9/rOtXEiQ9/L0rGvAqh5Tn67PyY5Lzf53Yk
zhjRlioFmGGgJwksLFbONjWDTCuqbI9nuXJV4icHP5H/VihZz7QvGxkHR1u6Q7BwMC2Uq/7Fsvhc
1Ej/Xp5lrRclQe/leV+hdeHZwUxz51ayUIdR97k3WiLcxaZTu9wO6RkZEw6rOU3C2IlCq2prRRS6
t1OrEtzOijyktlfrpnZYXwq3j5R28zxJd6oo9Sur60u3zTq+m3Pbd8xU5W40NeErlhT2ntN2vCrQ
KR+ftnayiGC9MSnJHRMPlR1baT+cOh7FhhGvF0HjhCE91rp8Q6eZOrU/z040ZcMxpJHwlPB9d6qr
emdqhMCcsGH39Ga2XE8qwVEcoJjWd3t9UBrRtJMhmXviDYr0exTbwa6UZXQZT5Z6E2YmeOXnWXPG
SLZcD7FYYnxvgwrKF809WFR2fahUT4iXxRIdBe/1pcymF1ZrCkfYabTLxZA6Xd1ZO1K1yeHpI5NF
8Wv5KzRknCkUhEDbT5fX0YyWBPRVD8iEPFJ0h8+Jbck9H3TmWH4a7kTaj26+9GiBGuqrlvnjS/za
7KaZGbySleW+L1N5lA0v3Rxd25nYtOWvShBsTkg0N2sBZYmsxzDoiBfnOXE7FUd73sbjvhGtuZ8E
fjW/bAlDK03MshhixCr2UiVlkyYM/koScdub1HZTlbZu1RfDfqq1PGNwj/MZRVxAYabglEIvhLCH
uh8Q/adEKuKNYei7aWuXrl3n49Gvs8KhFXlhZO6mDQl+eVrrj6MB1l0qA0jUgK+z7OuBzXGfymou
0KiKiUZvA2MXbq+ZPmNbjy0bq2A2xhnm9SgEVzGHVlYpuC+I1yHuv9alVK5hXeKGKW+PfjJJpyrC
7LIU/kc9an0mzD/W5bI6an0Udqip1rrs+jgbChuyNVZoULUK6oWJDt6nOYqDoIqtM378OHhQmxEQ
bdBdobinKz8eSCpMGTbUywoU01UVGkfMeYkqO4u9SGTBbm4ifvnnFQnkcWkmAMjJdSfBfFpn8bKo
nfPhRYCqzWuStPvTHojQQGw0jfANZM2VmXaCBbrJO+oZtAg7Igq1m6qpO8apnr2nD/TY2ZelFNX4
gxC8zpgsHiKfVjhQWMaTR7KyP4yz3Xpd8efBTCRmQFACg3OUk1QtCn3gBE3QdyFPJ+r19jzvhzT5
d9j7gRfJFgDY1Af/GyEaYBaAaQFc05U3zNKf217k1KviJnabCi0oNXHg0gR/PS3EjbqD2hhHgF2N
Ro+xtS3SuUpqJnrqjXmX7Ae/6HehtlBSEj0505CN3qyNep3kRekFJugdWU7UbUPLzs54xdmtrEOq
VVYmawvqNYPdeb0utRsgfe9Za0+utvLRa4NAOkiP0a8ahYJXZmPhkroWZ4Sy5Z+KAEQESQLBaB1r
e6QypfOEeGqk8aWOpTPSV3OobUeQfnb6ID/nNlsRCImdgJVEBML76uhWQNqyBWjmlVzYuySWdNcw
HXt2Gb7zEys6k0y2DmgoTobJrAELc2XPekpGEvkI6t0URUdmj/4uS/3Ozbr8jUisHg1FFJ5R71YC
Qw0NMJTbqKfX8F8kSZIDv1oSyRTsrMIqrygN+0PBeP0Gw4newaDAPshK6zMrbwpXqiW72CjV2CqF
VSHruChj6sUlNW7R1dMuG0judWER7qDMcz61FZhwVwcYAOG4VLJGf4d2jPlgQbrMb+Idyzqxj0Qe
7omCbT/tvmxDk2gYUBFwiJUCpz+NTMy36SDyCD7TWOOLsq2OrW1FDqsj42VVWDsWKffplB9NSsyL
qbTN85rq97YuLVRFduGgx9FvZDBwJ0QKdEIiLXcW5Z7NY3w50NQ/2GkhvZ5F720/YJe2CMl7as3h
dVS2yV60AXVyWw8Hv4gDp0kNZgUNwCJrmoZjFIfqmNG5vhaDnt1JtdoJGOn2T0thQ+DERphEs4Kb
U3TdpvV9TpN5hGmFQ5Z4sqTNG6AcxS6sgvmM55BNgf/PWus0mkSZXQYhRRPSMOt5ZqbOnUkyA7GU
1XGMx9ozc9PuS2bxve8zse+bIN3HcZIegSJWTlyx7pC2Ze32dZ9fV1PYYZ+9PCOSDZuHSCQGihCK
UPaqc/VTWidliV5pgJ1e6XT+uU7q5JcWwzPE93mO/ryPYfRpI+lj+s353TTnQYZUKrCSYSngTNf7
bzJ7aC8b34h93WVsz6shOaOHTZUDmRSAPXBKe3n/wXpWkGvTSot4TU2CF/GUlq4FUHnXN9N4xsfu
gu9p34M5FCgUCySK9kusyjWLx4MVLzBLVmftL3Pop7ETzsx6O4p+CNwiCaPXyajUa9Pab4dk7D2R
JNEl8y3zMkqr8teSjE5Y0du4a8iLejRN6mQNl9wNyzSDmbRhw67KcjSu5RchkLGy3ZnErj1rNO3g
osUcO2fORkxpfL8chDtKv6dOa+Vz7lZVqX6x25HObhX64sq3qlG5xMr07NC5GV6PJqqvTJpnM+ZM
rHtXKaAlDhBT9TJATc73+ZyGr9KUpraTBlTeiJSNsTMJRnpvEEVaHYjKc7EPFe0CB1mq046Ygixx
hEra34yfJn+Qvugwm+iC8lDxyPzLCpn+lx7a4a2IafdS5XL6NaNZ3zsIY/W+FF1BkdNb+q8MXU+6
N4OoOwTMsmFuZMXt70NcVe/sSZD9UFE81pCUvyxzVf5mpoi8bTvUes4w+zvgQbO9y8k45W4rWTu6
WRA2HwPRRakDvN63Xc453LRB83EoA8btM7a/FRLQG9noBcGgfzyaQQ2huqoB1IiJzGWSy1+rtIt2
rKuIp2WSOz2m02fW3LJ/Dmwe/SASOBY4tf+AwhszgTVZNg/HHJbrsCacds2YNGfsf3MpBqQDRC9g
jWRV0ouq8jXtW4BuHUJJXtrNIcy74td5hnKeDuQbEAOoq4hZBKAbejK1Smc0tPOuK3vba0yiPGZa
cW1nIb0sA/O8KVT3qs2y3C1tXe3NFJBdzSbjcgB/VxMKRDeI0mFXpWw+DrNoDz7tzOHpHW7pWqAo
X1gGQEHMEncfxJ1ZNyO1p9H2/CArvCmpUxfot3SLtq2d2E+G532szpSjG4gcXWgj4NGBVwBu0UrZ
Q8fpqPqGeDlLMO6eEXt2KZ9qL8z78kOWxrJwShYn74UOutDh2Ri872M9/jJNmf9uqFLROlHSFa/J
2JL8zO7oov9VeKQEUCEqO9RWmCyfiiSjbVuVxLe9ZI66wG36sU2cgtRj74Rs1NfdQMivCbp57maU
gRdhjWn8MmSsSh3AfNGveVjWfwiZZ8+DSJahEzTcfjmPdeKgE2t+C3E39E05h1Hp+ChU/l1ZjXo/
lhH/2LGplmeOs5E4KeaPINWBQwIUfxXshUYIyrMRGJul1F5F0+9N2XF31Ha0N42gf96eKMUoaSFk
o48SK0wNcib+lM1QbWPzXarGylWBHWCIFsrXSaIih+Zw66eNeMOjgZ5ioIub8kAEzPL+AyOuZ91X
uWrRbVRRALy2aNwZZJNj2/HqzFIboC2aKMAcYEOhBMeg7nQtpaqinyMcEJSY1AumoNz5GqlDDS1x
mEV9TxWNvzPDjE4z09fjYOd7q5ri31VTjGeUuwEz3XV0aOo4ut11lRI3g6l9kaJQzE2FGGOFTp+F
81UZ5ZMT20N+3eu4cmU4RF4p4vbM8o95IRK2hev9kASYEILRU2EMKha0DQHgslqqjxnponczn8V1
4w/JwWSCvUlaDWg7yer3Wifdu3IuMbJqS4gqlINTtvnoiEiii2ns6Uzw3bJ8uO8d3QZ0hrUpzqNJ
/bgA9mVlFTmUdvyC1+OBWjq8SoN4OpPAtrp9MOIIXA0tGbm7jvbQCE1WM1tPwFTGxi89zMuok5Rz
dYjsrHGTkEMDwJEc1TLHAhSSV4R7QCODM9lt8edV9AJRZyGMAW8B+2ClEirKLOAYIXjB4uHRkFIn
Gnp6+bTHbRgeQ4eCrCaUUqDBnCpeqrQnTTpQT6SSvCkmOnllMHVO2rfjXmiae4nd18ecR8Gxq4b0
zCG3licYGBiUIlTT9dAYk6Iw7aeGeXMPVM6fx9nL7UJ5sZ8le96nwjOqV26cVj+XobJeP334LbNf
kCW0ZgzTO1DKTk8fpomyow5IXeTP0kmrVF53dm+8SZNs3/Z6ulymAoAjR73T6ZjuhYpTt/PRWsaD
DHdFmSYei8RbXQ7lGdFsJHS0EBRpFeg2CqlVAI5MP/MiYNSbVNl74UzJ6xrlyZE1GCslLO2daZ7P
IQRbi2KKAgIkzB8Q8Coojh0FFUqGMLpp19V18pJ1+byPFIsu025W11N7bqi3fOLazFHmIuahP8N3
iaxWjLkJ+7HEimZgBsy9PN5Teyy8Iaur56EK2TJe7BzKwuwwT1bv9LEZf05MfZOaeHAsUdZnBL8R
bpggYG3gX1QPa3JAmuWyK6qSemyM6neWkt3B6sv3TVnLA83S+ky82ch5aIcN0h36YkDGKyJNEgDw
YmnOvIiIbBeXAj1Sh1pSmk6fC/PLZ62FDb4uYBlcI8fXuSxHf5BfBfwtDUzKPIyP2+tIlJiZhG3s
DiOJvakPZ6cYGuHGtQW0OpvbYxnK/Ew03zIxVGTgbULAoF6scnwUiKbJbexhNnkFvy9Sx57V+9w2
tVOT2HLLuPj3036+uSSYSgsvBQ61xr1iEhXjyEcEuTlsX+ZkSFHG1GCWBLrwQGqZQqcdzLn2ZDO6
ILIsRFGiMblemXZR86hOiA9DSph/rNKk3CVjJ68rf5oPuoqIk/SF3uFyUBo6fhvr/QwinRO0ee3J
KTc7O+ZyNzBVuZaCgp4WypaZI9sj8CHzg4TOT22hTWfNmyxkHp8I2CAmzS5V6Y/OBIR/x+PRnPP0
5QPXxgfSmtKGLnzvNT8JptDwOaF3WtBHkgAXkDFJ9r4uyoPPyttIJuNVEmTBqzIpmqOfISCUvc5f
5KMYHOMHDqrD4fi0GLbcDyMGRTBnW66Yr8xRlEOXoykGHROkxdmnoI816eS1iuVnBL5lhajv8HUa
CrwY8MFPBR6YJooicPW8ygrUc8XTBBjvrA4tHzOvaoV9HbDoHOdna1EweTCrWbhZ+DqV00VjUJSj
gLfcs3g+7KYxOMxtnewNIRQ0iuJnUJR+/vMCBe9NIZQrcMHXoNRI+jTO65ijjlCpO1Qc8+6mCpyk
ieYzoXODc7bcMMI0jxiMRDD1Pj1dxMJAkHpgwLVs9rsM+uhS2Oa6i4PONWWHwJaZaBei5TzUKqXu
CPD4eZ5P9l6Lrr3mcTqDo22VxxKF7S6fSQrSL7DpqQjPhN6tQgcFJRj4BlcBkc5PdxoHTZAkTcs8
bU0KY/HgJu9IfRXWdeX6fZJcdWLuHVKEZAdyHD2z+iKHteuBLGu4QvTH9dvV6nnB8y4oAo5acur3
aYuY2zV2/3bsmvIAdNF+YWfxz1KP0/HPG4NBbwUTxGAFQ8PTY4cDwC7hp1g4FABFbB1cq9EaPDQO
7f9mKc2R2nCnG3JexTNesCD0K1h64+e1q+0+c9KQTjtdZe3u6VPdzR4fydMA3MWJ9HJxZXUsneK2
wwhcsWBx85KUXQdyejPvjEX+Heq8ejGGJr6qxuoDJmoUFYyYXDGb8ZDOFLzCbmcXln0wTZO4NGe4
Q4C4S9LadiTaefCD0uE6QLo4BDKznSL0B9eyKn7mFFuhwYCgh6s8CEr8Dj55UAxMtZXOQdzzZe4+
7sM6A30259VVpara7YKmR1lQk3Muu1GCgKS6kKSAEC6MuVPRMWvqkrwZILqqi64TRC4n88EZGVUR
eTUGqh5L+S9dJoNDUbTpdV8U5Iw3LIF2pT0EJ6GQlLEBxVdRI8S0y08ULKW0hgaEpKx8VWr1WzRm
0f3d8K9yccjmafENYai10ORgzHd6WiC7Zox9yj0S9ODethjSl2L8I8kHvZdJ0R5UN3aunU3ovKVl
uaMx9IxfbAEdaO0Bptj4fhWEnpWxCg72t+1Dz7jMkRxBxGGu8gvt9GIYLmF92g1VFe0lT6znRQv4
PouEAdvP+FdZFLAz5d/2dhab0wLfgwFG36lIimwKrShBzxwWQ+myVuF2ByksZ6Ct8HLUAY7o+3nP
ULHtBmCux5Sx2i21Me6E3HpGQxtVEDgGNhIycgj2s9pNRGbfam2be0msu+uZIEDNU2G9EFZf7+KC
nCFnbZkeSCjLKApXA3CBYXX4MBUiCDKkY0xOHU2t5BiHBi0lMIAzgt5cCmO2ZdqG79VZ19lNoKZ8
oDX3attHEBEhQq/oS2esrHMmtux67VDLFcHPSy1CfhBJ8iGdMB+CQ8WFCR2bantHm6Hyno66d3j+
o2UWROaO9IJbxafLKO2rRg8o1aZ8am8kgCAXjJ/EaUAJPDZ9gihJSH60A5YfNJtGx1iAmqMObMum
TcOD7pL4XDhbuvBHe4LdKAzVgYSvyQPhWDfVuCQ4iWkRiL9gDoasBGRA62pPZVZ/iPyJO+2czy8G
XMM5hnUTHuKhpbunpbNlyMDzcRkDYQbutfbyCfe96mJxq7gcMJOr4hfoqFNH5mCJFGEizpXzS6B+
dHK07QIFPUFluVqwZMIX1YjLRaX9mrN0cEQ+/h5Ygzh0U6wxd8jm1KlEondREFcvhjo0+2hskl/C
egjPuNXm4XEzB4SRu3HEKqKXUSHSuWhggHMXucaX86FJq8qrGlXsRai69IzeN3InxkAYfCwXCJZO
+tQUy7gVaVtVaGLr0HbyQUZOU86JaxXFb0AHY68N++rMmlsOfUfAJkAEYU7L+w+8zJr6omyKnnk2
C4IrfEHt4OFiae2qqDqXpe/y0lq5uOaECA1vBRS6WkvxORgsUoNkCBR4Z+PWEUbCzbhD/KqdHjd3
PVkAozZJa7xiQr2adhlxQYG39rVlVx4A7WBHE6KuRFuWxzyvsuea4wKkxnhon1S55WEonzo9p/nl
EIrJocHA3ImnxaESWejmI9P70FLVqxRXKfdhlFNwVdQ5kG2jMOYYb+D29TIlfdSTzVznccdnBsJj
FnkUULNHw1AeKgBMXpm2gJmTcDrW3dyeiWZbJotaHFdRNYYQiM+n2sS1JaNrHnIQS1Vz6MqieR1I
q3A6GvvoTmz7f+EiHGC2ze6+Tm35Ht+H1pP0UkWUV4gPjZpcGo3SoUUAfmfpE6eImLx8Oh5tSfbh
eiuXZKU9ixB0alw/6kan7Wu2q63wOcg47bHhQ/Kyq1mIadxUv3x64aWXWZvugqXhj8I1pHXHG4oY
YzIbBAzwg5M/tMj1VTyhotXzNLzHuDZ5kcGa3KhSwX6IzTlO19akGBegAdsLs3Ci17xkq66tLEHn
4M1xZxzbL6LffJThV0VqxmOY68FtG9peZiP39wNv6WWF2xQ30QTamcrr56YLCID+RrnDUKcv+yjJ
z2hmc4fLLVv0SgD9IaZTU4hJDJufKgrIAyxC2ecf2VihUVKiOVQLAb5UenD8Kc7ASRvpXreYPeBy
tf28obJ2hknFL4aqZC/tQDa7HoX2u6dVuDWC4Qr1GEYSDBtd8xxJY1VEYVUMV6wod8Y55bsiox+j
mU37oS5nD+QP/a80SOSeWYCBpZLpK9sP6zNZdcuYcOETXxSmbATDdRwUSUvaUeBmGCdo21tQBd3M
SvhRz35wJTspD13Pf5tRQe6jacT08GlBbIX8h8uvCqssFPUUGJDoxrHh732gFLjYAhDTQW35/uml
7siGa7/B/aCFKKJsG4TEU6uI+tg2IixAzEoC6g10ynbdYOPCNRfFscPtlbeBps1zWs456px4OgR2
Hh5Ljaw35r54i27mY0bjdwbt5BW4msITZFS/oi4EXTe3xEuMgKYbK5WgzMfSdzPOGocOSfs87Gby
m52nZEfyJkURqVBMiKQ4jKYHa4cG+XMf09E9vixB76s8Y88FRtFXoqPVvktpt6NEDu7T4rgbr63F
sXzVJy76g/fx/9k7k+aqkbZN/5feq0LzsOmFdAaP2IANFBsFpkCZmpUaUtKv70tQ71f42C+na9kR
vaqgDNaUw5P39LwQvvIu3Noa0UqyWY1vhcDsi3EvQAKcpQmhAM7N1I7BlV0t3W0+re0hFK2+XuXg
J9Jx17smyKc99FITO10Q7MZ2XD902rfvsrGtj46f10zzfPm2FkhqvSk4R6y8NnQwgVhbTcROfioH
BIvSll2F1m5IufWlEuqI3ro4QnmoM1vLtl68eFVwx3ikkTlikn4+cjxXTuE4waItVVEc4HhkbORj
9aYFyY+Deax3C37d299/oFefjxViyxgK7ODUmEFUQWW5IyyNF5TjwZm86oPWwRcLudiZI+JrV0J2
sX1T95UzvFUFHKAMrqSUHi7RrF+l0WTfF4FzriZ49Urw3DChiM0Qbj1/kZhdOny6LMx6KNtLu6qb
PU6udG8H2jgzvl+9lO9s4TMgtaxtzy+1dsB1COn4Zm6D/M7vykPQUwJJEXZnTgqvDA88OnCsuCGw
hvkn2021eKCcKTSI6rPhcsic7OhZjUqQqOK9LiBUF+Ms1fXK83lwS8A8TH5sOyevMnL7LKzbyN75
Ooz2beaWqLG8OXbL6By0+xoaCLkDg4dmhWNweLJy9oSMROkCkzJFqj4uPqJKiXZkbwrTvzWko/Yz
fvCDYSj9ORd1F4twyyoIRbHDqtIfjbIBBI4y5IxEhezYtb3D2hnhTTBl5rvGzm2k0U7zrbUH0Iky
rY/wRtlR9u3n38+p1yoD9DBQc9CfWyLd9lZ/OWJYrS1/Ki1wHTUXEs9F3Bp9dqNKlV1NaUt1POZ1
HPRlfuiKZTn6s1ncuGXVJGmbVztT58NOVdq57afaj43Ibz78/ha3cXmy1vjgWJxxEXVx8tw27F/u
ECTL2oy2yMoXJNRuMKurXJjpv5/yv1zlxUQMJ5lrs2F2jI0wroQo88QlX+CiEMY5c8krFQbjBsJ5
S7JgxJ4co0sN2jZwnkfy4OH/Dorp2HdjiwYoiPbSt9O31LP5u6h22kv0uNWZyfnKPAFNgXdG/LDp
DE7GrjkujOuFEIRZKcnjyvxqdYevhlb98fdf7tUrUZaTGQXfRqbU8y9nDQ4akk3FI5qsed84gT6q
UQCcO47+WTb9nd51/3M8/IyY+tq0i5KZ+Ltnyv/88X/ftd/q94P69m24/dL+6Pnxz8+e/5Ff9Pdv
3tK2nv3hRRDYf4n6+tm25b/88P8uBwxh6S/v80Xu140cxPil/qe/wpad9ePf/B3xRd4eOhr0tj84
7h8pWj8jvmzzjx+u6W1tYofHLvY/EV+e/8e2oxG5AyELjrNhtf+J+HL+wIDDBCMVbvuB928Svn5k
wPw6a1lJwDx9lmKC6328Ls+/PQbKssxar90FwbaItLXlNqR2uPYXI8yGYtdU0/KxbMX0oOb5c2n2
aWKuMigOCPQoCxdLBP2u8IbqeupJLsKFWAVt7DRGaOztCcJ8P8puiu5r5GD99TxbxsJu489nFh9K
4ZPlBwPBprQPOViCwKAleP4gYU/5vBpqYltZRXSxZp0Yj+Eq3PWq08rJ4qAo5V/SVtF1UJndN9mi
gkiyTvdZIluZlbEKKA/j1ls7sZvsNnscKiXv/dStnGRtxvJ6RvMPfjRnwzszG6QXA8/48nL2lrA4
dE5li8QIwzK7QJkydxecJZcu1qZJekSus0zES9eUn1Jq9ytdTUSNhL3OBcabXNv3UaarD+4i5yCO
erNUiVg71cUZTMvXNhTVtNdZMJc7US4Y1VkDfRErOYBl5TO+6njNCMHZw15UJa72qRAchxyriyfM
q0ECg7CA5pMFdi+cAZVF1Ba1ivsAy9yhz1LdoaQT082M3eatH5ZyW/AcPe1RaEQ6mRrS0OKh8q3+
wo+AEg9jqNVNPXZLeOV5ddoerd5G/YRqrf0rlAFc1Rp517kKqwT9ca0uS29Sf+ZBrlyKayqNC3iz
TsWhsIhJwOa7XoAmZX96qx7uUb4QSlLOtpx2VRhOb0KCiqzYHGstCJhZDX9vlYGZxW2Vziu+oQyT
gZ9a+V0lJwf+JKrXv9JBISSphHa+41eMeh6i1A9WOU5GUjrC/pbZXS4SUSiJIdPI31jobey7Zq7t
G44DuJuqsmEGaO64cjJlcvjOcTB6pl4fCidz9LvAzwYyBPpqcQ5z5/V3ZiWjIbb0GgCgOJPt7JxO
ejdhT05PIqB2ml1YjVV2sDi7fagbO/wqNbKuxDeEkAn7SWElDSBJh0cRvjsRWdSCFBcWIl+pBC64
qFbz3VoLPeyM2szR6eRT6N4YBjvyEZX0pK47la/fdTszmqMUDDExi6jpD4xEs4zLflzD2J20+KLb
SgT7LYPwz8UffH7mrmsT11PRpASCtDrb6dxz39vDdCT6wa9jo1hQiQSz1mPspKW/xqspluZgLiki
bSmX8pLxt5ARpgrvaLijWSSlNJo8KddUf8QFpPReVeF4HxF/1STGNAwf09wK31nOvOoHx+7zT3nZ
BH4sw1l/drupxAdjGO0ct7Ua7cSra19cLsZs9nHUtO13oxutr6MhhjZZRb1cVG0ThsdsDcvvtbcM
t1VQNA++PSVFP6Zo1FhDnBj4MLs2U6WfKpH5V17l5usRyVEa12H45xCEYX+xiiV9WIaOjy0MRh8c
wfC1bM02uozGpV+Z38bUX9ltTm5Lb7ap2gdBbT0tYz5ZR6Pvwk/ROE7DhRDYacjKaSukMhGuuKTP
5mA/9MVkov8XDbIyL8UVNBopMUDFZDnL5aJwYsUdFAaLlGUE3+lOZuWXJOOIXSj8Rh5GAzn2vvfG
MNyZSm3+OdbuOhGmnbZx34Cwx2uUIZRWbtk/2V7Rf/TqrHZipzTTq2yqu+JYmYHRxaPjDs1uKrOs
T9iR7IfBKJjMiw/Lt6vXbGUgamHMgALB8lQgg0AROpfkidhu9rZxrL6ArO0DUHZdW3UsZ503+8lV
LhJpg0GDIVgNHwuW1igpbOkOsUjHuU4IJQn8/SAn7VybQVXte4m6KePPaSz8tPgoF20sB38uJyee
567y4nYss3ciGvIJMZ6cs8Tqw7q+jsylpXz3hjSP3S4icmvGreoljeOgCFb+3AvOUpa07rPUcrOD
qGRXx6ZlVQ10b5ujbgUvCg5DYVWo9vEovpFq7YYLQ7kpbyjQQYh1r8AgFCEC+GLbSjyEDkkrSV0W
/l/YRtx5b07lNN34LOjVX74UayKY434MJjXYXMxxs7hUdrReGYZEWdbnPoRja9fLdabtsNqcd/OX
IiysWzkP7ZiwMLtfATRtGTOqh3hJI5asRvq9GY/RYL+P8JNf49ZYHsXilCWDvK/f0gUvvAtEYb+1
07n/jpjIftJTPatDUSA6i5m9Bbawvg/KGNMMOUvCcJj+Qzr4al+ycI9sWCK7y6uAraLBLerGGOfc
uOjSzLoJ26H/ssi1IExmjPom5sAqnUS17bAkcgiGR+kGeRTP/eox2KfAWy5Sw1hNfhWc3wGly/C5
E2Y+xovKmzy2RSHnfaq94qtAKzUj9QnHnPyGPs13YVe6D1B1/O2yQvl7NYyLkyUu8+Ped0hGjL3M
8Iu400u4JIY9jESJtN6EKYQhtgu0xgOHjqzHhQ2QWNzYqonutRqGh7kyxbCrB53ek/xi5Yh3BVok
q6tVuP9RE/6rwvf2Px0In1e5P4rTf0rg/9fK400W+99TceFvm5PaePsHf5fGhE1D76ANwJSJEGLD
u/8uja0/AjLCfZQ84HmoEinn/k6/3eLDyb51aQZEwh3/5pfSmF6IQNL8CGA42oy9/6Y2fumhgqsl
NodCG1qPAv4EqVhtjvVK5hhtRtO+Dtb+UwusfjSs1bsZ1iW6klbFygP+cAypR46OAmaLgwD/JmbP
INp5TTpe1ZS+j7+8wr8PUb/N5QU3xP3DjQEHUPOe3FiQ5iDrJZlW3dx21/VARRFD63OjhQICNcJz
pOppcY00BW0keD9uI8AbdztB/nK2d02tZD+D+qNDRRSjQnWlHGM4U8RvJfqvZxHwXFgwoEo0YhgO
TjX/7phWWdiqcCed0byZ09UZUP7LDbR07MfatrPHbOzs+3bR55CiFwoGB+iCo+9msEGSA3f8/AnT
0CGFJ5izvbP6xWeMeuVVX7drDE+Ik1SVCBeqwdeHyM8JLmLLGWICW+1jRXLBmzLo/bvBqcM/f/+d
X+iUt7vaQsTAAk3LfyEEC1o3i5w0S3fp7BgHlsbgorOafiCtFvdRS2bsu3zWd7Ib++t2CYpYcCC7
8P3J/FjUpPmhrHlrjBWYlnKC6pw+/oVg6MftbRJCcF4khD9+/suwoCoP10zVKdltUcjWGcGA42f9
MkNOXQRLYX10K6ORZFA25tGyMEdFyhPHdPab6xbI8V9m8nA7hESwZjBXMcCcuk791Z8X0SsypfLN
LpaLaty3SoT7oDWNT8KLljPw+mujBg6NRQjxKBlbp/PCDroyl6KT+4iT3WGdxwADSKPM90otms1f
iiSrtf7e8QlikffDm6X1in1jW+2VkQrj0dScX34/aE5BXd4CQ9kmVpZTMAaik5E8973X2aUv9ylg
z1s1pDPqTnvauVk6X9RyosRTVXTm1Z8uEJvAiEkLlrC51Vgwn08fe2ydkaIr3zdBmiHx6afj6pXN
mff9ylUg5uH8yCOCPDllFgjuVJEkUW+PY5kX6g+5z87uVO/+5RsEVGGFheFEdU6Q9AksXkuWCQ6t
/q7wl/K2sYV7WftpOZIiPaRHdCz+MTcq//73V/VP8UZmEOs5xBZMDep/94RSHNw68joTEVVTrUZ6
YQjP+O5as6gPzdKJA/kjQBVUeQT+EYu5qH1aN/je1KptnYShoZqdwd6IVjlSw/uCPGtBUooOEuK3
cy/BiKqBDNylfaeCOuhipCTzuzz3shuGknOX69x623lO7+3bATFP3C1pf5OtjjUn+UgwOqdtM70F
IW/m48jDHHszt5s3vEbPi6dJzPsBKPSAiG2aYzXbFHYo68cqJvZu+CDa2X9jGpWuD5OwmyvGCeEf
cxBprHuucLqkkEWjYxsjzPs+lCQLhFYH31lr3N2XpT359dsZgctF6zdleHSsheKyWKfy8+B5mPoj
Zyk/zBE4eRIWBoE0Vi4suUvNwakSx9DBk2HnioCEysxjf+wu+zbC6SzT7kPpYsCWlarPGU1ezMUf
nxQqh0USv9Ipulb2+WqnwFW7wK6MXSOJRsF/4+/9bqx2zlpOb0QZ1vvfD6Rtgj/bRreLolyxEbVu
Rp4T3FqnaTY6VMC7CsvofrWraN/VbQtwAvD/+0u98nxbkgBXQmLoACI+n/Y90nlKp4hLMSuuUYyY
h1SIIiG2z71inHN0843yDEH22kWRNOLuZK33YYKfX5RT6gTqU/g7q4mG22KZ71IRlOgAUrUzA+oT
f1Dmv3+nPsk8FIJUghsp8PyajesII1tcHlRK90CgpJ+0MqwPTpcFF79/p9s7O/l87KaUIABzOAJO
hfl97laNNTbeDpS02rFrqUuzlnKPCGC9tapqPnO9rcg+vSDmNsLQuB519QueI/C6ZixEsKv8gQKn
CqPv4arLJ86v8mEsKvsTWqxRH81G0UUA89/6zkyDuT2ahecEydqGzdHXEF875pd534EciZ1b98tl
Xxvhv2ViWVhC1sYthgqo9wWlnfaEDhsDRtS6q6ObcZRV0rUEdviI4Ha//xKvTCSiKU04t81ziFj3
+UefpqmPujoLdpao6liHhrwEzQiTklX5zEd47RuQEciMRfbD2n9S0S/C7sOcGIgdR+b0ZlzTHmTN
MVsgYunHkM75NYzxdOaqrzwg2nP8pJujFCnutt/+Ur81USRnYaxoIIKi3m8G6kTZ/RKP2XwutODl
qOYEAWoPeYlkBx7z+aXEvAbggpNPHkWIGNRNCR9eR3XE6GPurGIoz4gQXpYK6GRo5biFObOdnppX
U+EUVeQTWd34nXfojWW4idhhz4yQ156KvGgU49vqjsT3+VN1cjBaCG3C531CRQxLjkenEuMbx4+a
xC+68Mz1+JX8xuerA2sLQNUWLmSSoXEyJssiijiH1QTH+JPh7HI510MCaTNFB/RQUR3XjSNSOFiC
lPu5W7N41AM4bdpbyxSHYZu/C9IwQncd+ma5m32/emhQGKEEMZy0SHTpdSQFoO+JzWpNLwp8KB+o
2gHL0qUt0Uw3y1FIR39Hk9AgmUELduiCkZ0bUF2Ph0azt8Z9iJh+HxSdfDOvlfo855CsOyNw6UXT
qiiLa68v/+zyGbGja27wfW6q8ZtoGomKtc1KGWvH1k9pQ/mFbLgJgAzXnPD0JjC/uqqd54RPXz32
49g9Fnzt74Xo0zepvWGtuBTSIgZyNLtYdkYNB9EFlWAyWW4OgD83Tx6R+OlVFJTe9hLT5d4zZFBv
XHKZHvpCLkW8KXPeuIaaS0DMMbDioVhpCWMMMrgmmqQp4mjO5m8Ed8N4ASNXCN+HrtrPaF8eOCxM
H0uI+CwpSm1lNyMJSSQhLcv8lE4KtK1vQ6i2zl8LN550PXwUU1C3h2F1OMfNDX7mQyG7fk0ssazF
EWLIo3SaHcINuCkWpFmV1dd16Y13bRHlObadlBsBROMVEljnkxJVZvwfSkLva6VS8R0YXPNchczG
g5I6e1cuZdomdqfbO+Ub7QdKt2Egl1d60BrTWodxX3X2GncVWoNYFwY8mkT2MCeZi5swztd+MGIC
CZw69p3aDG7KdU7Hy9EPh8eyqXyA49GvJ5RWS3014KgCYyMc8l3k1F10BNzW16ZV1jUNElyxJG0U
9bxW2fcSlqhOr/mCMy5Fb9HEzq0VwUhLZiBC49vyF4PWkisWLWd8M4bNgLPQUMFDbtZGu5NNEYa3
0GHNJd0exF9Y96LimDf4fddB+wuJiV19KR0E0MnkmNnbyV/tBy5klsncq+aDnuv1HeNaNnEq2ulb
16hoPBbwQ3VsV2xyMcEv3Z2vZFCeqTZengSY5DD+5B6YyD1OF0s5e1aJnIUwT2F6x672mx1bsH07
+oYmpr+uYsfUehekGmN26V7+ftt7eardwjXgOCyQOVJSgxM9QG1bXWdXBA+2tSHq2KrWbqdKe92F
i0XfoIGov9FtMwoUo961vYruIrcJ7mw++A73pr5pYXnPVJovtyqm85amRpVCJXaqihrIJtNGZWHk
CDldQAYX90ZIayGCcMu3Z57/lb2Dsmt7eJKJiN7Yfv7LthgVDemPhIjsgB/15dxMy27JmxpjsO9e
L1AJX4QX1LsJh15sKWnsOYA0yRIGKdM5FUkwLixUIcKi39/YyyJh07n+OP6iFScX5vl9ydLXvZXX
AXRPM9yYo4507PikMjYg8jEp8/UHY5jOxZa/RHkIs2dEUG9x9sYifrLJrXlLWJbQ/q5Kp+wN7Rns
AzAg1oFxANpJ/fGA9peQV6MI7gPg/8tyHXtaZ5my/2y0a/Xp928BAc7pHrgZtbEHoiFDIEHC1fP3
QEzUbDiTk1FBTOOVK8rVOxQ+x8K4Iw1OJua8SPuognF8k2U5xxG7ZfjEKRXVFTZb669pATNNorUO
LufCwuJYleTnxM5KZOa+U9SXSeoVqr3kyMxaV0fpfJXhcxt3yuqIDSQRzvtQjKZ5YfuFttl/kTiQ
z2epCzsXWRuzS9LlZcwttlH6KUBA6MXzPwovq/3EXBarxxdtO0hth1G+KQk17ePJtposrsLC7BNg
M/9rW88sMkPV6fkSekb5ceApTciPapx4cQfC61pXZ5cW3+GT0zokiTs6a3oaMVUE8QYexPTXLmvc
cl8toxlelctcsq9JI7T6OQlmq2zcgyMD+85z2v7RX/U6HKzV6e5G1l0ngQ6yyHrKF7pS4UpQD30A
lLAf7bmyLjQWuXU3eOZt1Si/vp9YUwY4OmTjSSPM8kM3YmcUsxv6x2GuAbywqfQIlA3UnNgahi5L
ZsLGvITQu+F+bgbvr7wJa+PIvlhW39CdmMODXLFNPK6R8FDj4/2u4gzKyMQOS0OoKzbu/nLVafdm
7lt/uulgndyESIe12C3l3LiXuR46dVzEUMgDHjtlvbWLcDwYwnW63ahCWhHQ3Yp+SN7Ydm3SlHQk
kFMX+eQm5frBzGYvBL+AcOBrZj69FUYSOLj91up2NupT+6Acs/8q0lS/ZaPOvgYMIhmvhfSeKHp9
B8q3Xuy4cY32E9HUbJS1MPs/OU+OgFe5SrGlNbJLL8OFbqCx3+sJrK4qQAqiQeaEsPUGdstODA99
T+BZ7MxLeRyWJuz3uq6Ch6bTmG96Vc6HVkqo9iZwxjFGqVMU+8GYR/Ow1gxTdApFSw80dwru8kWG
dlJ4ebXQB2EQOq7tof9A1dCbKIRJ34gbJauNtwX/PKhSVo8Dop4Kkk57lHfErnzTS9SIi9ZtR51U
tWWPCTERJSqCEVHisSuFd5OvKiJERKJPv4nq7TrBYvQX9eyKMfa2TCOW8t4/tulAePCw6mncMQjn
9oaEJ/MRbQgDEITcePJ1HgRxHVV9sFNr7xUXjVuIT5k36wuj2loKyTQiYy+wSufTWi/+nyM8oREP
Y0popl1AJtAXQ1EWDrOU5nZqNbpkWUwkOtmCP04bAIkEy5TzJ/o32V2SRYy0GK8Gvic1b5VNFn4i
g3iW8dgXUb3DQ9qNFKu9+Tj2A9S5ZFBd4bvLv3lBb7zN8PED0pdyerJ8gX5EB6X5Z9FFxsM0S2La
qCqNt9XgaCeWwDTvmerpsNP+VP6J59X/NNnR+OChqvyuJ3+6RbyT23APLf7Jyu3XRztqs6dyCAIj
Hs1xrHB5kViReErYWcw8G6s9RtOm3JdoiqmfW7wkCQdrYgdDfyYHO6W5mhdrZEVRvBFNe+j8otjZ
aWlJpmVp3ZUU1WXSya6pjjVl/2eyz4ogKYtuuQon3TItvCy3LxHzTEi9hrqAiQpl+LWfvUzv8RAU
83VQBvRaWTlZ3qdzpz/N5Pi4se3X4WMxZt5V33WWs7NpBAHnK9bs1prS3ImtIrCWpCt1WO5a3dtu
YhUVyqK+Xhzvgo2F/jy60XZ9mZWET1+2Y9AZyCcq+aaqVacTNXACTJywDAk48LN16+rhp2/btmk+
WAIJcCwjV6572576vxwDhnoXZrlxN7FKIrTBXTAlAy+WPioqz2Gh5sL8oAcDZ5LDrFTHaAXgTKTt
ig9majuoqlZVE7Q2t8uxkWbT7bRZQF+hLCmKu8Adan9HBu28HNcoyr47S1f4F7oZjY98adXBCzh0
7OqQLGWQ2qU/JWKyZBFP2Ak+jZwR4rbL8mKfhznQAMn/BF1Fxeg/TmnNnpWNTfkXvmmzBu8Mio+D
mXVvOxOiYWeNdX3Twdk7SZuurhf3ozunyeC6Qu5MdzDUXjt1BdMVNvNTRsuoKbapmz+ldAt6UsJI
pwuBMCmMh8kp6h0fc7yZ3a6BYwpooRkPDekZBGQQ/xooB2nbsFVnYzNanypFdPGFqB0/25nkuaYI
aqV2E6M0CI6ZK8iDnwjh/yfb/9cWzfPfyfbdt7r6oor/tAfehKjbP/hJtlveH3C3UOqImimdSD74
D9ke/kE5hVmD+CkKXiBVKrz/kO3BH8BS/IwOBki7+c8/OlT6dIMzY5DzkZYBgVj/hmx/Xt9vbUkh
WyhpoV+hYanqntd0TV0Ycy5XkosbxZ7ZRSD3Q9vtF5aei1/eyf1PsORX9vz56erHpRDvU6vjDIdo
CU/K6IJelas7UgHZDkZZLod/dekLtI9TfSNM4oi1qsrHHCb62MpJnDle/YgD/QfC+Xl9OBECwUnS
D3nrzx911AjLqmwd2C+KTNxbNgylPbNoHnIHUVZsyIqDRUTMN/1HLb8LEjxO1vvAmYKvWR6k92SR
KnbBckGNmBdbg9XVUkF3IPW/sg72mlf1kVQqaEdadeY7BHOdSLqQV0qwCA7efGpsHQvV1d/ntMEL
jjkMeCOjyHhg/IRZotwufSKmYPo4TZ79aPZGfRtNizFQcpTi8fffwzpBoP9+I2DPGGC3L3JKvhMx
nyp/gR7WMjIFmxny4xr3ooyhSysgl9x3P5qlbX0pew6IuyC0JMmWTYsE1Kde/WuttE3wH1nWlHZl
hslfZu3X3ppb1LQTKlF0g3kYkFWdefmxrEbnqzXTVfKY4SN8QJyFrlTkZfnkjQK/jTGFar4Ih7b5
NI+h01DYpMs7r6vIl1WhIFl79o28xCiihq/5uMwPfYFHZ2/wFPqNtYzizTT3nX2FZVN4d2jd8uJg
VkHVX5qdBxxi5DPR2lXU+iMQHCqTfaER+8cK3zERvRVgTxIV9fDFLE2YbJKwreayH1Ew3K5hExi7
vnfCz6zNIXVQIHRLkhLg/EFSqABXp5EEH1/H4T0+8iy7d2o0wknaheJLoDhjXwCGePORjb+aEl8F
vR1Tmq/dvhi2lI+29/phh8zb7RKhpFnsck+GbrzljmIRJBCS+tKpIzJul2nGU07hVuC6M9IoIJc0
7fHMAKS9I3RUmntShWosv2OmR1CMUgUX0oKm+8oD+941ijbfTDA+ZvJtkYaBvk0zI0qRl4ct2ZpI
KctDyagAwqOXZHmZOsjcduQy9fZ+oDdDfYdpdiU8uMrtYccxlfi6MrfUHeXF2pBYE+go0V4P9eWl
U58+jStbHi2enCBL+EjLShnWUdivOnIFpidoRPTvoA20LM1Vu3fHUh+MIp0lKleyi84guq8tRsj5
IWAgtLbYoueLQZ/TomkyaZmZNUF0hCklJcnvu7vCsmkbAnY7YzQzmsNk5pAB5Zh+//3ke45g/5h6
WPWAmcilxgC2bQq/Yh2DZRCAHZYT2X5ZvR9U416ztcsr262sY2NF+Rn/zomk5ecFIULh1yEoEXKd
sJN+J6ymxR+YaErTeHD9IVFzra6lasIvYzeri60BIQfLmdzDbjIvUVM5T40umuUwL5YfV3mK1MIz
nGv8xdnZPszb6v98dcbgB0uBuWLLWD7NBbIrM5q7buvKRXDKfRMtpGY4OScwswDwzGZJmEI2i4t6
qoIobvAEkJTjroemMoZjPxrmmd3qORi1vS/2ahQVQD/s2zC6zz9QbRDJaKGHSvrK7exkwkkQcYrC
Af77gfDKIrxpuzCduBE0DVqi5xey2sLTpOuaHEf1dI+xikYkLGcgthw2gm/G3CyIanMMfbGphLLi
dZFs1a4vyCyzRk1DpQLVy6fOQzJwGH1FN9fAcMsj2HFaYWAie/7MPb8cvJAuxCJvfCmdj04zezib
esGUbreMzffJcpoebVFakYpai/dyNdzjmXe00XD/DA64QBddEa4spDV0rmDCPn9HFNXNmBm2mUw0
sv3QpSgYY6l8PSYhQomd3+laHCurRDobFQW2V+XA3nW9cQYJfD4otkQb+leQ0wVGS3bUj1Lu11kr
6LZitRax025o6LdlCDxhTsXycOZxX7sM2RsYjdARoIU5GXuW1q2bTxJCiIUfIJgI7PdVV/nv5Fgu
X8GA08PQq/WxasvpJs1Q6CWzWedm7OY+fmPDChvropm7L9m41ufahzxfObd3sBGXcMH2Fhz6ortd
G+Z2T2fpLlG6IsPTw3A0lzQxrYsJmWCR70OXXotpV4hrc5nO9Qp/7eqI8kL69OJ8oIPD85Eg4Ukz
d6RPa7AOVrYfSgiwppDGGi+CDJZ1JqmqmGz641qtOe5VsOozltBtZf51LG7PbxPyz9Bn4fZ+yIl+
QalhrgVFHmNgqvN6TQbSQnQ85N0Mwwa9lOYlDeGhXPdnBsXzBXJ771DGgAFI7FgsmGHPn9zpGt9W
hConbu40qMwAax/LrKM0ApItbqnVgr3Rk8/lVTiSiIsReiYgRhblbssCag8Y4cQ5qv75SvDjplCz
bWcXOlRtfsnnN8UYMZ3SMWiskxK/HLjYmUdzHj/Q83q9noQKP/7+LWwj//nLZyEArqObDDU87vPn
18OsYq+kTYyJVTvRDrmRty+soowNFdJnvKWhLoGRyyFtonNNHV/Oye3KyJF/XNk+JWcIwqzLsHDA
JHJKxcxDDYcY45zG5mSb/vFCiQp1WeTwGqL6PXmhGuM2TLCaErx/1QV8bHrrKKdIcNvUD/SBUdte
9zT2VnBwq96IhQyyx2jIzFtCa6OrvmrIT1Nu/cWbvPD9718+gsKXr9+yNg04iZ0QZacRPcAKgEmR
3yV9+3/YO4/luJW0Td/L7NEBb5YDoDy9JzcIUhLhkfBI4OrngXrij0NSI8bZz6YXHd0CqyqR+eVr
p6u4MdzrVAECplUKlR7jdxviQ+vpsulHBrgLCyTMy8vQypQd3m6ZE2+b5ae1PLelXAoRuG8g3qYD
a4nshrzH3v5R6tSBB11iKoK81Mxw6HfUkicbQU62KTrGZziQYsfCX65Q6T5mVDCcORwZ1MuQf29w
i0kdjlHSqMgEKYZ3K/GSJ1ORgIogocBOqoUGlsxJOjm3FZDRD4WUzGTTg6wfpsFaa/TwO8gwymk8
aCvbYktz5/rZbCb1Uqk1GlTLxMYA2Fc8/JSP7lIGeMdHCKI+Si91ZXUXduRhHlRRe92Bmbmm+BMl
KwRqXlu3k/CmKBimJtN8bC56HFTzPFJO7hA9w+COgGxXpVrfHaGt+y2EPzGsjM/uO1iouvhy6r17
WxvgoRoubjKMyWPvfAvM/ZeOKAvwzSqthbgmJT1WWcc0HVNAFBbjgPnCMsRTEaXdLzc2miWQVlmR
TNK12a9E4wpwYG2aIG3dPFr4ROT0xtgGtb0wEd2pZlzKrb14RbvnxZ9c9ANRHm8zV48Uwlq1+bIC
v/w1uFK+uYB9F1yOR+OOD+M9jNjsuAKknXk+KFrFtRiRAYRzKgSgoQSEwzs5oCOIemIzAl2qfb6x
HUEuSI1Pmoqgmngqn5OhcS+K2kifysL25lDXZn7QXk1yaJtoaOm01hNvt9hOlQZ41TwaEqt5CSKC
Jg5VWziL384DiPnEPe4n6ZvLg0kag4ocwIoOsoHs85Vp7rUgr+eR9l5LobVXR1X44Ip5eM3GHrrD
yFT1WWcu/ck1gh7tAb723c6d+CnJk35tCZCaPMwFmRL4fCrjrlXy5lkMk3qNDhl9eAHlHaqzkR3p
FoW8yiu+80D3Jg8jjr3Ii34kwS1QamN2Dnwu5wecHIixh7WOdwxtHKEyrh3tuLNwe4edGtqNXlvx
eIrNkeuhYncualGpxPEWKBPDMCCyHYVjn+dk5Vup4OKZS3nISGqxfCILV3JmoFzhaNhUkIXpCE4c
VFFj9mzwCddSzRbNq13mfRdYGJfRv2opOgVZC1ULRoDud7OQyasrDFrTLLmQYjGnuTtuSnUQtR9j
9dL4Jgfa1vMuHtwjrTAEUTR5rhzGWU8U6iSKOfN7zvm3iKJt6TtLY9dHPnktL4bZirUd+WMrL4St
ATSmRuJCootGZte4AJFiA82ZoXdm3VHqzORdq0He22YXDpE6V2REsE78HF2FsS10QcT60gv9iQv7
lAUuwfMXOYsVIa3a2yU840hNaYvgmS6UBbAZgZ1r3HlD2eNsjnPvQvAbuSH3aJDhkZcbWYeX9meN
Imh3itFgGIT7mC7/YBnrT3Hq5qnf0CnbcJfK7IepQ2Eb2v0AVFRUUfZEcCCWQgcWQTnk5Ki+1KJX
gG49of2Qdl9fK2ODg3MA9rV3SqogKdLnqDq1S5yUBAvWzo1AG1Fgia54lYre8J51xXDf6ayMnkqr
Wu5EWRBA5jAr8doZXnc3U6rB3w03Qw+sVDyL4pKYEwbeUXnWrJhxqzdyGKUosYwr4vmXcssxaPV7
VAP6eR+btbuxF76ajVUX5HTVI/GpaT2aN55VSGS49JOTUMUFL/H1fJhu65njxRej1s0bE4uZ6uu6
1bJAlrE8S1MNqcPo9knt87nVk6E2yxXcTXGrUvyycjuYYP28by1gnCKJxd7L+rQPsAsZcuNatbI3
+tXG20lbu6hFZsgtKFC815Z15VddFv+0cCOiOMmlekxZEVQwFq1mnmukv2A17EtvIBN2VBSyvmwG
ra4wuYXm3XKtwHz8Uhcje+RfMN87BWN5mMmmenbLdvL8Ag6S1JgoVSvOuBRN5ozgKFQTO66ohlEB
6dOusm4m00qMkxxVMjUM3aguXb3uo0BgaE+w+nj2jYya+SGrJHUfXOvl41jAcBznjsWyN7thzklJ
aq0xcHsu/iH8VFHspbbY4DGmSUME94jlnZ1Tu/CyiBt8Q1YourRxTW5aMgM6aqhV+zBM0mGgaptI
lL4qUBFsp07k9cqF1Ll+OUwm2hIyALurIok6O1w0AUXSZUVXBm0rmwyPcF2+VMviTKy4gvCFYJaL
koUjfut5lzZxaZzj7vM0X8N3aIUxRkVlY+gLHeRzYrkycMc6irZCxbgbmLWWsG9oSXfkzbGJIvTs
8ToX1rDV8tR+aPRZuVmEtvQHhGH5uS47TsKERjIwVjhY2imWfFNMQjmbBoQJezPKG8p525s0Qi3l
N2NcBkvTnZde1f0qi6J+1JrpqkXpjpLBPdbYkNJvrsy/+4o+Tq4k8LmII0n7wHD6uY2sELyeKQ7W
wCIEsmAUEXWMOqGlcMKy2vxHamUQ03qWLZeZLrUSif46GNTJrOOmV/ShgzWtYFYH1H5ZgNN9eGnr
ou78viHJPkS2SIYfVUMQZiA1xRD+ffj7IkchqIRhnj8dlBcZjPHpDo4erC4LacvAa9SONjAj29Vz
6XkEeWn9T9Vpbs2UqkBqSfP2AKik/qgtU96lhgQtHtXKkN99pb/FpJ++01Wzi3SarJZ1dv54G+gT
rgpVniMp8diVj6Parm/AJIxXG6JVJ2wh9eqw0JX0AWNFnAY15bVuoE1p9lCqBsGok6uN114lGKom
0ttoo5eN7fpgMql72Rla8gtpelKGXkFeo+8lbjtzw9NH+FzkBYy7ipL8ROhJslmUUKMd6ESw4b8w
6uKtab1IOy7UV00BQZ3KflD5vfxRU1AyjOMc3ZIQOgqYlzm+i1jur52K34zm5MF4B6VVn6G+0TTk
Hq4FpgNsJ4E6mUJSfWP2SWCiJ839aGLF7ZfJ0dKTHZf2fZHKAflfZLTUsWnmrQF7ayEUGJsWbDqt
doUb68x3fe80GxNwXTkZIjOX0IpJ3MesDZVcyDl/T7usQY9BEGbuT8wTVkgcGCkXKATsM+ybzos7
tsvrmM1ZsWnFWm7vdJ6qhLrZx8C+zHblpjYc+qiGumV8Y/Yhe7YqS4IdVKIOClyFj4NHK2g4WE5t
oMoBkw2qziuIzR1iBkEqLTeKbmHsd50uf7eZ00x6d0Zz2zM0shUtBi10Bs+ugzTL6ygo7Lm/9BaH
CjpgoeKMI8ztgkat6y6UeRJjU4e/P2c+tbQgEkpOzraXCM//++vy9WJMNhnibgfXgop6bMUx/oES
tLHmDkhBxkDC7G61uaxDuHXOgspat0tERX9/3tebGVgE6KkOkajrvx29/3xeyZhjTa3LtqxX1snr
lfRRTH1J9pxgz//7s75iMBYkGs8ArdSRen967QaheDhqRB/kFGURWMFw02cUL/W1o5zAtKuN3qMu
x8qlXthVr38Dwn39aqmmhkkFcIAf/RKzrM20n0aAmwH5yfMFHa/1TplJ9bYHJDe2nWbfIMFfAR/s
FAT/4BEw8Nt9riOq5eJOVHUg95ZN/OTWs4nwbJBbl4Hl3iNzgMkw+k4M+afvmIoIIEDkkCjp1y/h
H+sHWqhF52h3Qeel9RlBqcpjhq7luKQqaq9IGQ5KMkT3+Vjrm4qr/7//zCbiBnzY0FIeW+zHxytV
ShZNlPB4Qf9QhwWX2r9p3I8mvQ1OghxVnXP18Pd19TuI9uN+vgLhWCh5X0hd/EzK5EikCqfCKWkU
3fizYgmgPRlbzpgprat+2yt9ngUKlEW0q2zZW37kJfNr0usRpViMgAgkar2tNrJf4m2jWakV4B8c
zj29sotAd1puJebkTv02Ryv7rBodc7FeF3fLXOc0cmRmMCw5GmXhGeeeNZL9WfVOj0yaJHE7sLoR
fQZ+Y1mjUkfft1R6FYculLUMOnx7dhjDHHY7TxEdNJxKdMekplS2i96JvuuV/QMi5RjkV8E+UhoB
d/DxN8rKMVG5TkzBgBX4kXM/t4KiqFAp/f1n+QPm5gC2knwFIbKaST4+B/OA22er/zztNQOc1TW5
RyAW3gxCXEcm+SxkgRBJ5ustiqq/P/vru77anKmzhQJwbfsL6hbT8WzLBLZUT7Sdh+psE5tkqRMi
NR8RzE3fTDl/eB5mMx29LRPFmmb+8bNS7CdoPSrRocbecsExjsd4qmR02fPGp0EJF6N88xG//owQ
gB7fMPl9/Kf+6aTAwsF/X/eQ8DatDklPWYrPesYo+vev8uuOAmzz2+S0umZ4uT9+NKxtXdea7NrO
3KVXvPPZdiARkv27VZ6GEoTDYhA/gEuOG6NUsqu/P/4PBxRhbGSEgWD+9rx9fLxKFPGijqgvRtm7
22EwvCttqGmAVlXx9PdH/eFHtMCkIVA4pcBsP+2dqkuNO9syn9RZ5ttkiPXIF7EjNmjAWt9K8u7h
3z+QgNL1x4OlQp3z8bMVvaLiAtZ6DLBWtnUhRvZoeMu7xrHnswYJ5TfP09cT9uNGuXack+GxGuB5
/z69kgKdZWerrBn8KB4wVVMZXBLoWw4b/NU7rdO8ZZdPw3xX25bSkebgmQ9KnqFCtpyGlgg7z5J6
G1njcIHnCGGDk8UmieCWHG6yXrGyUK1ncPVZeDW257jTvuMz/rAcSXpn6bNTEAn+edmXQ4Izivyj
IAYBPraDzC/LMgUHaCy19R1sTEc5KcaGqEcDF7JcrG/eh6/HOpsa1lLbWgkF2JWPP1oMlDZU+OEC
B097QGCasZOEGb33CPqBD2KJBhU5xt9Xyh9ednZSXSV2hXxB/fOeXXvOPGDc6AOpsygXmKujkWTL
vzThcVVb7XeQtAz4K5fw6aPh2tL0gqfYwlmuadCrCVN16m+yB774VXgM1VIOFlYmFfRcn26EvFcO
oEo5BcAXL0DJLeESDSA4d41DWvdNYBCgdQX+C2DeE6dOZIN+MVYldQeqjQQxHteCp79/wV/6hfij
qKDg7edGh67pcyLCiPK5SSkVDPpYiS4xg9R7FxfJQ6/VFMvb6mRv3DqiRKrO0uyZRVBxU0Fq+s2f
oX99Q+FxoOs4m9HTfO5hqwj1TdKx5Go6NKbj19Cp9x2e3ttmjgkIU9pOeXby1I1AXKT85bajN18V
aaL9YHbWkcfhooo3f/+j/rDiETVAXUMg6nxF69/8z5ly7NzSMTokIEr0WpnxTHOqbRzVUdLTlXIz
nNA8fPNFfB0eVq0JVBH4HdSZaXx8plsQiiPjZAjMaskOcRQXoWbmlCzIhfpszoINOXrqWYLn98e/
/rRkfXOsGozu/AWfNuVYsidn5L5xv87VKwxdkDdEuCO3s+P9bLX9W1Fl4vXvD/3tEv+4M1NWjYmc
0ur1nPv86om0pHOtQ1xj26J1CVob9P6CuSbFKsD5Gvld3g/kkzUehA1WHTlgMO8W7azRsSI6Uidf
TdRmUgWzmujtFogR367pDuTxgW5PGXBmrV0gO5uvh9w1fyW9xfZlUOre+ajy15xkXCz+zMRr7yjH
1iVnXzefYyrtvjlnvx7pCBw41CkKMXjVP8MvSlG4hP6BHSrDaO1aMy82DFbkA0apOPz9e/3yqN/X
TYfZzHNQvH5OGc2jrMwS4S4BFfZ3S6PIHSGCFuhYYv3bBcspDpS0MtfQJtiuPi7Y1C3nUpuAuUD0
03DScIhUYD0B/Rk1/ddaFDaYdm4Mveq2f/+MX3Kv1ugBF9MXvC/BtfwNHx8NPkCDUBQvgWcX6m2l
JYWPwas8a11b7Jd5sa+KCgWgQnNSCJFiXHRZJ3C/NKY/9LFzwFnZXXRi3T7+/pd9ObVwPhtg57zD
q/DY/nSeqF5pCD46lk9pr0kkNLZacW58E7z839iKDy8PEz5y6FWPTDvbGiP2YYOy8kEvG6HLQAo0
f9tUo/U96J260DcO9OxT7xTiSZXWqsqysOGGUZVNUKWGiCfuJcQQ+RM0JX6ABGjGb/ukffFk7r6J
TEhtk1RT5Z7r3NYrHBKqeru6Jy5Lt+ubrZWqxKIwITVLGOmZiIANsaAEWqOQe2lOjU4Mnoj7luJZ
iCCkl4uRbCQ23XarjYN77mVNVAHLgnL7ap4AKM5mqg5+N7VcTvOlAyxM8+G50zRkn3rZomYynXLA
EyLm5ddA95+NgatI1FObDKY4xk0OHj+1Q4eXjYtZd5hye7R92yuy+VB7SgRlx16vYNIwhm5P9Ubj
3OBAa6NwwR+Oz6GZrHuvkeNPyxVLtU/KknRA9q8anSFJSRSTpbI2tlxcIcxaNMlVWI5j/xYVkf4C
k9R5/qjEJaPlIMHlrbFsrvqyjyAO9JLQdRwwMZ4bfDwAz00KYWA35o+0MXVcw30zPBNoar5DOOun
ReqoRZU2r72NLbyqCsq5qM4hgDTytbMcgxVpzSoKHiPubyH+rIQRdI0K1ueiTfg7MhtzFcFABjLR
bo3RSck4CSVlwDzdrNvbyiIsdlcLhMehNfbIWKe+Wh6qulLvqWJzM3zjq9hgYTHgp7BhA31Upk0U
Dh1G7NiU0w/q3aW6qbx2fumXKNV9+svKe2VobGuT5L2rBImdG4T2cqUjkpZO6QgR3FQBH6PwTfbO
ouX5bqCgY68iQGr3gAcuhvKm1tTQzNSmh9pj4A6RhiNIIDEeOxDaFf3dTPu2CyKu8gNXJLY4X6Jn
aDkGtNavKiunW2rSxTmivNLzbYYbjYk/J76UkIyVLigFra1NX9fxBgHbNKMTGujjjJJKxS4bxY6x
S4pJvtWwvcZZokfeVh3sztwMZDBmZ0KxR8fPUrN9atnlrsg5dkVQJM1wjuCoesySRr8bYOfFpivw
mocD4Y940wl2vvGIYL6jhNyzgwkM9k2FTnzrlhGLZoLO+Im+CNcmhVlbEM4jLkWvk+Ji8xu3sSwS
/yV+AIxnSthqwL4oTRX93rCgXFuiQH9wARgOZW4YJa54EpbDJBm8HyCqChVjY9NvK3OpYP4tky9m
7Hpk4i2poc02gQ3mJ54VUQQVcCKadBc5tL+m9cHJl4330xJ284R3notRnxgmShZdqwnU6b1f80QX
cRjZCRZTtbOpJhCDuxrP0iqBXjYxAIcGiqgq7F1rVElzRq19Ijcvv2D8j3q/VQTCPLDh+Lvy2q/7
8Up26AhU6VojdO3T4J32eVmkE2CvGTdjiPkMwwSO3+/Ooy+zG7ALFhQP5AWRJ5qzj9txHyGjgrWE
JB6ImYERH+yXQls0QmQVXK2T7K70wh1PtYnvqkhE84zWgDVDTFRQqKsoDD/fXs4IZnTkNzuY5Oda
KMq94Gf4NhTv65fCwalTS7QGUCKj/TTvdeButAbDH/SJ6VTbWK+oULfXWO4Mmu0E8ZctvoP/7oaN
J7ppoJcPRPGm11MV58Np1T1RCzho7SM0CKGnfz9C/zDAcMnFO81fRynG766hf8zezKBFhSlkCvQy
M956qPmACuLuWYjkmxH06w2In42BF92yyw0Q0vHjz4aKQuDw6sjBg+7FVIhon6nTzX6BitiXg/Sa
nRhmN4Atis+TVIrTCMP7zeVwHQk+HuU0XYPZ/R5lyIH5tEStWhgcmtCdZakru2mOdN9t5LNh9ebF
CGP4zdXmj4+D/oCM0Fixnz+zHEEhXQcsdExG4yJWy/JNUq1+wIyAtclLo2/ejS/oBd/x7x4VLnkE
FXzWPeacMoqaAl/piqDCLy/r1lfKaj6v1CTeRF7k7KdocW86mKhN62KM/mY9fbnLrX8A+BZK1LWL
6zNAL9x4nhaJmUoVjgjToXSORrs4r1aW/RqzErNnYlqP/3YN80zGMvAaIjG5MH1cWKpSJKXeCRlE
aZ7BoKX1QSILQYoaO99M4b8jBT+tH03TOd8tLm+kQqzv0z/el8ib8YpDugaQWmkapIhXJOkqpv08
TZ4znJxkxMyN9zMmysgCpbXVND1booijnTfbvKmTeHhMlUy/7ZUYVRCOk2XYjVat3duKRrS0TK0L
7E/RtQrTXlIHW+JfMggbIW59qdW3paKeI7DRGO4KoLZ7unOSV4znMeos7sknkp2984Wip2Srm6OF
oKrPyis3ytZMBtkRF1Hj4dxJyyvSMCuM2CXiIKteZ0dL0g0lAfWb1THgQrZOJhc2nMVhr2TYTVKi
8nSqBkgi3DlGPL6DPU/0QXZLC8k2eW18PqLgaa4xBZPzD0rleBBfY8qJipnwO9jgD++Wxir7nfrF
j/H5WgL10BMj3KzJBcVzWdr6GUZiJ1TGCSkWCo/qm6X9h+dx/QHY5KIHCfW5rpDU03RBm8QA42kk
XcxmpCDMcuoyUNjZQha2+t2W+XV3xgYEleiScbZ2WXzarfBtWQrtARLV7bJcSA40oqwNcYFSpnsV
fZJvE9FpIUnK8xZIrEVljNjcye2n2lPnPbo1d0NbHJFGSpl917j3xz+Og570FW7bXyK8lGZyPYpB
ZNBoMn00Ekj/rB8dECzbXr65Z/9hW0F1y7uNzANu9bPzgERj8uYNh2d52UiGU9OcUdOmEvOerJFO
ghBZ9NXfbN76n35xbtrEk62oPREjH1/2QWRJqlh8wpFUmTFoZtuOTlVuJ+a2NnXCy4aOyrYtoej6
Y0Ku1Lv0olr1tR4hZJik6Tif8UZyzM0ZgJbfxmX+o3Yjo4AIzJpHJFr9rQUEtwRtZzZySxewe8m/
adLCYNKWN1pZ3uzWcrZ3pMFwhAMFCe43W9pXAc06nxAdhu3LtMmH/XS9H3lxZQTCF7j20D6kIFJb
AFy837VWeZs4akv8eIYSxGR6BklhIBTIld5cY3u7s7bx2v3ft/OvA9P69xAzRFI2hWefLWitVtOw
pcboNqs6T5li4Wd8qKP4m3v9WtvzaRZYHV3MPqgB8Tp/JvFa/Kde3U1ToMZzuh80VfSbGaHs9exU
k0YfMyJO2K8seV1AgPpQs+XUICcv49dMrr04RWQkh5TCQ0K1hF3eqMwWzrExGb+5lHdaEwzOLK9B
juRjWihqGyzpROqX2VGsjuAqieIggmQ85XG+YIAn2OknN1/tV65Lh8u4alU3WHizM2f2kqu8QEpM
rE7fUTurqmi0M6JOHrWlRrdFNkJTBciI7PciaoplOydNzKuhZ9Z3xOBv/PzDGYiqDyqSMx4my8Qp
/vG1iOnDwLFfWwFqZk2EBIWJJ2WJjAlJzDKiPHS0R8A5/cZVyCwh2WZsyyN64vIuI4P4Jh/NKr5m
9OhIJINlG86USJav1YwTOqxzB6DC468fNk7XeOLWcbLG2XCipu1/vYf/Pxbgf61n4f87FuB/Dx05
9ZxFvyrUp/N/+6n+JxbA+c+a666RcumsTAFT+n8j+L3/gP4BV8NLOVy7uHr9TyqA6f2HOHJMIau6
ihNhzZj+v+1Upv0fcG5GbhR68EvcAP5NKgBswOfdgQGPkHtoJIvnrWzSx8WXxdRvuYvMAtUboyNx
woFXzBs50V8aJ84Wfvro0YimGjujVvepNPuNKV+cNAO+IAY7KLQqufOseSBqRkny+7WZRGmIfoFY
m5I7bimkpjPgRNi8wRfpE0ktG/N1jYJUx7iU3nXQg5AF/WGEfGwJL7JFErPpE3IRj4eBNBA9f+o7
S5wZ3lvbDscZWVuVEDVjSsTrZpeGIkbE7hzz5FIfvIMk4QWdsX5eVXqA8P2m48ipzEdFQ0TpzUGh
OIemXCjNUZdLk0wdNP7pox4RSjPh9JmRrCrt+aR4frsoYZlnR7WYn6U29X7W5rtGW0OYs6AFyzK7
6Anf/l7Pe6CNbNikFl6S+EVUnZ9MR61+6XsPbZ37ZOcbs879wXgeqp91rfkVQl9loIaSoKq945Xh
2Olc4OwOklS9bwoCYbrpfsjNH0uy4Brw8nuxHPWZ+H4v97Yu9bEFaUJGhlxQMeTJy5U9CQsBQrXt
QPLBEcgGiDlL9uZ0Y8joOCWVfHDInercO8e7dJqWz2m5AepEgFh52WaJgeKpJISvSkDPnOSautot
Ne97RgXaaMszVb4kY+ZdF4jhHriJNXeakg7nVD0/9DSwKG3/EvNBO1V90noSVNTmWTfrY58LciBu
M3RGJckBdGlNhCIkfRza1FP6USv2hQD79d4WF1tft5z6Qo5hLetNt0zHddMM89k4jISSj26TPgCW
Bs1U4vEn1nKjuuKqnaOHycyat6UZpl9u/RihpbTkTJxHFsaRezVkxVVLkHfRXJPvTAYjF7kiCj1S
I8OSUqMAVxlInVMuZzqRDUgo7ijQ6B4ocb2fi7wDeKvKfSpm+h+zqPJ7lbKnQWg7SSCXZxCaUI2k
INxDEW4m+mWW4lq365MdKWNQLiLoXTNIMu8i0lSfeIoQE/i+zKxrQrIfhOArJSgpz48mhdNdTuCL
Z+8mUR6ikoyk+Ly2D5GdBQZ8ppqYe+CXEOWk3+rlvcvitpyfGVpnIU65U152ZUL3bh261gnKczuP
40knvI3sxztOmNu0+LHEp3jO7vX6xP/03DZymoRHlHXjy1K+ed21bWbw1YjuxW5AWZvQ6xnnJ0/X
fDkI/n5tPhHi9qZFjq9Kbgxmcr36aiKgu6yhIqPtsFsggyeMKqia9L6Z1at2yR7n2L1QF5OsIizN
dmDMKMWpfQ1c50hOd3HGjcBvvPqusePr2jmQFnVAnK+HpaXtyw5lVixdVDNZU/uU3w3QrXKvdMq7
JO7pZLnZFZrkc6MZ3qc0fSkpWdwsc/Yk4sXZkUe0acAMPD3r/UFJm7AiG+CHtqD1W+ravZ4KgWY2
qkhmYN/YVIZ2l5gjSjzpdpfl4hHp2dDTg2CaV6uVSNAVF4+B117pnXXbGuImd6fz3Gt3WZFV7/ky
Ww+kIzD4DLHJhS26swyiJjwFkIxw6+4mZ9S1uuQYq91+TJTzIVfD1sWz5HQvC9fNgD44QjD1Nw0T
VhH1p3ZWbqPezQInezah40kU6DfSHeNtResYRpBZ2+C1mUJTMQkkiTdx8xqBksaCCjgx6pcVeuOG
FqTMlk+DeRLLwkVoGB9dZBCb0Y6Tn1M0wT9amqL7Szt7816iklMjlLWG0wK+lov6Mg25c6ahNqCA
wRWbtOt7kmhVb9dVLNMGotDPO4sMDVIWsm4OUZygDI96dL5G81Tq7l2iAeBnntJxUizqj7FxjcAT
hRl0C/IBWPZN0zzqTvOUkR/rR9ET8w7VBO5Nk/6s6cmOI8wnSP39mZcs24+8HBSYEf6kOJepekSW
7A/erjd+0LXbx7waNTtkc5oLcSjj8YWKkSSM3GhfxMYx79RtzjKsBUvWeE0TNm6SGox0DlQyOfIJ
9gkHvJDmeYHrgdYUDEHYoNX5qWM/0x3khUsWOg0dMUQI5DtrEc6mcIQDUzXdaJG7gbs6093lrC6z
m8SybxGfolFXwU9PdeleOHX60kmJs2GQVNkV4dgW/tjepvoZyceDDZecHHUyAhf32jXjZyLSw3iq
QGdcLkxnpnkLg8QCw6avxi9m1oU6KC4Syl0MhjN5xIfaGezToWvPuvgp6psXQs5gJo6j4fhWQfsW
1SWj5my8kv5Dp8VvG180Y79zMFlbgAGpg16succ5s8piZyJq5xPCM4x1sTFviKWF3IqoI8AXvaU6
zLmw6xjdOogB/HWD8QrnNLl7Z8qUX+s8+2AudR+UcbzsUd0GpXNRxdPOSbyAvtOLAu+fGPmVZ++n
ObfbmFpoQhmxIFo9LEhR7IYxPcmsOQwwoHHNoGHgRLHEOB4wepCgC3EW1mb+LBRxF03Vm1nUJ9kS
+4uTPSTIJChZwcpib0Uvxtuh0qAQ3J+6JPNej82fve099ppH1m/cH03efD+mfNEnEM3ezrqmnDCs
0WRnsVTwIwQqPkOleCayhg1PLsam7BCfT8WTFs9ytRnyLmLr8V1lIeuBD6OOd43MDsSD9wEC7i04
3CZz2ifLKO+ArK6Bk7QtDM82aSKYjpRUuXop0p3JVpX0y1bjhEe5GhBlfKptuY3WvghyCcn5gjx7
6O3x4JQmX34NjUGPqPRVLr/pgg3Q1U5CVJdDdqDNPPPVSVd3DYohkuu4n+XHyhn3Re74yD1PCEWY
DsRgpAcOMeIMuSdl1DAtpRfaMr0ULeY8Vfk1Gq2P4Cn05vRaK5vb2iiv6bUmIUbegORspBGVz4aZ
+8Vg3+ZN/6yq7yUqrEG8oww7Tt1Ji19jawgSozpM6hBIZdrT/LLD+MWOcAa95sfVeVKfj2Ty6OhY
HjTe6Kgy6ZTYTPXRmh8rr9o0IDR5tvfAYCnJw280hor3YMx54E6vXYlnrZVbPb9I+T+OFNvxc/Lb
maFUrbuswEkv5H7Cgizi8iVbB7yeRJzHtrDA1teiOwBHfLBoJwGCJpccPi6a2lKgbkl9WJDbbKJ5
ghJJX0TZu0qoXjLkODSns5ReSt9px4ssOWimcyIlFONnqV7QuAeka/5ohyYgXNHcuJnYa72yVQlf
VaN6XyNbCvQ6DUk10niFr+1cZ3yTb1Xd7KdlqPyWtk1qvI56ah+KGO+FusitZYt7N+s2ZMTdaN25
3rIMEv16SN8dwoagLtlt1WOX6Edjqa5Q1+ATK12spX3OPj88UDHA/NFvohTy0WijTWVNhF96D+bY
HlJGpwulSMHpukgLOvp4fNNSVNY+Xvl4LIkct+eGlFjhUyPhZ65wtz0MedkdDet8+N0oVxjvdrTc
i4mPgBUpQDnk3HiZEe2JRFlzO/Ur0QDxjuW1VbdviK/6EG08gkZojDRTborKe5EzqiJNudRb7bKf
88Mk4Pn+D3XnsSQ3smXbf3lzlAEObdavB4hAaJFaTWBJZhJwaK2+/i2w7rMuktXFvsM2u4NbliQj
A8L9+Dl7r12tA5OjQxYxWk9V8k7YbRszvu/mR6RQhAtyQYtmTz8be43QPbtwzmraHLS6foIzs5Pu
9Azm6CmxxTmV2pF9YjUI6hr8iZWurqWIzqIodkJBcaPN3XEBUQGK7QfW7NFTLDvb5MLYRFEsWIhF
6ZdxdKws1S+NjqE0FKqq1lAYdw8xIZeukqw56jxMXHIFmsViZnXjOT/1ucDr1+Jetvr20cnIMcI+
GfkDSZoxgzhPDc11GbfvDU5Xb+jUr5Su9auFDXydjJp6wSME+Fz2ixVWJ52103CPKaGw1paWaIu+
ATooyogj/l65C8W0ZXit7+gamvs0DteyDe5JIA1vUgBTq77BBFHPNStuVGSDfVUmlJzjHCOfZAC+
MdD7rV0aN/OsGtTS20CjPa5ZztrK3Y3dpZT+FRcjypXnkSDQG1Doft3rAh9lO26mQN/PtV7u7M58
GBXl4ix4Q54cnsiSMf6mVgZtBasFbGI+7wqHg1/Rd75jR8ozQpVmFed28KZY7k2MHsxb0jg9TSTX
KbbnjcDXsU8Z62P4KlgO6AfCqDwkbnBn1zr+1KK8RBJ9e57n2APB9Pf5hyTuN61bsbaIQvQZ9yor
wG/vGmiDGxJ2mw/NnJsd8EsMB5iiB0npVun6DIZ0wSAUSnNqbZxiVpNSGTDbqGTnnshOcWhcKp6D
bu1g9saDYNyy1q3vQ3h1R/7qGnXYey8afVMQALyThlDWQ4XjdG6szLP7Wt9T/2xLDaYkvUyUA2VO
zuTscJM2WI7otM3Xtkr20q5vG9W90sVfRTLAMN1/4LL2BmPuPKsO1/YsPvU8OeWzdbW7ilqTl4WA
IIaXVI+wqzj9EYa5msHuXKnjFZzik7JtW25bAPR2BT2u2UwQ/laaieSuVZu3shYvQ63d6aXYTY19
KqrKJ7rtioSmOSbyW2U4r0yYd0x3vuUyXpOj9llDIJBN8E7beCeyr477FA7ak6419zXZlOaYRYdg
ir4S+/xu1s0bqUyvttLdSZ1vrxjiSpAAzrTZei9DXgVV+rT3KJnHdt+IklkPfTv5kXGIPy7Jrmsn
0HAq9qCDzAbgGmAAZJgxl5dCIu7m51o1w02hSKr2KV3HTnlZ2KUenmBRQqbS07dSQ74Qqn3hSbO9
FnZl+eR8p1iTmrNiKuZFNCmQAxxhLgeFuVDv4Ml5RpocBM7eTHawi3NgvflcsshY47pKXRY9uhZj
eyjC8DkFsFTk6SUwm0spkrWZUkyV80cvIcOx8cKN06ChJ9G6atmugUdzQB78yVHXasoEXpF3adkT
GWck9DOm90Hpd93cKNjkwm+SMkcLYzQM/Q3t9A+3hc9WGMAsZhtP4Jy/OLO9Ua2oXEHMomjPfQI7
X+o44wKpkG4ZkREqCuDNFusw1t5k3N7IKNiZs+Xpy0YirMpPHeyCtMg5rIaIrOZDarjbujF58rVD
rhFIOyD0SbtHU6BjjDKbBri98AvWiTaspSR+gNBT1CEs2qxUiTXtavz6dkiHqNPF8xwj8ZAG7Q2t
4ZhdIgZp91FnUUrZ74Ysdgi+Dp1kJ2zLfafT0sBOheW7S+g5u+mJwHDweoF2U9fRxZQD1nflSRac
4hHYVOy4MdiSiLJ1FzZld7KLKaIUHffQaxtOrXFL4G4TdCe3El8N9roWvK02UPo5UUM3rQ/NSz8t
3Wm9HLV9RITrZbCX4kTRIwAhmPDpZA9hSgi0aQ23cUOiKt2Me70qY/6PPr3A3zsMJZkhI4ltXtsj
Fu3i5suiUXLHj3g01knWPkRyvPRS/yxyo2XFHKrFzqKUK9Oop8cwsIaEhlRGo6li511UQOoEGzqt
ww2N4GIXK416h6TtyK/drtCo3ucTd3DmJQGVgrFp1MdrTye/z5tV0RJ9yR++ptx5xc3Q3FZn3Emb
JLOKrYqnZY2FyVob7XLN53TtDICeZeOjd3vC5AkzirZMN5jmyaSZcwF8oa40jsh6PL2UqbOvcd2h
82mqtVkOxsFqiru6S+QJBuTk2zLfYOQlFLIdD7POppyM9uiBnkweKixfa1RDTIsGJDxKmTi8VR1P
SDZ+zYrGN7WyvYk75npLlyK3DU4iu6G1YR32Gy1Tw40ahEnlk9gDBaEPrQuLfPLsCBp7MWcB1uvX
bmoXXTGJuLg+trUJU7tL2+nSmc34OGVyeldSNfyW5LQ7uwuO2x2W+K+6aOWWMWPgdQk5Bk7EYYvF
9JCiJUgU69CnT6bGOboIVmHJcMvpzPvOhg3QjrsEJ9G21/fNaHzTJb2PZFL8zJS3Y0E4Vjxv+iDk
QOZW8znqymdFV/eZUt8NvMReX0V3WAkDLwzMb0gkt0uNolvYGNFhx0cFpVphGSvDbLZanRK2/FVn
Dp/KFNqWfufmxDJklX62u+FDDBW7aFXs+zo5SjtLd2IO7mKjOldC26ojrSkErOmub3n00+W6RKm8
qzPg9bY7blR4IJ5S6fI5DV6beDyJFi3ZXWXlu3AwN1k5a1caUxYcAi9Jt2U8mp5tV9rb3ExYE2Mz
9+EzrssqvRjNeJbBl1KHP2c3hJ3Qk6v1lwkNmfki6MvR0xvh9Dh9fJGjsprZlpQ2UghzD3yjanpq
kfmFpsfBttWdptECsXXtYBdsfylwyFGr7vtA4QAnzVdFzTpUZPiiLSp0GvUoQJw7JjUMZq23aWSG
RRKRb9VCrrQ2s+msVMfYfGjItDJZzFr22I5mQh4iGCu0g2PR7ZF0gEj224UqacpUeyIjoQ+r2j7k
2DO5YiWGfvLayXkegxgbU+B4g2JkHKULrwQKAlLgtVGuDV3pKfQcfKEWO88EMIkC3LOaGEgJY3Vv
Zuq3BrA/vEThbaa8Fa3A4tbQIwm/LS+Y1WPuzKutUqsvbcpa3AwJ7frpMoT3o+0cGtvcWxG4emIA
437bu88Jz88YqLddVrwlQKVWfR8Aokn3Lpk5oDTvgbeTYvQQw56BaAf1gLJ5bM99b2wxZrNAu9t8
/EouwlvjRus5eLFoTHT9hmTpz5hTjkIDNCG5LyMQ3ZrUrUUGQQIYCeBJ3vmJuI+IA8reU+dlgkIW
RB+tkx3duvc1kuut5LWRj3Q11ExuS7rQKl53+gqXJiWgquHYoGkXw1U2cCZpq+XNMQu/lTBYEi07
16hOilDdOp3LN5hqD7H1WoVYg4B/hfTKC5BTwr59tq1kw0GXK2eEBxG9RQLUUJrtlf4m1egiJ1a3
qzNjJxUSs03rxszvHf2dEE1PTJEPGPguSznU14aCerQHXVUn10Ymx4Bzmxfnuq9ZSB/0xcJPl7pS
ultrHr5kRvhRaOyEQLhuUkfQvDFuzEw9zax6VS73qTMznMii/FCr4hmuBqb456q/5ExCguFJ0+Wm
DL+NzBOqhAyy53y4Dthq3eypmEYuLpEY1pzdzEqnHsAb7JWRsSLjiJHwAAvzRpo4B0P2J5JRaAqH
615/kWA5ZDk8pOItRbUS9/Zd3xjbGLUtTk4gucfQfDWks8vLHtCPaz92JhC/Ca8+YBZgIemxaK+B
2xUPmowWxtuuim3YUtD3G5fwnXsZB0ehW/ixla0upk1shv6M9isRgo3fWbX5TRURkAc2J8nuBuMh
72YPg0p2Jp01bN86wZT04rZ7pYs4f+NjB/3TqwfmPFp94ixlaMesPM84rdGEB9EhcfaNnPdKeADu
yxbvMy53pJ/nT+l8Ta1sY6pvCtt4fCqLw0gyYUwNEY0PRh+fB+mn6sQmEvDsHFySIGSCZbiq1imP
zHI0hHS2k/NHoI9rNx5vSfPxqvHZMaZVKIgnSZszPWZ4+7Se54tmcowc9I2ahze4Ef1U07exviNC
7lJXZzNhilUkBIcalEp016RDqIUp9nZlXisKpuCZLcAL7NxXq6OZH830bKlPjbIrWtpFhJJoXlF+
jvmT3jD48qVgDyztu4q8bfaiMwFVD7FId2lvbWCsRIBJnmot9lvJsIMAAA/pt+/M26nUdwWoQvhr
DHguteC5DbeVO7zq8e3cQEFYYGc0zePylOdbR3YrWsStzsIiWabExnDntTFqX7TZuY/sPISedIOy
UjCsYATimGSt2kdFKNU6zIDjQ81FEoW4PXLt5wl4ql/M3S7hCEYJhZt73mNG8JgWrBe2V8RNVKNL
OQIRijPV9iMhk4c+AipFm8nmvE4hFO0D4hi8SnWyvTE1HNDSU6nRtE27UwMyakfY1bWNgvfBKt50
hQNu2z0j36me4z7ND/goKAu1pDxPbv2aEG6hzg064uZrkcpTnc3kPCR0e3BVd6XvROtWdTaZck0Q
Di9NcgLLtrWtsAqD4JiugcpXnt6UvOIkjEm9KuQjUgtaHDvD6JTd2GxHgbZ9Ymq7tHwfEs4XFXkd
fhYjNusYq5WnqaLgz/3MfZq0pyq+6FgQKdG9WSECgeeTjNtNIE6Z3t9ozddBV/ayqPfCeScQ5S6m
CyvkDbGuTGVqH2cttUy1qekkJ8U+SvdT50fBixiOuXlPl/tSZzr1dzuvhEkshqnShGqq9n5O42il
tPqraw7r1H0F/HMqYfy45aKHD6Rnk943MuGK0/kMHe0jD78YNI/XHX1KV4wV6mNbbio7v9Av0OlF
IR6BHHDqVX7JRpWrfDB3MG+Tax7UyasFWnCTTOKGd6v1Y+Yk/hxtYUR5rvLKOZvXyWYK1GBWmPNV
lMwbuHa3YQZ7SrXkJ1Btr0kFFPZwPhD657dJuKsanNruSJXikHgWxzzJlUZ3mnboGi7XrrcVl8Ey
NreyVr6Ay7jkhGD0impcCBJ0jo5s+4d+Nt4tlTc8d8c7je7Q6NbfurbaTzEoPZIwSE4EGOS5tCeJ
1GAmMo63rhur762pWLsGttrB4ogCCBVC3fvEqN0jLmCkVUSLJeytbG+707np9MrXbLSNeRCO9ASj
6lYxg7u54/TRmdGjK0J9RSeyRKuP1zfMmnAXZ5p+C9M+cDG52PI6kLXN0G4YvEzq7y4BpbRRw4kj
52hcK9YjNJfTsCtQlLFqqTJ45mDo8gi58zHWwnbrDK5yyKpOM31rCpONTeudtJ16V9rjM2E/pG8M
xugb9fMwOEsE87urL+FSBoNsQzyF6swRTGyadPASMV+hL+6ZEG9CVP51E+1LoZ5aV72gCvXSWEHH
LcbxEM9o5Do3Oo1Jra7TWVG3Lk/SDa7sIwK+3vHSPAz3eWKmG7W0J9g8sOifRVcasS/okmybxhD4
UMD0dxyTdKGwnoQP2HhKAesmonkJ6s9V1yBwtoOV+k2ptwdFNy2fKY5+7Ay+U8PUgR5tmwQBIiRp
boKgLLaNmt+ZmMjuClxo6HAC+1qGotqiUm/9xJLi0W7KczJkOKAHIEGgtWpPKznb9KU6romqZVwe
qe19RdfFp6Ov3Qwp2mOynax2R8Qxs+oO2D2qCSGn26qvmJEbGMo3peBsrKKF9DJdu0+C8mvndFpy
yUlSodkQFvrrkNnVt35p8oZCG1blQKeJ6Jn6G/QRYgLDufvkHYSTHujddQbn6etJTXclA+7plkp1
BnWnoWSYeo5VM8pKDjChQUC25hKK7tCuKCdM6VEqbmrLfupdWmRAjXcECaC07HL9lZE7g+mi7K6d
mBUfsxyrB2IxPEFqujFn6b6EYADpSrTDGy7FzyivjHaXW4N5qppBf69Dht4heofPEo9YhvmEyl7V
0JwMys4FMJl7Liabg2lF3cng1d8NqpGfLIWmUxHsuBcta+NoHnKYmm2vlVfTBbSJUCplvyUmoGRr
otej9AZ13aDuIzBFrO9Dd9FAPr4gDq5wjzWN+w2TlV6Qtqn0W5HWG9oeg+nLuJjWESeabRkp9H0B
KmMLDplncQ4mHvKzNuzkntzz8q7Px4YBClR9OcxvbZBnZBrM6acbE9q5bmgWMYrtS53dWObxbdMB
Z1eIglsRCEE6mg4bTe+dhMIgA4lVDeJVyztxraAZvraca/bQrrKzGOZqK2pTXDLOD1Q4JRVVMUFg
XuuxpqGXwWZIAzxg/onyzeK91opTHLu0B4cIA0o1Sp+0xJr7BhSOUIzS2ubqOXEmhUniaDgfJQYy
n4m2Wq8t1C1XtcjdL2mtaNt4Vmy/L2vzHNimusGZpRzoUFNEsZdem14Zn+1+BI5ZC+sGbkCzscAM
0awsTetYwzC8gOa1133ZooTROVLorkJPh9AjAgYCq/+SDqFZb6WCHBA4mrqq9TpXD3XjGKdJhNqd
1oaZR3EGJCJwGedyAJvIDVcKkjgx7Hqh3jZnJCFGTVN4Cm86GsB+Z2j9TWKNfL/WUZhKazY5zl0b
nU2NaXCog3rkVeYol4h2m+ihGULzVJ+dIJjrTUXaxA6elvPWJ23Yr9RkyXtkF1PuRILsB3PdB5yj
kTbDFHxktSG8LGfoZMIn9yVyqpwWReBe3JCuSQ3MYN3GtsNtkeZea8wb6IEZu2auwYoucWrlqJc5
KRaIBg0ElTc0eIBfNlaZaheo4Z0CNg4dvEW3f5UgIvGJXEb7iEq/ONHboP8dm/0agSbxjAXWpyl2
bu0ynLZjMMRHtQaBVgxIhkJYSjunqNu7IB3lLX60b5Wws0tMIYnoYwi+yRJevRdUoXMuC3kzutiH
8GrBdCbHvLN1BrnBTJe4xD4l+zJ8GRLbOMSD+TwUeXUlzmm8EaKdWa6F7vO1BNc6CHY0kdpjlQTa
y7IUbkyXM5Qo8+lxUHtuAs/EHbnp5naqS/7uKHmKjFrdw0qcHqzOoutCwJ7v6IhoJP2JW7UW3S2d
Koxe2K0l8F61d611NMQ1TjnFMGHLtdljxCQhcAagZmk2HINkag/O0KAnrkL8iY7mfBoS61FsOu2m
KJn68g4xVKkMHg/UwtNHTDLNmYbcl6JjYt44JQFXPZPkNqEdk45zfrHJQ8i9uKG8x/tl7KM6UXcQ
7niEB307uShnGtfZ27By+fs24Hi1OlScs2/L3OjODC2NjVaN01mfAG4q0Lk2alznBKm41t0Y5NZZ
OEN3hfg77rKiSp6cIqbjVCIRx58+jCQrMyWpPKCWoEj50c1InNsG6TW+ORHdTVmtXyfubYcND2gH
4yR7l0bjk4yd9BaGenfCsBw8E1al0nFLXjS6C8B+0dTPBKLt6iLbuL0xYKWtAaVRNT66ZveCvdLx
y2FpjhZT2j05gx7ZXlGF1uhV1hJdN9ttuaur0VyZYyLOcWww+Q8LdUP5wxwJpO3WMRhUzgxIrwCn
kGVldIGYJB/HZMBBXVk1at75jUYP/ZliGL8EgY4zNx3RXgxYTomJ0fyxrOeerK2u5MSAl8kvR3xl
lYL7M4M9hywjt6WPPj1fUzC0bBoUInnSlJup6/EuKoDhWxx9NF/eRJhoBgu2hWjI5QyyDgs3eddy
bh1GmvagZ2RkeIlc9BfVOICxC9GcEHAcfOaw1k4Tbb8KbQ1OWQUlD3E4qlvYK8io6oEHNNm5YrC/
ZImLOJOh5BURB8FOZW1v0zmCsj1oQrmoIuJ7Fwmcmg7sah2O1l4deoZAo46ZZ57a4MrTxrlcNlWK
1imQdy3CRkpMpy/8uBRy11J/eHys85ymdbOrUNZNniN7bksIbbgnLEdE5DTY2XgF+trSMkLFdrHV
lN46UKV9LIIYyWcHD8Gwm/iZWKEUzVclScDVwvHbkFXyaqQzvmir50iWRCPMBPDIB/SvTHQi/j1J
fTz32slxyuomMabgSzPaXLrC6tTrlCrVx9QW8zfyEYuDOwMt8+1QYVKg98sEdgzfUGCYV4WVfAN1
Mz2IvpcgGV0zulWmPPfnUGuPQ0ebfIhabTeP2I7acA7XITCqlaan5R2ED3mmh1X4pCFRRUfja8r5
gTcRryMdDkQeD10wzt/SJM7OLn68DZBV7MNCLA5W01ZXnYryby7G2p8mWhZAr1DHpuRPk7lYoWPN
Bqe+jqG7G+MkW5VsSXvLybUDVAYXKdKYn6umzNcynqbrWCDnqaV9FzCf3JALGr9GDnp16GVze+yU
rlgro+XXSjS/VcFYPjStizwrLhi52mP7pDY8VLij1JoGXWsfLRIro3i4JUbuhQ48YgR1qi9pFevb
NhfddVQD5tMysd3H2urKXWGlw7bPtMpXiq65JSyGjWHsU3YhO2MlxTmPls3JkS/Nk3OZc0RXvDPK
KcI98KUOuZiRLkL2z7BizA4Hz3cYDXmAEYbbOY5hj/YW9vqwtOJ8NWIt9qEuac8sJl86pop7xsIu
8ZZx6Q+DMm1yOcbnAASMDdQr5l0YzHl4hxvu3jrhOQ0YfURH17wJsig7WGFYf2S5zu4UnKpk3tLP
xjTaUgLUwbyxtWU3n5VjFdKnNLqcgcvR7FEd1q0H0AFJbXY0ctmu29o1OU4G+N6ZmejYXaE42zsK
FPMrMwnjlZ0j2KJVTIGQFrb51SX35qnL8miX0shges6IfvQA5CgU9rG1tku8FWv4boWnGlW9Es6S
eFLvwkQ+qbT/iEKZtfAGDKpt1LuaUM5NWQ+LG7ee9ylR2a0M63WpGkdYBHJFfKSnJPMpcLonpeAn
esSnCTr55vT5XfT+b8n/YUrzv/9Y/s7XogQGF0btf/7HD/91ll/roim+tf/4p7afxeU9+2x+/kM/
/MvNf37/cfhZrN/b9x/+w/8uxb/tPuvp7rNhCvP9t/jXn/yf/vBfgv6Hqfz8v//na9Hl7fKvhQwB
/6r1R77/T+6Ac5G3n/lnWBe//KU/gwOF+ocO70RXIRq5EOIW1syfFgHN+QPsJQQfE7gQpDqbn/wr
ONDQSQd0sMAS/wEeEzTuf1kEtD/A/yx2A1zBCzzM/bcsAj/7jHEy6VjlbFsTBuB8y/rJtcU8W5id
nnKw0KlaWe1qekNd3xooJSMkTN7YluObgTWCUhm4O1hcWmOWN+ZpG+5SdGaWT6Zq4/cZ53eGIY51
apq2mQFFTS3SI4L2HgywEYAOCEv7SHS6CLAoM4a0pmiH9ZASUreuBJuG0Rr1p22MYtwaimtvsqml
TrWDGmtQQFC1V4VDfzVyVgVvJAYQLIAWT4+wyVEny4qXvKuqpS/UGc6m6OeGLWko9ccs+z5ZkR0V
hjqz+qBmqt8mzbTOBo5ONF2N3TzqBrmJK4MroAANNzg3G2WBKCnlmOapJtJ5TwFpTsJbSE5VrCv6
LfZo49Oq0gKZllEXB6NSJKIFIokz9JzS4WTWUhG4elsQMc7oulzn38c9zEjLE13QhM2+LLtLOrXC
2dpY83Z6nWYjx1pTqDuDY81DCkzjAISEEUKTpnayshM9uyTWTNETcblflbQ1n5uGSSRqh6k4MiBi
xlQCdhxXrRuTA1myrWlsawTCxhPizFJlosu1Ef2NypZreoVR9Y9AUtCn0xHiRE40yghpIQCy7nW2
w5coDWjCSWca55Eq7crQT/9i5p3ebendmstwuqOsLmAQ1ucpzNjWZC9ibm+n7VxSndagKcfbwuid
zs/nMdsLdEoo/ofIUjDL1s0NEr1N5XbIdVmYk5OjGPIZO4b7ZIlWNX3I/yyLXYfwiUw7ZQm3bZWJ
frB7ZydK+sQDnjKy7a0AerzCHMhXgtxFnYPjzGUpT+r6khCWdjO39XwU5cwMGRAGockGD5+zV1ic
nzKRajz+JqlE6QBjyg/Nqorx9eEoXIVK+A7zrIvXSjNoj4al9O9SdZlENWM7xJu0ChnN4dhqrRUZ
B6QDl5NL8RBhPkAXOaekALbdeA4JLohWYY7X20Oy1CIWb4MzGWAqn0Gobr7KnQgJuChkuifuN61X
0o4tGuPdDHyDVIHkpnFzm9a8PeJF4RkqDHaOyKZQETUpxiSZo5OKFPKlPJPEctrmQLYuBITbsa/R
ZLkSTVUo1E5Dz4xpVOVnJOao2M9q2Z/RbocHrA7azhYkNWLZadF/FcmEUpvAinLfFHYGbQezXb5y
81Dn1KdysPTmTj9PwQBYx9XFbUyBZ3hDHNCJn6Sx8KujRr2FD6jm+1JXRprUqKcRmqtMIUWFlfiB
OSt0R1ZRGDn//gb2P9udruVnft/Wn5/t+b38X7BFLa6z/96/tq8/0/f846/b0/IX/tydFPOPBQmy
ONQgnbFDGZjR/tyeUAj8YWkOdjRN/w69X2zE/z/Y1vwDlzVAZWfBCJBu9l8WNlP7A+bqEke7AF/5
++a/sz/96Ck2wTJYMHgEulmgp2yV/Ap/BQhood00UGlLNNbi1UKTt3FLvETxnClbM7ez9V+uzM2f
rsy/htv+FOP35+fxm5vEUi3mPFv8+HkJQv4xj/g8Qm4oXpWAY2YpQrHpgQ9v0F63W3Dw6H11k6TR
yDJfwBYYCAaMYl8SrX1oh/GORnhykKx7axxg5E2n0C9/467n+v7FjPv99zRVyCBY9l2YJuZy3f4C
VnBd3B15nIJLt+u3qhiiQ6Qzy5ZTVf3G9/vrHYB2go1R5UajBxM/fZLWNRozL9zUvRtV22Ecra0g
DBajvFO82SMpI/98C370ri/fDE8k5QjIABYYRm0/fjMpUglVC2uHSAAPTTFOX7pKBKpHyXTuhrz2
pK44v7nvf/MlMUnyaZqGM5Me0o8fijYvIxpE1qtctxWitckR53iGtKqbqp1eKN/++Tsuuc8/3T6e
LcpCXixsZtR4P35e29QhDt2EimcmFx79aNI/krhAqkUBFuslZs4ZIajXlHudTcld02m07qvUMT9s
tSA8aEAbyXRoqrXctwjJZfipdMgl+Q4zkVexYT2kWq9/jYZcfaukiRqxFAxhYyYO1e6fv8zfXTse
EJ2+O0RghCE/fpdaVlpqMrpYjb3qnPIaD2XWjPMpC5MC7YH4XYTbr48+ICM84csDgkH2u0H/L4++
GRcl4X0o501VVkelCOy9SGPVryuSc//5qy234c9FYnH5Ls+iAyuFgEATBOQSsPzjV3O1FHfYEkow
TDHNBsZ2O3ie+W8+RfvRWc/HsMQyH2IEtuSHCir6H15mTgIKIwU+RrWYrMSL/FKLA+fL2OsaY29S
u0wSdNd5ZM4IUYt225XFzEYfWJd//r6/vHvM3nm0IDMy51wytn/8Rej51grRafipetBaTs8DWgIt
o3tJP69hALLWQ1f7DaxieaF/uMh8KExCTJS6buOR/+kAwkSMmCEoW6s8xeai8/ZzbFcEh4EQw6yw
wm2P9HCNJeG3aS5/c+EZW7OImuA+HOimP35f8hx0k7xwuj2GjteR5OdVHEeon5VMnGoFqMJATMMl
RgJ27HoiO5wYCa0TiPE368/fXXieMZWVXGemZiy/6F+eaa0LMHQVcblKMklWmCxODPyR2TVLmRgy
dJ1V53fgiF+v+8JiB8/I2q7qxDD++JlWjhcgr4hcswnl2k49upmZMpukudBdBTaZZQzmYZz2Yf6b
O/43D7wJEIHdnJMvJ9ifIeZtoNgVZX9BR9CO8Y3X5bHtcN3pSOmeRip1bNMpJlwliXxp1TW+R4MM
3FqE239+4H9ZSxx+EQ7ZJENAI4VZ+eM1GGOYTzVCbu5zjTolHzDbEsy1igdoZ//8Ub+sJXyUrlmw
SA38aubPbKt0qHrRmjYaspzY8SpNA9/U1d9BWH79FJ4iXids4Dbll/vTFyJ+JjLADOVEpaj1VshM
3jHYsn7zuP562SxWLNYqJgeUhj9XZRj+RhJ7m3xVlja+hChLtpGRYFrB1uL/82X79c1gTzFdQDZA
ZwnT/OnNCOKqjzqdj1JwqndYIgxl00qsWFlMepU7d4SzpGGT/Ia9/evLwYYGfA2fHBFijvNT1SNx
zze5YGLf2EqymZiG4OsK8O1oA5SalmE/Fp/Ws9rfrYYkZPDM/bAeEiOuqs5S/UBzMcXy87+sBbNp
tXqVIgyHDNIcaHZy9nYAl95IqRJDRlqL3BadirWq6cZwbyF0eemBcR6ZqIBpUA0OVRdjcnBdxHNM
cDDj3LIHcWZJshZCa/KljUDLq4g++tSzynypOkPJUGKE0TlqshAzfCKMhpF2jWATIKLu15OWP/H+
tdhYTScat5HjIMsKIfid4TAiwLZJiDmUeh3exoELgrKxLY6xhhMhKScoEU64MxXx3djN5bVsevW9
ciaDqgT3MzIZt5ajJ6fGvaOzyjNE7ts0+2SIwnzs1REiBGSK6smV9PD8gjnogJJQ9htAWSZiyLp0
0T/FQWXujK5UvgZyNNEjCPI6KaVAQ5Zzc5N0QCZWlS1t7IeqQRNaHWK/JzBq11BnmCfJNAiSH7p8
5h9qBT+1dh6N2rVnEhdDdz3o+qiQIRK0CIk7GPvrYQhU5DGVWAzbSnpTiWhJOp2aEeQrx2WFmPYR
TmwWzEXhhVh7WdMtDCirHpgIjjzN1Aa/IEAUcU8ZVQXeiyE627ktHmuIBTi4ZI/6snBTDQJOrmPX
RhdHYNuUms5ZETGs3LlPlnFaGjpQefpSsdfSTGTtGzEQM89t7O6Rzg+Hg2j8f+ydyXLdyHZF/8Vj
owIJJLqBJxe34WXfiqQmCFES0TcJJNqv94LqOSxRtBjlocOzFyGXwQskEifP2XvtBIFbr1P53I0E
aa0aFATYc9cMzo6o4/ZzaZLWhku37ji+TCS1JoNXR/vFk6B0UkvwNVoS1Vw2lU9obWlVJK2wkyOZ
j6tFyn1naz3uMw39gAmTFxfoh20QsIZw0zLEGFd9GlOAnHxHs6zcuk3QR5tyrG3+tzSrx6BplnHb
Bq3xjAMQWScLHFOmjfJzxKyS2+e67GEn+2Y2PbZYCAIkT+RqAVg2x2cGX6yiFoXYF68hiWozVlpd
J043Y7QPdIM8pffJV9xLqZbLOQHesjMRj/vbrJ+KA+YShQYr6ushHHTd9cgb4tWxuMzuvs/GrsMQ
pTyC7dJOgMwM4nSXDxq5YhShYWH+kI4X6Vjkr8PC0Di0xVA8Fq4zXruLCXhlItjSDwlviC8tCNA4
d1jX4z4mrw+WhVbFVVNa9oMJuqvH6mM1x6S0yxx3MgKlEu7UsA/caaSjpj33Be7Ucp83EmJdDC+j
Iwi0Sr95+ACZqYhOP+d+H3XbpJjQhNqtnRK+Qow0nlhDBUAowDge+3hZbXgo3SuULD7y7jhLzFdu
OaWW1g3Zs8s8itc5T9JVbDEYeqeRtQTbxVvaeufkNsrHwMEznWhfVNtRRnG5nSp6rLR6UieA41Dx
lidOKs9dJ8cDM/TIkbeGdEGx6LIgjLSPTUNj7tAmIaWOMca7yigcLOW6mV8y20GW1hoqvdaGj0FI
Q/lF09OVmD9dv3afLGPI202WY6HaVrU17pgbKrzDA1zYXvT8sRFYsvtK5/NNOXJ0OAwNLIRwbMqT
hjyT2/V9lgd3rhiusTMNz4Zsgsdu4SXaCKYFEB7makxpCQcDFvCmDL4HsAkZ6vXmeKYmeKibxJ8t
Sb9ckVc2jhZNg4759V2q+wH+Go1YgyVqdedAqZyZroBJA312W/cGNRS7gTsxZQarkdQPCCJydPWm
6Xxz9KI/a87C9WEcOkcfI17prYhNaOnaHjglaG+e7DDL6/7WrdKK5iGiCnIfh6xiDOh7A9mE42QO
x6RT0VUuU5r6Q5ORNeJ4iak2rrNuzwIpxCHBOKOJ4YztRwtY430zoxE9OLPVfw4W7NpHW48q3wm6
109zUlvuJiGQrt2VlsCMgsFXXei59dJNtXT59wS3/wVvYgNQZq6/upnVjVunqy2gHshrChxj5XAG
79OYzziFJVemrwo0/UDELDrCsfNtceD+h6nRWJ/7vEURl3RBc5VpZcPurVZWtaCBdSF6ksqwo5Qd
KmzX6ezQm+Xkv/I4x+p21Dli4Ui6UqMhl1hpOh1b3zLyCxhesm62xCZ7Dx0qo880T4EwJIYg33rC
MGGe1nS/dFjoFdWny2x84uyXR3xBFudqqVpCqitmofVJNKS+uUnNeSgIM7Px60J5m87xKI1lCJ7N
+Tr4AW65aOZl2DDDJX82bazBD0d/9QmWQwn23S/rlgZqZiDyIcHEOKoB8T7hxhO2OyVqAEtJY2DQ
jVb/cOaOnbmjPUZErPISrM+DB0ho06nKMA6WrPMrlU/RvFWEyBqrMjF6mOm7dOFUKVgOvmMXj3y0
NDvv6DBDpwUC86SJlhc3r7oE5aM735W9iaFgKls+37NAw7Nf3NpGtVGTIL3tdRG0/Cvd4c1Q5qCH
cpgmClm4lx5L4hMA9YJieGGAk9t8AzC7reQBtnWRtEyPebbWee0mFhyAYv0J9ETaT0oyBNmmzDny
Da5DwNq0+nkpY1h+G93Vy5PtLg3vkyxMCE2zZ7+WQ1Riskma3KB/srCd9kZRPZO5xfQmL2r/qwji
JDknXrH5PIgeSMoSz/IWo6xG0ZHaGWG1JvpcKxrEV0955ndoDzB/TAoo1IBD9IrMFOSH9q2+3xVl
HeEitXgWzPcaZzuWeXSe+r39zV5G3BTVUn8u+9m5ihIwvZslt9vrIjesC6OeMlRzsnj2XGO69lMD
05+TwuzYpJOpd2ww+R70JB8W0072wPVqxNsZenmvzsZQ2RWeEjr7/fe6SZdnx0nkvVEDc7A8uO30
SLs22VVe3z2P3Uy7XSVlvy0jlKzMuZj6n2SLMz6Oi+CkyY0zL2rAeXMoMr8nlrZZvkx90OFmVEt+
D0beYl+1ALeGI+baXQTIVZ0rxyPd2InoVgSK8ARLMWghQz1HwxEP1LnwcFJeLDMv+tO2QVq2kius
Zeuv/zcwTIL5FYlJSVEkbDRq2QCri+DBQdwtNT5xBLrz8qhqF/lWNznzZVarwN20JKPHZK03qLEz
jcb6dpIjQ/Qhqr17NTbszBZuFgfheeLURAaLuAv2WRXpaUtPLPrSW3b7rRu7/N4NBNLCAlMR2vCs
7h7KZG3sRB0WMxatd580I1CrvkCASUj3ZGzF5JPJRDmogq00U9fbMPEDMeSNvhYb01I62UdZ00S7
TBQxvhvscQlUMaAsqjOn9GBkBnnBVmFZTwjL+SC6JXngocJ8AUemsZJzUm/hbHhObr3QIGhI/TXb
NNilQZm9KH+CFOO3M8nquENJ7UuR1JzJ2ZzwRRPUe2tCtg8IE7ZquBWm093piP8wDIJkfBAEVJNZ
OhDH3cmsfJ5rx7pd+aTfGiSi98LT6FOGLDVB7JhpTvnV4Arg8GFGz1ExYO3jQ4AUxy4MK4afMFY3
XVoTqlF4JcnUmZnYVyrpJOJXqLlIicaY/R1s0fiQYoyAEpHM1Gk663GuWBQCyNqcwLhus5gSzSUw
5TjUMVuSbRj5N5mjRGJINjc3s4gsj+dkDadN28zmxuvRv26oCNLgMHnZWqaVIB13uS39YFsFzYIa
MkJrn3Ze88101+QNdNlRCksHkQpj20Ec/dh1T9y6wGmR+9aO+JwKHoCYXbwzPVYbt++H62lOqM6j
ATXOhsgMmSMe7+Yrwx2HIWQkGxg30llT9KIlQZXcDov4LikRv3eogIkJ8i0X71es6JpP5TqmTiWM
gq0z1gnyepQ+u46B+rRa+xg14M3vn9vWm218xSb3NGIz/a58bIaD7IUi4whlM3PwMjV2dSlSd4+Q
KvG2MV4APBk5EbahtvKKtdRGNVGueREhdMk5Ggc2O3MINYAxGwEM3gXhIrm9R4Y7sQ9QEW5az0SS
a4h2ymkzry041H3mjUyjGZtmqmo7XPyeAQYj6lluR6X0hWfPS8+ksuUzmhNsgWo3oZCkH1uDe3PG
iA6aPXwH/2YjF8CwU1ENlzzCCcbEyVSPhH4krY1NxBk8iGmDO0z3mV+O5z5qNntDtEJ+zAXZZZuB
g/JRVUgTeAEbedsP03gaMBN5HIRJDnnPq4kwTqsJeAy6eou2FqHsinqQ4UGD2cBRGu8wI1hibA05
3UQe2R8ER+TePYRaY9hMtS8w7tb9Eu0Eo5QudAgVcEPQY3QlzWyYbuVcsbMtqRTXMd7H71poynrE
+NmmtcvylQF/95VYWn+6BPvRPGNa7qkHiWOjqRWRCRHWqm7Km74r7aceFaoHpiKBFw1XUldh2gZM
aBN053CRSM/Odwnf3GRb2ZkJ8aRrlsdOM9Y9s9qJWRQeWxt9euUUoWnTDg8Lz1AnSztzmptY9i46
AU9Gu46aV/B9K0uM1a0FF+YH0cOY5vaTMVvBsOXhiysS06HoOEM7bIu+yxbkRZ1z2tUM2kmyHhJ+
eIX9IuhigjST2iWsgv93ObWJqKv73EnAgODZzr8qwIEXU1bpc93U47BRqnWXkLZm8Tx67XQzxpHx
PfMV2dYz5pX81B7y0QvHciBppKZyvVjidU8Zo2wUO+qk9aBCOlKB567xD5byuufAg4Z2grQ8xWjW
Td+CYLbngz+3vbvtfCNFgAc6g4rHdnAc9bbJA6srOB1UR3Y4Kb8gu7AQIwpCVF1nliLcjKPymqYn
c12Rdjbksb3ni4ghhMahke01Ah6seQSrUzDL/MvCW+xsYSCV54URc7eTZEgvoYfL16yd5fcutVrM
QR6wJYo3TnAT6PpP1uI5D+SMsl+4UYmLpEmqDG1jtQREgncQVCpVJcdWpzWEncyVryrvMrQJnp7i
ZwKHJe1nCxUPJMnWPKU34YAaAX5HjIsoKR0nYm+OYHVyyZHRBUs8ANKbwpoA6OLAlxUbsSYAgmjv
VZmyy73WOJtkqvlVRKay96QD52TD53NJCdd8RRGcYdQnlOcyt9HWTlrr8y6djc9qwnBc0Fn2QznV
Fl/1Oahsom6UTVXAl1OHxti06jTHkR/vOTE2X9pKgxPk/Z/B6eg6LsK+KeEFSlERkpRm3rwb/JEU
aPr/5jc9+XiidbAek2s7iW4LLL5xWIhixc/hVXxw9CifOl7i6UgqnfyOsHu5hT5C2HpQyAR+Zxe7
DYtPIE2psVnTf1GcQDYFbZkzRBecIuu89h+gaJfBIZUSNq+NT3w1t/cdnnDBxcJRElVyHHFenAcV
QW/s9UlytDEwiFDKRFGSIoF58YDOtRurll119Oj+orDHCHfa5RXULswUEf6wukCvgVTT9EijDYB8
gYeg6O2yjIFOEbgl+AcXezS+enXJ8CsxGOeVs3NQeuk+RV7XXqnUpjlt5g10vrlAerwvFR2asCqt
9ls6U2gCuXNwXcOC6G/KJTYSGJx5/sTEh5NpOiLLOLa8zHxjasuk/dE3uTpNso5SErMy50ugKcKB
78rHZtzyr76+wqTgvKSCMc2m0TNEI7Pqs0fEnvCuGc+23tYtIyxdcUxGC0vSqPODoNH3ytTMP18o
7bsNr3X5widuOu9E6SbbtSWZUHCMTsK6zyJny8TL2cWm4yK+1jUZMGxLkRemhIVfq5bQJpoTlq9O
6Z9kyPORwG8QwVp9qDrMzedGuow2mAJ6CghwGmAXQROklPfTEIj8buK3gZfojTWKGLJAq22Xw5GN
UozoyiEZMbRZwwvf317vA89KLqY8ip1jWWdedczqwqEC8tya/KB4XZSZW8RXRZ1NT//uENxjVhom
h6KLeN0Markd/Vhf/nuFi2BxSyAZsqgsFN58tE/agh7J/h82yUlvFKuUkHYxnGl37df/1DJ2VdtF
y1grJuWGpFnQV+eGYffbLvPyFVQR3SHR7j4YaPw+xeGqti8dkym2a5vemx754KZxF/epCothxBrl
zCILx6xoyZBDMUXORHQUlkr3Ba3gbVpNFp5MB15F7ch/Oo/gL2FkucYaS2YF7ptRFpjbrsaX04TL
hCs8xaB4mFN/unNNvXwwIv1twLJeak22FuvwmYHtr7fa6lvXaJFAMbm3/TOZJ7AZYXN8MCF79yoB
0hfbW2UXb8OaO+CDQnlU+nYsll2ha+OuqvP2A2nH71ehEEWIxYCDp8e29OtvoXdIF3advPZqqfeV
HaF7X4cO1j9+PMy+1jtme9K1/LdhnlWCUQndfR2SoiFO1PpD6hiMf6nn9INL/TYuWocnwnYYaTrM
26w346I5j+h6qHVubbrx6bKQn2PERXaGM5d+6qKDHeacj2JO3pvY2DSoQfCvMzf5Zoxsk7bQCD4G
dLg5xIGvdPegQlwQMtWLgqa7BbZRhFGOfPvP7/17ryA3FcUMGl4e49sX3zSita2YrVWLBWcnLkYU
kK7fOGeiMe1zA2/RBUgzrCFN25+hcnVN/OR+s10M5Iwf/DHv3QY/sAVvoOMBYngzuHLIl685Y8AG
9PLmNu+mYmsN9NTGiWC8YRzOSUuB90JMHF51PRwH2RYngST9Jk/WA9yQNmAsGmuL71xdo8GxjlEs
mH7YlfvBhvnbyvd5s9b3yrNQsVmrHu7nDVMUI9Rb3dehh8P4vgDjtZ1tMz/58x157yprTgTKgh+B
O2/WBQrarnGbEqEtWNyLqvaepsxobv4XF/GQbjNQJ6nOe7P3DT3vlNkXHGDsXEK4VMU13CX/o5W2
7gW/TCW5Yz5aJdJQZQDX681v6e2pHcqKbETmSfLSHgf6rWwu55TYAG+YBGxEgO/P7YBF91itw6Vb
UVyWAycxybIKL7+VnvndRG6YM/hf/nwT3oRurhIaF/kNBDvPs6VpvQ3qtfABWhFnobApnVczjdVz
36hbd1zqMzugEiu6Gfe109MF8Uavv0COX+Gn78dLN57Rf0sgJJbIxsc//12/vRI//ixkFqijEPmY
b7QtbdDPklb7ih8X5T6uU5pag4i3Qenmp4saCPPCByxA4f75uu88rVXNz6bg2LQ5/fXffyoIOICQ
kSNYFLlL6TlE+I5URMt1RPf9wY77xkDw49ZzrVXq6RDEzdDs12vR3B2MRWG3UnnJPLUpzG1ZzHBy
CwbHes7NcICKdFmTpXTpBMiXi2AxPnifrXWVv1meEikPliqkg2s19OsfUWCs7ClOIVlKKwpRXa5M
FQBFnkliZ8FjP4p5Ck5p6UxfGkNbn+1gem21K5D50DFSlpFc5X5X7RKlvGs0p4jtrVK5d8lMCysG
ACGY9zSTRaxN5tDCSKEGucr8SID6zoLBR2mRL+ejG7ffPjh6qWjARY9+Q8j+uxOn/i2xRuXO0YSb
LF5kEGCC2GGyOdv8ecmsj+nNHXQ8sRYDa5S6/VaTQxyTbkyaKWHJlV9GPzIPJsLXW8Q6EOTm4KNX
453NkeQLF/GIg24QAdivT6xi2GqRjVyCJFPiFi0bxtVK2h/8qndeBDJoLSJ3HR9RzNt9AR1HmomA
6WvFg70zK1uxY8XplZ834urPN/BNkPqPF4HvCZFAqFVchNRv1uBEdCU7DPk/rRYJpsKSBNtm7s8E
6ashcQjM60ZT0NA3eVdSqzm0Y/lJpNE5VQoopEF9sPn8foc9wZZDYfCj6JJvvgwNboS8H8oylIbI
DrJDzNUg7/jg1ft93aDMQaxC/cg2gCjo1+cId4QwV96hMMYnDjCEo9zQBuNJhUz3sq5omvz5Nv/+
RLkeiYhsNGBTCUn59XrSyE00XVxPWlW670hf3NOFj9Zor49Sz9+9lBcgBJdE1yGV+/VSKe3QQk0N
DOi+b4/OqkJaAA8enRRK/59/1TvPahWiIadfpZBI4n69VJAzzfIKVsxQpDXGClcekkEYH1zl3WdF
LjPLFCkVY89fr+KLxMzxIlOLMlzkMTntWUUvKNQT/O7IzYcPCqB3b+BP11v//afPkDcpM/Vbxa9q
++VOuf6wQU2e7ZOp/Eiq+96lbL51fGhtR3jum+2kDbpoJNubZdiA4JUEYIXgldszkmjlB4ez9y7F
h87hyBkQb+eud/mnXxVbI8jPgWFW1mh5HEDCbGyQA5e1qY3tn5eF+P2JoYHnROE7Hi0lUrd+vVbp
VEyNNXqCSlgCNmiNGlZm/nXjWna2r2sg530p+wdwOoy4u3ber+X+tQtbPsycRsHCVJG/1QjMmYto
yKe4KcQHr+Tvi3f9I1lUAuFa4NhvNhpTUzc2PZusO+Wkq4so2se0l/d/vhe/33YfUIDjEl1OUe2+
lTbSsEegPXjwmNFgHJKoLI5KuQDGckd9cKnfTpE+3kuC7Nac1/XI+mYx1WmPEY5sCGazS5VvGad4
nyaf0eMs9FSBtSVeLRz8+aMq9p2nLZnP8V305ersfHNd4jKXWVJMh6BlCYYAa9TR2xf6ZIC3x42v
b3n43SlLfbkk0WU4I3+tJvuki3cNoeoAXqHVP0wivzYZrNwLNS4fPOrfHwKCZ9flr6Q3Qbf5zV8Y
B3pqTI3ooLX8/s4w4/qiN+kgJDEU8T8/799vRsDBjDWF1p+H4L3ptKgyNznMpxhTjSD4bFk5vHiG
1tO21XN9reZk/uBl+30ZE6GHrcARbJAm3aRf37WsYUKjGgTJtZLdA5SK+dZvV5Pln3/X+nf/WmhR
2NnYvE2PRfZbMGbjQMr18wmpO63WU4yQyNd6Op7oyoiRQKfGBHEY/fFo0KHdBLhPP3iG7/xOujFU
ytJzTA7A67//tH8RwCQCC+teSBkd7IK6h4SYTPHdn3/mOyuFStJjCkE1SSTk+u8/XYU9skWPoDNa
3vZwq+fhBv9D+eQUfGr+fKX3fk+A+UTg2+Ej7b7ZI2cALSkEbKQeZhDto6YcXjyTmKE/X0W894Pg
/WHkpl7FgPhmeSx1gyGn6LNwMlpwKpZmcgJOZdp6c5RBTgjiHTD4GTOpZtBUANKb3PGrdjqoSqib
gMtABkWSqUOBm+R/sahYVusBzCfv8232JkKWiKILPK+RJh3Mj5a2es5EY+kwpNLqlxzF3ajak+GC
4g5DxAfX/+0ZcF9YNezK+Jp4Em/2BTbHNurJS9+sWJmHxAjyC6+Lyg+u8vsxn9Ka+oguxOrXoOD8
dVHlxlh0fJChJ6NiINNEJ8mBWEc0elVBVx8Akn8SZDDMY4E8bVcmyxcpkuGQo8TbkWWmd61ReA/Q
3sT2x/L4R3iE/5vuUqqOn96UFcXwL3DCSnD4j387/6KHt+mI/Af/gh/4f60vJdgDNlZezVXs/re7
FCxCQNeK84KHBUT6khX1X+ZS/y9zhRuwnFhQHEVZTEybdYIly/nrR91K94LY4H8KP/i7fPrvvZhN
Hi8GLgauTi+QK71dT5OHWA1Tz5bzY/VaBjp4rsp1AFrH/YFjTfw9rwZVoWma/GeOAySp+TMGbhOv
GSwmJo2f3HbJGZuCQiJXJ3PjbDfbDSEeSzMnYUt5gaUErApiPWTwHZ0m4B/bKFD1c4QVkY1k9eWe
BlNPxdr2uHB2pZd7aZg7EShIeO71XjheZJ3ZOneh48I/R8Lk6HyD+gLcsqxb41A6UqOAb3zEh0zp
Tbre4zgX9ASnlKQgJ2UgU6tU7HPO+SPJeRGETSqo7MkuCJ3aSHcIqM1nmCY7205sZ4PYF7BxOilk
QZNLeutSQ9k6IWvDOI2EPTMnHJfrIYiq125JjNM8rUtIZmq69YqlvYkcxGtbc7G6aV/aVvGlZNba
P860NnI+d2Zwoa1yvuQlRuMxZnL+NCNDTnZT3yTHIMjTcp+2vljn3kMbugSwBHtVRcsTUtDVBBFU
zZeJetcFr4UuCQUKyQVbTowoX5LBaAGAZdr71o4oArA1JRDfqiZ1wJ2TeYIwoUC/mFZt/5rQY/kU
Sy6zK+juo5XB8eFhAIpRD5EwY1wIaLTLaTa38cPcyJXCVI7L45AWdbOp+sSZ0KB0gEHTWPSrXLSL
P2n06XEIUipQh3bwTbXBvd+So+TWoz4lsCVCRb44ElxGwT4FJhRJWkjmhncc50ojrRky8a3vA/sU
2D9k3FG0MVXhkPfwrpvEOiCbQqNNzrcDk3CMJmffLEN/OpcWA2e2YgSbeZSOTDsR2kZbzQQi3lYt
xcXJUPfiKYADFmwmD2H4hqyWbQ/Ty9shPCOCcEaBGayKp/68H+wcIFFd8TcMHvSNk9715hfbcKon
CdyRNePX04sE5wgXUmqjBacnof/qXk5RqHu0hxvkLkgvrL6qzuHgIGtJoFHdSMPLHzOxmFXIdDUn
m64yNEEmnguuI3MT0qwydHpKxVmOS4Ps95Fy5UkPObQyGRe4f4jy5NHX02rXtYO+Vbup7o1HOavc
PSFbPX41/XycD9XY0/YcbWy2cI5yKCc1bm4iAqcVWafGEgg42MwidK2WIIMlDnCAMQtvDzHOEh/B
ob18Yp6PbiWdmWiGeu6YzRltO8I2LC0v2Ru57Iuw5HhP/GA2IpTICnDUGFXQorgq0J+nXtmPNGLb
aGuLhQS/pmmj7sL2c/jZwibZ8ZAvoKVO69KrwMXHNT0HTPhlBi81g4ddWpOjD0WmU2QjIxryk9ET
C8fcbuGZCyOxwHy3kfJDMILw2REZxaj50ES4B8PnCBM2AbTbVSW6TKeTSKJ7b655k80F0ROK5HS4
8VsfkH0KkYseZ4vE8o5yPycCpLJlufOMAqLIVIip2ap26Z5aFgIyJ7Q+UL1bpGaczTJgLa5PieMD
g85ycMBk+pXNVZonTnQTjxYa8SQyumFraUoWsh+gTh9KpNEJOpMgfdXwxZF058EQsPUUMc82ze3u
MGCj+GSvDcUd+bLZVwZMnt6PQA2YGNnMf18kGM/Pbb3E34Ze29/ahFAYIon6NaSrH9DZQJwyP2FU
ktu6YR/Zta4wnAONw/wRgTWaPWfNPwVr5caPXml16rwXZurtqsbRjxUih3nbo5IgIm+aMDfHE0lk
G4cokTyUtaXzHSNUsi2tudzR8myANHdqeQlo5OBLGW2495SEfb9tfGexsLWk9v3iSg55vSkAetEC
AkIJsw8LtVWY0amuxQqxIpLkUcmie7HHXEe7tl4hozoiyISsTlkzk9EGpPvW6X1/G01RL3beGoWz
J/M9oW1diOxomIb32nRqckPA6zZp2AO7OLGjSWDvnFGwX6VRAl2r63JiNnxJirQfDDabTNOUiDuQ
MiPXS9xRn7SV9J9SPgDiYHBIfGnNJmrZPDKXiEv8GN1pskR6OUkQAgeoOxv9tWsZyoMSUss9GXjR
fceUvSPDxX82cBhtZCkJviqS2D1donZ8cfo6PuvXxu4m67D4bRxrCPt6qu9b6esLvDjla09T2j+Y
STWfaCPR7J9c4mtD1+N1MiYTMi3+Oj4mYzEQYOQufMlAcIHWUUU8fWb79tyNxxJ9crQU472RCf92
8V396CvR1eGQTv01g7AW8vgSjY85GNEsjGRvshG3uXMgJwMNSpLOxXGZcSyT1JTM9b5VLsL3ysuI
5kT/YVkEoeNr2Ag9HBh4Ond1X6yhtENeR7vEKUwEBNVKFgQFFTwPTZmgRwui5Eve9YsPxz0jiXbJ
g5o+Z4QIIhyayZYbtiMENgVrhbxCPwgOc4an7DyqTERbc5WMGo1NO10l7epNcnIxEdUSB5APzbYi
mb4WkanCFMwFZhAjSdJwhcK6fxfs/18V/9uqLPifmSub70Wc9uXPzJX1P/i7KHb/It/bd+mL+gHD
Oc6Z/yqJ/6IWFRyhTItZIfphDrL/VRKLvxiuURLTkOIw/YNL8q+SmDTxtXgNkOtzlGf7k/+Et/Jr
52tt39FZcySTVMpO7PjrOe+nU7sps6lQpetscgfGJ+maMKr7x76QZ9HQ6r21dIef7sv137X2z8SV
H4qMn0vwH1fEfW0xJpemdN5cMUX7PWaojDa9sh6kyL+kCE4zI7snfenOCvobv+nZ50b7Meidr6jk
b7O0eZlLhYjLsPdt73xPQOei3Qxd1T3xQQPgTdrtTnb+B9ofHg8//+c/VlhrL3b1caMuodH8ptWA
mjFyyYCwQG2OsP/LAiSXq/LLJCWSbMMzrfYu4sMT7WuLrSpfbqhWDm3SjhwIloe5rtxNEcMwGVAF
h3JowSBOJMbQguwuCzt5dnBxIXEHz9zZyv6MCvUGtRE5NAuZzz2Rjot/xVBQ7xQq7m6cJEo2z94N
fTw8VBDct45XgjyO0hMwEyAbyQ96mSx9OQFuBYdM7esh9aYCqQwwzIizO7JArLYhjKC11WEJSLhq
rSk+HxtORWa/clU93CxIwLfDAlNk0yWgvCq387cJvMYbpQfjJo5id09Jle6py22iyDCXKlyjYdGb
u8DQl55w/X1UwlMll3m2v0e5kX/vCCXb97ExbbXFuNXpjZ0JgBmmVXrX+S1hs2X1mGgZHMF0PC2y
uXM6wM2x0CHaEqzJAHkPGfsx3LRlOcd5HxxpBnziWzYQXB2w00/cIDOAi4gwlEiWFoWJydeTHEvj
NBjUQzyX5u0yNOOuXAYEAcZAQPlYWC8Bcv5DNNt0DvIAyVLdX8XIzZG6Vc5FCru3TLJvY2qU10UQ
pedOZUL7qeDsH9IU5nleJvmBzJsDjVw732plOkcngBu/MYJInvlz4ZFjuyR31PEWqQ1di1eHAA5w
xPhsI8KhwdrzBsqHNC8JXcmDY7BYX4ijLreiFks4EzcQLlZV7kRhX0NSp/DWmASqDtZWmrT1pWMQ
KMNHhlAIXLX8L+KMULaSSDcPE3yx6JUiO/4Gtf9LN2tGNEOBZSR1E33SuGV9s5BNvi1jMYXELkKV
RiO/VZwXwljIbIsMNt47vve18pb0i+Ubn8aksK/WEvt8SUR3sBos8wnRr95SF0/K7cw78GETBiAP
fDt0uW7b2LG8aNGP7KwfyWlOlowhUDNSbqLmMiAhFaUxtE2A3EhFfZylHUfjo5HCSDVmke9kS65b
27hXSSbsew0ijZvjlMeyJRKxweZ2GUXk7OZF4Lx4RLbvDDUDAOyndi+n5Lp2CqKtnYrtpgwCYPpZ
/KDM6RYLWcYLGhd7Os1E10cnaUI+Y+O2lNNCd9uobYodAXMnbVuCmgOYfFtIomedvnEOViXrS8MM
lufZ8sZnTAXyppjXNEfqUYTvQxLBZWiQJgS4P7v+rHUJJCqdebwgdkFSNCTATiwvOmh0NFBnjP4F
wOGVK8g2bYp2tSzjsrBmvMbegyRaQ9qdRJ08eoeOMzbf+jWjxMq0vhnwfoWkmmAA9uXBdLHWjKOn
kLIKq9t1qUy3eT+pb8NE0kXcSvc5irpPWHHTkzmpyKFOm2DTOQ224Zgu2ydZ9V8Wq2wuBar8E691
HzPbyh4gOXc3nd1HiDxEfMEWlBJI3sGuif1qh56YbHId1JCKZ+sawJb/eTYqMoJYqzeNakgOSavi
2sryIfRq9GOR68wkN+QUWmklcOU1X4D/d4c6q/UriH3BMcyLrxyOnQR5eT0Jrrp+Uk3yeS4n7mWv
6Teb4pB0jjwrmYTgBzSvdEyRZ8lHYJGfHHKoXAjeTXyRFyo5yWVruavZQRDlaE6nTmGJI4nz3bZg
g/wupoowYF7gk0ZEPcmOWAw8GgplQA5bFotjiQs+bIc+PfMIk5m3HpFrJ7bX8F535SAhPCn7BNwK
wPDMEBYJKTnWm3pWwBCUg7nenlSzrVXTP3u6FWhmo16Cu0wIGQ4xsZn39VxP3Nm2epUc0k8WDTMd
YI2XnXuxOGgvIvcyLb5Z/0neeexIjqxL+oWGgFM4xTa0zIzUVbUhUlRSayed5NPPx7pzge4+d87B
rGfT6EU3MjOCdGG/2WdqIlza+NXZqXV1GAMHeSHwQu8DomG1s40k3AzkwqwV1zgqZZTdniLZmsB3
XLUJq0hefTutH4hRZUCb8+kQjY5xjKBp26uotz7nJGnGrSRczhm+N+m9YU69qaZa34XNGJ/wqpcP
UcoVhMf6aBJ8zaiWru2VkAwnDVHNmz7GChy5NgTqAlPqpsAPtFWxDG4V19flE8tP3KE39FBKmn7p
ZbMDSoaH2EqvWR2E3w0QyVsLaj3YmQSdmZn1O9EbM+2xKeUmFqBKZIGsp/zFmvPgAjv0W8PJf63a
Ltga7PFoml51trgZojDQsnC24jiDa9C79X65JGBBNGlLn4nm3tdp6HwYE8oaLtb5MDrDk4UUdYon
r6cEy3a2NWD4LSyD33ER5XfdWFRb19Pm0nNyar0OAhzc9VuHmZg0UvHWknECSA5gl90A4OeUlAL3
BFUq5ein11yIiBP8AGctmTT3yzwQD5VhUSjCvQZdx0fpsutm+Q6N8ScBjVUuxbwmQ7ALiuY+7ubk
LtPUZQ7EUn12oCsnA67hZJ0p0BvYJPs0zTZ5m+snUlH1zlAJNZI+vNS7MMgeVYFmyQsRXgzyAm82
5451PZflvfQb5zD19PIQnSYtrDSlZ8oQ8aHSnn9pcts8Zo4ZfvceffeMz6sznMv2YDrITpWVfied
bx8T+qvPMMOC16TjIWXJNkb0hw7UWnsSaU3cijAujd1+JNTJJ9x3mNTYR+vQjvN1XnZg8uc4ZbTh
jlen4cZsud/wsxxqO6s52EFPvU2yK5fGv87bgBW4trFJxWNuBZvOpQ/SKABjONnSlVBL8HKwv+50
K+ny6o36BxCJ8IAhujp0KGvneAzbSzSM6RtjpnnXMctZZ2x/53YYEWHhlY47v8FiWI5GTRd9Ep51
5na/jXHpYdBFVG2totJXHU3uHhhG++i4+kERg96UZfSkO5MAJCCI9YyvcR8Q8V1XYUGsT0uxsamc
OPgsP9s+UgRO0yo9V6Zh39NV7q59ZTsXRPfuVAaT2s/Su9H2QvsLoWkUo+y3JLS0kzhmDl5cUqRF
T1zfQyuPSG4TS5l4Ac2p2vS2ntYanftADtS8M8ecMkCZXGKHgqGy9Z41RUyEKCnEcgbrq6x0dSLA
SBqqsF/rYVAP0TAvRQEAnUT71UaKgsAW1vegs1VGXIU9LX3wUGe2ST30Dz2Nzmxss+/fsZOmrwN+
vbvOjipWx6Y5KyimsFmiSxmk7u/Q7uprN7bWa5JEwZuvqLiS6RSsZzgVIx3ZpXuLrVLfmNdCbBgi
vLwz02RMnboH35+k9VkG8MarJP3htSivnUXMzgZQT5lE3t6ZU8SB0MAk7qnqFprFs9MZxMkJJlE9
ksq93cuTZUzJU1a71ybvsAVY7Vahhl1se/qRdkTAlBvkx9Sk7RBLBpF1Mexk7T2x0iXrwiPJKz12
siFOvzFizzQ22F9Z774XoXqeqvph5i52pYXvs3btd2b/8XMVxFQ6RxbNK8VzzSGbXuH4R+6MyqVh
g6JyUi0bsrIJ8XigwFS41R/IItEuawZ9TJOwWUuzJhqYy/5AwpwezmmC4ZoSA/QwNd3PxfzUVqW/
g/FNuLNDGBIRc7TEufFNLgUJ7RUvZ/1YE3RfTwU7KGydeuVU4RcooQRZb5wXY89q8mmbzaaYFlYR
Me9lA0MypVuZOg+qf8uufnYJSlzwogLtpC4vIuwoo2Y4UqRWXHNJwWJUV91q7hm12F2BxjH41k0k
8HKpgnB2WoFWwOFyiIBH7NJa+zvY/PJRj/UXFZ0A2ybVcW3y1ijvBDploNbateleVeKOEZRelXQo
0Rng/fJqo0PaTMZ7p0hoI8nVLkr9+VzWDt21JZSpC2wdKM2MPGwi4fADjE00eSaNfqyRletsPMdw
LjW5z1uc5AXCDiJ0mubqhCDZUyMJceBNkZ9el8l8ycbRp4K5epvz8kM04G3shgsOYSKUKG2J4SNC
9l1J+lKeLBVhNqUAkgd1lC3Viq3f08gG27eC0b+ZcrV0hzogMEoZ9Ye+CQ4BtXFTWVdU3YOEAhST
6ppHjysmEtx3hFluy6CN5ZhYYcIkRLInDsa0aTvxs+m+dTTSeYwOl6/qZPyp9RDcj7EVfEKVn2Em
V7QHcUICI5TTvUudww7hs9gn0nnsCpcpRm0/tFnwQefLE6SM6ORUvA3JzDVSTd5TEqfqsLhNf4yl
m+wbruTwIl5UQBxPy+RXkTfTnVhWOi/IiXmm4biHQtpvi8LxcUQE3GYx3WTVBYL00Z/wd6WWR+OJ
VX0hjxVPWUSNZVdKsXeijEBW627YWeYVLA1iewV4oTbhN2v64MTv9NOdXvMpok3ArO65rFuPrTfu
qfwqZyJz06MEa7xjHNj9rCwYBjZhcUpssngvFEFaJ12umqPkTwvo7Wpn7kv8fsNO6OVj8nlh0fTT
jZUokII5f8C2jdJTXWTFjgdo68Zptg9GjsBivGiYlfCSSEZ74WMwZdlVlyFbVhAx1rbcl8rLD06k
+NJD0m3JzM11FlCufNbFeTCcJ7uKjVfO3HSyEGWDEl2En97Ifd31IS+QaiQIm3VvbdafvIx+yrqK
p7UXVDaI7tnfGBLIQYpXDNCiXYuXjoqePZ1KxnVG3zjSldXtvLaS5CWL+PdsT/XnbLfprk2b6b/8
G/9PIuH/j80CPlLX/11C3LXv5efvvyqIy3//XwpigFIItpmA2ILmFXgh/ltDhOeMbujjmPIF5huX
VOBfRURCCIIoilzUxb+JiCYlBRCWoY7ZJqw9PI3/3ajwfzQ8yhjoeaBh4X/Q9P7p3EIVh5tq85ji
kiQFvJjc/yIiZo0MucGzfWJDHLPDaKbzKy694FS2BQykrBf/yan7Lz/xT9bLXvIfOIBYIf7+EwW7
H2gYSAR5yS3ZBojLwFprU6xpY2lZEK1kfvjLt/E//JH/4kXxyLShtyME/hFM/xm8qRpJp7fIlm6h
mfBvOkwFZSi0OhPCJey9HqPa4x7ghumW1u3oR+9UqDtT5HxTAJx/6HrBC0Yw5d4oWGZH+/e/3t+F
XD51Yj8mZGELTdleLDl//0Rs0vuhimzasKoJOYB6d/KuIWdm1r2KI+Cca39TymrqN//+B/+LDR7v
LWNOx8SlvVin/2kyxjvppTGpQqQOiTOwAnW4j3J7Zvxdxb1Y/O99t0qYtd73mHXNc5P0ASFSTl04
IKKGPu6p6ZP8kYYpZfwHr9i/uLj47RaqI95nXhLejn8YlRz8EgVdr1SohdVorQyk3ltLBo0dI2O+
2zYFfECjNei6l27LkZ3pbvVdYdwWwFmN7lcvVfJQYGMwgCUmdINNrkGB/H/4EHmP/y414+2zLWGR
y1yCNRib/2E3K/wEGDCnJRrHQnlMIiZs/DXpOctyjvMcs6ucW6fpBO1rHGnno4Hb2q6c3FP31PLk
lymN5E8MUogPZjl0DwYdQtDn8szCr8CQCr5UJH/YidHEmzqJl5TiIM33vuUqgf2BA1eQAX7bN1GQ
x5vRN9R801OQjw9OkJgfc8hR6FBbWA04OvRtmd3mFLzBcqW17Yc0KGYwjsSs8Z8UlQ/DyEpi/BAr
FbXjsMvpZk9vTBOTcR95JXiRMMqcbqNY3CDoDMr11JPXytrkixr9D495d76BNW10xz431G6YuM3u
FTSzbB0qw4O6Y3q1XsuUZ86YFZW35HU6izY0LNRHbgRAP0SlDOaCrcR96XrYRLYlvPb3iGlpsUAu
eBnc2HSSy5TImb7FOQMT4S7+1hkADZQrMThcZuD0PbTdFNEbl8kC022XXB3k7vZaJl0lmOSN/NMY
c2AERuZGFGdWGTgr0Tp8lBRZhc2+CUaFSDFbFYLVQEflfjKE+IhcCRUlQLaIN5Eses7vXBi4DEbN
qSYN6exQeeP8eaBhhTQd7b4rTb/cdN8zrcBHUDX5K8hx1PkgCvyvfKJxdCVbOybW04/jGq3F+6D5
qcsRsWh1W0V0pN1cB3zHYQ6FPBuDAl6Z4yagBxP4NWeayheffhtn2S4NgvDqR76zc6d6ilZFNCB/
YAbxN10VzOu556S+HaeoPzokTHkGrV6sNZ5pUDlpHz/QoeR/JZXWMD8TqE6IRe6qK0zzAcOqak9h
msFlMFMZjM+9Axdo1XLOCXZF7FNJGJTNTTJ0b8lrqfLNYGUZDqgC7lMt64pchjGA7U2LSD/4DAcm
2gFpaVuZbZDILQ1U4Jiob9kbmTJP+J7eqYXhEA5pCqaHcgyL21fY7jqRpV+EvEj8G27GUtXa02hu
ZV8226Qo+zOZ/rOmAuoLNyist151ezuxhk+JxHEVbSqePUW15xr3L9ryMI/qoHRr36kQbTpy++5N
onpvbIVJJ09MLmUjdpC4UwQ/1MDfDxiSAvDcp3yki7HwZ0YF+zGLi5Rzv8Oz69TK3I2Fogy281PW
cVSEzzny2wTaS2i9mWUc0jSdMRBCiE0pkpKyR1lmn9gxFP/tEkZi4O0E38gnklo6/n86efBpPFfk
hs0V1vjkBBKIoXbmexuntOutnLv6KXWMibicKtO3rBLZBpPWEG11s7g68HxYFo0nWSS2gmK1VdEB
6GAfnuaTh2z05MwpIIlxKu/b0RoZ1zXQAHpMTw0UkktVQeNZ1UJW51parCpVg0a4rlSWqh0lYbLd
5b1DF19jGr/BfrbXxhvnbc8tl3lGRcG7dqYYbHnVZ98VIth6Du0speLYwEmSaSO7jW3kL+yoSkIz
b+dHpIlkoZ/RphXhnR3TzoivkzL64Jw3RgYqYpl49Yq7cWeJdlvrpEM4EexctLncZ4HhsavBPP1R
0zlKybwb2Veri71dB+3qRrdbsk8zFBCKJKh+HqSyHrKIpAafjH3w6C1dO30lXxtKLRLKGxIsFnFl
UHLRWgMqt2VVu75JfSp1I3p/eu0kpwnfw140uVQXKCrO0S7FtE/jCppZifViHcMWfWLnzz98N7Gv
qdkOu6JAjHpQ5ozOBgm8Bc0zW81jARa8PSB/9g+T7cYCBEzoUoQW+Nl5UGW8HaZxvhnlmK6k0MkM
4SlnLQMmueYpnn/ZUce8oqwcdzcH3rL7RJXjP2R9VRgPBU96fUyofeSS6phGeBx4FYqN7sYYK5/u
eLcz567zFi6Rpt99sITeMJNiMAk3hoYd2Z3GXN7Awhwd23+uQt+6ZMM07bSh9iQ8941nfhb5/FiL
4DeGrEezCrY0RH5MUXTfznrnzMktMcjoyLajcNRuTUoVOn/x20dLN7z5lKPoKCw+O64/Kwn28UQy
iX/LFtSah/fGCSERmbzNL0tj4a4h0bhDl04PAxYwZBzLPrLTeRsjStLfYW3GW8eImj3PoEf/s1Yf
g9OMZ1BVCXx5nvAtOD1akn27ea3SNqQoRxgHGgLHbiewHeUrCfo4ObXUgE+Lj6s+9ylZo1Ur6Ppo
wZ3ki3D5njbzDlVQJFe3yHo0VCMWOy+Bq9XRnQO55N2AT0yZXOgbT3USRTvW5zg6Jqlrc9RicC0P
YRgJ/6r9TGKoAjjxTH6pfLPS2uQTxjxNk3AfPpaNTcQGJUeveAipKAhgOZ+KEqoxnUfyQiP1vPOA
mXUgwBnHQb4E6WInekSDTikt9oNetxfuj+M2gQZQr0GJpMMmaAbmsMJ0hoPpt/KuYXg/0F3vUC9b
VSBiwON6EMMgeMyPachnzjKIkLB24kL+bHqAY+iqMUDiRszoTXlkDTs8Eu4L72xzoUppYpho+B7O
q6F06fYu6hvVX3KX2lRCbocuyr+gtNjLZ+RtCUVZ/sauJ/xsDUrhM64kERDYLDpnDXjPtSg/NxxE
zCRc0+yXfdNtabw0fZ30W9iH5bGLoyjazk7WrjMPzmZASe3L6Nr+j9hyiv6Ep7Iu0cwTmmJATobs
HEjz+5h59MEph3IzDjCmSxKr9wCBKRBkN8nvfSMYf/aM3B6dVLb4O4XPVK8or7Y03wYGVFzuHeta
2Xn0ak2wpfAIKPPXgsc4L77sQxTm5nfa2d5L1Lcd3rGw/+STlT/JTAoUz4Qnhj8vBJGGdUutk1y2
b25TMaR1RzQzMFc504gWF0E1bmfucuvMph+yQyCZVlldjBvefU4BuWPY2EOj3PxVZypZQQgLTmZT
AfnzB37PTNtlucucQfHe41mDojXyfVPw7hbdsO8bRhC6rrAs6Dp5Sxmx4Wd2/ROdmo259uqRbxJD
7LRzDEkRGyEnfRlc+5xE6XAqQpzA4ezyD6G9j0kQ0/BrXjf0kSNcgGjv+PMEXyju9F1l2mfM0dVj
D2aYUTr8nyO9NtG2MWr/pqUyn/EqludCmc3d5NXTjcAZcjcKXrDLKC/e4tzmfinGI2TS7BcYEoCT
gR4fAnaNPTQII9x6hTPfxza2VVGnetVI+ojZ0WTzVVpOeCnMwTy3QOZf4GmYhxTP7Qn7eXy1dBXd
GpGdo7S792aQ80SIBTO9KDxFnnEs0zb74YaVfpeQql96Djv7PHcfRJbsOcTh5iQIu3cMPMe+N+QX
/DFwq0WBU42YMPXBJpQ1o/A2OBBTNrRcU2NayF3eBmqbCoMLY1PUz7bmjl75lDhP5VSvqamEzJVk
5l5P9cXLa3MbIE7dBZlXorQW8dnyAO6pxvfxso7dvZ1l4VG7sF7tXk9nGOPqVA/aeObIRZJelsaZ
4rc5pmFO13zvDFA2TDu9zURD9usUNfnex0Z/1oyuNmUvP+I6LjiH9M1WB3QCF1lCqiO0fzfU7gW7
PpuLbUJn35lpHn1rwIJXZTxZ90YxVc9AzctrUQr6hp0IO+dIV9KpnjBlzn2md74Xq/NUey7Jnmk6
ZJ4hN7XRT+eCcPFzPGffgfa7r0IH2YZBUABBzYr8lZdYqKq9Dvd1BGEtJ/3JcT8ug41b0t8RF19T
CDyds3cJ4xj/jodDdAXb3/6VLQafiE5t1p2uu0NTBFybLwq4QKSN7bRduSUnj3Dmpj64KV8xNiI4
lDOzE2U9e4vHaGyGcketBMajumyCaw95EEN6O68BwvAcLGqdWHS7gJPhb29hNfaLqrf4l45FFxpX
nMHZfuoc/yVwQu5OSuX6bOR1v42H/BVUOmuulAUGVPqXhsBqccmqjaHCFGcqDcIrvSiPszmw9eew
ELi4oE4a7SCXU7HYMimmmrR2TQT86InvZFzFdmID5A67XR/oVz+kXRXjf34cJ3HrHFhHtsEmDVdw
Yo7n7WNmo1v7j54KTDPd0HMw4Uw3WV4W4RUsN8tRxjXGZG95TpLEPhgcpY4+5wsudKX9mbui2BW9
frRVLfHI0mL1Rjn7Df/evDMs/7crpHXi2yYxwNZyDJJkT5h12raNupvyUZ9ZC7i6aaPAlOTMWAUw
y8SWxV46Jherl1ClyYygVoeLcB00+bQfDMqkCaMJRiCmPCB9hTsOxz8LT8d7SkLttyL1gmszYf2G
Vss0pJz7ncdMcN0hplMC/mQNwHHrMG3xiZv9GhhdtXOt6WDwAq2YTtgX+KXpV5nn+k3/0e/HRcr3
dQtpfC5vS6VVsdZESZ7Cqa53g/IIGroFCAROPuFBzjMW3piB5jJO4L5LdQQbWLFtIHisYVu5/dEf
XfxTEPf/JN0GvkLKNckbLKML588Uw484fAgmGyETjnwZdTSTSs/8j8W91/Wxe8SUK69OxJhuFbet
84MJh3Nyh2q4A/I+vWe40W7arP9UQtO1JaR8x9bBZMH12/o6EEV9zx1R39xUpKeGycu1tUr75ixT
IlFxvdBmIh64UMpT6GflvoYDciJ9icEG+p15LFvUcKP09VUlICirmIlfA8X2qugdWDENtZ9UMdLO
Ozn6V+sM5scfKLYwVN/SMKcB9GZdNh2CrIRx06F4HaXrdfyDmwAePb3FHOa+wMwVX6HhzNug96cv
kIXdXkt/3OGeA8y0mObORViCFqWnaz/mXIK2QZjBS0VMNdVG/JlYGuOYNKsWSOiLZ9m634aV5NAJ
tuqtwnwHg74Q8vdgdARN+rBpHrplfGrP/KQNg/N+YZtOp7H1EEKzrP3EkREcMtO0f1TLzDYq5Zfx
Z4o7kXAwmDk+c2x/ypdZb5Nyo1259vygfVu8xWBEt3E99gchRPyRLdPkmnEiuoDLMatV+yoX3Wko
5uBCozhnJJXVz/7Q+A8Ck8o25aEhiSfERqcL0LxOh3XZK2tfTZHxaAERHidyPI5kGkwu6pP5I40J
y5w8G/RPotG5zYYllCDewWQzEM4g9qxIgFSzivkytySIhWIZ1RfL0H5cxvdUbhjniNCBWj5wqi4Y
/ReLB8DNDewASZq6J7scKRQYmS/VK06xDrHMnOf9j8GA8KF/gGI/hY91zkjmMNiBMnZzO4772prc
3552521j6vRaQ/cvbOjknzHwBLL1gyVL8yEqPCZ0FbLGPYAAGW61bLS5HlthnkwCKpzO+9nyoTaP
2tlGZjbGr+DbXepM3Fp8mEHtTjtYikD3OXiBWGqbYE+5u8FT6M0WLd6m84D5AnnJnwq0s8mhKNcC
UIM1GG/nlGYJBbIeJRcoeJyOCzCR/lk2Q0ibaJtNxCPLMFDHckZwudBsiJRWGeFgrcxG0tbamqax
SZXPLcvUebRn55uIy+igv7Gcltl7o3SCzJ25CWR0Hlr5Q9N3Yt7FAAbcbxS4rIZjDbOAgVmSKhbP
lZE7fbizC47cq8xtAa84xLRsFpahS2kLGbMvsgjFs8WFAAN03j8GbNXh2XN0/qqKNn/l9tTkHO0K
59fcZm6/T0oSFHdiqKyEWWQdb6XUzl3PW8b1PLWoHMGLBDZn4tZ6jeDod8cCLXFCuQi7G9aWsDx5
Vg93ncFqsjGcsriUeU2bbODjL8OGlo/lnhLWhKPmED0QXfGgnPdoxDxayQjUs6zz76BHc93QK+jK
F1gRKt9T1saaHptWjkMQD2TF0clUzbbTdMWslOHY1Z0p6E7m+2xdZHiEyexgNy4ThNay+O/LGQPK
vsNaJlYzeQ1oXgOvtxu5zvAYJ5ay7seu4z8nNw89PkPKew5rHs+dOYhpXtW60y2RBYVNlrITB09d
2CLjxUPLYaKcDLyghumKXRUt6khqGePVTTtvxtjp9W8MPPSBRplcPrqVAYUzlFhybRm6tNDFvFZP
1ND4V07l8ZU8AadEux/pfq/oQBDrjgdC0NogGiJ0UabxGvQkO1amn8ViRSIKFX0I4IitZjOb+00+
qqReK05gm6DCz/gw24nj0XcUJu7RHhIbUaO29S2SkcEnUzaKEuk5w+qdKhIeI4c2FKe0hB4dOx6n
5CVOs3KHiQ0E293oHudShxjbrII1Y6zqL5KAJqRVLtw/NYjlW2fb5Zfy8v7VtTT+oKHu7p1OkNS0
GMGSeJlHQs1lMep9b4fSOUg3NLtjnLujf6zaFp02bp1KE9mX3aUDgUwZiJvdLMvGa9oPZc6QVlhv
kzXOd0HlBfSJNnVgEx2v5IsUk4ClEGAcgDwee+9zg6mNDDfzfDmWvrvya28o3hK1DIf9ovOSb5Ka
SPZm7PXZodMOR370ZyhiyDBdcInYb/eBbPG+JX44kb5kvXsfBhKjWElDnyd+ksm2H4FyrrAX4VAb
5+SHNVftsx/Z6s5ss2iPzsAjIwgiwA7h/BgdlJJzdp7BeTHqrrGgb0hcYZFLHDymFE0VtrWHOsvB
ysDgeJONV9hn6MZ5izdGWjk0g6TsKRZssIWLMBpDPHaKEufYLIIzJcZI9T78WLFSGQ4bYOPy1CfK
Lk7C5ZS45a7Gww1W0aFAQfbiVyKXY2ciCv3kqLi013HV81YILu68c31hHKk0YqnXuceRgik6wmAC
pbzmCu5u8ex0HFfDscVL2RbYj3wVWPekSIWFIGFytKonFx6P4Tn8CS1vJQU68MPVyvrzvNOfFP8G
uUy9pcM17w4oq2Vv6oEpp9+ZsIrHvq1+dbTXdKtGu1TGhvBontBz/fekUdkvgoTxiEfcpriaQyfs
0iizX2eBFrDqy5GCsYj2DNTFcbj3ef1SrgTe+AaqmyqVLkBcOYpEl1ysO4PfkLha5m7jioKZVRqF
KSR0OxJ3TlvKj3BYTNGY0AVlO5SnbWJzFPHe05I4UDJw7OYnBoWxsZ2wROmebEzTfsXpNW2M4sIM
c6o3geM4dw65ZWoYsCjutWohZ2PpgSLs2ZGN67Q2Yp54M1RHQZ5B73FZ2ONeyJlQLs0UTFeGcnDy
baVJTq0LbPfVNufP0SsWrtzb9oXV3JeEFG8DmzDNFUU5hjsuOEV5wRCqL50z+9wTPeXNP1ynqD4n
iLgdpnfHms6S+9H40MVlxPG00NQZTlD/sWz7VfOilVdD3Soq5hyTkfrD458p1lSYRXEUgN0pc2EI
9lF1Orij2havajdaPqwX9kimtkEdPWXpYFmHZfHcurxs5CniPnjNnMnDSAso+TFI0E2OfksxBc0N
0e8uwP1lVxFnuiohxhAPyEWrmXDIq5QhRa1t31IiUFGkg87dsNWtyoawYkitGSjMrgz2dHcj8itU
fsx5ncXOEEMehkhHmDY0rTI8Zz4wwa/e6+LplsLBj+5aV/HyymKc1UWMQ8MbiFBinbvMS+dDNYCK
WO7Pdk4kQYXzhq67uuMLKtpv4M0R8O7ZyF5ruxHTWVMFF/60ZuJzlDmNIT1Andmqd5GIbH61wuV0
4Ju4P7GdDwGRQTSK5skBcwFHG4t+baqgX7uYY5wNClCyJEfQfYawYc9giJIsaW8r4Xqp6z5TeOXY
KT6cOU6gFY66LfobqnzaPdB4Yb3M/Vx5264J7JEcRxfhEW1kL+97Cnw4zUUJJlZxzmAlPfYRVSot
0uCbl2fzZ5SI8CrnyuT6K+W5TaL5zZFVwgm76x69aK4O9eRLbGku0xzl+oeM49J9YyXtxqpJZ28I
n3sXDnP8JKsW/YaprPfkEBr9zAov4vEJEo80YtzcmGPnv826HUjGR2PCWzWFmzkfmke8iGlw1n3h
n926cduNgU83WeNIDmhsD6c3uhiSQ5fWW2UFCnN+PHu/RtKAPzvhBS8GR9+Np3gUvCxuNqkRyd9F
UvgOtHvPulLxoY7eUIp76kyld4jxLlgnUn0mSfaqbslx48ZiMZAHrlUt0II5rT7qGM/hKu21Me4m
LOrsQ038bs9OejDogFvRYhScIS9hise9sXZNIzhNMZTtaMy8uzioLZzeSvnrsZjDbOOMklqDkE1y
X+Tx/BQnhiuYY5U0wUctApc/O+MhRyF8txR9cuCPs3veoNrYeNSmgOeMu/5T20GObsgoiqH3kF4U
daLWOkNGaRhLJ2Wwirjp7oagCbItpq34fkZvjVYJCdd9I6OpXDlmPVA40oTF0yzzeCkxY7EzB25s
5ILB/SMp08HSFrFFx2msNLn3zNlyri1PWtV2t2ky6vqavK/4Wk2Q30MSHuEgYo30/f6nO5ODormj
vVjzHB3NKmc4ZoZv0kfcOk4ypHvIMyuI4XOq27eJHjU/cVI85sOLJ00qN4Yq24KtbEgP+dP9WMcZ
WRsyLY+Vol/Aw/tHeYrHuI+cuDxResPYhTTIM30q/vuU6+piYrG4Iaby4M+6KXd47AWVVg3PBu10
pNRCfC9rfrUA5GhlhcccJIa9DgdD7zwXGgEgUlJNH4XdGScGb2t/aOksMdKk3cez7hT+CIMKAl+n
7kpzO15no3wS1OHALEQCZWLtUzrCJBEwhKqZVnPRvzk9HYWrmrYTvGR1cOSCnL8ycSg2KustRDbS
qWuI/Im9dnQQnNOyr36NycAuhqG8etG1790lczr9DOrG2kLv6Bc3qvlWmoZG0VVsqUnVIljYZPnj
Xa8RslZtkZ+lwU4+lWSwd5Gw2o026m/Ds4aDLGtF/QEWofX/irU58VWH6Wo2AnTR3lH0wLSJNwHq
wPDZ08h3ShNEqc5K6Rzwdbn99+6Ov3tzPIu5NDC3hR3n4X107cXN9Bd/FGUsnijrmDU3bVipF4rD
eQ774VNLi3mbKLz7FH9g/B+cOX83Sf35sfCeXKxffwhG8h8/tuyTUc6LUbYtDc9fEV92wk2O5s2S
WlCdsfLKwf8PP9P8A0n8S2SSmKEviOAvjGohAMH9w3DTdm4Ak5/psxqcRc1MK8EcSrB4rXAQqRYY
oO6fR4qaYNxxpsYM4acHhv7c+IbMndU2nlzxMeUdhBJlJILLq9eN9Zu0lDSOroFiniPMLCUFjJs5
Q+PpT7+LLJ8geQ3gjA9SlJwPptRUnxggGQH1MFhNduagLA4UapcPlD67xrrJZ/tuAILx4nPL1fDJ
OdY+4Ck1sQEJ+LKHuC+GnpienqZtpkOv2ZhKMp773+y9t5LsSLtl+S6j+zXAwYVRAghOkxMFlpkn
Ew7O6dP3iv8qfdushdFHLLOqUyciAPeP7L02GnC9/sa+dVeQiCrlFOWlY1QGt+rZi3s2qHXSib0W
zmSUdeNYE/tjDwtQycJ+nIwk49WiV/gep5G7Tk34uIAk2BtDUFz6dWQaZpBEYqEsFESrMYPDVB40
Ch/x3o21AX51W8x7GwEnWA/Luvsdmro66KmN752izHgrurgugsoqxW8O9ZFaY5ocZ8vGKv5AASut
bYyFvFubEMt/Mnci8lE0UCuIU5jImkuGCWFArRY76Com0TSa+PFXgumYICTH6Ot9lnfE1jZeyuDY
c5rm6C0p14y7kAqAgqhB8BI55ZwGVeU19GMiLrZR3iKYK23DyNeJTV4iwwaFNDbRU4/jG9mMtZqz
vjmYeqbBgJnmZV95RF9t//NO/v8i1Oe5gtL0U/ZE486PvwRWFv+7qNTBfv5/F6H6y++P+p90p/t/
8N8qVN39L5cpESAmVGaY1g30qeNv2/2//48u/0tjRoNAVTPvznT7f4pQLWC8nAcu0sn/EKHa/4Y7
me5/8WDesV5olWzTtIz/LyJUyVn6PyV0/I1sLgdkmvB4XXB3/4eEbo5SV7ADvecrle5TSdwOlgVv
x/z9JSkQkgGQqFczg2VE4iH2xN75MnJWgHGuOWuog4zD3G/NTB/iOgb2kftpZban4S62R1VwXkqr
uKAOPTp5wiBmwmNFi3ZxekYdJM3sF8j25sAII2qnY9a0u0rpJDwSmmIl2corzw30RIyQLNbLs2fl
n0znf8ox3Jld89cKD4KacdAq51Gx2u7NtcpelfdbIifwXrtF21lsBEfi2uOT7r4Qv3hpE40Jl0kq
FLqjcGaPUaxqw/rxqm/+dmC4zxrhjjBDljVl463zJnYp6dq9c23qV6zN+znFz9pvjDA6Ir/wHXP2
k+Vpyc7UwTTmiAAs8ZOk2gsNwR5px8VF+jjV+U54mISIHpDWNWk+lsLCqqqhBSL9MCehVh2iqTzP
ps/Ma0t6rcl51b9GebXlu2TtsfJimNYX2R3Y5jMPItmvtX5FRG5rS8mQezhUzNssiD8V7XMTfbns
6fUQ19xTSNpfJpOdXlO/6pIGI7yxWVxbSpKZp52VWe0WjR4uB9l8dpZ0Kywm41N0aMl9QSJGlNM0
nhxtvCqMuES/7YY4/k4bnA5fRE0zqdHuecsZ8po4kHIbR2TTFfrOGwTe2qvZEaYYjXm3l6aWPET8
b1VEFCboJkyK8jVB08OSyK/GGxaRJGGihQWNnS5ePOWpverL05DqVLesDxFOP0YZc379FhZkzTgG
Nr3mFtnDU+MiNUastW2NwmKKwT+JOf+Y4CesaNAfotI9GgOsEIeUosJdNignPH/SzE01ao+txZeM
nPHdmJB3Sko9c9H/dO3X1DsnkOVwnpNXrc23EcLP1oFhPbxV5L7s7yd6YmE1Qpm3qmf50ob39o1y
kBI6n6n+lr3XIZnpiiPZfok/tOXVns+G3f8lznRpPWgBDfGFXbkNiYW20o+cVmRgb9S6+TFGX2cW
x1k9NfUYIOsLeutr7rOXJkK7QBxRRiKSpQ03mqJqVbpkr6NqoS1gfAPT+5/Slw03w1sn+6cQFYaE
QzVgb5jn7uLNz+WC0S+2HggE9IED7xEp7EZjPM+l9uNl1oea9Z+kefeWXSuqAGYNcK9mb5avTuMc
0GTAQ7829Hm9gdFnwlOWazyG9rBz0/AhHPI/FSFGqMkxoZTVdZ7yPlikdemXoftyZPPjNeVB/efH
6DaF0hhYEcA1CcKt0MYf3Dn5UCJ881xeEtQtf+yXfnVMQczuBg+CPcdEGK/VkhylyNZ9E1EE5Ddv
UWuK8IepF/Umt9DULKlWMLCfnkic+/CsdAmiOnWuYjaQOC/uXpXErczRPAezK6LNpLLrRCkU6EPz
Qs6iT6zcWdOyHU6WVVF8LNU6tqz3NCx2NY5wDpGnuPvRQyZwXb6w36Y3r9S37tYXRUi5JHHIV/0S
r9KMNKqYbpwRH/qHrLemR85RBErOfNILXmup2/8IH1+7JftoRx5l5tRPWFlOMXCQPQe6ua3nF+TV
+CHlcKsj5x1LXr0aSvMpdeQK3EC8Nju0Qi55nCstbJ9mGruc+KaHnLVLXaXbRev9gvnswWWTsrGj
atmFDfF/OCdRqileTacn+n1M489Utke0hOu+DK/uQEyzSE9uac7PVq69Ndl8S5PkmDjWRWd3B7mh
FxH5eEP8S2744zKG4Bo8+5c+C/VgihKznRO182ZprsfMTQ6NiT4mtxho9Zb4MDqPTZGtwEXNFlHI
7dyjKW6SemPXduDMvE2mCE/QfZtLXFO35UPUriozOzlWWO/CbsbAXwGIu5B4FoOhCOUq9UASxobN
vl8Me+mibNcq1odVlO+TULP3zDXtJ9FYPR3lpDi/tXNIGvB710NOt+0pfoUKN26sWVUPPCDJmojk
+ISFfzpGOB8CNH7lzs4gIhVuVa+zSNRM14i/rmc75FZEf13ry9lpKM6Whh+PPHXRq21kCJ9j7Qfl
IGmmBOOtemZGT5FLYidzLxctTlXu9YURJGauCoGALgSbEFFuZvlIxKhxCs0uCmSDHqHhxLo1Tsxr
M3h2cWkMk1Rz1Q3fSmCKWjJz1vczY0gKY4SnvSWLizO6ZM8sQ32FfE+iuv2MJq7aTwm9TzH3RHNG
f8b9+ovkp1mwqVSAxLyRiXPK0HWbuQFfMktCPLQoctN038FlW9u4zgI1px/dhOQOE1UHyEG9ZVG2
YnpyiqYK7fPd+ZbOxdl0kvSn0wpkrWJMDmF6BzrlluvXCQi1WcfcZtYA5nA7oKypS1areUxZYMvv
PElq1Co6D6wNPFaU7Y3ByrC2iixE/0sSu1XlHflv9z+NDQNm2ya/FoX8MvRs2lqMLdlUqV1eu8+j
Ia+WhsXYKC2QZhqFgvMqQXZuiUFmBJJg5AQg9o32r+eUmMhpIcPT11p33kG3k9uWn9oX9Xlmmktw
drz8MUZG/igazc/s5o3V4D+QOw+pVWtr5SJbVzI7owd+MeJ230bzWeX6wyKcDduWXWf1z/IOMjG5
UcLlZ3LSz7KmShNEIvC1x3G2BSm8tVFqxtMmNE/ThK2PLs8rLeiJ7DcQ2QEXWyX6GJR56I+tOiw4
JjBxgO0MXS6q+lxaKVjN/BoxgMzGa91au6IgkgAFeGjYawFIEFE68DRTXwsWsfeJ0YXvngriSZiJ
d6iywvmAzTIcl4EViO8pnn+lDfqVHUfvt/nIZit3tNZP88bTfGb34d6h997iSmTzXwyQbVhUGzR8
ZhGvgZ+RF7KMXrY2l7aCwoHjYhc5SKhEjObQh8PgHWqkxEeKZPs7FRSQSgvL49AAplRRp23LalEP
tu5wMypZZpt2YGwvUO5v7Qj/v8S6v8KQba2NVoIGXLiYCq9ejoMyxSMky2Tbj4u161Wqn4amTD5h
M9aPZdmWayUWqqSWsOQnoi7JJTdmqI8urZ1JRB9bCEtCX6krS9sl2VS/NeaEknU00GBoQwyNURTF
rtKq+TlZZp30d6u/u8Stv1wnAIeZVvfgaeLLYjpONUc7fHE7p15NUUk9k9eauCRQcza9W8TPWj9q
e4OPvhoAxjzQPzhBgl9ln2HygGpRQ7URgEGXUCKwA1ga2ONk+aM+5ocmltweTn2XCqKDNnYGSKIp
Iw5s8Fh0te0EubXTrDc9Yzy/DDrsAadPbp49MUFkIoQexlYgZ5LKDV/soff2pigWftR7EkwTUqbM
xejreSuORTqSjprcKQlJHr4zR8sOhjGOpKjgf9nG1cxKb6AwFrVOVK+JJmY7IsQ5T4VI3hsvc/eT
bgF1kEAoqTCzavi3EHO7m7B4+lDtPi270zgQDcajojfPsnQfY8/aWhOh6xFzvwawUt3IoNfEoY6G
e5z4BDEoVySkR+IcFuXFbSbsd1MwzuNFTqXJo0T875HynRnnUCy4glgK92n4aZgjzhxbY7BWnGJN
P3ksFRANZHutL5+Js38xsoWNfcWlNHE8lc/cqwejddcayeQBxMhsbUXJh+h1HV8FHoXYqdY10I/1
mLQ3toqElBNu41gEddPEM3dOwnMmyzPK6b3XfvEMln6WjtXas6PXMsW2mofXthaSAlBr92Wp1AHc
ImNpORAQKhjQ5ZH5toyaXPeD5Mt30N9K99ubbPZolmISM8cYvWezepayxsQ8LebzksW9j47HW9lw
bXwz0eWGqNAGnEDzsmSL98jgoQPAvxCOkdmH3PGCPnaiTRhm5bW+zx6rlAffjQh/0JywWk+VQJ9p
bmTlPc76ZxlbvlF1vjU02xDEKTcKklAAnUXBN5Ow3vMQ7Pdi2k5k7xLL2gWD7DcW8MpVzdw1KsTW
zNvo4unDv77F2uNSYQNw0nBBMMfzdUsTbGIRNfEJ+cD0AGN61JZ+QEjMmoAMtj7oqUO5J0R+LLro
ALb7EqEdOgCrulWMQVexY7nbjPBiIrPVthJNwBItJDbSVhh2inZaZwNLOBxTTrHhdnBQ51jUVzKK
d1ZsGG9aw5HALhXhup629sZEn3TJusKGfJmBIjHiYY10LSaEPnKPtHK8BKBW842MmPGUWmbuML+p
w12V9DIJ4a1NQkpuGeZov1OG82aQ3bS1tabZdmEVi9W0TN5b7UbLzSY0+iWx5+zJsXqJcGzoNj14
B4CV8J7eGC1mZzXU8FQK4T0VOJr8ugTThGNGt2lnxnqPKj9/G6u5eb7HcH1NToZen/oCiE3PPBwr
GDLFWu9evMHpr31aJAeh3OyTSNUJYFY6QHTEVgQL2cu9CyaG7r3DufIE9DR61PuYi2hoQ+pcMsjz
596YjU/0CQqMgO0ADp1YTmDHqKZdn6QsrWXhPFtNLTdukaKetyrtuOgxLRg0ocB2cv0plLVAadGI
c0Fw+T5vnPpyJwnh4bYrjvokMzosBUttnzj0l+NimnRtrtUUb13KPakjVvQHbGhPZKmpd2K2G1zu
6HfeevQBEsPEJF8ZIEx7jOvm2gXajLsr2S/MXfdTFDcd+QSNfJx0kuvpY3srwOKU8tUMXMwuijjp
xuoVXK25ru0iunlyUH8YuTwkcJGJBS4s2eFhRAKCtaBKgu0k9c3SO3SGjqjmI0M/7gQvdQ/tNIRE
cxfrom6NdTIWJ8VTG3vTXr9nJ6B1ZczdBsQ9jiuzsxEWNzfu2XZFNF3jhwSNJr35pOWKFiZlzh2O
8U6fRO5TYqJKLhb9H0Ji2EIAeYHpsYGckvx3RnNwGbJkH4eojAsa9HVvEawIY3Odeul7Gcrsbgnd
jJ4J1ocz20njh8RCb6zckbIr/SjKCc3TLN+bPL9U1p0eTk7Gswv8c6VZbHOHAkdf7sjRr4plOGYj
baX6W5iV4OpdDb321qtw7/XZejT1fiXbYUAbtBxclLtBlxmHqahTwnxRT+fZeCplthlQE608GjCj
YsvCTpb+8cF1UvIjlnHY2WHvBSQw2MtLYi3MU++7NAo1gu3LXj1rccdwwCjLgAp1j4JiZzUwPPpR
j2j49Oosq19kRwvKitECJQEg6cLUw/GZLlu+msizEiOTDKeuVmSBs9KJ640h64x3KEaLp0W/CWTE
JHd+qynOXopcQHRBpeTULWVVHpo7XbZU2ZJ+Kk2qK53Unq/yn4B/jIA8FCwQu00aTV+2tG8ccpzx
zOb5tP+wd6616j0Uy+zbjEsSoDO4wegEuvrelDHS5kAA1wo9mL8+/HEuJvHawXxp85qe9G6xaSBA
aSk6ZSTo2za0PWw6EcaGNB+CNGdIaGFH06CcmO7JyACGJB+1rV+jtPoRyhsDPM9w10WKaw+JTZBj
iSKAljlMkxUpnou83yhUxBQOFbl4ZV7val4hiM5l+xAtOsuB1uVoyVeV3j6n5XQKQYojbC5f8UMH
XuV+maY3+F1RxFtdS89DCveDqUQnSKlLl7PeaCuF3Fcl3jkKNYNMoC7dAdOJkBC31ro14Cy13vwN
4OHUe6F94cwe11HRHs14QJ6Fhn5deBIDqQk+yFInjTnQ2o7M5CtawNqscIS8LeX0p4+QZJZ74wmi
KVlHrryknXnAbBowzAAYH2snM7JPfSsKBme6fu0Lm1D40Ziu4Nqd7VhWgVTzsazCdR/3kluJwEa7
4JJBEW3zHKwc58lrqvIV2hYo3Iz5LYavka+BjOkJNyMWh4rcbaB4J8HE6ckw+G6iGhZ313aXJl22
JBM/oB3hNR8wE9Brr+vFuxioHac7CUZjJNOmFP7FBpIVT0v0kuKg2XpFbx9tciQJ9Vb7lkxcN+Qp
bdR00/FIPOeMF2PXEJsoXxYynZWzLcva2chyBkRZoBCkjncfhEp/6jG6yQWlcxy9cieeBdrH3HG/
PDwku2hmr7FKuBvDKCZNzAQ2ZMb+BDJhjWX+VofE5KKEjFYurg6skCgoCkSE7H2PHhVPXUzzJ5cV
1DYvXg+Mgk59imzek1oSjLh7b0OsQ9xuirOOTdi+vxfDCEaUPe7D3bRIglD0qw8KsLq9/NgWq2Jb
j9ynKcNK1aflgzAaDkm2P5soa8oHO61Tag/IxatSH9xNmy7ygOfWgpXjRVfgZKgWdC/exCP7Im0u
kNqwZ+biumV2WPlxZaOCSzGPgC6TTlXduHi2Ra15O31xrWtnsWkvOIMdK7nqdv7kouadB+PfUC3/
uZX4RcIZYLuHWRBKdgpFtH6xHMQ8kcmJOncbyLKwbyTg+frVsD9jdovXaNKMq+qh15WBIx8Gla0z
7Yv1s/bkltZdc+vWuFwXlI2Nbj7Nck63brcMz0VIUPziTv01KcBT6mW6b8JFO1sKY0CcuB+9C2ad
2uu1ZiTGmJ2DF7w9LROa2RWuPTR+s+KTTtUp0aY0ICZhXPVSpUdVhQEKDeTC0wGrOmpvFOY4ddZQ
eRiU1msNbRF5PLwQePVwoOG3pVBhKMuCLfXCvaYLWGIsUoncrtzJl/ELRa+ExCR3KHkSpLAYeRYa
Ysaub0j4WjgFqHDN3LH8tobCnWK3ajhz04QtYWjCM5N0+0a+azqGIpXNvuI9xeK7surSOhZl2wdh
3Ju7wvQUEwPKrrJr2zPXpYW1a+YeTKo/JepgKlMs0q6mWJQsycaWPRigTCHNB7rPRsJytE3b5T8y
co5pXZwm7LL7tE/fmznSjgOw2UOajvs8j6pdwhZ81YcLy9W8ygJ2Fqj/+lb/xYPabUfZn7L71y5y
3hKjrQ/kMXRrFvvrATCiHJpvfIqAWAU4dL+wxhOkLLmKQ+fAmqbZoJkZAqOROBn19qcnO+Y5Ce1f
VRBeGJmHOyBnVIXYDL3iRoq80e+Tnkuy6DQ9mNK8/a5d6yutas+HU288V+74zGNwgyoZB5UR/VL9
IK/2uoMx2tYRf8+RSIccwhYjYA9V8hpHNRFiU7jWslQL9ASMfi/GfVSx7pULDWSZG+c0mW7S0a92
FL1hUWHkYOZba4kSQGnykEewFZqaWiDL1Qn04cHMSQhBTYSAltIWhj6t7ETWkJlZEJUSpIKjtzKS
s4IJlCMiei7Sc1c1V9rUgBX+Jpwdm7vfzjZO3XEuEjtHGMaqxnga5HS/zAw3btWcTU1dkQ0+9IJ5
pmrSddcsguLGuxoOJqsFN93Gy34FDNucB5/ASwGIJU/9Mm53htbdpi55sro82lv9eNWb+tCM5eyj
4rv0KWujGi8FQhym5bG1xRwe+Qn/wtXpo3GVom4jyReZb2bMQeZ8ao32R6m9c+7MDlTzGzG7T16d
nIo5vnZh/68wY+PktqaHaiSv1jKyxussoiN0D/SVzvLWRRZ6+qrk4r7kInvA2ob6lmNr8Q7CmHdF
B/EWNPLWJkJ29Fov4OvHOA6csa3nBwI+rhV33qi91NjghwI0Yj5u8xQKg5VF67xpn/hZVxRKmIQG
iqQ29G5zen+BPU5mnTcuR2xmlsuxB9+JnOkURQzEioVbwwnVP6mis17Q9UIMYQCclfvI8t4crs0V
ubAXB9WPG93s+3xeF2+9hcBVm5PrUCZL4ELDIZKiXK6gBhwsW2UYpL1j7ZmpvCPnfCgHPss0efui
ZxkVbetFVPxd76Ey3gdeolXPMw3FmJ1n/29AteLUYP5xDNoXzyPU2FYbD/VZDXHOrtUGJ8e66nnv
9Q8gqhAn7O9RhZ8Rd5sNZ3kp1lLqz3NztgscaFN/YB/su5rY9YNzjaEn4vOuuYqThBIQeJ6m6Wsc
MeMTiopua5bYdFVdM367B7lk2vLksdh9rluESRX+B18Ykf5swBSHjWBFRAcwsCqPNMsHs3ABrXmk
UkX4fg4kM49o8/SHhP6DCTX0EVkDnNEXeKfoIHe17v6C1aVtYnm7KmByBFmpuLjx7a4SQKV2mkOn
JQ5iAKVB3hZNUNUXxBJCTvaG/prGELZ1bSZRIsNmG5YCb3xzEFn00CSKebp5VQKQNWDgLZDGbmV6
3VHitTx4JgqtyY3e0kpd5ybd61GTBVU2OdiyLQcZRdv7SYtqJNemI0ph5yUp6z9NY6Q6O/SdycL/
QIzek8MJiPCvY8hVZCZ5DWZ1hCW6S8wsKIflMQfZ4NKpPAytmTyoTrFA8wSfqYoppqQnTgiVNnna
XZdarhT52VAwt93804X1VbMeAS/sEMX4Vp7RxzVshDGqyVZuzbl4xMK1kh1ikPRf26kNZT1kdFSe
BUcX/rlkU/TDFgHRJmbcVkc1W2444nc9iH7P68E8ZJ2wv2PHOHZFFSjz2U7xlnKcR6q+xFIEU0cH
ZozV/VczP6Bntuu+TU2/61P5KjobU5Ed0cvgviAAZen5dMQubmL7WUUz5olXM8NwY0FwN9GMNXuc
6dl0shwFT+7How3vUfHXVAMAYFnVSGisfxJm2gBRzUvBOqbxu91NG6P7gVOoGdV7ljRf4Sxu2njX
Fhg4RvGoY9SosNQ33Qn+DpiFLxgufkW7mXAM190msVtURVx1DGUy+yPPM46LISY53fOpAQ+Oxa/v
QMABOhU+g7YG5qEzuUtN3YHFkGn7xaXVBk1ja49Jhqmridr6VhCrAroV0mLbCG+LlEP60mjib7yJ
5rboeaJxGRlIH1owB2zqAdPWjBbYP5JvjbQ4RKtfzHzUWc3nqurbQ2gUI9gdq1qXeWG+FrGkeZta
jvpEMk/0gN7jr62uZlLoH5bDG2xVaPn3WRb9taYT7bWUIzoxtfKt18EZUq+qad0kbvU4ZaHtL1ly
zSLdXaVxgvwdjCmGNgc5eyLbW0o58DxR1PtRAcJTx/3eW+81XGYnL5+SRrw4d6gKo9QPTI/rCtJU
4GQcooATHlrNdLmsXlmYl9tyhu9IvEG4ymkTiljgN8RAxWw6PEjPrYM0zH5kAlrUTV/lYO4BBP+N
JHN2bYUem/jhLqOT7+3HznUPXshct5qsq+cwy9VC46rFvC2tRyZgxearCt855dHzlliXKiNAZLLC
1MOUOhyh1Gu8LaPaVWwxTFmOiC67h3mc7o6F/NaM3W7xjAusj2ttOZ9CWo/GKA6J0Z2WrNkmFpZP
1PYpP+UidlGa3LLSdqgLo6cJz2RudO8mt+tqbvAgd6aydlUmNsxHx5VnQqCfjFtOTIwrmEqDbvLH
iX1jz5pGT89hiCEjdvpvK/1r9B6hF8W9T5eKkoQRr5FO7YpO9K9TzLNCVG0rwCOoF6qAAL8MhAPF
KfbClRLqgs/0we0gA4RLuDWm9LP3cFNVUfULn/nb0ErKaxv0xSSLrVGIXRhZZD6paVcIfWuY9cZZ
ooNns/YhQJONdnRMQu+VwvBi6Ghtkya+TSAbMjVfCElczaE1reI8PyUG12lpYLrrmogZwf1MBrpj
E0QVouNbFS0TkrLmg6Zh+l4tztZVw0E3p/tCEfwRhm6N7MdtZdGyhN3nXOXXJGy5+131pKm7brAm
C34IH3sStrVMfhbmvDe7/golZwN1wQ9V9SdNoW0i6T3HJdqJtt7ArFo3AMACs4cXUrjwYLDabzCj
GiiGpecrQoxxr5iXiUqxy43bkLd7O8nR57bRl65Yzmi2+NT72WTMCORBB4pbJP/ZejNEdvubmvRr
6E0XqUVXMYaB3XbvUrTXYmg2wpkfHe/b6zdxpl1YFyJIJMDIsgkEyzwvyEbL7+h9Um3YZUn8iwWt
xsRSw4VItCHyJXlfQj9nLKjNlhFLLvcJw7VJzx7n/sl19nMsd26RP0z5k0xF0HX2XQpgkcaGStmn
SaVtC9N95E3HenbStRohTk0KV2dSgFFf2mxd6+E1Qc/Gno+p1QKSGUFnDI9Fp7jVOqLlqtrZ4qQm
PSGlcwdUhhIRUEqEI0Is+Qnpx5PVx2ux6Pmq7Aco5EzrutZgIZPMKE+Zmw/cab4ede9ZNR8yx/yH
Sv2APPSR1RrAZffMjONAuzqzD2OvSX+JWrGB3DfgTzfqOXCKcjtX1rb3WpddUKPjn+wl5hfJgF0M
AE8cNpCUYXCTyuHUu9o/M+lJWDJe6ir/Dp38OHvDb5/V/4QItxrZbYGNjMCXffPTuckDGVvMovrm
0bWotgd7H1cjSqvoBNWYNVSG1Shho/eHZ3lYm85vm7ovzYSlSZ/vE69cXpqsPnVdd1Xjovl5M6Bg
wIeGIpxKaCmPpWIEeY9RQ1aUvVPk7rW6+cp69T62ocEewjlOo/46D/VfwSJ3JRngMf4Wzxqvts4A
arvMv4vV9sAGOSUj6fq9a38xPib4Ljb7dYwrgrv4IN355roKZLG5vasynEyHWpOPgZmT5guMAcQQ
v6g1yxOWuysjO8dXKZZzb6xOoBzIh4OFhWVs/ot79lYYV9itEk2SaWxms7YKIqhjTVs5QcHEbNWC
w2e1EefYEJnglbPYu/UAlxKFDI/ydIijnKQn9O1btCn6prK9qw7V8ATzVd2NivlLa2d+KcX30nUI
otQzVtwtsAH+xCFRayN11TFWM19fxVYskkbJ86gfCY1Etl9Hpd81hG+EvKtcD2Jboe3ZNvZg+ijz
/6zEe5rxxgZZIpnb5VsvGj47uw9c84Q+nEFtwxetkjhwhuaTNKeTSZ+gNhWGkpVZIcmwrde7T4Ql
qcWUox3W84DGmvinL9EkLxZcsWMxeTJIZWZ9G0L7s4GnjUr/Gkf6rLyqPmScnGIIDGwjovtC6rtr
5UepQY9mc5p0FjZxslIjMiPs4X3B7xmMGUWUIfNTSKRUncR7SIs3fq6j8JCisVK6JZkZgBxZYUqN
/QzNQxZWq1ld+/bsqcvUvZLUYQadbe8TWR2ipdnV9fCID7vaaxWvlqWHz1ZnI47oEcHMd9uuNx5s
Y3q3ktq+aJN0Aja4T0D5VpGXH/VpuJD+8VxLvkJDbhxFwAcTsdWY22LbCaqcyPgIywcca7h5PMAP
8HfYRLLPytVjzWyakdzKVN4DOWH7LpreIjv7BHZgbLsxeWpF+jMgOAydX4OyAU7aYbRw/FDvy24r
xm2VYvio7sErAgnU+f5aJOUG+4sfJS89ez2vf4yZBxAlZkI4udsWWXJUOBCYiBgzUkMMZpzxsTwU
Vq8d3DE9KUz8wtXWL4p0wqt137AjRovSh1qBB49rFT42Gh8USap2kHMX/zppseCGN8Rviudpnamh
eFqQP/4ZyuWGkd1GT7mJ8jFWlzi3xjmQlm6yap27txSR1gUVbY7pWZtRFPTJcRadu5+X2ti4QLxP
MyXQKbewZ4UFzBGFD25l3Lk7OuvMTR5qoMSIg16N7ETfRzv6Cj20LFby5dTskkjoADTUdCx6cGSs
kQNWp0EtzTlLVHpxjFzb6+3w2hZ8jVi0RAkJpHh1qtRiOS5746DDw2Ohmf5rosbnzF0TOb5ZdDOY
ejtQhX4tW/U2uwMiNvu1jVGY6nFR35uom1OQwiYKzjeD5fpzndjiofcYfBpfJYWFX8XY63vtnFTp
rUZvHvXhTjCA2DFHEls2ylAxzMXYxUN3q2PnsVFu/DjaVVDB4Fy3spgAdvGWTVmrVliJL6Wtv8dx
dyzlD/lEfjzQgbCZgZg/duzjwUCnM1AEdlTksL672nkkGnoYTzrGFbxoq8i+lc5A2Ahd0f9i7syW
3EaybPsv9x1pANwBB8z6vgQJDhGMSVJKIb3ANIQwzzO+vhdUeW+LDBbZ6qc2ayvrLJXSARDw4Zy9
12Zjp4xXbaC3GGq7uAM4KqovIv42uy415I98tyvqwS5iofmLFvXTptOo9gUN6HVzgZ050/xVKP+u
1ZGckr1gr3wa7OwW1S0ZrQBL4ocgLveWSRMXFtIC6vxUuz4YwlhUzCrBeo4bD+wgP3SOHEt7KhxO
DEx8OOeluS+y7AlTb79xQGEJYgtfEvSNG1GwsYZ5NA4YWca5+BTm276M7opoeo6XYtIY5/ARNKfB
qOtywsWSCp7lfdq5B793cHi1br6enWjcm3MMCjEe0GOHCTUpdLNPvq45H6kMhhsxu+z7cU+BkdM3
fb70AdCtJWWCFBQ27hpWsmcky56lJsimclha09FWN6BTVrWFjT2ZN/1ofJrb+q5p0ebmWCHg9CKM
cn+4JlMk5RXtszJGA5igFdzHdkVpXpvvtGLY9vBeEo3IPy1KHJAHY88+CzJQvhjHlev/IJzgpmvR
uWpuf1914UG1r1GjI8yRbJEktuZVN6ZfWXL5dAbUb8X4ks+FV+RIXB2WdFrlYE5c4mb7io1ZZnxX
8fe6JEKBUt/9oNj/d/yDhWQUfFz3nJZ1C/KpoeKapjETyeB4OOlDwhYwUqWsi5nCvAo+ygvc4MPU
ElHhOEK9ZjXJSjr1tnVglLe0/+/riLzMmhNsJ9MBxbWV4XtJm4yroE375w6Mx/I1f9/Wr6/t/dfy
PxbzxveC/ntEBsEv/vR//dO/zdo++ktQq/9xgCy51Uf/4OF3aafn7nVxRTRd+q8BAFwv/8v/7h/+
k4R9xWNhLgnW/95k8T4t+tf82GXx66/8Y7Ow/8IzaC1+scVSIRcQ9T82C/GXgELtEIPJyV0KA0fX
P4GB0v4LnDf2fMl/EJe+uDb+n83C+kuahoUVjP8TpjTNP7FZgF55a7NYAgvBTBsAyQE+L3/+m51t
pAxljxQdV4WGb5hiuv+90/F4U4Raut+pWLiATWXRHzLisHrHqjXTKh8NaA4ua3fAWjJQAJIdesUQ
nYuxcE/rxzpUC7WBBuK3JsjZkGlq1h6YFPtpp6d+gOgJuydgPjYjDduEiOMd1onoJhMYDhrOaLRc
2L6WLuWoPEyivwOnNQqvlJTDNkNW0ehjXXXeKbuJ35tYcznR1yIFC1Thw6UyYMOozThS3c94pXC4
44QnApT4IZraKcKBm2TMBjQIwkcDwYyLD83CH70L7aXfk8BJRm6oKXtt0ttY+Y7eZrcmM8jdAOSC
HRUg968GHWq2MXmcIgPM3ULfVzQD85UfVOyciDPR6tXE1uQg8W0fBEs0mRKGORF5HUD0R+wGdNk3
keMjjsHguBk556D3DCKLNGot1RyuWCXtZqzz9iUOAkMjTdXuqW+6perX1RyP4B9k9Q40DljgCrQp
m64p6V/8bkn9bUCtvmSBJZkBA+ujCsbhS1K51SMrJLIlg0JChnRRhNqmRJ+FW22MH0Tpsuwx6WEt
uPHR16NivmlLch9WbeF8dANk12F8IzQBzYq8K1eDh1hqjwoR3fgEJ/nOp8rmw1gOXbnjKvKKqVtG
+4Zzvueyi4qo4qXjV7YmzwjVih6JuDN/Qt1t78xibh9mts1uQDiQpa1aM1OeLrJvs2b+DVvEpFzZ
UcaoHq0J0OfU3RtEK9vZ/Ag084Puu7fsbj6mzWuMa6MKPqZ29CrpiMSB/hJ1+SHrIamQxNi1yyMe
EWP4e6Mn8YMm69YPm5cqYY+cxw8V6dO1rJ4Nzrakr7EDcvNtlU3EchfeoG7BEVRsN0YY8uYGAGMI
+STcglI6zE5Wb02yAzHQVx6VDo68QWt+cDmhv7fTufi+6OHEyDvn0G5ZhyrV4ptCGB/8XmG5QNTa
D7p6n1hR2SM/45tjO2lJrzcmDXgCjQpZdT+hON7bTvxkOU55l1tAcHv4MR+aiRRphRjT727DoK8f
FBoUGVB47qt96x5qln4wM++kCeUNQOgs3U+u8VWfHuhR0xJbs69cDfon2yD3Hl97itwkq/khEbiY
/tNkEmmLP0g47uyBtHkPAnKlkb/i6qRfkojbzl9s2T/7c/tekPiixfaqhPaBNnYNshmm1ENqWxsH
R7ROEFzjanSO5VpCaE3aahM59p2DOnsEO8dB/46oVmBw2oYwH/pA1Obxnad6vrNE0nmSa5El+VRt
8b7T/g4p+3X+nVDxKpheTBuJr1ux4FJZiO4iH6lNARl93EVG8D2kzFYGoaemFrVD1PSfw8XYEfgr
Fb4fXONDNVIbCKX7DWXbV161ux7Ft1kQb21xVllryTMyog57WvUBwFG/0oeRqmEmVsopn7ORhpyd
swW0ByaqnDpze+glosPJpu04xhvslua+ZR+KiBPkYzuux8j34gYgQqRtbX94heq2ANs603zG2jys
TTFVqyJIniLpANpMD2kf3s+68LfUwGkI0NrcGJGV3I1pN74b+VcPVf9ZaYVx48SLR8h+AIr+ybSt
bdGLbqVI1WySbm/NzvsMBU7fDBvTJZJtpgIa3bqoRYuU3p/k7e2b9EFPo29u6Nw0xtyhoIyQgYoq
pdfNnI5/QNm3CVrnzezzuTYvoje+VNm4U3kWv8+Hip6CS6lAPJcqetSzg4XYBI/ftuzTD2OB8y6v
UQEkk6LoUlY1Zpj+nalBD8bVajRPlPDnVRSwc+8PdZXc5i1cHACdbtPV71MFKIpJXwuCj5Oo3wHG
cRfCQK3+xgK1hnN6g4COQ9R2HPCEUYLBHzEfFFrmWiOuy4ijxzmuDnOsH0DV7KTkaxyazVQ9hyXp
ArZ2sDLocOlDau4yUR+G0FErsnSiVZNnN7IPFNUmZDVxqyAa6OjrJszxlFfpOmziqvxFp2VSwWS7
mmOx6Uz/J02vPWrYHeQk/y4nHfRrRmLAWu/phpbVo+ppcM5I9fAW939LJMY34GcEHkQrAJuQ2Nmq
GbZjXG/ntjy0tIcsAAysq3P7GMH2bfzvNYIhY6hXOPI2bZ95CftvK6Zg32WrKDS3c9J9qyLroE/2
kwHK3hT4sYZxs5BlTOvbbJJbmj+qEZBtcDM3T3pmUvG/k8AjbRALRolbBgU/sFlNLtSJdukzDtQA
Oho9iY91GawoHODhK2iHg1TyZW7gTM/dSxYZdEtRuAk5rycbRksbbaq2ZW4l31Nl+wrffhfYHwaZ
mp8ctGwrUx04Ba6ipHzMumWyLUT2d1dbn52Zzk5lf68U8DO9/TbX3WZotOJbLYlFUB97fWDDIuWN
Q02v8R3Haya5EWhfbvy6eAk1kkGbSH+aUEesp/nJNfZZR/lJj/nIirWGRbHVG8+h6S6ymVkw+hrZ
9VfkbvzgzePsmPdmO+4qJnPDICGxtTmVquAQuNqanjeKIaVjWHBXFsdFihj8XskhGCrjWUv5108f
daqh2gpLl/Uw14tCqrJiD7SbVVNHdgFuwEvjSwVkSYjvbhIvCICcu3oe9/Zg3Y+q/gne/pAYc7Ie
aVy0qJEIJN0Vy1qaEJbi0KT/JDM8cF33kfPUbVAQmOBM7nPrP8F8+YQNaF+5LmUAKknjN8eIqAtj
Va30Ersr3KeAJAmBDpsDR9xR+TBH6hmIRKAvRCs2fjTL8oE+kP7JdcX3GpUYsBQCVpuHrl3qqHxJ
RbtHi84bLayNcLsfgW07K5Tk95xybwfO7rYI7YpmTovU3fhg2RXfJiX+vWhlsXYa6wDGeo+7IqAg
aFN1YrsVPsTcG7n1beJuOwhqT5R/V7jZQYVQhv9R+Cl5a6a9Dkh1kzEo0Xb8msEZTntucHqfxsGG
kgH1Z47kDqPkn8vAvOnd6Z1jw02bvgg6HhHxxvbcP0dN7MUSJ1Xy2QLzNM7mTTxGD5WTEw13SLE2
Rna+0p0dEIcfnR3saDXuk9440He+bbKAZwJUxAJ7Q4lVNWJDXPTGyqiIo9qJtfHJ7Syv1RDzJDSp
HJt1ufhoLwX0CE/fpzBuEJnWUfYYEbWiQvNmsCWlLxqhCbljS5z9rBUPQ9Yph6ootMZK2LdOGLA3
z5pgF5kVFTsdZRY3Ot1FjnqpK+v9YOpgT0rW4zBGt9PsaovsP+wnqa3hXZy8gAOBbCbkFf2mDH70
plzPU8dhH+5lisuYxXXErUEzZkWhwMtp2uu2zetJ3NWkz38bhvJmEciNUz8P7Lufo3iy11TEwNiX
FJxKakRtJe5Ler599arJYDsVj71+l5UtlE3iwui+D7HcpOU3ZxwJ4jqo/utYeJPrrNFH8npBq7E9
kb/6Vr9PskeafLdWW9w1OsE9CDq2DV6edKqo3yG6XYJ+as30Winfp4u/tQ32dttsDeyGr9Ii87Zr
y3WFIKmwaGaPc0pNqQg8EXDCSDjPUDqk5NSkL4IsW+pcTxGI6Bz368doqKo9Xq0VYkxEFoBXw0mX
69ygYKJa8T7PbHZO6zypdoMCl0RCQ1hxfVAtvqoGXBQiF9A240QxRP1oQAxNmv7BwmfozlCC4Te0
rOK0SEzVlqsu5+A0q+ZbRPzDaIof8BeG55y+q0BVNPlyM4GdpqVAF/YL6ZxiYk++FI77u9ghKQG2
bUSww3M+dit9vos08xVd801T0JivFwsBWyHAYl6jIzHp+IJ8f96ZWFEV9fqqxoLJfse0UWrY8wZy
+Wao4g8R/hxgMftw/DakoIJiQgzCeqtKd9uk1ravXwM997Af0ML77ofDYyuGTSAG1O9yFXcpYSv5
XaDSjV1TIAvxxfbvGrXLsndcK/1BeoWEyn60WXQ4qz6bbsbxzKDIn9/H2RKOowheSzZz/1NEHCrM
6UPd2Pd9oB8cJssHWO640zh7DvWTERO0mWHUcwQhT6EQ68bQnic7/EqvlL7uQB57bZC4A8qwXdXw
MyY8cyTzae/FjIlbWQfYz1/Gqc8wOyuQzqW/JzCGfNdZo5ncsfXRb5QRv6TqXeqgTSCkwUiAA2m4
MHUrrb8K8uIr5TzBAFplyS1GyyffB1/Qz0pAXMyC/BYGH/Kg/F6UpKej8FkZQEb5H/6cA2PxkLNo
41FF2REm+oPP9idv1ijUAIShVMJAEcwY3UdqoJVstrQa4psIUdqCjPoSOsznZl7vZraKCyM90L8m
WGZ3MYVArzZtTOod2x+RfzD50jPOH4B83PVg0KENo/42NTkFcro5UFckxjiKdpHVNYhfMfjWVvo+
m2L8orbGB+xwSF3J0SCVl2x4Y1k3dHf6oQCQ0H3x61tjmJHPqE6AIQJyohF04UWGRuBY9b1q6Dmb
FEY5rgE1FaFnO7ScqoouskB1DkbVwaOfMNE41XjQnMpTiLe3fbcx7AEn0SjurFnfS4T06LruO1l/
yoGFZ/AUJsCCN3MVQv+GUmliYyIXZ6sq5CmTUaEln+mE4+4r8tojeIUaswCnREl6jIiSVrsUzX5e
29vJObS+7HHydEv3/h2m1KXX91w2W6KMba/HDucWe3vqfs7Rfvntus3slPxLYhmxgTHreFFrBfYI
JwJJAhIFp/mMkbhfOOWkQfqQ583dNAxxjNRIr/2Na1hLYg4oTmdNzLZuA9bv6LB1s8tfmpANsJ82
JvlIpAdnqdRsM+4/p32eIQd2H/SudQFO00q774AuRvuMPeuL7xtjsAuscbElUguPVm1VlY99hkmK
ZNjUOPj5El/c8rVGN4NhlJo3GpN6cl2Hc4EJXDeC3JW5L4idZmdbt5bWk35B9iu3Oi+I9FKn8SAI
TzG9xjYLUkdx7z7lVNC4HE2ReDsNSffjzyuU/7bueFSrvFjH/F9YoVQgqv59gXJD/PrXnIf1+qtm
uv/xf//P8hf+VZ4UBuVJW+mE7tkUAE2HILN/lSdN/S/LMgXYJ0PpDiQWCpf/lCeVDiDG1F1JJRKU
uDL4S/+UJy33L0qI/NIOGBgi0ITxJ+XJ09qkbiJuV5QlCSSUwpUnzCsh4ih0c4vPfYw6dN7QvG7p
RId/u4Vo9789lDOJgEus4W+kK103F6YNqXISro3p/ArG+60OGlsBWDumMHiYjvzWdVnDNjEjMHbI
DNZqS0MWP88ADDjMp8n9/2Bw27YtHrNhi4XF83sRVicrNM4DoN0VlK27XEvwUruVWEtmjTUATepu
jp/d2kM8XsuqWwheb+7bUaaS5lJuthbc2W/3jYtZw7XPlFqKCF6MRq48+E5tGxeEwo8DRUaiRIB8
NEEVbqcMEEkAyWHPycJeddnAlvTyozCWbMM3F+TqytBNHgdXdnxBIOX1BDtD6NFh6g8pkbS3BL+0
O17JeePPVfEzI8xg8TZ3DXY6gs1MK3GfHTRNhyuXsjz2k0tR1Nqpj1Ofd4FbHF/K7Bt1hm4F8zeU
vPs4xwzDubly97Ye4qboMP08aQNKog1WluKzm3bzz1ZEgX0D7IPdokIoc8CIqLsg/RJ4pFeub0Eg
nV6f40pydmxj+eJOEEmji4huQm3iVc4QvZN6T8bLUsixa8fy6jxstmkz1XfkZOcbbLjRGk1D83Dl
Is78XrDwiKuU0nGWyeL4ITkaqh/fd2IvlPX4WEWlZP9Tpw/AYbS9SitSQazAtelO1skhCRN6yKOd
91+VDS3g8rW8nS+UcoVlkoOKHBBc3fGlgLnq3LyhOpI3sfmjTmWyARjRbkkt9P9FHPtvpqSqZbr4
fSjr5K5LUjAC5JyJZ+oVu50Jf/dtpfn+F5ps01OH031z+d7OvIvL02Wqpk/hKuMklpU9fky4B0dQ
EUIrILuAXBKS3a7MgsvXfvJG8aFIXSlBM4IWxvETzK3M1PSWykc1YHVpEwGdZrbQcqCtgq7OMSWR
6sqvZpz52RiUHpi7TEEADo8HjbVJi8i/iD2QzdmmyxJYuA2TYUZU5Bfq3CEFqRHvgtRdpEkzqtQh
4GNCBKOekqwwt0YbI/80scH+PYO7K658Z2+vjwlALcugZQg2IScPhXkqraKuSL2m4FSdL9W8MY0G
9GPSvzLUMqMcP396cfQTHMFCYHJOPn4UHARb6mdy+ZWhCmtlhOCSC/tApE6/nhXl8stv1blbo+4m
BVmv3KO1/Plvs382knYATjHmaExXjTaNBedJp7BU6q7350NZluAEzZvFgzx5il1SM4sSeufR6cYZ
WOMLEnGYUucf1eryUMbb19jRWTwwmBqCxqpzsqglEtS6HlZ8nYmL3T6TBGsUPZCJGxfACAGpxDLd
OF0gHih7TvjvZHlPmAKaUswdP6vM6D7hmXLRi0zDS9qY6KUp0AMLR6Bze/laz12qDejRNplTTCav
419ADSZBwL6feH5pFJuB6NQbgxyuDdObWOsLP6LNMRv/TwblAQmXMDF608eDYo31l5SexCPxFIG1
AID9TEqps6u1Of+JoSh8SITQvl0e9dzLZuv/f1Tn5DuvOAMaut6hFnVbSQGqf04h8e+0eXSufEZv
J0smFNL8eMsMl5s8edcce0oMn//wRBFLFkFX3nP0cO4u38+Ziet4mJPHOGBxqcm/S7zExy4dEseJ
ghq6ghFge6Gq0LXkEBZQeZxO+1TCnJ5B4owk+SiZhLd6mFTP2pj762LoygOSLvV0+QLPzSa2hAXE
FweJQT+Jke6ByU19CKi4Z3O7Ex0paSWFxfdd6BafhsH0d5fHO0nVXlZFHgh5GQgbyIKldX/8XhV6
2dpzDjkc7YD61oKZfJ16tTguxtayIf24w0vbh/lTPlgOenLZjfvQiDCspG4yY1wyff3r0M8Ysu1I
Ws2Vlebc83CZFJZvxzHZrxxf3hC4vGohjRBKasP7aR40uulFpX1ksk3ucnsq/ng5ddjGKttkanV0
/XRf3w0kIg+K6kscGBgIM4P1g/JL8qlV/H9t7I71Ku5z9/ny77C8dyeriGHoAt+xwW0ay6Hu91k9
CQ1jmLKWhg8vHVqnyfeqkTRSQioLEsSxts+mka4MEdDbCpRx5TU4850zPGeJX9MaEfLHw5vwm7IG
o7wHgj9c29Qq8ExAIsTyN16ZyM4NZUreOYLv6XKLk/XSKtgXp+3A0qwoWzZF39zFbaMQxy7d48tP
9cxMTTK6YjlBdwM7dZl0flsrESHb5LInKUVp/EPEwzqbJJUW3kLTQK7oj9uuQ3d/edAzN2hx8lUS
yY9kJT4ZtAeV4SO8C7yw7sJ3ja/8NeyI6Q6nZb25PNTys5y8NTbgGY7vSjq2LU9mi8SxAmOA8eL5
XSwgG+FG81MTVn4Ytjcpp5x1NLbZHpHGzz8f2FoGZN9Df9l6+7oOPlO5tgb9Pb6kBP695KEZbgWb
oJum60wPZnvy97L7vXaEOjMjsFNATCV+iaB+8a9/+01TKWtZRET5adijH9Mq+Dk3kb3ppoC2SyEG
7/KdnhuO0ShqMBuwlT95xByzOaP4hDSB+0K6SNXsUzLP5ccqzNN3BtF+V57s2fGA++o0WVgGTk8p
la1V1E0HbV2ObXPIWaxuGnrbXtAvEMqsvXIWfPsGIWDh89AZbPk9l8v57WnGysIv1/WhR748zj59
am+XPBgPtUi31cL6iRyh93loVVceq3l2YLj7yjWRxLm6OB44opA7dq4eeo0Rm0g40wz/Jmb4cavi
0X0uxJjn3hjwVd84sNKLFbErU3JXKnvcq5gt4KqxdCSx+hjQ2YL0+SMt6A1jnI3djwpSDAKxRa+u
LDmg0A9anEd0bnQ8L4lF5xhbMbRgA1gRUZ9C/2KQ/QfZL5zQrpZuIK/MRGc2HgAkbF0wxcJtE+7J
g65lByNxpsxftcAF0nIsPUPJEvfjGK8TByZoP6M9hYuYrgmWEPx3BA9qhUw3ZkpClpZk092iAfc0
E4Xa5Zf8TAWHa+Mdt0yWHmbMk6szoyGOBjeMPHB35oroIfNdYaCkThA27nSDxER6sjEMEBd2xjB0
26mjE5YnoEYuX8nbydO1qedRTAK2gM7yZMOZCYrfYWQFng20fxWMWY5+jbgHwmvk7vJQ534S21yq
odyysKjJHL+CjduC9OiNAHFBrzXEqYv6thd4WSKEMgZ0jxZLR7N43Ghb9N810PAY5MaBcDB7dm7t
qiXaec7QQCtLbQDFUkW/fIlv1y8KvFRTlbSlxXH25CPpZ/TWZYviCdG+SWKNmWA9ieoDKBDHM+nx
30BCvLYXODvo8lTYjSuqaCeDBo3TY2v2A68b+TYpmaEZSXQXH2A958kLYAfKqgDarvzybw8ASzH7
v4Y9WTZtTR9GSC5McgjP96kjUFnXGPT+/IniMWdvZ7BiclA7/s0D/J5h2TDtRIWwkVElNcqXofeQ
AVroz2FAjyOauMuDGstbe7xOu7zOwnSJR6Lud/rxm3NIE6aQoWfkKby9PEhWIiDn2ba0+Z3bR5wd
l619ksM9AEcEUpYD8rXXffnd3l4E5XlBJ1IX+sk37pY+B5flIoooE49S0jJS0GYe7LRtn/lp+0+q
HmjDM9PsW4xa+yK1isOQ5BpWINO8tywalVeezNttLxJmMiyg05PMYZ2urobNCbNWFI7YiJdeg2QW
VxMCxGgk56SMy/bQxllGnxJJfUdZdn3lhzHPPBN01DpzHosgtevj16Gjb9ZrPuM3xKEjNeR9y0C1
HdyayBTEq+NdgTFYJ6ovjb81ji3uYUSoej37oaTAUIory/G56U+yKHJBhkFN72RKMsiTIj+qDulb
RtPOgNq9GQPnoxMg3Lt862efPG/lr8qkYF06vnNOeJkg1YEPgcSHHSnQ8nNPJW1L1kMzQsEBkKd3
g9gZuRE++P1ofr48/pn1ny6R6xgmGHgDBMXx+IaAUQT7gKlNUv2bKv+VuHJySeqBJnwZxnsTIMlq
qGHPXx743DxjmTq9E+U4Bkee44GzORzVMPOIU71cbIhuegdPUl55s5bHd/qx0Ysj7WTp0jlo/o/2
VQRwLYWOBprdApmKdACmYWPVaxIJgw+ixr13+a7OTdrW8iVRSDfQTy1//ts+TpubxSTJeHNkTrfW
XMP6JMIQ7UBZYddhb5Nu9Cwm8ufPx7V5isLWLYvy88nThME96zHBIjCbpmjbmwpA9KQ/2kP0U2iR
sats8fPyiOdeHFYJiW6S0jOA8uM7DTVwGwFbfq+WOorzuWrZo06KrDu6QZ9w/fc0uVL3qcnqqx/N
uc/TXjbM1ESFY52ux5GCFKnIw/KIh8vWXVaIdVHU4U4oV16ZCc69QL8PdbIc5nk6En2T4aVeWPWO
TVBSjyEE02LebhoDj8Plx3ruBbI5yrgu1Sfay6c/pMOP6Brkbvgp++B6dpz70jch243o8KNEB9xA
BNb28qDnnidD0Rth68krdDL9yqZpBuikkTeD11zsxdEqEI7YcEYfrryo5z57plXmVLw7BsL749cm
Afnpsm2iMUiJbWMGdCYncuS9yzf0q6dz+t0rEHps25jcqAOcDNMC8pI8QuCzUX07mWg+6FzTQNOi
qtxhqTz0elx/NhCcv1MSC7Rble1PSNXd1myqascmEEhOD7aQpG76U5BM11Jkg6dMq7wyBZ/7yekD
0qlX2J+EdbLRU3MGcxcwNBIc3HFaBYyrrC0BJSFCjlgWaNwzzA9XntCZvRDSANPGJEUQtjw94E6j
KvKkxlSSwc06YDX9hGJz/jhBlFxpE2+40VXprjbwFzpzu++Jib3SJD5z37SqEQ1IgeSBRujxb6Q1
bRq0Of3zJSHVk/o4r+VYRztXaBIjhYqArhfjlYd97ohFkcakwoZYAa7iclW/zdANLPggrDltlL1D
2ht4mmLdqxCczJyDck57JHCGzCAItmS1G/kCuq6ieBPRqhVXPoYz3x3XYpFSSGAiD+HkCXTSzEYw
zoGX24G+kczdaNcDsRZi6q+0q5YX/uSDoEclKTG7tAlBuRzfdhCkpku2d+AZbWLI28xvw88is9HQ
VvRYtnkQJq+xQEoZBtCtVkNe1/vLb9y5n5sSID8cWzxCU09nNlkGpI0XoUfrSd6RfSf2g410CurN
z4oQEIgUqM4uj3lm9qYqxm1z0DdxZ5z82MbI8RifNd0aI0q2Ig76vRZ1zh6EWLrryiT8eHm8M4si
RkXS/8xlZSSn8fgpq1H6ZW7BPo3QL3jIufKN3UI8hUL1vSvleEhmPb+yYpx5iVgr+IAoi9mILU7u
0bW0MR5zWiksxhNescHapkKPNmK0kufLt/fmcXJg0Vnw6XBbyuQYdXx7FX22mVN84sUadAtOaM1W
L5gtc6lB4/f16sqtvf1YeVVZmAgepn4rGPJ4QPiPZlalYFRC2QGBMQbL8zVYojelnlRkTRjTviUh
1Avs3tigMC4+QI5CsQlI6sr3c+bWaWSbOssjzlGkXcdX0hBo3+stVapCJ3dG6k3uEU8BPcop6mxz
+TG/WSOXuzYtEsSWdpDpnHwpccWshdZXW2e6D7UDMOhkr6YSDMeV+efsTaFf+jWQwDh7fFMBcGwO
ZS3mjwSQFZrnCiumhXHRwFJN/GCyunxjb5dlTji8qrykBAAqyo3HAxa60XbTgnOWXV1urdop1/VQ
R/co48LXqqGDG5uxvBv1cfyMbqx9lOEoP2c6Ivug6SFc5C5o/CDCxIl54HOVq/qQFFrx2vd1d+Vl
f/MtL9fKhoh2OJ0g83S+coMxdRf2OhDQMb81NRF+m3u9+2wkQTCvSlDRn4spLz0octqV5/Tmk16G
FjqdR2ZrDkknr72VIV3NHRoWOr6efR9X5gdy0axN7cbX1sMz7xpqQ3ZkpksXiMLP8S8yzm5iD5KA
sWKYgtsujccVVfbo4+Uf/twodLN+9fLUcmI4HmXGDYTiJtbWjm8WWKOq7q4ry2u9+TOj0GSiAUMA
Hh+Qu6yBvy3tseETOt0SOjxmUtxVFXG5Zm9dK+CcG+VX1YpTu87KfXIvBFxDrVJgpcBlOru80uKN
A9r8yrnjzCvA0YrzscvpnNs5GUXr4FSQgbH0rKJsDydAbCCnpeu67Iwrs8CboSiHo19cuhwWigbn
ZCi7VE5GTYjIo2msvVGK6BMBzDlluCz4fvk9WP5VR7uQJRiR70mniipomZ0MNUjwDGlAym9Qx8Yt
8GHfqxMrZENu2KsGXu8j+LIP2dCa68sDn7lHwhc54HDc56OWJytXDRexjZFFrofEiR7THLqHLDsH
YLDpXNnnnBnKZoNlcfrny2Jff/wWloEeOEGD2N8CUL2K2x5Pl8XJ+K5z42TyLt/XmQdKf4/GH9I9
x2LWOB6st0FyWOEAhXwkBxMskTPeEZuMy1lrGvWVrKvyE6bHeAFZBOmfTlNkrVI20h12iHSOTveU
CUzEMjMIGahb50vkU7TMgmziG0ef8ue3aUN8oMDJFvLN3nEWMSi/ARdsPC7eiqYdpzVFuvCd7ObA
wQ4USiDAbv4p8Mv48+Wxz/2enMgRgVAM5LCy/Plvs0pk9Vrs9vZCIOEAQPaE8kTfWmthhNf0fG+m
Fh4oYjLXprNPX94Vx0P5CE8FOVcuHnOslKM+97edZjdXbujNqr+0mJCdCioMBKLbJ6M4oxFgiRVL
YEGW39rpFKzGSeQPqLXMXTA29p+/JupXLq9BBhSIhZMlxkJRUBc1/NosgiFJznns0S3XMMCW1pV1
5tytobhHJUeX+K1SLhkiM9Q1TB0atebbtgAzClAbVmpBOLW5lkPbR7vLr8cvefvJnMbpfWmeUidy
2G0e/2jY2jjbMa+uVUs56Kafimy+SafU8Iop6N9l+GjAYqUTbt1KODVQNI3QA3c2yMoED+DahfBs
uDh/X76uM68tl+UiXeJQQLPzZBrqtVo03L/Dwh7mX3SW+H4dBP2E3Wacn/54LMSXy3Onlmwy5vEj
sArpT2NOFkKUFOgOCuBDWY5ZMBSZubk81JkJD6EUm0dOIPxkuCSOvkbYKH6QtYRN1HAKN2FsgPZB
kkOEu076VSjq/qPTzc+NmxWvl0c+80AZmVXLZBJY5trjkbHcEIw1cZNzjDO36kkmLBH9kuzZV9fe
qTfFGWpw+gKyoS5Ag+z0LgEGS8sMlkyRDJFlJRtjX0vY2gnJKHvo/dlmEr2/rcjdvjEVSMfAlfmf
r2MOx+ZFA8GsBInn+H7j2QhpehpLpiiyp34e5G2aG8YaB698ufxoz/2oyGeo03HOsxFrHw+F03sg
vKXCiyWV9thHUDg6us9E4MUkOsWxxdkWmpSMF7/u5aHP/aoWSjMH+wqfyalRpjZbhGZujR82K1+z
WQ0EODIyjZb5Srnr7EjsfJALIz6gBHp8k5V0qynoWoeNB/E5M3kbuz4pvtnD4F755d7OgqgA4Cax
16H3QQj98UgDwjx4pKRyxhkCwiJS+doaalz8AHIP7dSnV8Z7e2eMJxVaGc7GLjXT4/EwuCZTuTAG
26F5rX0n3fVd9DhW8p+w8n9rHTg3EIUVVPZoOLCVnEy1hCUqqy0tQhFRwuz0gDk1XxIsK3VtITk7
EmevXx+7Tqfh+JbyyRUA3AjMslMD/HdkEVgIkmOpi2nbP30DDd6+RScPlcp1T3uvhFHEE6R1YH4g
1fb0GhLkjYA2oxZ86p8PxYZ0WRAUu9PTLhGmrKUuWtpr4cchfk6JAV3TGsQMpu398VCYCjiNmWyG
aYedvBOlVlF2nlN7bVX0E266zjd2pZkXj4DFh2+Xxzrzvi9FNzr6y20hSTv+sTq4ibBfcxu8q3pB
Ojs+9oFBILG2ZCQhOdldHu7tLg11KFo/7mtpXVon70aqckIKjMEGsNeAndFJLI5VGv1pwYmJn5/q
X8osvqyTm3I5wk6UoG3KDzQts//k7Dx25DbaNXxFBJjDtpsdZjQajW3JtrQhLEtmTsXMqz9P6QcO
pjmFJiTD1kaAq6tY4Qtv6CKJORHdQ5T19RU4IL2M+9OSKdBtHHM74GZaUGJQCrfZh0a+JAcDYvCJ
IkeL/cFqP6eTlZ66oGp21lKe2O2gQCA82Dm8rVAjbz8dWoHRLHCQC6Hku++DYNZQF1iKqz8n6Rn5
VFS11tl7gIVkP5TVMv15f86qnQNRk7oHoYSOnNzt8KSBA0quthtq8yo1g3NEb+0etQu+6hXMr7ED
rlFcK+Cn4etQOCALdrc3M+JBUWYh4mDpwvmcRb0G87idnEe/9Ou96p5ysAAiqAs3AlbXZge1JKi5
1TG5uSro6Uzx/IBNNRpykZH9bNubzcqZ8OihuUxP31zMlTdMZbJi5jzhqQb7yEIKZEUhTi988TsP
ONrsbf0Lz5yk38iHh3eHcuntx+tjbexQZ3LDdunyK72iPgzmGC3+WRjHsc/0n789yf6oktBQpCyz
jXLR7hlKM2WSTV8259H1WrCPtvYQ6HWyk+++LXzLBZXEKQrAVGe2d0yFOhR1UTaKa2vBfByNAZEH
Ma6oUgBpfva8Vvs0CwIjHdjGdTZEf0LkE/c1MoydaauuOzYPPwfwm09QcbvM5Kt5NI4W026WjI4t
clq1l1g70ZHq9nE4ExL3SNoSbE6G1nYJaInRwdkmRvLJRQ8pTyzE16plPLvIkyA0VHk7T698hLa3
D6UTKhdE21T2NzvIbjHqcCKXXL7BPNbOTBDq+A+csX5DPG/BPC5GQeohQENx57JVXTwyk/BA2oFK
3PZ8l5K3UbSWEzp+UuL7V7WI2S+pVKezyhHBXKqM+c6Yqg9JikrTl1zNZYPdfkjc3TVMfhcnBHEU
nxcTcyLM1PQdVpbq1nk9yubWiUBmpzhlU+LDbvW0aN146MdACpCNe+Ae1VCU5wESEGiY9PduJzRZ
re6vqeFQJrfAgunRilk0gP+qcdLT/YfiLXSQ9YLRTNbJ/QY1Re7fV1WgdcbIw+91JxRuMujhPEvv
2diJ/L/x0KyyhyxHFawcjKA4RpijPkfIHr5vJmmneP+XqL4ijTD49lIogBDh9oeklTXUhkEJ1bGg
TIx972EyjgLk/VFU77IMEWmeApMmNL0dRZRRFAd67IY1Wns2qk9uhDKlgV7+1E9YytptMnzFjxPx
zmyNuscZF7B6JwKSY2xPJ3GBJPVDsUdi/fY38C4WTb7mblgEWoXY0LyeXW+cRAjwqrng842SvFsh
pHl/6qqjCU7of5IG4JE3C2xlTt3HPuXwecY1QNBYOmIg3lK5Gi2cF8wIM8WfHxFoGrhinfcTCMjt
RKvanFMXL82wqnX3pdPRBJ1q7vEYjfxTn0L93BlQtYckrBgWmcPl82Ozv9rMmjZGg0h7tKRmvEIX
O0b8KpijL/enpTqevrxpqGRAGfM2901bxLaHZrcbAmpEm8aO/dNY4Nbp13nw8f5Qqm9GxTIAtA5l
iDj2dgUtE9e4ceIid5MIRq6jmfBw0QX1GxD8YkZ49P54Usj4zd58PaD8+1crWJt4McA+c8K+zcd3
ho9AtTXYyKsNfoEvCv54djDlZ91AM6dt8i/+JNyTG0QYsSAFf/n5X8P7TCEeJA3FXXdzWl2hiSpw
SbbWtmq/pKBkMUsRDUbZqeaU3+sJ/fdTgn0zlKvcKBGsNdPyCdkKhPcQCMWJeVlxB9nZZYrv74Du
IaqXMahhb9cIQ3nDn4ntF6iNp7mnFtoL92lBsnLndlbs55uRNgcInX0zcgUjYc3yVyPy6jKvmruT
qqinQ4gi28FMaPPaYCqCYCgC6mEknOJqi4VwE3flsMMfemd7KYcC32hCMiaLNjcnZ3WqehwGne9Z
Zf0hp8vy2OTtx9XCV/P+1lEcHC54WiueTNVJE2738ZQFNcx5KgKesPtzMWGGqAN7u/p+ZZ8sJ8t2
xlPc6cBxaHFwz9Fatzdfasg0v7FKbp7Jg3STdp51XIxKvyaZ3yJOW+f5Jw9jrL0qn3KaMMd8SixQ
Dra1W2MKem+uCKcxmsfK2HLxYzEMkst8jZ5t4aw7J1LxfNJupHUvKzow8zYfMGsXgZ3YSuplZBM1
lno9OWJAiIcTUSEqOpQXES/++ym1O4Qqi2FnfOUyvxpfbrBX11M2Dn2zciGGk22jPJdr+akrTP+x
F4D6LbDkR3TP9kgEimiati6sCqIT2g7bmMHX47my58ILs7prromHOWte6+AJ2iC5dlFXPFhG3hzr
oTJ3zr9qusRExPFcNTwA8u9fTXfJGlF4XCsh5HAc7DzEJawhtY7pUotnpFpbrPran8Zd0b8mPKFg
Rv+Tj7253gBw5DzSHNLMpzBIsoADeVFlT1ykewomqvuAEgmEEbawSTp/O79yEYU1LtQ9VzeGgTyi
cL6g33Me6SLsLKXqpLweanPLLaNrjE7hEfitLKXfZsa1MCIE/BobMWYCofP9C+gt+0vCAFgsWz6n
VEE3N5AXJ1pH7Y70Moq07y3KnI9BLoKTh309sfSalM1RF52H7+Myju9qS4P3lS9pHI4ZJtVaiiJd
HqMNag3Z+oc1ad7f93+h4nFhW+kWtWAKNvAUbxffRzq6QH7BC+MyGp6IjP+dYsQq7w+i+MI8Kzzh
P6pQ1OxvB7H1dmi8afCwZoPfhw9MdpnzBhPP1NsjK7+VGqBQ+nqsTdabLv0cDGjjh+4ivPoYiNUz
Qs2tln/NJOi+p+3cGx8gDXjlCYx9/tmdOhtD9bjNtWOO75t/8GgveKdyHrAjbzRX/PRLK3WIaAZR
p+YB3F4kHqL4QwQqJnQzrX+cNDEfC4EubTK1/k62+vbjkl3wIkF5oqpDzH+77lgH5rqfFdgfa475
PGXYIOGT1O9EQm9vRqrMRA0y25eByiY81dzeSlYtI1ElSDv7c4OPn4sD3DEv5gXaY1N97CZEM006
Dj+LIyJ9IoMj/KI1Sytxc7xED0+FTp4TRj0vQWeYDdpE7Xxe+iIPf3YPMxTNMq5/sjaSi9u1jNqo
sLKiRaUzqIr3eZLp1zVCL5sM5s9fGImMQlKWfDno7UgSjz2jv8JXC7Qe8DRWYrClCWtnw9oJxd4+
Lfz/iY+IGYhY3hAJ9LoGRl5EduhFVXaNu/Qz91l/9uYsI+LPp0PR5nvshbd38M2Y9uabtYuGpkfH
mBP6j6HuI3EK/L49pnOTnNMc24n7y6k6BK/muN2e6xz0E70cxkPP7rR6ZnuOEyvYOdXKWfFKy0o7
eedWnW4V3mpVEXYFxjjlxynASb5oRvdQ5+t81Vw/vtyflXI8ajVw24hrYdjdbpJpKtwRWSY7RLkV
iYCl88++iY5RiwVYGDvdXt1AechpS1KTIcYEjX073tCXRUqdlJ2S++VZdzoEqJJl/gDHHE9Dc/CP
muYWF1NY2c7joZqppG8Sc9EBe5OZuKLLpi7DHMTJ+/gqspk8VOurq5h18YDtxef7C6uohcFdpWXO
k82NQjJ0O9NWjGYLxNwJzUSLHoDb1I+R06+HLJtQpnKK4RSheYjfaaJ99a3qbyNHyvn+b1BNGdCq
JMy4Uv1sc2/zkqKni4Zw2Dd4aKL67sWH1Nechw4BiodFy/dgPm8faOZsAADz6KiTIGzmPDQBlqwt
miVDx8lffTjfOFAsJxHV//zC1BiMapCUH9qmSG2RukPbUMtAWKw56SNm96OH0NfgzsW72jDjnd2j
6DUwGnm6T2UT57tt9GyZYp5qZFS4tyU0Kx5xtSsx/EniwTyYQdo8FFqMGvwy2R8QPOsuZYAcs+Vi
d3J/5qq7lpeKjjFcKABa8p56FcabgEN7uo0OEbUXkYLG/NHrRji2EuDTwuq+wt7R+p1h1ftZFnd9
EFMEo5vNVORDkcfmwLcVyPqGq+jM3yfHKh56yiT/WoOmfXMWdBYKTD1fTC8a8MLQsG+6P3vlDgPd
IKlxKC5smbhu2lnzGjfUHYN8uJZ1nnyOiuGPuFiN8y+MJMsLAKl82AybmwqGKtWAiHCk7H3r9wh1
8KfB1rqHlQLHztqqJkVQL08o5Ua65beftNXdGCF2hjIXe7mmyAlgSZqJ85IWey+1cih5+wISJVDf
8urjRrO7KeVWwlGKzQuz+u8VTe4wcsf03/sLKDfibWUaCgPtamIPgC9I/d7Oqih6X6x4SIZwpbCz
GFLeFzvZo4Iq7jgbQBJUYpfYFPDk7ShiNXpjoCcfZlMiTu4gvM/+LMYnzTV/74d42ZmUYv2Qg5JI
XghpVGw3w5nFNI+GZtvo/TcQwnLXCzmG/j9aPaDccn8BlWNBAgHQy5BvBKEgnE52WaVsC3ggcJZN
77F37K9WsOaf7o+keJV5j0nfSNAlMnHzqfqK/qHnEUsVQ2PZ58Gx4t9cA+vDA5KzwkKj2E+BLQba
I9zeaWf3q24WG3i2rMryGWnm3n5CjEfMpluICbCkys5YMYj3XdrboeZr/cciL5BU8LIO7xnupccq
GzElrdE4u78EqsWWh4JdhG4S/dXbHzHX0eKLmWi51+we+1czbR4zH5IJKISm27lbVJtWaq3+r7pH
nfR2MBrT5qRHJalOHhBmZfQWDpMz9WcxjGMeOmurLb+wmV4PKbfAq2djTpbR75fOCQN77B86o5xP
vZH4HyIj3ZPHVO4mGH5I5XrkpltcpjXXelK0pItzXSGmSrrVXmZ4Sicn9z0NKx43/xTNnvhTcydj
J+xSjY2SgS8bRPLB3kyTDsdUt1wYId5JxlMQoJYSmwZ21q6wTtQ2J1x/yn/SuCl2Pqlq/7B5eJro
s1JdCzbru/brSH0WNw7h6RcvxdB7xNzwUs/Levr5rQqxHGrYD0qyu7mDKhvVEywVgD3U/bfKy52X
0i2w9/ALZ2dSqn2KpSSujnSNEI7d5FgatW0U8Go3LLlcw7Eb7ZdxFrAYF10q7nhf709MFWSBkKHR
D8+b1u22wDMDHc4KiZDx2yjBY1w0Dwm+bO/myKy+BhRrPy6w9LBMgnCWapPzW7nQOs7rtNvpqirK
P7BvuQ5lyV9OfnMdpMFoDq4gvvTJFg6a0Janpga+vgrjc9OsWJ95bvqutUX8UEWAOgO91NlkbkON
M0chLC5oiOK3ery/QvJi2LypXJGwESAhAa7bEtGi2nGGaOL5zjXUVgCJeKGux9ahi4kZxhlyGhKU
exLciof8ZtDNbdUUyB5G1HglV2c81p7ZXSKQ5zvPgGqvSRSPZQBvAT8kf8WrC6qMgiidptQN08b8
c/BS57L24AQcPXsyIr367f5CyuO4XUjqFbISzoCUd25HWzRzgiJnuKEeYV+np7F5EKU7PaeGdFvR
m1laCuNBmFD7m6Iyfbk/vOq2wLUVVMYPrscWDOwE2eiBnwGVlSJhGXUYYg0Cr2YnxQj5V4YCBgFk
nLhlmy+sKH11tgTpNnUyXxFTr05k/O2HzLD3gnPlJ4RVQsUp+MHLvF1UJ8qbEs1RetkTpq5wHcwP
7TAZIUJ9yEc19R5WR7mKr8bbbEzkG5tuQqE+DBqtOK+wT46kcPjo4Ru983wqp0bnXMou0XHcZj++
v6RzR0EvjBEBeUedopgP+O4V2J5U7fjesdOflh5F64BiGkw8riEoM3Lyr86DW1KwS3pK/nC7vWM5
pJjQRThJB1n001TqzVBy8q+GarsgHZgSSId1cvE2G4awa6txp4qsOnIUmOi+U0WmKrI54F03GiLj
QIWWFnRSZh778TwyAmx+Yv3iJASARRNEeICvzT9mMHfrzjdU/gAJhpR1XpRIN69ZF0VLh7i9GyIk
4uOLkwO4sMYx+F7WtoYdBOfdtUbtrGlxERp+uicMoNquWHDQDOMpRZNn86bUWBgHBHjyhhuq5RA0
TTkd/MS3/pjXNIt2ngrlbCXTiNVGzWILjoQ6WlROxGhmZ8wHL5oGrAQtPUx6RKvcNC2RatTiJ68x
3PerM+/1alSBGJ0CSt30rSgIbfYU7UCjwvYZtEGQlNlBn6rPg55pfxhO1J/NiY+bjw22V2XX7Vx4
ynxCyv1T+SJ5An9+u51nrxt0MYMUCoxh/Xe05/5MIb6++vUYXFtU1J7wLBUHWeoAmwrlg2pKs9fN
UD2a0uSAL803d7fEIEvrIMYvNJepYX1oiwh9zBi7wT07E9W9RMsTzVcpagG99HauRYZWSKaDR3f0
7j+76Ixz0jSYPRd2f6JSsce5V87qx0MCPJJezXYLV4WfRj3oyM4W2XGd6Ty567JXelFtXRkBUGuD
2E0weDspLe6CfB5IfFsznq2j1ovlvSjQuTwviKGlh64z4+bEQUdvlRTZiMPBK+ZfQDPyPIN3p0mD
BBCSHrc/A1FgbE8MKm2RscZ/67w0h3GaqketxkO5jmcPo5GhOet+bWGBWNRXqxmiHSy86vu+/g3b
S1PP2jTvQG+mC51mbU3Ek9GV5jUfjPygA4i/3o8WVB+YGwpXeMAnbKnN0rvDbLuYeDuhXddYfDq9
eQ0wKfjj/iiqm5BSA1q+0GwYZ3NCcbeNIxqOTjjhtvFv1Lc4I/tlgXF2MEbjHq5FdRX5tqzFw7JB
1Wizhsbg9Uu1Er9qViZgmTqB+YgxWpEc/cTChqk3UmgFldtnOEUiIL1XsVXOlrgBeVIuAzQMb/eR
Laax0DpBacGZ/HNTdst1BbMEnWGedvIWuXDbsJZtKelE6GKAKLsdKp8Wt1rp3YSro0vf4bwPjp62
VGEPlvOUoswa5ku5x6FQjvqjM2zSX3mzadoK0aJSdm5zt6gfajf/WMM6u+iIMrzTJuQDq5iT+vNb
iCIcheAfAJNt+7u2SUZ/FMeSeh7ei1g6geKjeIVxunvJqg6FDGgpu1sGdbjtBzShucUeimOFyOpz
jazO+8mo452jp9qmMmMDCyXFZbczGgthDwgKO2FSm9Z/TtVVUygQn78saWWH8ArTxx7tNeBCxbTD
TFHtUK5aQPb8x8HbPNb2EJuJA/EtnIdkfOiSwjxErMZjLOI9+RH1UFAYiIDQ2NqKTQVGC24vpgyM
llx5Wrz+n26OxhPCCP1OAKQYiXwS2yi0+3mJt5eMmGY8pXLwnt6Q2ke0YqLHcfIdDN3dwbr89G5E
d53uN0xgiofbK6aLjXHGC8QN+yVOw942NERa/eV9kpNd3h9K8SIwFBgntgh9ti0X17UhRFkZNZK4
HrTvGW4PB8s0ky+DaD1AteUeQFXxGNPukvcnmreEVZsXwTOmPNVdrhSj9ivtw1RiGdtEyKQdiqlr
pscsbQr/PPsCH8hl9QpMIqfl7/tzVhzAH9ZIVMJBh5CB3V5rfhFbBMtUfgbbzT6NwbCeOmia3++P
otowFPahd1JYoaWwee/FSvaKBiLBjRHhktdP6b8tfpeHiDBkJxdSDQVPiLoDuTJ32GZRccfsMB+c
7dAPEnG1/NbFo5XIxtV31d2UQ/Ei+Kjn0sXaVrIWneryDEEs9MZmPcVBlDzkA1TuwYvTnWBF8Zlk
nyJAMp6DAHrq9jO5rhigk+IrNFrpfE7SwrukHlWN+59JcQAIxrj66WBJ1Z9NGmcPPpAS+dqQIvcn
wxyav/xxKv8NtO6rb6b91/vDKdbPpa3EvY8WPpPafCrhe0VUU1pF2aRrPuCVhA5vMEwn05j2AhXV
+iE5IltZeGYZWxgSj0/vGCvNJQxbjavfjsOpjXN7Z/3Uo2DhCuIWNPN2lKjN+4YWrk0kUFdXQhLz
yYc5d/2FZaPrB8QDyCJp4O1eyIMet7WWfkqMy9pZS8eV7H7U349e9s/PjwTxhUue5xlx/M1+qHRR
96jOUHnvbPtZrxbzOi9JesxdOpz3h1LchWj5wMKlLwztcOtFWFYVvZyOSLIyCry548Y6GJGWXLXE
+9vSisQ+4KeiX8UwIy/sdMSz98dX7UXUBSFYchfL1vTtohJjQbyqiM7hAesXKJyfarumdJlY6/Ln
/aFUu4QxsGCFKET1cFMg1aMqL0skA0K7FZ0Um1+QlmgDs9iZkmpJX49j3k4pb8yphQjHaV664bOH
veXDuvgtDMesOLfe2l/GsnFOiVZHh3nq9qw9lCsqcx0QytSdt5dJnzXu1Hfc+etUFU8mPhZ/ePq6
HJzI+Hh/QVUjYaEpw0i4J2/k6uZ1pWuSmjTghjy/YoUb/J50ZOmI5ro7a6qIx5kPMiHEkhL6J7/t
q3reHMx+XXT0+lCcKL4Fg63jV6/n/8QAGh5RNyufndkaf+HA05SgfxvQoHC2DbAOmARu7OzNJcut
Q9LTFBmrqL8GIA3C+0spr9xNliPfF1lZQfiRLbqZn2U0YrVgSrb9TDKTR0N/Seu6eJdYXnTGELp5
QTFe+y/Q872yjurx4XWjMQSoCurxZmhhms2oJQm9zdyEyljT8Km8NT/wRlinTq/ETmCpmiphHrUM
SUKDXXw7VS11+8UlOAe0bzoPI8o+B3OORFhZcSd7i+ah7nEOT5N+ON1fZNUFALmRLojUaUN/93bk
ET5Cu3L0QsZrj8E8J+VBD6p25/ZWDUMsK2t1FNzeqHm1pZ2lZSP77nlp/1Pjr3BpCmPZiUxUJ4KQ
QWqy0p1gRreTEQlEkjhCj2y125e6zJ1L05XaxWu0CrS20xyzSKt3DoRyZjxH7FPEet5Ya/WN1Zl2
yszoChbhZMI+H9fg2/2vpJoYjxF6b2i8U4/bfqVaSwI6SajKmDotl3rqD4h0dkfi8+6QFmVzGOp0
2LlfFDOTj59E+0K8fyPgi/C1XuuLBv3BGQYs6TO9eSfmdN5BZauHkXBiQn4QhZu5pUmMdXRBvR5v
Au17szjFJ6Px9rrpylHoGoP75joBs3C7NZLSoimRw9z3Gle7urG2ZId2GOydHah459Dxlm59VNWA
k20mY5djrWcDbTjHy+znytC+Rmj5IltvPRYgsj70Yvyiz/g7mKO/V59RPD1oOtJLkrL1SBFupmg0
gCLKKJbia3HwrupaFGXt3J0Pwphtb2dzKAdDjlfyuniDtp3VFrVqYaeyzVMuwYse9d7JdEraxfrQ
1PPp/vZXDsZq8vVg6hIB3n68sYvjBYylF9Zt853Lsf0D71HMDtZ0j12k2iYG5ACkftEFROHsdiS7
0yqkESL6GWUrzmiSTOthwbNrr6epUMoDQkuRSRJ1uTi2ZIti0qndtXwsXaBY2Sxm8jQ2VXdKF2+8
FjX8vbCYVits3RSPxXmMzZcRgf5zSm0+PoqpaCFDuqh4h/eXWrmBwRJTSMHqhZLC7QIYKP5r6wDD
x+Rp/ZKLZHgkRW6GQzsP0Zn18AOkadCiO7SWnqdHNy+bdif+Vn1uSoygbGQlF7r77W+osxa6ey6A
W5AIvIfaPzxlwp3PYjJ3Y23FzQoOH90UcJnUxbaxtpE60WBR0KBqm/gPdV9rl8UZxNFly/2FWuB8
NOO0+4X9TI4uQWhE8m+0NvTM7TytBFSYd+7ypznhXBsYxfClJKH5hXNKPZoKnI93G1Cp27UUgJwL
1KO5FEzUuQ+RGXn/5WZRVpehFbp9vr97VMcHgV4IrdJABzDC7WgjlhlZHLN7EsDZ+UvhN6hV2623
/AJNg4QTLQYARGyQ7Y0wIP+ikUHBEVubD54w/H9b5H3+uz8b+Ws3ASguZ/CU0B6U9efNbOLeDUQU
ccfp1ILfIWVvvETQAY9Jag4Yh8/pXpak2vg2dUVZf6BWs9W5wr85DgANIn4QCPdslcDosrwfzkMV
7cmPK4eihENgTQOU+sDtl6I1PRo4acDg1jAd63orv4qxHU+1n+yhmVRXCg3q/x9qc5wtYXu1aANE
3Sz4Cb1Ln8Kd+889bpooOs/BYVqN9ZTYoj+Umdfs9EpUWxKwHlpo4AG5cDfJdN1njunQ7grtznZ+
y2GcnMup7HeiQNVykosRKlG65BPKa+Z1LlaQQ08Z2Ip8icV1iRZs14EoPiEnPp3v70rl0wGpWJLo
fqS0m0+XxTWY+TYGVdQakfMgCrLYo6mPIjhoiHIiu9rG3M9zTPn42V1jnFOw1qjbg7u4xmcQ/fPF
rNrp29TbWr3z41SrDacdMAC8JjKozbfuIDEVhiXr/nbZfFpqMB6AfH8BNIOBByU0oE4yP7RuVztO
msjPDZjzgzCik2d3/9R6q11jY/2V61NSIgkcQSBRHr8diYh8diYTaCT6w1hZuKVA4KDQDYxJc2pI
O4oAyl1Eqc4wENYiK5N//2oXmWM1N0YuZeecNvkSUCa8ZoVufsyjwt0pTavePSl3QuUAAQKkVW+H
0uFVJH0pUTIwSU8mGW9Y+RP1aXOJD5M3zY+am2if7m9d+T/dXqhS5glHEGn2t61JGkuV2BBpOIui
T55mp/EOXK1NdWiDTg+bbtxDxSkHJBohcfoBEdksaITBgl/WM5p2mKkjAGIEX1sPYs/YWclfSW3t
NYiUq/pD+ZidIce9XVUEcrRg0emwxRgYPhdW73wytHI4j6tVoHnSpvqxR/RuL5pUnrpXw25uBAdm
a49nEzfspJtHkRYNjbBmj9SnXkzeJuAuNDW2df/ScjUzkUIOFYkGGadj4F/roDF9hNqCxRm5Ifrn
93eM6kQgBE5dXuZs3Ci3C5qLvBtB+dCyTGz3uVtK6xRPtvc+9/10J+pULSJYUGgBBEr0ZjdDxToG
IzPtp9AZ0jw5lDo4rgNaCbt5mmqTUNfCdIn4FTLQZqCFblNllPDbu7HG5aN2+/UcGVPbnGazwmi9
CPxTMLT93/eXUvUMe2BgCWkATJGh3i7lAKYnzsmtwgQqyyXz+/6fVWRgMZLUeudYmnt2wU0c0ZQX
8F7tYOfCUaG+6Tpzt8HLpF7yJgOvC2NaQeDQYWyRtYNgU784CVZ9B1zWDRGKdZyeervBFd0eJoCX
E9D46dAMvo1MiN/Wez1q1XcAhM51JIM8bOZuFwSlbD5uIaOturCewHPHZ1LmPAx6vcoOq9caIapA
9c46KEcFu8E/3ICATG9HhWU/TkNPUJlZuqwo1tb3LJ+zdwg4rs91SvkNeuWetKhy8XlXpNSdLomN
m49PJwpXKTT1wgTE1xmVtu7YVSJ5Qf3FOyZghz8HYPSeKh47fCB0l1ghSv/yO+S37u9C1SmT9CN2
ApArexsgmF7ijrjssOhjEl3IFZCo0629DFI9CtR7NIQpp26ZTtpcAN0dSOPdac0eLHMqntzM0XYu
J3mtbp8zKWjDHqJhDqbj9lPOmWZZQuYHwVR0VF1c95LN+XyZMnN96AevPtQR0vdu1uiX+6uo0NyS
LXJIVOQmQPS2aas3GCjRNrnPqPnwYvqafoyKcvkTPfhpOGmwvYdLnltmcxgdf3rC2TRHw01+8HJ2
XuzWyPZgt8rFoOOByJmONOZWgLCOWmQdOs8jdomWr9asmylgLx+HFrNB2vbRNmI0cIRlPyFJuqcx
pHqayAMpjVLFpre/Oco4BRtWvEqvg6gcsmet6YowqUztQ2zn7fhZT2J7b76qcyyzClOngiPtIm8/
PrFV6nQT852iKHDem73n/WbiV6j/Zs6t+ZIvvTh1TmvtpDOKmQLw58ICdCsJunLnvwoRuR6XDE4Z
yumekX0oTI6vsZblt05of63OWO0Mp3g0cDMgHcUfA2nurXz6ktd5SwGKfTZY7kuxCAyFIJZ+caPK
Wo7LGNjvUKwxPgaV9IhftT19adV0Kc38IBqwzbc6nUshYs0sbF+2YqPmoI3IFhxyCqhfVjEEMqTy
1287Z0tmhJtjTfaNxIWUN3PenC1RLgiuiN4L565J/uza0bx4Ux6/wL5xv6X5UB4Wt2/qQ+poX63F
6kOk+c2da1JxmvgNgHEQ8wXdve12d26Gu8K8UPH0qvUi3AZtAfho12j1yoPrQr2Dje6V51yU2c6t
pgi5SN/o6cObIcnaKmAMpeMClGbopUyX39u+8f+Eueo/GGvg/7ez1HK3vllqsNN0NGS/ZguQKS1K
HgniJuEYNNkzYUDw3cN7dT4GiYnFbJQZZk00kItnb4q15rDolW6e05jfd6j0rKtPKU0lBBW7MuGq
E2az9yHUv5CdQOmAh3PbOXa1ISmHPEWGN/KWAsubvnyiemxd76+EahjKZRIRwr94Fdwe69apS71O
2XNGlCR1uKQ1aLm2WIs/7o+jOk+sNggv0AWkmZvowxnqrA8sdMmAe+Xx0Riy9qPemdGhJ1lB1yX+
/f54ynlBbUHBAVtr7svbeRlWXi2+T1Cd+kv1N2gD/ZvnDntYF+WsJPAJsDFz2qpfd01l64uHilO5
rtOzXWf0PJDgDlvN639DrmLviCjufrQJbM4lZQ5gE5u7v/bp+WXZ7IXNNGjFUUdzozpbTtLHx2Qd
yvhSG4DXT5hBJ3/dX0/lyNSpyWc9+cfmoXMb31mCjtzB1/Ls42JH8UfeCjam2bi8+6VBxbDWlvD+
qKpXgD6PlI6hD/imWDi2BOFaRtDejIE1AIxau/dNbsYfIPDBujUyS2vPaWol3xORBsmR1uvyC5UY
ZKmBHUgZXvBtmzV3V6NC6Juaud0ZLc0mvYo/B1UeLAd7bvdYNaoNRRkLCBBIWUwUNsekC5yBII7w
qi+S/IzfZn6I3KV9quLo60pCv7O+qq+KuheFZkInuk/m7SnxrWkyaer6cFytpzWyxLUa9A/OUrWX
YAG0LoZ2D++pHpJcFzkA8oEtcSUqNLekQIh3EPJi4JumFjZ87y+oNK7Bl9rNync4JDk7CGTVqFIV
CEgFy8pZvZ2oWfjYviU63SWL8kSpJdpJc+L+IV6z4KuLm8kRX6hdURfV13w16jZYdpEURsyMroS2
dPpLgALYeS715ctS2Y1+JPSZzMMwmNQx3NR91szBPrfoNoZGP60uwkygHN1Etz6xjN0fcVYvz5gI
9C/3z5jqpkRbSzodYQfIm3+7NJa2xF1NEyJM5ni91EEVPXfD3Fzuj6J63NHtlofZ56nZJkZiifTc
oQcU4oAAgrms7KOeu3pIDNeff34o2BhUGGmvUReXX+VVpGrouDQFPZGqEYyYSWuZfciogF0Qn0p3
zo9q7YAoSKQjgqZvnDNKlyCtyn0gvVmRn7Gj0s6F6Y07m1e1dpKA9QO4STVK/opXE5qzHENsS1bZ
yuU7gLz4aor1C7XgPUiJaiDSSaIqU1oMb132Gt0YmqIFraYJGmdRbk1Hu0LPKY+J9n/6I2FSBBuB
lh1p07bFVa15VowS6lhDCn2HIn5+MsGdH6Eqip2QVjErYjzCG5aQzGWrZ2CbuQ2HHfD8mqYRuvRD
fq4prX9d0Y//haHIyMHE0YSgTbD5UvGIasAEkZcox2suFPaTk5eiatBlxl7FV9WNIf+TPByJXUEI
53ZXkAclRp41Xlhken0xzFY7pthLnpYxHg4VNebjnHvtqfPH5RAtMXS60mgvyTpXh0Qfloeucood
RI3ivqPhhYuplACn+bt5Tha/KoRZMX19SNuwd0cYWLVBfGy66dGZhj3JWeV4aIDQI3UhR2+DV55s
DNJa4BnJpGngRw1nPS1itv5crMi6Rokwd6JY1VYKqDHYuJnD0t4aZAydhezhSBSkTc30Pcvq+GEi
EjhNZdDuAHp+dHg2KQpFJFsWhQ2ZCW8WM5+KCNAeT5Zm1KN7rHuW9lkzRIcKF73137CLdv9LzU4M
ocZ1Gh1WImvUXtCsauELZvN4WBwSxhC/FKjHU+c1vxMLG94pWUWpHzonWF+aCYzjsVnN8VMGC6I6
rHEBwx2+TiIOBbF8cixtrXrOCqk4outDbx7iGJuQb7Ux684BR/vBPScE9TGE23akpte24rdibYbv
5iwK7dA3LjJmy1Lp7VEXfb0craTNf5vWemguSOlZ+ilrOlMLXVGKP7LMdP5d29r9PSnj4HeRRGIN
O+TG9noKbyNL2cMzyFXBQ/CnDBhe3an2gPiIY4zAE3yz+btrFxxzUqe/tI5TXQIPXc4mILrts8jg
OdQ/3r/93m5cOTqvEyGQFFrZPFEDlkdRk8uz20Xxe3wb+u5AOuq8d52xs49TYvrffmFEkEWYgKFe
zAt8O998Yd8YHqRlnwv52QUFclxcq34xvKQ5dU3v79yEbwMu6qwkKqjHMlOKGrfj1YHzf5ydWY+c
xtfGPxES+3ILTff0zHgZb3Fyg+w4KXYodvj07w//9UpuBjVyEim5cJTTVVSdOsvzPCfW54E2X8d8
NzRM4u5s6G4XVMwGIIPW5nMKb+pgW19fT4zSIUJhHHovMI1bo16WisLA653s1s6/dEuiU4scrLcR
yOGDN3n15Le3E1Po/1B4pJgM8vPWlEh7ZZwj8suYyxgUiRK9E6lqHdTs987Jr1bWX/HLKU1mY0pK
m+p5vSjOYy7L/tnJjDyIB9VKfQP9o//y2ehBAeeDaMOzeWswcrVcGfHwZLBdF1b6kgcAy6dLnjbg
PWG5XlMmUf52LMBeriDMFfy29ohujcLeNCwoPfSlurj9YJtJ5PfRULwf5SE5Ze+EIAUGxwJJUqoR
m2Sukn3XKhbXvjdL1ErMQQZoSdo+6jBHqsZ7N4BJyaswCkpKPNW3qyKzWIUvAHiJjpnJ5WB5AU25
6DMS7fUbexkt33aLI2r73oH5ySqnakp3YBtWJYs0mkVnKxPAg+Nl0pLmZchdPUQrQHaBNEr0CO57
lt11rioivIoocrkbT6omGnvqAiiUMtGvTIAdTnAV5XMxQ/oxGMBxQZeguvwXo6TkK0GXWunm+pmd
m6CBBOylzdUK8n73V+8Rd8eK0gXKnI1BVmpHC93uLaznlRhDaAfTG7e9OTuIzMBQzLIlpBJbntpM
ML48KuOgLurppBfeclCa2z5RP+0RtEIFwH8Su94eoChrPXUekiUcs655WXtOlzQb+7+yaJaPYAfd
S50K9cWTVRTomkTj5/4e762XJfM6roo7r7ypU/d0MuyJ9TrxX07aTC8JtHLfNsdrYcTjP/et7a2W
Ig/zMPHfgIk3u1uTmi4xzaVQRDqzjmYZP6Z1qZbnup3lR1Wp4eJpc/Nn1E/5cze5+l/37e+ulh4x
/FqocUTwt7vN6D9laNphCSlQuEhPWNnJjLv8jd1rmq/M/RFF85WMyPp5EQREj4xCHm359Qf94ttH
xiwOkQlnMutK7WEZF+fHmpRd2r7TQnMuxpNSK3rYz1J9MrUs/hiDWTuICrbukN/A3XEABCBzCwx1
82BOdDVaPvISmrk3n0ZgFEFqpXmQwlEK7+/vrilOEvkBCC3q9rfLXUZR6BVNkxBtlP6tGefquSvV
+vMwlUc8xx1TXBcuKfklHectmnHpEsttW8Z9AGu0P9hGQWowZulTkSkH+7f1fewfFRMUqXhLwBVt
x8YOIlWAbwg11HM7Pinqgv7fNCvfBWH92xSpScMvzaI9iAr21meTpBOa8hfP5u1WGlRA9ZJxY6HT
qk4QoULjR3RBrzI9nDu4d0pBFHEvQE/ASdyuMOpYoqUpSzh4K9tjcqaZwkBqPxQ0Pv6cjSz/e3Fn
BzFeSz9rS+2qiOGgyHjgi3Y2etVDXWm5YGRecTWY/NG7TaeoYZeNXxRhKo8WNTREWcv5HC8DDZoO
ztaB0Z19Jn5di0gIIcJHWf/8lxu6FFauq7nQQtIT7aIJoZxja0o+TGS+B+/ZjvcjmaKPAGSA2u+W
UleUVN41O9PCSJNu6PKPi6shOp0U+hxKo+6fPReJRAZxlKeqn7KDxP31SldhDViDTDRf/cDmchpK
NamKVWphw2yT01SI+Kvw8uY0i2W53vcDr/3synYm6VqnSlC32Li9pGjShhkiWlgARwqcIu8fe1Vf
Huvaq32jabvP9+293llNZUABmHD8wcpRuf2IrtvAJkQoPZzggfmNOg4PrdP9bfR19t7SqvpJaT3t
UeVL+0td5qf71nc2dpW3JNqEi0+5e/Oq6VEeicocxhBl+PJJSeJ/C0uK906bqef7lnbWSXSCGhVV
Dm1tIdyuc7b72Z1dXNHU6FNYeXr2AfH9+SqskoL33LVPlWCypaKn1clMR++gXPGTn/FrQkQDDF+L
OAsnFczqFpPSSzrzbTnMoZ3psXEx7ChTfTI+HdFyW8RvWooRXsCYLv1vt9ba8by2BNMgUbv0JSd1
Kt41TONM/VgXXh10VsI8n5VtMj91xOr1U28XHTUsxKqSa96mUeNL6VLpypw+uuTFWNYHn+61y6E5
QYeYNhZro1txu6F0x6UmuorbH7nVxWzcKdRqdd086ia5qBO8YVTZ/9z/jPtWuYH6Kqf4aqBR0eRo
WqtYTYpev8CyGy/d3E9vvbns/m0m0vZiKONv943unFKwxu6q+YmSNoWJ26Xao1J6M9MUQiuPOp+B
GsbVscopnFrXPjimu6YcWmkusoMqlctbU+D7jMbuHDVM2tq81CCgA3ywEqAjWRx8wNVpbU8k0TM5
CXbA5mxMIbRclFWcqWFhu1lgJOl8sSM38VXFtd95kaeEdtI8Ub9vwt/fTuI5ojtwdqALNlHVyBS1
uQb3F6oTdEJb52tqscNQN80SB9du533mtvFAr08U/ZvtDIYajw54JiUCgVRzBV7357x4zbko6XVk
6iQfuqZrHicDVLxfNqkMwFt2B+vdcenceLJ3MPHkRVsXmzjChkbZcHxUZlynfdE/JkMa/90ACXuu
JOIuBw/zjsFVRWUV8gUgBEj+9hAZrhC6IeUc9uZUfRJVSoVbiPKaMAkuVEhBD+y9vpQrs5GGEpEL
vdLtrI3Mph5H510NXTsRT0rp9sDZjAg5hthuz1U+DZ/m1tE/3T9Gr88vwc46LM8h7qFzuXr8X8IP
s+8MN67Y1h7AUbAWtphAr5Rf4rIpnyCVfC+rFXhmKQcNwddXFF9Al4nN5XOSft7aNTKCurnhxdSt
1nvJuowGbZbkj0mWxwdXdGdjb0xtrqiYejPNKryB56YFgDZUKnNhue/UxhjPS1TXgWYs3UEEsrs+
YEYqbO1VUGwDDVEr5qHGNV9Tq8z0K8jr4odj8Z6MceEd3IzXpsgncXKrLhxc5m30PNa2sLp2bsKe
uC+YKRS9WfT4g1k7ym/7VfARHBeQ3VxDlA1vPxoCGondNgvQv6jJgwJlznPVuqbvJIry4f65fB1p
rFAMfA13fpW12LwWdYIkIrw1TDl6f63HofMVpynO2pRSDOE8+nPJcDw0cyC/z78/aBWtIdVEs5bK
DzAY2Hi3Sx37YqkYad2G6pLIa1dO9pd4cAyfYpH2ttK7MiBIah/KvO5feESXcweR8jQAN8gDMdHx
OPAOex8ZbLu2xrUrrHvjjVyEnZsIhfSwqJcRwZZC/UxzhK6X5h4NZXt9X1yNd5OUFqdAyXRzdG0m
QBfGEpWhsIwyQMjyx2jX3mM6dG1YDcbyIZ67I7T6aze02iSyXOPXNb683W41dyKZE9yFmRKJdQy0
7tvKML+Zs7w/JeskQDnP+tlr46OJsq/dPDoYyOzztaG20cC9tbyAcRRFqVdhlccWkaumXevUnS5K
zyzEhUDp5f7B3ttd0kt8PSHDinO9tZenZVR1mlmFVjG6YaI6WYAUWBK6S2s+pE32B9XMo5b73hop
KkIuXyUxcby3NjOCdkI+tQqjatKD1JExOKOYy6ROaSAq1/5t58fN+cXexk+MltN6VaJV4WTWia/L
2nlTzV15Ud3aPohNdpdGkYsZDTyc5Aa3S6uUrK2jdqxCU5qDj+gnRYSyVt5liGWgTuz9fgWPpZH+
IMpLIAJd6NbeXLV5TI7CVk6ZeHCz6p8hq5hC3CBN2fSWd7CTe/fiJ6qAURDEzVuP2+p2Y2RuX4YI
nVlfBB3/wHOS5FQx++vUSs15Y7VNFmSpURy8KutCbgNbmnRo9LMYBN5oLdwu1ITnnOdQdsI4itt3
cNPnZ7sYsoMq0yuAAX72FzMgQm7NiLo2Zm22ypC2foKacydOhtm0z24kXiJGEz/GThGHMSDpoBHw
suKU3TbHfnxmjlxHWD+ZBzTFvRNFf4jQj94b0vqbL9y4Nbl256Awv8xjKNNOhkvLMHNVLuPZjbuj
muWuPY8QAWL0WirdnOC2txllCiknbHQ3+1Gog/O11vVRDYa5LTI/Tqrh7/suaN8iSQsv+FpY3Lgg
O2070nQ+7SRb02+o7YV9EsmzZs4CKLp7RGffebsQGbLWshqyIaS5t9+4m03wv7ZZhlrh6ieGILuB
u3jlta5ld3Ce9rzrWiblMaFZBN/q1pTbVxNCJC4fz429N+Y4jydZVs7HqC3GZ+S/8HlzD/jt/obu
WEV3i7YUyqqrmNNmQweKkc40GFWISm57raZBeSgG4LIVAX/QV7YWpHSrDoyuF3BzQVcdC3QKf3ao
tkqPKejcdPFyGXaaM1DRMKM3WWn+sAajPzFGZXyMLV38HFTz1I5afnBLdpaMkBMFJ14TMvqtmmWL
GtEyGkiZaWPUB6WENzB6AkF0fcg+OXajBYmpHw16fEX04pVGhYgikLFq2L7a6LKksmYbtXsCKFzb
IZ2UBVlgOVjfiY3Nq+iMaA4LRse9KyZww09z2kVfvUok9WmyFeXg7dnuwfprVu+IvBQQQAa53R62
2aTdWWS6u86YnK9p2/fh0sg0tLqmpZ+GimlUFUe0rK1fxiixNxNRqdwACdjKh6AGq1hxlkcnJ47L
L+x2+cfcHDLDt4frpxUASCB2KaG+AulpkUcNbCgiBHAK41lXFPPPwvPaU2SI/jo1Q35ujdryuySp
nsrBPXBQW4exWqeiudaIzVV3YN34X5JSo+8tRsOb3kn09fIcl8ajIdThsR4pVt+/uXuWiIio2wBE
WAkxt5ampjJGRCnAfpP1jL5VUpLyoWPKP9VyKQ/gHLvGwOKs5OmfJKeNMelZ47LowNutJWsDM7Kb
YKQzmgaGvsyf7q9s75ys9Nv/N7Z5v1tv6WelB1HedHUN5NltLg4wmct/sLJmgzRHCIu2LYXSng0t
GlbELcyas5601kPsds6H+1Z2Nw5ACB1q3gnO/+3GOWPNfFVw8ydkDouXaBSfwcP155mJvAfreVXq
Wo/eKo4JtocE9FUrCqULR09rAwIrKFUKokb+lzRLL+AR6Z/qJtYCGaGajQxtezGawX1PoPS76PWf
v+EnngNsEzXTTUQw1rJI3BZ8PnqRyeOkZ5qvatK+Imw9nzShLI9KZ44HL+c2KMAo0ReEDwDsuPQt
gbqzUzNWkxRnZtf9qVCbdgzSEk8aRXpzUUhpDz7qnkFC6LW5SOEUlYbbjwqtJUoyVJ/oQEfwnSTU
UrZbP7mLrTxq6eHM0Z1DhDVgVAiBEmpt5RkGkddpb3qIBnda9eDUxfAYm7N9dojaD/Zy1xQvFNUf
XAuTN2+XVkZD7pWj654ifSxPmlGrvqQcfZYmLL/fvhrUQ1fB7pVnBlTz1lQ72WQB+cCqUjle41p8
ryEDvGgtidB9SztPAsRmlG5Qk0ItaBvkdKkyaMx+QUGgye2XedCbP+gHJ5DZrPITaaz9VEaLCFQx
RtS8R3Fgfm9PGfHMewSkETT3xgdEzSyBbYNULaisnbW2kZfRzdpTM0/f7y90x3NSTKMES90JDfst
SCRmNpEzTfg0r4DfLE3F+1PPvPrgMdg7/kDRuHNQeld00e2Hq+3SthokWU5dMxYfu6aIr4lIh8Bs
e/dBo3UX3F/V3ucDBbp2KeBVo95xa69nwKizWDRe83boL3MtlB/FbOcvqlaaKRN84vZiD275JrJ7
+UfptOJo7MqrVG/1MKs+5sp35QK+KjUno2dT6PVOUPBVcR6tJgoi2effgZarn5u4Ls+pJsb21NW2
OTHQpu1Chh16H2nnFkz/8RLnS+KJ4T8cLIfUmsEBaz70SighosHXlYuH5utinOHPzL5roDwk6Qge
XNadgHEV9YJZt+p+vwI7mUJ1U1QpvNMi0R7A09Xeyxz3ruZbwurf1mlrhL20jg707s4DdwLnvLb+
QXTcfnv8rOG2kK5PeRUnn1Opxw+IVtXvZCzsC5lRNfrGpK+z0mtV+EK1ys9Jx7R2UP/DQnlX7avv
qlVERxianf3golHUBB/E67OtbuTCzPs+kt7JbbTK79i3h6XFYDxT6Ky1rkr8hqmu5/s3YceT4JuZ
MLIWONcqzu1uWLXMREY3/wSrciFbMLpwtKyBQcLTcrpvaufSUTwB3WEzJ4bzv/6UXwLZ0QKtrhW8
cWOiNCFjtsE92G0NuTrrgo404Wrn5WdTFnlYLGhZ3re+48g4ZtAo8WMkptsOViXaLrW92DsBWDQe
Gma4kyuO8YFj2dtOhngi9rGqy5AX3K7RHOzFiDLeVajz30qrFJ8FZ/CJMalHRKgdlwngaoUJrhq4
BGq3lmQixVQW7OEAci2oJAo2FeqqgbO06yxvmT7c3789exDlecBJNaGjbt5WNZFFoxqtB1alK+Cq
Z59apt1fFFmVQZ3nR63knx2+XzN6DgjjXtcOIDL9FJ4262sHkfGRGu/Ul3F5TuJkQJLZaQOp6/Xj
3CrLQyzdwW8YJ+mvY379BNHcN7nBsfXG1n7oLfsHAnt6MNkU0Zm9Nx5syN6nxn043B2+AH2Z2w+g
92BTPS/3oFUmBsdZ2C9NYeY+wMUovL/3R6Y2e5HzarZFiakxV4trqjkFTTsjeW8hRXFwSXeuCbE+
IS+0Qfq9Wy8Ui7hPR5Q/TtLMxMVcSlq+i1IdXJOdw0SOhHIk8gOodW0VNQSQ365mQCgqrwrftVxc
4Tui1cLaHOEtda797/0d3JaOV3cD/uFnwU0FCrFJAOm8LpFto1kVMWn3s+ZSj3Ki/I1SJ/PXmfLf
W8QWOr9ckvxgpTufjiiNMt9PhA60os0pqexC90aLla4TDFy0DnyPZvpbU8jioAq1u8ZVbwmD64DA
ddN/8a/xPFM61UV0GhDd+QcCBmprsaKWEhVpmX6dLaG/dRolujaya87393d3mQwUXqlxoEy2ZJd1
uI3hoBFCkJ/qX+QMzmh2rSj3vWo4IhLt2cLvreALtI/B8t6us0odY7YnG8/gFrrPJFT3Mc2yR3eB
3vT7q6LwsmaC9JQJ1W4tMZhhItesI2TQEqmElHuAJvZDUfVBnA3JfPBE7eXbgB7WOSEo/qwKTrf2
VCthELEbR6dxqChXeoXV/Wnrac/EL1f1lSWD0hPZX5ZO5gxjKcygLNv64MDuOAB+wwq5gKK+FuJv
f0McCRMiWMmamZnzB8rP8rMkvzhY6k6wQ3Wf9jDFu5/cvlsrPJxKZVcOhbuhUNPQLeIKZh0MG9lr
JxNxIeusaK32u3NRcQMUTTijlDSIOLeqi6peZVliqtFp0RrrT0sd7U/pKD799qm5MbL5il4al0ut
YWQy2gjKCZdNr2JxLuQ4/nvf1F4wi62VY4tyO8KHG/eStUWUOUYfIUI+F4+ZmLzG750u/6zr2fJN
U+zkcVam7CJHI/0i9HQKgNjV8WPrNlXhdypg+GGYq6NDtC5x83gTKFA9oRAMJnzb5FDG2OjNRYtO
faylF0q405kheevgpUj6uTySVNk7TavCGDnq2qnfZi3urA0WIwYwp4s4yvwGylHvUyZbhisdM/f9
NFCteguEoj2KU3acEQA+AnfuC5WbV93k0pw8mBrKyY1MgElI339MZC4ZmpXN5u9HHD/75EiIr7iT
beVPUZx8HI2Oae25VgVtJlXKwYkMR61IrvcP1t4HXFvy/29q4wU0yPVu1Y4K0lqFcconrz8jTzqc
PaXvgpIk7cDe3jZaKJyBM0EcA/zhrT/QPBmN0poV5HAknfJIM3/oyfRHofX2l/sr270yaykdUV2e
/VcY88GJRafpfLHZq+Zvi4E+qG+ozbdeIk086bb+cU3b0fTNYx/hDOeK5onpSxV0bEsliTqkKU/3
f9Pebq+AV2pxBjTV7fBwI+qU3FFU5dQ6HhQumIfDO8l0Nr9E3+EKbbf/3dnsqyN0VkwP2Sb5/hbo
Mee1VNS5UiiIZx2RtNN+N/uhDpmG9XbxrOI/uESqHagQUcSlmrT5vEkf0VDQUvbcLYuHtOiZJ+PC
f0nW+df393LvJDmwfLiToIhfNT0JybNsTPGIkMajz3lafQXA4p01R/yXMwsGE3IEXTjirY3v1bx0
KRJ7Uk7LpDtf5yF+acxmPCWJfkReXv9PW3cKugIwPaggsKfrmn+J7GYnzurZ43xkk96e6sxs/UiZ
jnZu7xRSCoaaxMa5r/TjSTEXqjzcQdOem4vbjuMfwAMjX8m77CwyCNP3v9TuqqgJQ8EANOxsM3JF
dfp5XKUa+6xST5OTypd+TgGk3zfz+kCQyIAmANIEmetVXUVdUCsskTQKrdiu/sgbAMRBXc7VSxYv
dXsQPe0YI2qCCMVjxL+2Z2Lq9Imxm5UIF61YAqPzvItqRU4wOPp4EO6vweftoUCijOkLgDNWvfUt
WKRGbgAGhsmdGg3nO+w1cSnrUW195kb21xgc74Mmrd7yF8v0Jj8y5vHgVr/+gPyClTwDh+Unq+32
WDLyRI9H6SknbRrzp6krtMe0RDT//vd7fSxXKyvFduW2v+K1G0M3t2mTC7A3AgEqJSn+RFY0T8NY
1sonRSsT/XTf4u5HJC5F/njFhGwLVdFcM5Yp6wRlqMa7pksSoQUhzTCmx/HbTzqL+8XUuvhfbnY/
i7HyzEaETZXlp84qu+c6Im3ShR19uL+q3a9lI1nPodGJIzZFBEYM6G4a9yJsJ5fB01rbflSFV/yH
BdFZWn39WhTZ8pp6aXqlHSP1WiWNd4mt+m9RiOGcOAyEvr+eva9EAZk26xr7vgJdNJGxGMYUCfia
ibjaWqR+KOukqHw1oYT7+7ZA+q+UXF5N3rDbz6S5SapOnaKcpK32pxhQ3UM7t1Nog+z77XYZyipr
0sk3Qg5gKwdpFkYdz0oXr6WQ4mERhnhoNMm4KWs6As3snQgeZEC9PwsU2wEwqj0Krer1OISS2oVd
O2mrmp08//7erfIGa50fwPSWhmqK0jGjRMbh2GQOtH+7821mGlwNKY68746rWGGklJipMa9M0dvP
NExePNLhT0La/eK5Y6rO2VBGJ5RFkV9AJdnv7y9tZwMhglDJogkIF2ML1AWAnmm2tGJALub4jjE6
4i2znI0DB/g6u1m5SYy0gEq3Ark2hUZTUYQ0Gi8JKy0ygr4xhsAGNAzhPlXe66lIwoTw+eB12dnK
G6MbbyGyQoohdpLQbqoKcEE5vM+mrHlyimX87tZTd8CH3NlK9JXhXfCc0Y7ezu7oR73VdYFXL9rW
CPiS3hVxx6ORRzsVllV1bx3dgSodx35zQtJqlZ1Agztc1EUJI89tg8lporDCmwR2qujXoSzFpYMd
+sgHZ2q2no3h/VOz47ggf5N7OOiurvNNb0+p97/xeCILZ6uOT/lSDRe3UyI6jqX39fdNkV3ji3mf
gTNsvmLe0n6DH5CGkVo013pSEn/R6iVoG9c9OKUuv3oTjqwju6h1wjKlc7j++S8vGaQ+vajinMEZ
gzs/ckyaFwaRZJeO1/SdVNfSw1DlCXFegXrC/WXuHFZsAw7ibwYfbb8q4rmOJqwiCxWh2KGxTJWP
rLwWGJJHXK/HI1HQvS/4q731xv6yVimiYrZM7EEYbgM3HavAFWbzpPdGfpAY71x+qjsrDAVoI+Gc
fmvKHYtOzQ0vDfUlVr9NBU3+yczTF5mYTunnVAL/IrsrLvc3dHeBJIi0BXE6r0i0PXfeSpHeCKUF
dpL/Ln8AMKI9erKPDxa4Zwr3uWoW0XEmjbpdoNquyYj0+HZjMp4ikSZfdAU8Q4P88oGpvb0k9oF1
TXEcnNbqg375bFVT5E1LtzFk0EMJU1ZWZ6EyEiWeB/PdMmbVxYascBB27Z3NX42u6//FqNNZhsJE
EO6Fo9aPdie0oE7y6rHq++TRHbrfFcHhpq94njWfgkAPdf/Wnhkj6ZNFcR5C1HtTFCNveh9fCL/s
SwRHOag89yiO2NtXnifa6euTQTZ3a3LQZ9WW3piEM2hjxmmQjTHI1YpO8LCt2K9wQZekcX+/14pQ
MxwggBTrzJ7trbczVSiePidhV7Z9ODQMdVA8p3vueuvH718HQJgrN3DVbN5OiVbSClxipCYhtHnr
IUXIOkgmow/qSmn/w81D3R4gGNCQ1xhMvY+awZFtEuZNIt5ZosyvYMnnh3kwjlr/r59c8kdgpcRk
K4bJ3ny2PnXpiS9OGgJIK98Dfa2ezU4ejfZ9ff7ZNYOqHmA6c8Vb3B4O9CWGqF8JVAYzbxED6M+2
20NLr9Tvck6M0/0vtQbit68QDWOU1ElBKD2j431rrdWW0ktqkNhOGRcXueTuGXDPO6vPpO/Ew/jQ
el2Ohl4XXQxzOmrgvL4IIMIowqMSuJIst9X4uB+LXptghmVRZCHmN8yPzKKoPppe36EqLFuQk17z
cn/Jrx0ompQ6JS/wyShfbRvlbpY6Zul6bUgKNARZ1rYXxiQrAdPkfncEPP02yCAkQdgD378V2Joi
Lx4UbyhCSJGMiU17gZy4aEuv8nXbSQ8Q5a8jCqz95IKsigD468239HBkdpOhrxkZ8nEEdnZa0HYI
dAfQUOGWH4rIMK4AVR7ub+ieXcDP61QASHDM57q1WzZwOTsdFIqRFs6bQc3Td6PNLCQxKh/jQu8u
ZYpUvT5zlO8b3vmSIK9W7gsiWzRzNoYTlbk4bGweiqYZr9qQLVfd6XsAaW6uHk1n2V2lS2EFIiV6
7VsJuM6YpN23Ux628CboVvRa6zttoZ6zfn6XyVF+Kr1iDrLBPsK+7S2TTsn/JqnwUG2+qzkNOuV3
JQtrSyUeLAbjIqNlupaNWhwcoV1TEDMghuC/uCK3n5KBgHjRpF131DXohMEds5RGvDNlXR5cw739
BFwEERiYJDiDreeRqZenSpWHmQtXEhphe6mVoYIdrGtfBqPWL7Nu9ScoIUdz2tdsk3Xcuj0e/ZUQ
S6WMWGqrV9wOYyuyaGJ0AbOFBsMn99CY7VYzTc5vY61ArC1SoziIjGnGCXEa5KkXsjJPypTqJ8Es
rMk3umWyfZkq8qNGPyJCw9mQlT+Oo3ktQM/LoISXWvsOTJ5/G4X3NyxnU3yfHThGgeNNXuG3lScl
lFVmlPi16XSMIWWi5RjMyczLohdxgp0knsYHyAxlTXzZGX8NeSaL6zRE7njSu97ogr7mv8RQhsZs
XIBU9semzh5UKyvaoKiF/jVBtrs5dV08v0VTQqSXXvTKX9ZseQ+lLbLW16YkcS+CVYd6n8CY66qp
1wOqUXEbmqtvOXlM3DzVStpCjmwbDcgQW3hV20oUPkoniCKOHpopfotq2Js2ic1/U1RXm6BLGd0A
+W6oJYdW12LflYqS+nmiLk9DEisGKjtpql4VsDTgPQYyPn+uKF1eotnNPw5CQwUxEcK5ZGbHvM/W
rb0fpq60fwOyytZiYJc/9mnnmE+1dJPYH3V7GIPIVIZrVhtSe+vOtvqc2epoPMXTIr6QDegvw5KM
38oiyf9Esrr5BpSmHnyldVWPbouRPXsVPa0wai0gW5Gl2N80h6QiaBx3FGe1Ib9oNXV+xzPT1Bce
5+RFbWEgB1k0yAcTHSrEqbvEzoNBHwp5GiRK1b6KJELsL0Wj/C2VMu39uKsjHYzfuFxlbeSN7yFt
UAdKr+rvOwNs0cOyRPkYdHlvOOFkOCUdAAZqMs7AnID9tWgHuT5KOt0XLW6jt9qcdcmpqc3uaxor
04p9zRwRuNOQv5HkKf/oKVGgn9SwBB4G4J3f1X6Ms0BWk2G80XuRMnpL5Ah3Wm5W9ictqYo/mKAZ
VcHsLcNj04quPqFJUF0Ho7RNX1EjiLr10pef80EgrNXKaOqCqJN8CZFLJpUBnDD/obKVgxmCS9z4
di+mP+xIZtFjgbG/4dEYRcB8CIBG5MpEAyBv5u8j8k5PWSntH8hr8YplXrTUYVGgMhhmqCZloeH0
1fvWMxTHb1WvUX1hd/G5pczt+Glk9f/qVD1/xKo3Po5WlOUXVVn0T51TMHJJqUq7ZU8ilciUUWpn
DjHqMqkpkjlw6twTaN8rSXsW8TA1p7EotOQ8q0NZITmsZ0WAxFk1vyxJuthhPgq7QO6rsp+bfOxd
nzqU+k2Makl/HXjtdTT0jGewzrK/B8mMTn8uCuUpNgbxHaWX+aPV6dRUzHSatSCntP/ctkAAAhi8
ifm36iSe837OUP+rqcEPJ9ORHVR+s55ksESLkZanKavq+DynKCPzNUi5g1IMQGD63mZWNEAZ70+z
VjTzJdIngzEgbQdK0O+cccyvg67V6PcprYw7H7aK9a3oGdt0rh07r/4FMgS0t0HoQg1rYvt3vZb2
ahmYeRyZAT8iqh4Fws+ZnzhdPL4VmbYMPqiY8dlpMsVEYrkCYjgqTZN+tRQTgMWkleXIVVKcK7o6
zeD3mtq2gZNHUftpmExjvlSN6DN/VBbrH+Z9ijco8tmxgbizNr8XGSFQIMdWEb5bj5MgXM2L7JsH
qazx0ZPu03cdgzDcxq+kE2sfMpdSQLDYafK57jXF8x0zGTIm/GkDyAeUhdAzqpURgGQ7ddUpFrlh
+O4cz8nFM4b+D8sSke07mXD1h2lRiOB48534XMzJpJ2XBXWN84zevf48o+NT/DMsmog+Gk1cth+q
qDI/LsDTGezgmV311kp1PXnTuWhl/siVSCufEDjw4reOOuX6VwTtdPeNO9SZdqLCpnyo67jOcQjC
tAF2tqjrGvakG4E5Z2lyaVU7+8fLnf7ZGrOxe5Aa7ubs1GjIPnhOJQnrkz6WSFXJaglKO7X5iInS
MtnCHruLEUdjerayGgWKInL6f2ItUY03o10U/05JZS1QbOxO4tTKXn+TFkv+uVamLnq0BVznU20n
7genV7UipJdWNOfZ7Kt/7d4pbQBY8fxZ6fohD3qCweQ57pLJPnv8HuO09B7z58xZq8WjakeD60+5
VJKHXDGR2+9dFHuQXGrbJ8NMLPFt7oYqPTWltSwnM8/r2le7NtM/tDIp4/ccQJkFdmfkigwKleP2
1iESQ3Q+caCa5HOuexe7zmzpp41pdPCWheN8ANegqDKw276IzlWXKNPp/zg7r+a4kXRN/5WJvscs
vNk4PRdAoapoixQpUdINQpTY8AmTCfvr94Fmzq5oQtw+NzPRQZFwmV9+5jUjSrCIkMmyX+S+4mG6
q1amIGL1fChVHaFjMVlh3g/uBe3SsT4G4+oF+1yvF8KmNg900RIc9uzYT7tc/citNf2iLKeQUSo6
34ubwbE+Vp4+9ZdFavo5kD8MnO6AeLvFTtguVjHIGA8W/AXfzIZ1Rq4okCvZiZ9xml6NXltrUA3w
3A5SxPiyOfjLsKpMP1WVoY8PRqKlWVxUK5zsmXGjY+1dUa/+vpfuVG3gVLePkWZFJEOqFHDFfqqN
pfuspwh8amEGFKnca1IbkfQSNnbzB1UUZRva4O2LJ5JGtE85n+lqdxjqdQeG0ZO6dzW9XyLZdhlR
EclQYzd5ogEln60lZ561DAFb3misfeEPXgdUr+/bsAGPNYXe6rX61yD3iybc9Kos1MXnNqBPCM08
InqJKUx9a26jGT8EGtD4TXmRbpZEAKXjybW1UNRyCQ0GiZ5lTLLTMLr1EmdDsmRX5tw2F71WVcUu
77vq0ghKrT7WaHvrkTFV6eNY8A2RefPLCmw9gKioyDuTNkmlhiAEAOosu2yog/lc2QS5cDXTaY3m
apafFyRNTqNYAhDTvTcn0SDyQQ8TeExnc5pONiK8uSK4jaZ6GMYsGLATcVMrLGa1nMSoHI3iUzfT
aCGkfgqmHn8mfHWqE6rnhNwafFS2MwgFZegMtpnf5LqitDHssq7DMlV5sIMiMTgdMUyZdtTb5lrv
ldSbcqe0SZj7Jakopks0xKqdZS3LSc6ityKDdloeNpk724idq2qM6Dm7JotxHdPrFKpM9kPWhZqr
qBmTEsw6XTkROZVPQmwUaGuGbAi/2FfN7CyXre9I+0zamWUeKzHn89GRhmoPqZYo7h1oSb1gndHX
gXvftYvblaRAg0wCQOqdl4Z24YjgqrObSl21RWYP3FsLvTU0vXWx/XCxPa37TLratQ9e1zbJKamD
lBiok8dPaag55dBejJO50so2Z6WORuLW1ynQjXTndWWmzuzEl2m/43+0/KnP0tqh8y3kuBuRlBSx
q+HAGBaFT3ZGcKjtMO0NBuiIgsg8XIIaJb95HPzmSGOm1XZo71vTByyU7Y8Gf209rGAz0nDWzL6P
a/ZBuzf1xf/WuGubhDhyN96xkykeBZSSuYytIEnGi8kO5L230uaMbW/yYNGIFOeDwpGqP7Wq0vRw
dr2faH2FF41HgMjConIkkUhDtftqJn1GkpCjZdwZfZJ/d2bPX9gvhfPVnBKniyYvSG8lOYm5A4Vh
HzVXR41sqQIGb5Q3mcJ1xEhMbM5secn6S7SDVcBiDQMGFCdpBc18EJKfCT+zy10JZvovvFHwsGyZ
lX7I7Wn+oqa6uO4qizZxXsKdvyzbyib/6JLUoZ85Dd0x02UKmaSBmWomWTLuXKO0shhVMruKg3Y0
Pjpl5vWhshcQbZDExQmrDnikWmX3QQSBwbzpZhgOIUyrQB0owbof66rqi2Dw/fY419X0GZXA4KpY
Agx1hhEMO9mDwW+4Y7DIY156e1la2knYYiAEZ5Z/NuBH+qPE0VXc+tNgnliYVk/hkGp34B28jBSv
Ks+BPCQf7VqrZVhSTXxIyiTVd3beN/c8lp1deJlIuUzu66dZWwIjEpqhrgJ31k0SXrkmF24z2w9S
J4vlUZJFHYvFbaydtBzEOqje1gccM9jxVjAs9kH22EmedX5XeeFc8312fpP0p2Lpei8shyJFNaEZ
eds6Z92FPpn6d2GnJecseoyPeHKZP7QmRRRyUUFxNauOk80fRj0Pq5HwE7MV7M9F1SkRd5Dj/ahW
jlNFORWPEy55AcfP9tUaGmlunPm9uXWRJj9F8MyqZBTM+mhGlq0GLy6t0bhsctYosttOUoeFrNY6
oimbiGMw2bZAawDl7NgxC+2cekJL927Tu9+zQQPns459nVNPr1XJCdNyhqyWCOQ1mdggwlRIx9hL
TgA49gwhntTSzDgNjgghHUqnTB7VOhTUCkNhOTF4fdcNGxOokkWdm8L0ycytnNLc5c6SvkG+idjG
RWtK/jaoN71C+1gINyrXpTqsQzLNochrq/gwjIb+HVNGd4jSzivFvnZm9n9PKV2wfxEy41xwje+l
F1TprnEMkvwycYVBQe+ApmjoW86Rciuz2hU4apehAXluCrNZjHZUNeCMaR6NNFndaQKgrgkbGk4n
3W9jNvRzzLGdSg7mqjNCI9A7+9AUjlnGYu6KMR4cD/2TvFFBpIkxWfjAtFmOWeE2RWj0/eBHrp1m
/fWcVO11jT6WCtHKCfyrhGL3OFa19QAoKxnCZpKNxFElsO6KDHQz3Z583WXVdjZYg4mPqa73pPVm
QV8smgdv+ODa0szCwc3s4lx0DBhDyN/2Pa6McjnKtggeINpal0WfGl91WYnqcs1RH+NMXbs2mkRl
3ZoCv/SbQrjtt8LWKrFfyWqf5pXDOKq4xb8aCDVEkmX1rqaaiVNIlqjy42I2A+/T0vImBNRsKtQ7
mjwIpb9JFZi5TcYiVvdrK+YxPa+kwMbRnXx7jODZOQzLbKf20HWaJcsU02+OMFdWwfUgpsWjnUO7
5YR8azmEUA3krZnWybqf9Ll5qst5GSPfmQOyqTlx6AkZdva4VSQcbkTsaU+5O/7gIDByBA9FjsRc
NfBCXH/O90434yhOP2Dd1WmjBRe2yswT4GfjTrSBnkX6uAxnTDQzqibPK26F7Sxj2JrImIUuutF2
6DuV/Ggkdv5oWr39pGYVMJtO2uYwKzTIIko2SnGb6tdhCwbdeemvowyV8FHUzJu2SojnxvJE7Pcb
zIaH6avV6FrFux9Shr6q9E/1pi0JlCqrvzf2pKaDXQey2/FOcURxU9f8kKyNaYTzvFp1qDXovh+s
ilwg5B3331q9EENYjO4wh8AymnvPb9SlA2GgCQUr4dQ3RfWQI8X2lGdOciST1SYUauuC3EO6Z+W0
dp+nEaJI2HYBTQJhdTX9cpxQmdx6SqtJGEvjXOVVnh+s2kzprfW0uEPMHWdktIKUMFdM/ZSfubiX
txFzIXA0jdKpBPS6Ma9V7S0Y/mTD2PPgtnHkZYgU+x7LbmP+xniHmx0juKK2unKXLlPDqg+yfiYN
UO0jDRdPJxdJ5w8FybvAVgh1orCYXP2Hw2g7DbO2qHwYS5V8rGGEuWHb99Sscz/7133fN2jJ1oVx
Z2m68TWossmIZtWb31UVNLcFC36NnM4cz/0lbb1IU2QgZ+6AIjG9Sac5x6Mu8COtUPY+W6hrMX3V
vSksDX92Y69NJo0EbaoXglObf0bBp3roAqP8LAud1oPUl9TZq6SdHuWYNR+CoqF/KQNXmjunddwv
STZXvDSaTSuDZUt/zO3SupyAwU2RnmnYZK3emP7wp4Z8cKB2Ig6Yjv7FtbKWllY6pqROUycvXeTb
NAr1cr3EhXnNojFYwWWZQePeG7Kwz8xyLD8LB1GuOJOO+0S6tbAbtc69kx7KhLtMX8oHWrjFo1E5
ywAbrBm/GbBcTdoKKzmQix99BiFjAOWFk3nzuBggtEOlgvkTAM5aRWizuKxSfITMOG0bg+wpqand
WjmPhzrBSxfVPsc+dl6e6mFVNgs9EX/Qsl2Z9FvExkv31FXGnNIrc/zvc9bJpxFmmAyF7+P7Yima
5ZGHUtEHSKxeFS2y677rkqgbs6ycp4Ww/AmYePMpd6RJ9yF3yCASrSGAVlXX9pGXl9oUr5aBe1Tj
Fdx12UvdpwnBtA49wWDUdnPgdttR6Ldn7TgRCqbByk+BlqJl6Xpq2pUjypHRaOccQhMF0ZOhSKJg
dQrnrB5qfH8pc+xPqgC4c+2UFIYRB7by2B6qRkFdZdWMeCsKlWd6ns/mjbA91tA6YjgZZdPknBh7
okVlDVnuH3u6vVR3jWtn5xZNxipWWVGdt9Y8jvta11QQGrXuzNHgjq0R+fhiMLmYbXcMTel63wBf
9HyWJRlMWjYCGTyDFvMhKIzJilLmGgjplFl5UWGQpl1ZBVX+brQCrQ19ZdG3CVLHBu1QWgZZ+eg3
9MRl0d1No17mu6GxZxWqOhiyE7379KsyUeuGQVOqG1U7BlC6VbinWrRVelZxyn9ommyErZCR/MdQ
25shlLDYJGz2mXRVGI3dR9gHGAclh6KKu2Ws73rlUaoOs0cyn5B19CB13OCqQQEbPVGlpmsIffSJ
AvjGa2gOLueaUzleR/JsrWVYy6lrQ4Nu450pJi07BrIovpAPUQdqSeshKB7QlIHhWUsCEjPp21RY
zZfct5OPwzJP7tZFRhheMZfwo6mgoolWKZ1zT5TtGNVpx1AsQDG7CWcStPow144/nzV06r7gk2Tf
pppX5lHHaR+EKXu/2umTYQz4SSfDVWrNHupXNF+MEM0ROmzCd7QvM+XFKVsddd+NS3nTlC3JlfAb
/55txUdq/aS8aKaE6h6GlG9+0ANNy8/wwrXA56pWbHWFO/JvtPFCpsxbFqNCqkEqm5rQpogoRrK4
xaGq3CX+CGIPl+C2iJgTOQc7HU1MnkRpNxyRbnNL9BA3jajmglMBAtWuTxwjtpxOWPSxRuOK9G1k
K0GocvzLvqVHetlTs6EJiKTX0Znm8daZjOXrIAaVnwdKEgbTQZpHWbuZF02b9UnUJI7/pHWOcUoJ
NWzhNlVlXHlz8BGhHYM+bC68L0vSATKcAuWzwJLBuytlLwpcKFwYeqLuWy/MA/RqQr9sveyQT+Zg
7HWffgCnW5cCuBRVndDPc9IytHpvkFsa6x+qhvbdbi46436w7eqjkw72NXa0C85avU7nt0nn5QAu
wWYOZYmiRQ1UC1DWCrLsc6+GRB7Bw6a44gTV9yWHFBF2q0dBBJdAr/d+n1R67IrAOQk1sDmyuWCI
46b2TGOTXFPfjW7W3nqMxf6yzW4sUCAmESKy02cN/bQGmFCtqfNY2ap4xMiuS7EoKIZjiodjedmI
gUrT5AigdHG9+ZzWG0rbferJ/FZYG8HNEX3zDsj0NYAiAKq40aJIehmDvwBIJXrXd0h6M44ebFKv
INP3rS4NzCUz575I5fzx91PoNzCSXNDGwMHfZDbRHns+NJWVQnQAGw6MNMVybSVyjkpJ6EwlrlqJ
UdJOo6g4qys57TJtDPZDXbwnrvyGuB03ATZyA6xvwmsvwCksdgW/P6tBdyf9xcoauRsCVf7I19ZT
MbrqZJJZikp2OK4Z5w98ry7dOQjwnaOoQof29y/lNVaGASuAKnzM6AjCz33+TpRpNHXW4fUJv1pc
UsI3951V5++Abl+PcRkLAZv3Nw4JutIv3/xiS+Yiax3rKVJyTC0nAoDrXKRizQ5/94FA/sDytwHn
kAW/XFUZw9GuSgMRB9UYhEPWThdMOfR35u9vAGI2Vir6BIBxsF7c1vYv4LemVqvlzzUPJHtiQO1V
T83a9fdO4sJEXfG167Vuvvv9o731FhlwOAYg382LYPv5LxelHz2Bm/LreM26KWr82TraQZPsZdaI
dxCFb+4V4HYbER3kxisSgoYh2gqCXsR2ln5qB6C81jjKiEmeuMSIIzmaCCbuEb2Unxpr7aOqMpv3
FEVfr00W5S/38GJtpqaWWpMKeN4Z8SDSqUpcZlpl/n2Aw+bFjlozQANEVF7EId3DEnmhFxJzLdoS
Ui8e6RNjOruO9iPDGNKBohyzL2Bq3pNQfisE8oI3BT+MnxGiff5FIUWuxKNCxKKyh8vc68BQLlkP
qgA1P6UxQP79CnrzesjwuOCmkVcxN6zHLysob+Hma1WPCq1eLTGd+ilytNLdjw7DuGGT5f399d7g
pPIJ0aTZvFE9Qu/2iX+5IAzNVF+cSsRJXbXZWblwpagxneRymdziup8t9UFKxnMCbxt8myemxlap
rW5o2qMfp03tnNdDaT78/r7eXFmomyHriRi5+1IGbxCOlSfoTMYYLJdftQFKuYbUc/j7q7z5tjHZ
Br0NcIaa/PnDZ8OsqABNUGUrPYA80JpTaUxMpqnyrnqyindi+RtBCacXAi0iTzSIX4LiM7frnJGS
IMYUNTgzh0HtGWs6dM3AfOmJcm5Xr2/Gv/uUm+8B6n7o9aCjbL6UKl270rDJWkUsRZs8eU5RfoIU
tVy3xryeLTaE3Hce83Vs+nlFONW4IQEMfMkazWrEAPIla2LPUQVCvI59b1cBrTN/9aIcjHckKpb3
sijadoYHhKIGD/P7b/sKFbXdA4qpLuhZcJEvIdeqH+2iWDQWtu65SFmt/nlpb0y3kX67qFJz7+ut
HxVdNfxdSTmuDEODV47OAzfwYlUxRrNUUki0yXHdPg6qS2OAKDJslwlvqNF+TyL81SrergdhC1t6
4tSrrIkTdEmXtW7wvjGLb37mttXOo4x6XNFb7SJz7d9z1Xi1jrniRj3eLFLAc70UWZjrgCEgKG9o
LCN+dJ4rT2MGOCXHhucCaIN3DX7CeyckvDpct4sCg/fQZQJn+9KPOx9G4SMG18RD64swCFa4kUwu
wQlW76Uobz3fdnxzlQ2v8Fp0XTNtpiQizj296kJHq7v6iGyY4YfWqqsDhUP5VfByD79fsz83xjM0
Hc+IpDAQejYqskEvlk4zAiQBDtTGGpSxD4oylp5YgCN4VUwWImno1X6i11fEXZv6D+CRBdOmMUkv
M7BYjCQAdsUZeI67LDMSP6xMBp7/g2gCVWrLERlDvCL/kntaY+YmTey3jThqNNNicMftwQ/o/WTr
Mp5+/07eWt30U8Hak85tx/DzGJ0Gnaptqvy4nbolcpYq289aZl+gWVeifVW8x4v9uXhffgNOw43w
BqGB/3t+wdatmYTWqo2TyabtrCfrDclFOl8kGFidvMVdVdwvmfVFaaZ3XeiivnHNsU/Cul/t21YC
ev/7rxylTcI3J1WAcM22XH85o0fVdqMUSRvjglvHgWzaI32XLEaYy9h7oB3eid9v7DQD+Q1MKjAE
gtX0It+iW2GJVJ945YWVH4dePTqLm8Y+ijn733/cV8c86Ry8eMoshN2gAry40monmZ2aTEsKkmUZ
unpuPaGU957A4euzYFs/qHDxSTd484vqJp3wbcH7q4tL0ep7ED6IS1uWdu6vFZKLDviMLvGsMyqG
99SpXleTG00EcC6RBHoYsp/Pvx0O6EHjTVYXW0wiKZ9LMBmel+0UelZj3A62e6aaaYjNjDzHVkF7
yrpBfqZCes909/VXxRzRAtBuOAY76aXGdjlRRurgMRAI8JOjNk/zXwGMnZtJOd3wzop981rklRTx
NPxReHz+1MwcffDPXMvvdBVWs4XorlGs4bwsZfz7JfTWpSBVBpiJG0CQX+qricFpm9V3ulhfpL1j
iVVnZlJ/LI2ueCc6v16s2y6EeomWMIKVLyMRoxILnGvAp5zLVYZ0hYGEZjJt03fe3isqCWsGTXmD
14cbGOfB87cHW6yb7KHASapfPknl3muwH3brWMjYcfGfXi3aT96GPei0rnxnS771PnlEWh+bBg8H
7vOLy0a3lmzlKSetCvY9E5ozwEj5sezX9p1LvT5mf7oC4lzO/ieXePGcsA6MFnRMH3uFo/ZVq7s3
C5lTrHtJC66GGslh1Bb07/Q63tyTHnOz/77uCxqA6XaZXmKxCoKMmDB1Y3pW176xN0Ur9wI3yh1C
h/1ZXQQBJ4zq71a7978JPKvfi+xvvGwKPTpE5IQ0Q14yaFY7RXC4FD0WIIMbgUjXz70aam7XB+9R
5d5YvSxZli+6zS6f9sXLrjFHyKjP+3hhqLqj26QuGtrbX//2btzUFzbiKBei7/J89aBBanA+dn2M
Z5c4tOOSxTjXmeEsjPmdU+p1YgC5mIqG6g0GGSH2+aUalPNSvzPZJV3Vx36FR2cqLfE0s6lCf0Yh
551t+eYFsYDWeQYTwvGLYzjzZwM8iNczZULOcYJNvatK5wdoAtgHTlm9szveWhsET1TFkI8B1vzi
bMSNOcMDppFoJKRWlAtHD5E11KOFl/rOjnhrbTjYuMI05HRAA/j5qwQu7c1VgFtGz9u+NSYcwHaB
W0Dq+v3qeOs6ZNXUDai2uGiJPb8O/nBtVpYpErzK9+MgUdcQQd7zTXvrvf10yWRbeRAMX1xkoKDV
0mTq4ykLkItlWLBPvWHdOYJ9/vvneSOAYeW1eVaQWvBgLwKJNBw19nOLG5xtbba/SO0luQTjMubz
FdrzbjTk49+WhmTZwyuiv7h1YL2XzmVYbWXtWEwyNmoq96Cf+iM0lZt2kcY7B94bb5I4oPublTL5
00u5AANWoZgCIWO/wPZjKrG4K6ANR5PP0O33b/KNlcFrRBnI27QJIBQ+Xxlyo3yTP8m4wszlhimU
F9rKGd9Z52/sYI41g8SErmngvPT2dAWiX/Nqs86rcomLrMmOgtkbXguM/Wgl/w/SIAihtINRlSUY
vmSgmom0jGoZVNxkML4HLGLDTpAGFnU2/7vp8L++z/87fWpu/l2gyH/9F//9vWkX5uGZevGf/7rK
v/eNbP5S/7X92v/9Z89/6V+n9kncqf7pSV19a1/+y2e/yN//z/V339S3Z/8RC5Wr5XZ46pcPT5LG
48+LcKfbv/z//eE/nn7+lfulffrzj+/NINT21xgwiD/+86OzH3/+ga7iL2tp+/v/+eH1t5rfu35S
2VNffRM/5Kvfevom1Z9/eP8EX0i9SpbhoYxF3frHP6an7SfWP5GJ3AQAzE0KjG4VO0A0vcr+/MOx
/smpvFXj9JCYvmxlomyGnz/S/4n1I4kHomiEZajgf/z30z/7Tv/vu/1DDPVNkwsl//zjlZk2S5Hk
B/Kuyexl6+c/X/oGjoPzUvaAr1DGu1+kYw6hUqA2winp5M4rlQvGzgbFThs2OxS2XtT0B/o5dCag
DaY+D3FWTOa57ybBl7WYxUM3z9CcHKX5oJIEXFZAa0Fyb1tDfxa0+hiJxVveOa5eJq08Bg0LBM8Q
kOXcN1/sYN1e/I76iaN30+9vrVENoZ6iF2elKtnJqu4+ANzMoK4E5ZmO9cA7Z8tPeaJf6/afN4Da
L5kzqgdogz1/j4vdNXU/LX4ok6oAfksLV005qDLVqSJMEkAXoUzH5Lwtfe3oDSVYdMCplZvKM9Eu
+Mz1XmQF65G7lKcVSOHJDGZ5mPouOEDx6s+QyjDsuJECmDDmhh8DHTPrnILzSzHI1b6ye6Nwo8Ur
170zwev496uu1/eOUePlucOj0h+imuXM4bR+KRMmUg97urJLwoFJ9IdSFsG1nHVHwp5pA3efNet8
PflB4Ybl7PsjpEYk0qLSRsSn8oPsIRin6hsYFrcP9dlC4RsA/FSZABgGRPGmomDF/bIn/7Pqf13l
lJq8/uefB8LBpqlOR4V96Gyx+ZcmxmTZY2UoYYWKfO3aMOYnVaIBq/GAMQb240UN4uEc0NGdOdvr
0asnMEipctCXG+vTaM2i2gEGrZF8y7pD0nsAMvMyGC5sWvYfVwA131PZLsTald5ztFBEfUREXAur
AsYafP9hb7lCv/GXZl8kAmSwKLq9Vit3R9pvHea87B5LMGRX6En1DyWQzb8a0DIfOqOuzhmODvsk
ac3rFkZHZDe2FnsjLs1QteQFOEjv5C/Cp6KYxJ3njMGPJlk/9kAHPzVDJx6aTIhPqKi6u8GwSoAB
VXeRpzKIk6FbbmQmqiXCxEsAi67n83ot3Ot2aeVVswrQfmaXRX0yWg9WbyaXjgGVBbHJD964yutE
5VOJKj4oeYgJ0x19jaJkOg7oeXZqATlgBf8yLtOV52mXvmmrs1Su+fVc0LSlwpt7Z8W/Ec3nQf9i
QjsxQ5D7alfMGngtoZkqpnev3xr5Mgny+NE9zLMDS2P2i6sUuPzOHeF/JAGH6eRydIUdinIbPuPB
X7RgP7qjuuk8WcalPpx3ZWfs+5lm9Tvr62X4MdCW25QImNnTBkdr+fnywnw5R4p/SSPpA+0K3Y32
4jRy7A5m2/Z/DbOpHxdloGALOPA06WV/tbjeAz08rd715dgv4dwBRN4Z9ljsXAuGJQri+XHcdr/p
1RLRVs94Jx95VYly10jI2WQiaChvGhXP71r4I5Nk4OcwizEigSoA4nFaAX3qS3CcWUFenY9PqCtM
hwqDK6bzi9wFVZ58+f3rexlQtvsAWoGpT4BUE7qAz+9jRhM7Wz0TeOE8dvcB3J1d4XU5ZJ2Fsrjv
3HsbH5D3vtnrq3JYMHXcpjO0VV46gDD3Y4I8TFpYL2Y2xohkdJ9tr0+/D6VlDZsErpgOTrGKj2XZ
BIcE7xPoUzNeJV/GboELmQX2F7pl8lJDpCVssQi8cLt5V+qwAN4JYHB9eAe/BrCt2tyON+xKSAUZ
Gj1/R/3k+YCRe5c54Qh9Z/BO3PxjtrTQG0vTSw5B5kMc6RaAkbnTHNToXjAVAfA/A5COpMwNQObm
N7gezY2TV/11CZ4ndnszP2iISO8mO+kfhaUdcw1tv3FUDO0d8WABDo5sg8kzuNjkzkXt6sztav3g
VfbHXksnY7f6yXKwdWEANm39uz7BbKRBYi+UxgSQLlPecO2D3JkifKYBMUrNPgRpdTlnJn7eNlDu
GW/icO2gZ0rTGuPEzoIbx9ioqht9P4Sx6e8RLsu+Qp5dzrGx8w9FQ4dKBmmyx8elXyNIEkinT517
BxxJP2pdlhwgzaehA2odpRfBydxl9hcnm5wsWjeKBkxO9/PcaGsVdk1RhNAwsQfF5RAzEVee95PZ
34CukbdM2scfkInhhzIDudbbzWwgscf1vGaIu4ZFi50fePB5582ddZU55m0ji+nQmlb7GXJ0Ax4y
da4dOeQ3WmGZ52Bpkrgg+TubiyqJ52aswplxUkgxj0a526/n2GuBbrWC9FS3oyRm6xvrNJkayA6t
5zRHxIbtR9m5RqxSd/VDaKVW7BTWSKpvtTmaqNYEDtbCDN7W5HGW/hL7eZkjcC/69puBj+5OITng
69A36zQfrpd8cnd+nsyXhfLPfDdX+zpxPpt6Yl3gY//JTQstNHuYAnLMr/yFTLGrzTXUJyGvK81B
Rge3Jvgca/BYc9ocBODeJhwrWP27GejuDgIu39lpfDiz/UfIGsmVbJR/8sc1iDCxrK48GuVRYrTO
QXr6DTT8r5nM5w+YWzYhggXJFLbjiH0sPuEoTBQ9S948FMba7mSRfE5Lq7mFiOGfKnfpwolc6GPS
LcanbQh/1qSFdcF05cyyVv9gwJiKMr9c7uuu0iKM4doPapnLi1n4S9QW7oNACjtyNXu66d12uRkD
LT/XhA+PvyadrRr/kFSoE7SD8r3d6A8p9zbURpjhoMUKwyizyAVMMDmrr3zD6a5y1NekrTaQIujc
ccydS4DEzTnHnPe5Kx0Imabb7F0Xy8061YodmihPi7ZoB5wXZkyfZ2uEDS8q83ztArmnjksQ70sw
SOqyp8ZWpgDx7uX7uXRmbsa4TwRQozxdu6tBJzvd92aj3So2zO1krOWjaNIrQBlz3Nt9851cTM+B
eG8ryHf9c8uuzQ925mzA2X74BEnkrmhT+7w2JeIAlVUbkemwkNccUguEeBho9YBkU8UHuBZMyb7R
7fEfNFfVx4bY89Gv1vbEiKr5TKqa0cgqlktppSWZcal5xcEtIAWpqZoAvCA7McG38Io0RHYChGoZ
ZMlnTbnuviwKiH9eb9U7ldXiKpcA2HOYDmfM1c0Da6x71Obuu9cJPIZ7E6S9tyxRlQXuwSjT5cJL
U3UB+WA9SbN3Ljxn1kPfWx/gA/3VsOP3BSImHI0BMmkm0rtFcWNWQx1BHQUIWBnuYaCb9W3M3WMT
VGakt3MPGycovU9ekHVA88DskqAhS/HJM4fOAvsNNNfBsqPb51qpTlC40+9L2QwxAEhY/hIRtnAV
43pAnWQz95EJXDqVHIMC+5QtFbjOMlSteFGTBnJ0FHdZITTCQivzQ0XuQH6tp8dkxYLXcos6HA2F
T6qPLx6+PP4FVEtxpaEB10Z+5RexGufqRw6TGknEtX7wRTojNeLaj1Bthzs4XQT+xUYzQ/O/BaM9
XRVu16MwggQHLnhBDBmRLzM6nubuUPEQ7vk4CztKSyhcEKQR/w2h8fTJwZuqMkUlyW6+LN3/Ye7M
luRG0ub6KnoA4Rf25RbIPWvJrI0s3sBqIbEDgT0QT68DzvyybnKsKd3JbKxtbKbJrEoAgQj/3I8v
5MUXd+5OButYHqH6aDwB67MvhOhDsyRvqoNsvM/Kwsy3wqGCdjvFlrlsM1mb8jljTskYq66GjXRQ
NCI0a+NzHlVj3DOgQIT9+Un5nLvYn63EDuP1MVh8PzlV7aI7gCCMVJCOXWbz2mWu23yOQUw2lp/4
boKGSaWUbZVYY11d3bBRXzYjz9q27wdC0MrhBZznU7YX9Sgvc730wAvcJtvnUhl3nk8psep065jj
xQvHiux9NEtDXmqvIeOKozN1tkIkndj1HWyE3Txl7bzRS/Yo5yYjyhT5mN63bBCzPf6jDMO379/w
Hg9e+PCyfdCLNM/fY1kn1sV2W3OMbDYjBbtgQ5S7rIt18umGL4iEpdXwOQl9ZifTG9TKZd3h549K
3Nw+im7I9os5G08CQubBYZZ7V43cxgZ5rzu8LXMYGLyMObx1PtECXlWoV/6NUdU9Jrj1t8/kHCA9
FstDFyw2e26zaZ4bpWBtmglDnNBqJnlBRmODMXju9CCJ99ylqtFKrAKG/Za3DbeGAcWS3LDmxMYu
50DZh9APoCHE61+k12V36GUX3DhOnzB6sspXQXbmBkhUpphCdeI1YEQMFaHxxYMpAq+NjDJBJoQ+
ww3bpPZxzEZ+kb5WXA2Cbd6wMTXPnfnvVDFxORstgg4vL0ASg+1YarRWLim6Ztebzn3DPrGOSiOo
Ul6cQXMupb4YG8/RgpcgafjqZMFoURBx/bQbL3hZ1AKkQVc03rOjkM5bGRv6FyOYoO00hpRiJ8AD
XnIkkR/K1/JbPJr+joyPR1Iaz/eYEvE0q5Po4raLxtQJLnUAs3WtRCCMb8/NtnCHchdkWkr39bLs
Ur2+gtCy30rQ7LfO0h1nrTbgW/X1NWhlCtJDzXfpmE7GhrJsqCTSi5+ssiCgSF77o0kHwwpnTlMn
C2PUIUCfvPesXFzH0rRvVaAPm6as+XOD1Z3gi2bbOQjWk1ofBBubncTO92Lv3ejbktVHzM2h7Utx
NobFJKuTlZ89hTe8PvZFqgf5DdACdipirA74mOofIOnlbRUP+pNI07GIUuVairRcB6SlbsX4qoZy
3aoIeENzY/AGiYuM2rOqNcyQlOmy7yhWQVWxufE80XdEalV5AB8TL7xBreyM432OvKExjjlAlppF
0yB+C1V4ZDsBPe6gy5quul6T320/7+FSmMaxs3RJAy3RktzuTJcODJkeGlvBLyl4sqNyWl5i0/7C
HvORao1rl5pZpBEGOveLbuwJ6z9gbphCx1p2iD/de9JYTTSsGfCUO/5eSDZSi1NpVw1URST9rNsv
Srumsx5EAbHXSHOdZdtDoeCzeNEPpiPvk2Eaz02TE+iulDygIvjfSGubl2oImkifC+s+TzDb2V1l
bA0ny6J56ZLbviziO1eO/bVO2/x50qwvotHtg9X7zZ1Vj2/aFDcvnSMyN9JSEYRZnjFfWghrBnH/
kuDDfx2lRnybmeFnl9nZRimffvNgoCJJEc5kY+jbe1MTOwXnhnfmMFyHtNYJ2DY+EqFheQA5TZur
b30yTnqGXXSrhrQJG+Zn/zNrkmbOaS8Jnd6/4/ACSH0mUM5O9BncMxlS/V4vJnK9khObZXTvvTs8
+KPzQTHyl3piTW918dDF42Oh5U8p/Z1Jkb2Zqf7886z6b6X5bwrq/5Gwf1W6n5qK//wqXv9N9P6/
E8P335tVRu5//av+P9TBkZn/x//6b6H5Nxl8/72r3urlrxL4+gf+pYAbzn+hLXBqXS0wDN5WX9m/
FHDnvzBnuJz68OKTvHDWk/9/K+D8IUbswGHZARk4sJBc/q2A20jqUF4x8DODQsrDS/LfP9jfrt9/
VsB/lwHg7OLSRBwEps/48e8Ha0WYUECAy6J4AReRhD2YEvacdqzDGbGl090iKsoPQqX98S9f0b9/
kr+qkr/6gpA9+FYIVawDeMQjNP6/apIeYascxkvG4bziRQQoBDSoO8TeNsFiMRL8c4PhOPpD8b0n
//cnW9JvPtnVsLLqLgwTPMomf0raf9FEB7sXvXDzJgJP3ugch0vbiuD3NfumJxc1EOv6bptLbW7o
DuT8PwgDXaHX7f0/fw+/arP8HJCJwQdiRcCbbP3iOp/0pmzbRcujPFfOWbeK9CuzgvnEm5AtwD9/
1iqT/E1G0RG82Fei0SFeuz/HIX/5ncUsZjVpfR4VFQf4J5QLfwN/INduB3aZ42ZqHHn554/8/Qbj
1zMdm5Tr2jjwKyy/x+o0jHpeRAN+LyLRvXSKYzlMUANXUtG+k5ku7jzV6+///MH/6Xtl2o3HDT8n
KZT1///L79rXrreYwijQfeLOZfnP4/xkSQz+oZYgKfzzp/1+NzPcXHMKpHh+Ui7//mnTkrF/RAOO
irJ0zn3Vf+b2OIw7EmQhbAnCU4uC+cHh7k9hlP/wBbOC8OSS0eAX/bV6g/O35S8FO/dCkhmaclls
E7gPmzLJP6sOqzsbNOcPLut1VfjlPlrDJ4a7Nj/av5GRpdJJgxJrjwTUwHeHmHQGNtL808f8fglt
DPsEbMAUs3T+igwlW8ccRsDumR2WB2ilKbnjelSfzNWq7g9X8DfvKb4vAkuM9THWAoH9dUHwNANE
n2k20ZTb+Qt+SzeJKkMf94aRjf1WChduzFCmaQF2wdIWUsoDO+3Fk9qWOlwsIlVaQ3n45xvr9+8A
MzurJDT/tS37Vyt94etJM8RskYCfWctZ/wnEG4Jivs2yNPh/XovWaSsrIha0n46Uv9/FatHtVCYl
a6KYnfPQ6tneSSxAfL09iz/I3r/fQ+vLDcc8Yw+wsL+2bKLykBGAshbNGVQtK4esFlacDv9USvj7
k8nAi9RHACYVwN+vvpchNiTTYZTgbq4nqDoajJR5dmhgaIF84rlJPnRNVk9VrE1/MvP+vt5iqeAj
KU9mbccT8/fvE0J5MkjyYfRqm7zdxkwRJFUueXvSAmZxOwqTV88/3zD/4Xv1aEJh6k6I8veHpjVg
zuG1qKLUVPKCvFu+sPL6m3/+lN9WHeYUzM15k7DsrXHCv/9mo5crcJFsWOvO0C6+nce3cevbp4LS
t0javnjk/Oz/wY7+W2CKCaburTPu9UHlU38ZAzSdxt59kiMqDk7lc2wl/qGspAiLPlX+QSvVkuyn
wi/n1fnGDbUwYWa/XdV4yVFZj7nuFZyWRjTTP4zAfz6If1sTudB0LriWTxHN7/sZqymgt00a6B9M
sXtMWPm0z11AbKFhggX0ai8/DxLKX1wlQbQwWTn2+ZTwGKvie0YEfooc6QCN8q0x+9Nz/dtDgJMI
2yHWgHWNI/3098s1yUz5uUU32WDk/pdumKpvKuCMvnWXMrsqxDT9Nis1bkz2iWwDDdVJc7so0yP4
LawvjjfXB3P0Jm8TJJN58ryYPI3djR7YkbKTy0YowZJc4BlET83HqQ1HuEl5yGV05WYRdfHZdNxM
0cS8We0W6Q/zbq4r+CaCKUgc2pioelwLUofaKP3vU2XUHPFiN893NBmX806YPv+euUAS2Jp6UZ6S
JRgzDGY8W52ewzQSqeSHALv+IDk/X3QrrncQMpBY9VmWHx6GIE6JAIngyFZpAqbU4m/MNJSaplAa
FFtp+WczsUFVTBgoR2KOlV+85mizd/CA5J/GcL9eF1Z19vFM4nAZBoDHf5mcyrKQaTUB5tXuSrgT
dWTR4LBp3D+Zoda3BZf4L/fn2nrpY5Rju0+cE0j9um78ZT+US4SioEs5qtqZm74xe6U0Fvmp6SNT
zyYE2K5Pw6lG31B6LhhCD9YlBrIMBzCGwdMPnXXjSiY5bp2IGt9WkF5Ur3Zlkd5Y0tRCUiQ4PuY5
tyPeafGDKirVbiwevHSbVmqIFBiyvTlT3+zFsep285B9U+akMYSEART1OEa2jQDvmEmhv82QmBpI
UV914MhdCJdhfszsqYYu5uM0ITWP2pcKcwr7xVDMjdv2ui6J2Q4Wrn2IY09cWmX6002WFXkk/Mbt
9vmgxzIc/JS1Pxlj68R64FF3amPpgcdYq6jMilknf+J711l0zm1RppFZaLq7G6nV7jZQblux1wrh
7jlnyx15oq4JjdFAQU+yo7CFpd646EZk94wzNy04mn6vrV0vYc+bp9tpZTU9rU65EMG6R4ijIGsc
lvxKYAhs5sBPsWyN1tXcQ4BGdtIr1WxyyEnXWF/EQ2t7xaNpptV3ux+xj6C5914IYAY6QEI/4D4e
k/sxEK2170ofPiVE2uBHh+rT8Khpztd4quUSNYaifj2DkoGM3DPyhfw4XvQsbq+GM5VHCJnZDeg7
56QN4KK6APamJZmF+Yt+BwG8i4St5fvMH2lu0nBjdlvQoPZwoHv1O+LTNy1HxsFxMgdfO+6oh1Rz
YGWOI9DEJpubsJwNcjx6axzmwFfEAuMXp57NS6cbPfF+89PIARrmme/Poa80BqgN9tsd+lwAHxny
9e1Sufm5qhznQQQGxgM1JtSMTTkmDz6s+4G22vhRo7E13TOhMoq7MhYfXuo+Znnv05hozst+gkxn
hbYqGYT6lvEi5oIqqDgxzZ3IhX41ASmHOSiYjZYIuL2Z+ugo6o5GJ8fwMKHDisIaH7DEDNuyCLDH
BIxJNxzfmj1dVkDMuBGHDatWT9h05BvMNeqKek0bTmRFBgKpgPhiHCid92QkqDcm9uMTh5byWKCm
p5uqzvq9GQgKndSwlF+YqKmVOuqUrBhJwmtEs0sG3c14qZSmMxCZdawutrpNRleeOGa7PNzZ64RU
FjI4fgR/B16G+E07Wuin6qXLnZeck2PItwrZQquPi4zht/EeD2cWrpDGR7wmWlXsynY0nC2NBc6n
mQcKTm0zGCUEwFreg0ee4lClCX6OwsqixJnVNmM+E6pCdtsJ+Op1koZ2b3bppSkHERGyo/bLSZ9r
IhlHEI+Poh3WQtA2+0wntzrWTck8tv+XLcKtGLp2zpuQ6g0veJlDuSmmb+x2PgObl5vUpvdOtjAB
Ya5xP9v2USqziKapepDMkrWlqc9g6LQveazuHenNUZFkr4b67Ors2U+CT1BWcgXlnBY9uWWRSoDy
TVtv6CkVMVp82e2airZfQYdMGATMe0Prs2hwxC6v1bPlDSCIdHlOXHlbJwxWDLd5Bilt7Z2l+DEu
zkb45mvgiHc9zZ6BuTkhMxg3qkYAOH0i3/SACVJYiOWD/d2DtNSTrxc6IFv0D9Ng4uUIUUdNXUEA
7pMbwT0GvDqcOuMBSKUfgQRrb5rKCkl3DKE5SZfRAH1qqWvcg7LkCqlJRmme3LD9BPtTQiPOhAu4
vVm0u2qw17nNXIaYhaGI9rpzkqDENqYPcYpspI33TovaxGruaopwQ4/+ZkCCwuMsZB20utCgneVP
yezu2eooNghkgyTPyZiVwKlE8ognACB1TdZ70aMA4CY74ey7nzKoYPfm+JuuNfEt5obzWbDxEGFe
afJzYHb81RmM+gSgStzYjRKRXRc7Q9ACOqPMkoWc7ove0OCJmvLR1rohYljzrC/TmVh3t+2C9ZDB
nJ+hbRtKoY7sJm4V8MIwaJHr6EfblHNgb0uzOk9G/7WG6Q5uNN4zeqvxaYzbwUYsQszB2+RIa5N0
GW2Nk8/w3yufPZy1FU4RRsPMoJ9aBkEb+ome88HYaU5yLdl/hagUcHGd+VrkGOZcWHyssckNYJ5h
K7T0ozeTbDOZrIh1TTAbNw4YYo3yaTx6yW0uxAfg0BOUJ58ZugUVqax/+BrWSj47+8HxMIVlHutb
bHbp5xCr+tyVDoAcOygfbYd6eKBZXBQTYM8kNLXVBXj8gZHgBhfJThX6nl3zXsxw9bknvptVAPfJ
QNQY+yW7zaraP3ZieaBk9mDM0yM5SFqXxEPdy/yrlO2V0g0HAd1bIlP4H8ZCeyvdcGT7ps5Ez1ry
rZvR024QUYlL2YWAtO8Uq/ND104PutOkGLDk3nUXPH7y1mrblPvdfm4KDhc+GHu/TS55kZ5azblR
gI9MQnWbcZzuTLu4KzzxFJPTCiEI+odinn40akBfF8sNOEPWjbq+mUyKcRn1NEzc9B9uH+CYCyzT
OmdWDcXHnM8FhHeIJaYZmeV8A2V331ZNHbLL8I4gca5Wzd2/M/giw3K94NXw6iUTTmFp7zUWnDbU
8PzeQU5mFqQDagjq+jkYqg9ONuBqOsrVMSw146ZD+ONeVPYYJt5y1/bLaegCtbXG4JUF3KEuTH2L
pyyj04KJ6TrWZp+iJTcGRdO3Nog7BsYOnBM1XueKmxLpgrqJolzCNItBFU4xk3RFbXzaLDEdHvlu
okyS8PQ+xRFl2WCLcIg/FGS8IuGAb+1E9YZB2IOIUH/qmTaEqAHBzoe7TKsAdGob5BI1I/c1++ho
nuMnt25v3DJHlMG4Ab1aUBRgnKckkPdFXIwHJ7Fhv1vAF3FxfJmArN+W1eIxVY3vmqaKtwYCA7z7
o14+xR7z+3kBfC22dmucMz299VLyaH7H27iux2iOIePhYWw2Q2xtp7L9zKb0w/WyY7J+t6mrnqiw
qMNF2d5xdjqG+xVNCvC9R5wfeLzIbviQo9y9SBnKziW8+M68+AzWHP2xdex4J9t+71raS8ypjTbx
yDDtCzuNnU5jRGgXYoOi8WmW06kH1KN0bd/pQIggZGAgdzTaspfd5PkXVOVnvYo/89reOQMzb9fe
woLeNo33ODvVveqdEm9o8Qr3cdNa83PjZyzdvGH7xtjak23vBrMrdpZfXtBPy52Evrc1K2uOWkrl
0MDgWxlM1UJyFhhz8/4uz2c27C5Qv5T13YrnQyC5C7Laoo13Yhw0d49tS/hCY0blo6eFzrRueLTm
RR/w73lSvwHT/MAg9s6ukJtoOD8bzZBvS70YTu4C/QzoK7VuZXJm1ljvYerzBWEOA4PnBt9I6wPk
LZZufRU4WD6Wy7LkZ+XXFJbI6Y66iQ9vcTCXYXG+aeivithNf/Gr9kIRSX0/gkM8OOAhLGhnHUWS
YWfC0beWWHvOOJU8JX7w7o6wVzPvOOntg+9qAIW0aKDNKJKu/SPz/IljqMXRzfO+MWrtQiweFT6o
1ghHS91mPiB2k5cAW+zpFXn9bfUuhdiZBfgw/8mdGammhrmDx6b2Eq7Oya+sJ8oSiPRrIDTt9sr8
5uolsrmjXA1nUKO+2bN26gZhRqk70utpeQ+S/pDQ6+N4WyXiohVZGfUx3h7gYUc2afslxy0e4P1l
6IExBtH8PosnL+obt90xbrlCZ3wvutENFy29B3rKfguCuQz9vv1hG+UVRwOLPzpSqLvipV9dOu0i
PhtrvhoiwN7gL9Yz6OYqNAkYA6NNlmg0enmaZnU/wAXZaCbtzE6SV0XYLlgQ/bR9y6vxxizFLb0P
3qlVWkytkO5ueF9luMFZOG6579RZZtPrUJcuTOmFdY7tiGIJvfEC2LmbCrvAIU6bD20oAM0PwRB5
aXbfDvE9nqbTPI1jKMh27kUz8NZZPA0T+rw6uQU1IH5KUWFh5CGFe902t9x4k3dUjAR59dKq/uD5
kuWMlSXUW2+7VFp9U2JRDdE9NmtvS1Np35XT+hc96dNb3W9xS3qtuasyLrOkiWdbUn58a03tTi/i
Yzqb+zVG8DrVfLBbArGvvBWLOcf7ugTt69c7v19ekml4aYKsZ5icHD2v27OabfQBak0vrZtm6K+M
doEDivbGUjiXnAUA5lIzzBVscvA0PmCYempyaUeO6i6t7nxd6uA+GK3DWOnM2n2+Js335aYcSbIl
Pd557dnIWv2Mg/AKsRoffPNQ0XgdFip71TFWWzXPHYTQG/yFMmp689Q5wUkpSepb3EoMEbyzzB2v
6l06SNaoxtvZY7efpdyiYxxLNcBkpsTtzneA4UauXy832MGmbTsFx6yKr4ZdJ9HkYbPX55jkSrWz
qvmlKit/k5TGVhocamXhc1I2fgxCrs+uwP2Hd3frlR5D9NJgsEZFhclkum0m7NVGSXfMps3xKGJW
7boxKpw5eObAODwGVDaVUatrRUU7lUhZVfIcuyDTbl3dwZ1cigcqn3hNY8cp+4MDF+K27bXiKpnP
/+ibicVP63q2jK2VWXdmCeIzMjLKDk6xRPOhe9AxP1FynBdtquRB06l4GSw3GfaG9OSLiHPMFbDP
40g3MpDCmTOaF8CRMS9rY4rdY4M/ZDsQOfU3PFJ+u9F74AFiNJ5wkY/GzegM3pMriPWbqMo0bS33
yoyfAn+5Eo3S3+l9sDet/8Z6J6J8ebc6dT9j5AvpacgpIllK3vUYnModDqThVfIFcYf1IOzjhhSR
nU5Xx6zGnYeepfUcFvL0lpqMJ2kbuOf4uUkePcQcnks1XswkuCIE14Qx5hHvnnMv0xLpY2lyuiS0
IsaV28fvTpoX92kutk3uFVHeECZQOZan1n5vO3o+KjPGWMiQmLUdS8KKNnUiXePejZyOt0w3Jyec
jMm2dmVz39TdeRqnL0XWA+pt9fGp88xXmK8vnkeLkl7SOQRk13vP5Zp1aahMY0ylzlkwsNP30i9p
Ac8vNDp9OlBT5IZl77yUa3kWyPKvZsUDy72Bh4TKmcjWIM97uHJgvOYtKJymHnyEA4ODZ9KmFoXt
3YyTtD7AKD9qVvtAYcv9oBqs9dKMz4zX35sib/b0JMnHVGjVdDPKsX7jXJa8kxX0L6UoqB/J/PIh
ESbKbiajbBk0h1nC/IBAuVkS/5TOrrrIqW8irUvo+xld1rPc4CSVp/mNXifOIw/4G5a3S8Zu/r4O
OrirftAU27yW2jMHYRTXmMHO4zJ06shrsQs7XqxPAnfNTalUfvG8kXZlBZVcr0FnGN4lsfIvNtfh
3Ng1+GEvUC+ai/1WsWnrMez5+nPZcKIf04IO9nSongOFgOBmlfNoJAm/gmvgUqOv7whYP8BQ6M4X
oYL0wye7/+FMzvQylo5F2bD90hq6f06zqsRes1YVOTK/Lf14YivBFB27DF0P5N6A1Jtnv5vGSArH
CX1ysnpqMMTv5Ufu9bdcFiZoc/fGZLvcdI644gSd30SK+sQTswNdBTKpoImA8QgYtlZUFHMP49Fv
yuqQTbE4NMKZnul7iPOoC9yvpjGY25ZNdMRWytjZQWVgJTDHbRHQ0+zBEMiQhkK7XcyDVdO0MsnF
JZPF3Ftf1CPpmRSQkVWclN5POx5Aup+cYAo9fGRh5/df52X+kVv1DtNWvC3ZK0blaJrbLLWsTdks
fb5fJnyFjwkthtqmMt3udhAKxcqyJv2ZKgHeC6ZY4/FB/opIsiCouDg3GdAbZzOT+p5sIvqZtoxE
BcbLYrGTLh2XLiuqijYDYVr8+Z2cdpMu+sMiHI/uxJn+FmGW2rFZVk5c5YpTlthgyJuUhFVDgiZa
/ARnll44t7Sz3UCPrgjWOOVrCeXote5zLNJGPy+M3Dwdo1DR7cAxWd9XJBNDAjDIAOGz7i0IqDG5
wXpub5mjlzDFu974EKvSzHmpzTdNPLJR4dlJ7Ihei5wbcqG2N1zYC7JdlItw8ayqcUJA8nGh0Uwo
bc27NnqGoTAEblo5h6XrUCo0VGue79mhrmDIgzelT4vL4USlATtuPxHxyUhpqzhOMd4qVGq03ZMx
GBkg+WGeeHqHERSQW6m6+5bzd85fLVho1p1RAJd/D8w6kze6GtzsOFdjn2x1xgovPVXb61SCmOh2
7Hm8sKH7Qo94STCLxNqJkGKMeNraNracI+8Kt+EIRObpUa9s9z2pEvfScuBPDt7PcULXEgokQKDR
gBFgGD2M8H/9azmxyTvZweRZUPZxMh+aoRq+NG7JTVUXLv+DnCSk6HDBL70KIZ6Wn1JTLl2ULqNl
EWMhnSdPM/zf6s6CNXwh35x3+Ot065BOkxtEnZNSRwGoK0fP7qpFf4eepUdVpfvN94GqQft+mVwo
aLlT2Q6jMkdPNi2tVpJgGGE5LNTQeiKJ21rbMrysgpA3F9Us3iSC4gQXcPCJblCJ1GnmhuP23sC0
t9hYyHkhvleet7fMeR/M4kFiZP3a5MjPgfGhzTlCYX/fFWI3db2LLixYbgKjPUxIzFeF3EqnTWqc
udqvUNRe0mn87g+62hberF57KuRt+lFCLMd0lim0O05c6A2UT3PyGSTZjSVHcFkP8enOboTHUfNb
h5E1iXRXY2wEWWnHKZ5ujwl6dYSRLwv8w6TN34xkcO8ad9Jx2csd/Pf2nj9iPyKZF080mTgvuiFy
eiLluz9AU86Jax1adttbjlDpCJfb9E7g+YnCFJ7PJUam3PadtTrUiykISuJBQ+Ne57IkKgFSjNVA
du6y7+2J9gbyr5JHhFiRdTN6ev2e2HNCU1meTfap7Wcg/uQoGbfujNnM5wNGbw70tlNgTa7TgXNB
41EciBXaHkfUnTLYN42/2DeUZS7NtqXUKIjSTgB0tEgIeWeSVH2Ji9msqx03jN/vrGmS+pmgnebc
x+PkuQezyTRva2tYDOJaOcWtQSeie56FbjVHLm+mDsZkmhD25cDP7XkttjE8I0xhcXMk865pB7O4
smOWydNAc5l1U0iQeDt30vgn1komUbreBMPGEv0aR6rjm84GS7GTNKeku9Sxhc7q4id+2HRFY91U
hlqsx8KaO+NMk15fHvSsVPPBr/D1t3QFrsvE5Odj9W1y3Ta72D1VvrdFy1gHMPiI+Tm0BPnLEKK+
rtFrI0zQOg2oY86AaYlj1wc6bXXtfWJ3nLBMr1hODgTgD98u+nvuYQUzcrIGbWthVJhfxjXoYAGh
IKOgpf2h0jgGliXyxqXQxWrdDuZ15vPSDj34ulj0waajI3KbsO+8U0mdHZnF/aCs6guvVA5ZbMDP
bWct9yzeZDRs91xPfnmo1uwGdgWqiIYZLcdyhn1lNmqbqrSJeq3DcdoG7I1qUiDpmgfp1uH7Iplr
RY47Wp+jD6uZmXn8Na7N3lhltfRr9TNl0v9MnJRsOvIDEjR7y6kblhtSUuBj3Ix7wemt9lx6FkIQ
TSHBXSUXeTAzv+fQFZB9UWsMJm6KheY3AK0VZPi6f1rHKruRyONX2ZFeQRj2649Wg/0wds5NEhfF
u0yM5aoBVrxOfYbrffYLygQ0lRyVrj+OZo3nh7LgHfYMEhW0CGFxLvs4Wtb4j5aM5iljiWhPlBVp
e5O0ULnGhmjXbB/NjshjhCBn85ssioKOpvsWcNEe0zWQVKzRJH0NKQ1050SlRwYw1BuN7xS6LLvZ
BXmLLANpp97KTrURy4u3ZqE87rsI7PEXu1Y4npnUmu8lKgKDM28wN0w4lueCQetLuoaxCsP7as0I
O7NR+duKrttrHBMI39IudamIK7AyNGVEQZy49Tsi8FTA+vcEq+cYKY/rpC8leeK6L6ZjR4X53neL
4B3UL8VR09zckDDsQXXrY+ihUHL6duixIX4cElp+MdbkmifG964wyy1Wv6O3ptsWGqA3vDGGu2Dw
rBP2IsGEiUwcLQ7E44yWuEnR1atG+jNOxzTR2pZOG2cr4IuIjAaMMdKCusVkX1TcYcXsLm/0C+Uz
XaWaybE/zy4Qevyvqb0MX+fS5zVh6dc1o3dLnZV7P9IXpdhg1OqkMzkONsuaLJzZiuz6n2lDp8Wr
rdL+onXjCSAUuhE1j94BQQHVyukshCKI+HYaFY2yXtOWCOAABGFrNUt9h01bP3Twg1EuMVcqauLy
Yl/lwM1djDoJCw9pynTNVWppQ8RyYK7NCFYI1lWf5rtKSHTinwHNwjwrPPl72MAmMkllzhElJjrq
/kzGc+p8isCgXT1aawJ0WbOgDCShMtdpbO7T0uTM7mmQg5K5Vjtl6+1tok3du7fk1h3g5O8UkAZr
16w6cqahh6MhU76xKk0/1lUjj63LRtQpAudsZGsCUunO3m5ninkGFdtXaXrzq+iFSTKLJMytGejO
Q53M7Dw6UW6Vqv07BBw/LBqaahx14PyW7XqdRlKhywc8IVAv3Hq4dkzF2L5mzY77H3tEoOe7tsys
Lz02ek5usWMdE4c7kdqcxnuIMxwAPkU4x6CbggOw/PgwEul8d6nyy329OfHIHos6Va+46VC1E7RH
PXe7q2bHPQHGhvaHpM+Lx9Gaja8zARA6PbKJd7OZouO45r0pgxeqjtFXDZpy96NDJZHe4C3AjpdG
ARt8znb0HJCEsfZxWowXJcaSbQbdq8wrg+/WHPefVVF/ByFNZ1Y7jm9TDjUS7FELEHb83+ydyZLc
SJqknwgp2JcrHL7GvjGCcYEwuGBfzWCA4ennQ1b1DJNVnZw6tkhLXlKSzPBwONxgpr/qpzhQAzHx
Osz0GHYvO5OR+C6c7ZyNDV0gOhCHsLboUra8gzsYZMJbdYbZTPJm8S62PQ87JyhoK+j0Z2GX5R4j
yUvTVF89ic2ko+jH0r1LOYB53XnR4LJdwC+YkhJAv/IrSq7sRkJB2PY3hlEnrW4ph0Snu644jVNo
teSPSOHt1WLWj4qdswqbwk+6LehlTIwjHWy3l24xuVk9zZE5awydX4lxKA6RUtkVPg/JB8GaGM0R
D+AGDatW69Nqzl1SsYjuFTfxrp4FVioz2tPL8Aza7oMOOjI5oZUlDAT37L2sF2lVZG6L8tJE+r0X
Flwirs13A27ErnBmMg++o1/WsJ+tuC9mLIONWHUTF0uYXwwio69pkzYIloEu+D8s6sdd1YgyCVMO
BtPMkywevNa4qolJJZ2ajedF9PJiT7O+yng8xyPpmFOEmoYIv4g7MYQISkFNa4nf5FdhFZC1xqh5
G9Y9GjqyswY6fURT5BDCsWvXhg7Ov0iZu3Jo+ufCNLArsahCF2+8Ax3Z88Fdid1powmSHu3lJrN8
tGCTspu2sKiLFEF0JduRp6CXeY9mGujrVU/Di5dyiG1QKt8M3zhrbVw6PZl2osquu0bF3plyfC8m
r7mfJi+6Ip9YXGxAkadhNMRLGrrW1TiY4XWXDcM3xGPzigqh7MqyWhWnTjHhVy7NOxxeRrpnPWPq
wJiMoU9GEl6Wzakn8h1HFLVui2HBF9Sp9rpuo4NtG55kbuHJe8rnjNsQysVVxsH/uTf68J5kFiu7
hRZm03Sx7pSuu0fT7r+EjmivBf1u3UFo1Z2CvvP3hUv1pVy0/Iig3lJ4SRiQwx3Lc2Nf+QtHrxuN
zP2Ygf4qmW5khOYVUu/FUEiN25aRCVBHvH2wqgQu9HJEM7EuJCSpa015B+2IAaucUTYPVS3ExV+W
qI9HrcNLRxf4NuTu3jUrzXLiWx09QbqgkabsmyXJA0G+TE5Gd9KLxRpQ1HKvsatRkAqVBG8C37bC
G8fXlAZwifYRRmOiTEVjPMqdebWMhnvJ0FQoBJyG4GUDo/7IQ0AQcmRPBvXNNV96zxcPs+saL9Sj
2jdjG4yXVa6v5RA2NwtHrAen9MZLk/rdo9FoukX7jMYMPximERndplBwZjiWOK3iZG8u+gZpv94T
EUzNWCHjd+fab1nlfari0a+zUbmJIame931pTqQ0+/ardtp82kf2mr7kg6x+gMOLmKkYPAtCanh3
UprcNoL8H7d8Aagv7ruifLZ7TcAaV5wdJkU3wHb0LXElhaiOLGjs2WpvxQPGuRHqQxZQVyhXOrkY
tD/hYaAKRFNQbuScFp6bmdXP1zjjdqnhhHcDgh74gNUarU80i2G91KWfXcK2pUhWTr5zoh5Ix2bf
FDJe8o6Rh7soryMp3lt6Z7lT9t2kNWcDOWDTglJ3sZ3W+nDEPMCkWVkfPGdhiuGs133EDDCrVXvT
zUb6aq/rR05inYk8s+/KYx2bi+K6qoLl1lnM6hDQzdYzGtxOyW73zQ3nM/2AaTzQJ9kF0+eCmxw1
cSls2uWoresKL9wPi1txsOl7EpO4rto7D8dUtseExqrHbptSVmOIC7tAWZociukyO6WjOWvIPvu6
6XhPvhFgQQrdWPnBV2S84jAO7VF43kydbytu6lKNO4KGJuMrIgobdC6mHIT7f/QiWtHG5mxzaNg5
S/g1CjJMDpgpj2T+5Gtp0KZGsUUmkhrY4wk5auALhBGCwy59fcOS3XO98RHhx7uqlnLBezp36rAS
xDlUuUY8XvmQjFz2ycoUw7iKzLV5Vh1nz8Rv5tDiD9ub1bXW+zDq6ekeNBnKC+sqM9qA6TE7KEQv
5qMuw6C44eYL90sBbV5kLXt0/swkuQdT2HQb+Bn1hEWFA0l2Ur7jjIlnzmqfYSw5IP8ZdIDO7uPM
mPFAhIL5UOBiwlq8d2qUPIOH/3b3QTU6ccKSb2tbzCfL6Ws2DiGNyq0w+jdnovaT+9wN3kbPwCsY
jLq5kalXXs0mNVgxm76UmRfn5WwyVWIo8ZA7SJqi3pK6E4nJc4EA+xsn9p8Mlb9aLnHp+LBcA6ic
QMZ+sX933SRdNXb/tNODEdDLbm58nxpCFjnEGLYIrFnbqVMG6VnPofzCsD5gECwF9WIy4hR8mtOU
2sOB0HO5rYbLfcREkt0YsDHqh6Uz2Ulfy9z43kjNcKaaumb+h3/4f2N/v8PfRYBo/vvcHx410Hc/
x/7wwv1X7s92/7Bcj8wGTvnA8Z2tTuQfuT+LP7HJPGD4JeC3JbH+X+7P/QP7OPq9GeAkJ/HyU+4v
+gNWHi1BDH+QuvhL/0nu71c7sMmZifCMFSLwEwpD2v2rHdgMWK/NjN2QsfYrG/S1NOWhtLI2jdvM
CALqybA/4W30o/t1yH2KRypn4ZRtIzv9dNG4Rjrr2p+TgP8ScSG9RE6I3arpkYH7lU6mOM8Mgogk
tb+jhrMepEgE4yMKtv2bb+TvXumX1ILoMqNvebTvWuL9x8FURLLsPH8sx+B3nDg+qP6n7/52fR0L
Uv8WrqTC5lcKdx1YHOCJD+0yUO/HFQAKW3u3T6ICf3OLupmw/ZlI0kfRlRFGv4NK/bt3+vPL/2L4
X91JlD7ZOJInzN8dhwkP1d/qMXDk8puL+i8hl+2dMq8gr2qFlvVnaOMnY3m3CDrrOu6kyKjYxAZO
t42TK/Thlq+AwSErH39XFLZ9UL9eXZJhJGugQKLz//L2PGOtXC/n7ZVVxdnAGOiftA0DibwTxq1R
wQpJczTKv79Rt2/fv7xsiAfT5NHJICTY/vynt6qzQbfVBEuqsVX3GlrTdJ3l01pCIoDbe+icBcrf
GLS2lXjhCB0AuIZ5pgU7VO96NRu0tAwg2b4x/XHAuNOuHA+7NmyTRuW5edOPFdVmHOI6dR+UNeWp
f/8G/t1dQZw4CB1Ybdafi9XPv39dUbdN2dwmjFWY/DDWVRRXcppgXDV1n//+xYgD/evlcl1ri5xw
tch4/fIpYcSK2JyFERbsdWVTSiA1Yl0piocubNF/AQP0aaLc2sBPltnBdeAN2Pll74F1L9aUGt/M
6FIgQ4sgdWexY7m2DJeW5DmQFDROXuvIk6JEoU2GUaIGodAuz3REWVbMNe9eFJP95oWO3E0yyKam
2EE7B4YVZK5SRAT64YcNvqWIPSts70kVVktCDbZqvYTDLm40J+S0HlCcap+ABIxdQhGxwgc2gSe5
HzuAFKd+CGcmOOOAKw4L7Predgs0kqZ0bY8io2nMd4EEdom5AvWs8fL+kDpo6omoUoADzjAjRaZ9
gT90NbBNZiaGU879bOZEOISP1oJ+NgYTvlVpiRyxiI3/hBs7l9MeFcKokgVv+xtKaHQ/EWiRcTS6
/Ytn85S5YS7WPXjV4DVHTdsm63q9BjgS+2zZAUKz74JRDJ+5TB5z3dmevoWwCvRhAvg1JsQy2HqI
IPO+z3gBa8zgKsVPXdfiq+/q4JXUq//mWP5iYbQs/UvvyRUba0nOrbY6541CtPV2pDv5uwVu5UF1
+AFAnaXVe0W1MlOkFpACZFANLqFifJjQv+J90gLHQ6w6Cs9LHB8TI8DOfFoNg4rnMO3UE4DD8JEW
Xy5UrWyNulsymWGPWa8nSlHqFp24YSs5m5RLxToUGAPaMRiiGH8jPc5clOCr3y5peVwro/ghSxd1
iRbv6tpNMQzGYHsiqP/aDNQdHeb2ZSgLDhINq8UjT8oAIdEu7ADOTBC566clzUx19I3F9S9527ku
wrSCQMwxeFaQnZywfMHQbwc7Si4ZUrXlTI0mdsDxRdjgAeKgitz+RCjT9c4ufI3uEChBP7ALKV/G
aVF6kxO33ZAjpJeuKOxbolMr4BhLZESnRs939kA3l4fMNFsb2ktOAAscjAnKP3UIYDVLV3918qpY
9iv2A3aSuVnSEK4VdC4SmNA4DWPlOKIYfZ+0WGkiK92gjOJSBvLF4QGmd5GjC2e3SoWvdiW2FuzZ
4IgvNdZz63pwOWDOfdVy6FlL2GEqso3brMlT74RRF37lSPn2fFOt/Qj20+6ZE7pqWpdD2PSAQAcn
3URc0iWmFZdsp9sr/PFe+UJDNEZaaajJTegBAAmpIavqG/SX2bixx0nr1yV0IrVv+wF8Vd/KZfme
irxczogR/BMHwexPO20HS/1h8yVzd9Fci1usE830Sfhpru5sxlX5nTnODMYhMXRXLhQfkRQpJ4YH
4MBk4ExJrc/q6w4HmJkZu6VhhI1/gJuVDE050mQMvXCUt9wC0asJQ9Q/u9pIyfkY/VjubHhO61nk
OdbUKVqLx9XHFpg4Qe4+tZadu7E9F4x5DcrUb5QtcFrklUkUTRYYDeJuiIzpBL0ULgoBb1YQFs3O
s149w8nvA2YbH5Y3reoNtw7DiLhq03R473x4enJHzUnVmje5rQYb1JQ1eg2aXzoEp84vfMyHIA99
zFU9/ntsXIjZgXvXVMaWWYhMUdOBOWaFAxkmNRqOUIxe/ed68iYVR8sa8ARsGdjFTu7b8409VU1z
nN2em5BqbaNL0jKbYJdbi3weADLnJ+rDlz6uzVBJwgH8ZKInS/WqPXPF2qp72t0NtAPK95wpO3bU
zzU3rugrem21FN0TpDUiEW3Z+p+qyVfPvmqja8Ma8xsimutE/sRKg80gl11147Qc8srPEz9zqt1i
bgXnq+pfBKO/JwLP6B5gx8ALrRbBu3pp2i940XADzxhHAa/qR5H34iWfdHetIi1p6g7Vp3SzbDCn
g4WI5Q0AktwzRr+p82HBjVt/6dy0xroB53ffzv2akJ9bY4mYuhcMKg+uPQexQcwoyaWB0pKNTf0s
CsUU2tsUKZ2J/VCFFSZ94jNz+TlDVEmAc4Wbp0d6p64h+2iMUfRWTZFBpzkQHiW94kTN93UTRelN
sS7pHmf7waNCKZ4Zv14ZI5mvhRDIgQWouvhTmu1WjDCpDpKwDagGbkHNIlyZPkh9LDSOq/YqEEcA
rEUTu8rj3gizOsaMJg4F2bgDesopDYbXgVnkluJcwi/gD8JDsHl2wI5PpJjS+nO02Mtphv10pB2U
32Hxwg2DyaoSMNfd9+7yFb7Ua0VJL+Xc+V47A48AG0Rb9afRKNg8Rxx5+7gIHAGuqHeAtlop/lvX
Ojbd3GEmAcT0wXbmDMgzPVWt/RWnnQcBorHeB/KdO8lwg/0ow6AJazhm5hLQcZ92rzgE/ddUrP2z
w6pH7eMaPkBscPaEM6FoB9OPMu/9PV0wV0IMXyFIIR8O9QOx/zMcrPJo2OUrWfD7OSKAV9P2w+Sf
awUNQu6zysWfOmpqhtPN22XVzBHSfDSxGMK7LKxnu3ZcuE0Ws4R2GA5zKYJT6RK90xXzj7aghpfZ
AiMq9gYNqoprvqWFIwkjbo4zq7WZJYUtndKDJgg52jMW2VHhSQWk/e62Q/7U2mqi69iUg0fF9BLa
+wBvMpxI/yAHhRd2Wp8xIlu3MzIpyaGhvQt96zIW0YnqdbB5ovvIZ/u2jNKLPa6Mn0pLnEPZrZcu
w7/sdjOtzeI6t/tslwaRsfPabVmZCYOVCVvf6x6X7Q92iuFHsIVjyJakWKYjxi6Gu14RJhc+PwGX
nckMn9UgIJ7bIpDobuZ5zOP0Otfozrp2U3JF+RkLwvrkzc4dc6fvJgPuWLa4vDzoJqozf8wtgU2o
8HfAfeWO+rqjsh1BALL5moaQM901HOLRce/yOVNviyeMs7vmDxVnXTzRJThL2y6w+fZG94DTiHHj
uCCPrfXBEcFI8C5IJmIR3E3DnpQdQfiJANosbOLEW1PxkJ4Lb7ZBh4VqT6PyA2Ub2SEPmvdMqPAJ
gfNSMS3BBD8dG/qnMHmGNykylgz6L7iEOMAY4gkkwVlGmmxY/iad9BkVVu/UMF7Br0L2yTPmDjzf
UCEsLNrpbVMbWPz6AYLkkF9tzDAjZdczSesrI0YVDzOBSPzw5jHHZrdz0jpMelyfHEvhvkbC5i/j
5EqPWYmXiWtf+G+dhhlnav3DpIWJYbROxETYrhg/+saBfJnabSJ8ZuE9bt0i0O+uiUKNG36/GpG8
Ji/Kequ7G5cNMabIAkMHbdvzS7gU5H2lNsZjOzpqSUx/ZrjaDT6TbAT5ltsdVOjOiyRyrGTv+JZB
o+CHubn+ACy5wiOWmmVvSIlZ4h0oTs1krA+Fn2ZPmtzWK9ZMGz+gV9Beh51rczM5QE9jNdvm90Dm
FpYdfyqA5nHPDUR/fSw76drINuZRyqVva0gR7E/89mzlSJixZxB7eIuGYC2OZuEN0blfA3lbKp26
ByuFLlyZtLTvhjRyTo0p8ovNE9iNOczUgEpHezmTXCevtgR5tVvXCf9ES4qRyo0odz4YOdX1zjNr
UeB/d8YfXMaa3I9szUTkOvo26pCJJKAvkno4W8gyrNiF8oOYZfAeTYsLJLPVnjozErZuMdYoLqNh
ps+liUUvqQFRPIYa2XvnGFZ5a0pN5/2IfvkFL4HFgwAFini28Ig1upa/JecLr0z3/WgPYQIiVc4b
8ZidL9mlDtOta1siUdD2P3Hsferx6QIfRLph1DcPNUzfNkfaJyfAvytXIZn3ysh/9KkF8HdiUr8k
PRquPOLiJjznQ204W47q3jPH0fvZS+1PMvKkfSgnQ7xinhnHZNFUmOKaGBGrZrij664HenFd1I40
EwLlmADnHP/uDl4B0WjPmppP0ICKT0XWcKNadkvSNgR0EkOXCgvmA5mqkzVNx3fsrCXXCj9CXKTG
NOx6HbT3OY4Tl/FomvNsyCoCJ0Eg6/eAyY+/Reb7k2XjxTtL2x2+p3ZQvDfARh7Qhuf3kHHzGU+Q
pnyuawcHd3zkvcqROf+ubof1iM+jk2y212DZ9TNCWUyw1pe7Yp2sD5UX0aubRqxHNXkN1t3KyNbE
0aP/InoDKXnkxlRx7dTzoxsM3bdKNZDng2wgfjotg76eOg4FO3fFl0v82iWRWTGxVQcT2Rx/Pk6x
d8JK3rPjN3h5O9gi3a5QHlOSiikZEtUEE/KQL7ru+S628zd/ah2yL60AxyNBbz66dSAfstRjril4
lcd6ZnfAXACiypHcYcXzcvYZTeUC5GDhhOtH2njdgyZQTXLFy+pPaWcPX1VtrncVzBiieGTFycaC
g31uSpumWunn3pwMEj9q4pHdspOM2oeSvYzPpkXivnSSiJLId9gnAIxBzhdfDUEYgUdu2rgxb0j0
aEKy+IEL1HmYnJ5DkCsZHCbsEda3cO1wBZD6bzlgS6WZ1th9/bKI1CJcD0HkmzFNbslKPA6Pqt7C
Vebadj1hVkHJbF235rch7d0Vkpo5E+axM1Jfc9FhKaJ5jy3pus4EQ1ZP62vK7Iw56b3F+FyrcCSJ
sRo9hBqsCytT/kVUQIyNhUxdVYdcZKk5VXnpaNC6OcMp3ck6dA4cfXle5HOZ0Z1h194jgI8yjA22
+C+1ZoyCwzeEc7DKPmcCazqNPGHsbIe9YY/9GaO+znDiZVjViY5Z58bTmcWEqJTLYfVpZz5Wyo70
jQfNkWgmnuxPRkdEJg5KN38I2Lda+LPmsdt76yz6ZBjCkWy/QygdBQILEYb4av3ONHnKj0ys6J9A
dTEew9xcMP+JADuxTfqqOnj9OL/48N27XRDxNtlht2AI1iLDjz0jpJ6oYQ+ao5k59cMol8jdrQvt
oPuxyhX569xGOFYVxqMYrhzrOSnTgfMaQy+oxRmOHT98TQHDKww2PKIOWZ3a00FYafXl70WvP9XO
vyiTEYOjiOMp/og/td+/SoR+5/p96uBSqNvFfIQFU561sIH8rjwhwEBMOsBjGNlsV0IT2iYH6O62
X4zsYPm98WyLargRTGStw9//Yv+i0vJ7YSW3vQjZDxjRL9JlEXmiov4rx62kP6uiJEbSdQULAh5a
NmTmb7Bv/+blXM9GEbZtGE/Wn2W7PymlVTaM/rT4RRLRG5DYKdBYhfpwAoD3Az+q8xvAza8cFWpB
Nsf8RiRyA8iCv8BNXBtVvzC9Al5LnoovAEDG8BMGiW7vEt3T7wzIrerLoKhNXj3p/0bp/DeyKsoM
22NkFjdwf0VZtWbTITMyVtAs4oBK0pGQkm/ix8Rl+B9+jAHFSFB84BVusDnvlwmG8ssKyDUvteBq
PGAZrhKnnJzEkv58GqjW3v/96/2bt7a9KWo3HSZScOb+ejsHk6hNr0fct4ORR3pKdxbfe1ZiA3bf
f/hSINcQF//kjwWbUe2vL+U4czDmOVY5Owt9CDLsalqP84GzWv8Ey/1H88z/P0bp/7jCLouvxn8/
sTzLL7X+y8By+/v/BJWGfwB924Be213MPMf+r4Gl/4cPaDSACGfysQTUjv/fgSU0UjPybLp1aZyE
nLetK/8ElTreH1AiIpNdjr/xF/+zqq7txv7Luko6BZ7YdrYFOMbD6693R+c1A2YF9qZ5IeerktCK
H80blNl2Tti2IAF5eGZ+ujb3//jpPw8mmV1tP/bnl7XtgCkTg1wbdhaL2bbw/LSO2W5Tja4lN5VA
ivWln8OyPTdG2APCol4YZKZi0HbdpbrvkX3CLrhb59TCU+Jy7r4CrIUjyElJI2Kyp48CpnwAYkSZ
6Kdnd2tK7Lm236wMcTApsZgAYx8pYT6UdaDNz2Hdke3oI6JQF1MUTYcVpuzbfcBSlrCe4/Dt6fmA
vsgh/TXLJv2NIyPF86swiySrTLylKfG3N1WVOaKPW6yQDSKcIvelNvsn4FrUaSr0KR8YjU9iGH9z
6hAPjdw3z5jW7GiEfq751ZYZMkkUMuvei8jhPbRlQV56qHyweY5nIUIiJ1cEPZZKFzoBIVYEV1ss
ZawTiVGPs8A4YlCXabM0jyIqUk7HmYqODXO0hzK3rDs7y2ATmJBoPhNZuTPAd4sEP/h802/Vjvno
Kz/2WSjemrYR2+xMcOJK56BrDjVBWONJcGpw9nKmO4KoT8ocMITdVR6t3Ko+z1brvy4mNrrWHn2s
8RxXPkOtH+8oSJk/OI1AW/A8BKckLVbeaDcXUb+zAIk2H2YnGpBng8ebrmEiloTnma/vJNkq62RW
Bv99dCh/mYyGvSvpXQ51q85m9BDbeWJuEngHp60dqDeETvdZ78r9Os018Q4DbtB0X2it1JNoMN3w
V5rh84bE2PmD1nDBhANkPluC9VIWsrutBD0ylxDux3PgdrDCiQ1THIEDr/xqNnII46UYvGJfGbVN
aZQj+3FHRsk1idA0bTUykWZYQhVMuDrp3Vgaav4WEmWwnEsUDcBsYjdbzf6iTdC7B+ly5N9NA9ik
+8bseiLIJf9aGS6fPfN7Vxwks6QCX1DAjveOl9ZDeRjTtK2oy2NLd88px6nuB0IE1THVMPuI4kPD
K49SOtxflsdh+WHBEZmBNoLTM83JbNvOfG8OU1u+IELl9bXHbc9d6Ffb3447U0wOcuk//mNI8FOd
wIpvDVxmxE9O1yUION1WoQ+iCvpMuK6xNaeeWpMiwgp0hn0b+O8umUZGfZwNxaEP8M+/jjRxkbjI
FXezU6w9GyasS3tjmMHL6XniXQMn5Q+znmRX27dYpCclBvFZe4vbJqlfdAnflA5RmdDbsp90FrU7
AAr8/8Y0SvPIjsGqXlQ98lUx+wVvJSzMGu6oZDxwP/tu3zxLuC4gG4ivc0sLXEZoshEaDCFm8Vxg
SS7Ogy4ZU9J7FAZfGcTCCPEXUmzHlvqP71Iw26pHK3qUNnO1z3kLZ6ucOksePAv9qbKAkWVr+AnR
s4oOsyfc52wogtsOBfpm0PUpz5oYCmi8sCfZ5cNYJrai/AlH/rEQwblUtnyfAj0eUc4Pa+a9OLpS
DLn5qCQ2RIcqdUZKU3CPSFrfsyU3dlMTwhPwydJeOYj0n9TKiHRfAXsIHny7fW6d5gf7N0S/rli8
o1lL68xUg6wgrkuuPnk+psYSV1rkzsxNWAjrwu6+2Q1p4i1j9ACY5YSlbzwwt3xVJTl9xjQuTRb4
yojBNXzONwGYqSR3ra2LHXV76NNz0E4frWzu8KqEe1vOGI1T48kocbPOItBJtH0wEcU6VDsOl1FH
bIKWl7kgiyFNFJicGXNYzMGNEoxgJ6WOWxrR0IW1j4SFNXDqbgMyj+4bCdt+2fKVt6QrP8GYwFy7
Qp7L6HsjW8fBuyz6NyuznF1VfaKF44qMqL8zrewy0d3jmznGSH9MRr9yzzoaDvWYXkO6C2OX2WDs
TOtV1glG0B4n5CmNioM5LJyIHHnlgP2CRVI+8gSbk7HjK5u5zcXuWUbLNTywVHmva6ApSPCZxjWt
eUL3IngAkeHs0u2RSVLqRUc7SKre+9Xg1NoyOh4gv8U2MKvYqmYUIM5/8PWc41TAHotQjkDeZLbz
jYrQs2HVp7awqeoSjf6cEpfJd7g14jafTYywZnvoLePaLrNnJyoPPPlhgUQaT/EySh2nIEPcRBcl
+tm85tPBBC3wMJgRRk5HDjdu5l8y/MG3E7lCs6f7IG+4mZBQXpn6PhCaN9CdimtUpZPi8B5jp7u1
i5SFe4mgBLjlMetBFTk4JDBz1/eekVN8KOw9Op6TXXC5MIn3BA8qoyLBxbTuo1RwrlETirIlhueT
BDRZH/Ftr/NDRHU1pIVw3Xtz/WChnZdJxqyeiDc6w45JZvtlRsBYY6MPyBD3iwKAuG7JYawGA/CY
ej4qq/VOSNrlizbTueFXpfELSRq3a+z62VukmanoYmW2bFhT0Sc5M7gLQn//3MrA+hINTfYeGX3v
7/xgjKo9I7ZrVg59NwqSHF3thW9UrFkXd63aLxyhRot+Jb0mU1NWWKl7rtkyZkkWeNUp8yu8kmPp
9OV+GuzwWfQTEVF6UHMklpV2RjFH3dauWNzkGTMibvU1S8xFic9LLq0To5fgHcLUABEH/GjF7pHH
RKXUwSeefTdZ0RfTG+p9mNFQGQ9FV1dAmLPO/yAJI63riBgxw4wpy4jqsFkwY9Av/bH3Ubhmpoa7
bAWcMljZ8iMaMMZGXVcN0AON4tUL+xU7aUpX6FaVCKXB8gTBz3Swiz0dnWjP2zwYYcKkDXnHxxi+
mmUtb5sigznQ2rkZHlqzMh+yhtRpYpgtb9pG6kqyEutRs+Y+W65+DI6TQvAQaszvGgO3WcrA7yPC
cn4ifmFeQkzKoOfJVo1CSmjdeUnd1tLAzsKyy2i0qAeWXjrEdtypD1hQBGijaXUSH+jFcIP5C/0w
V9hgOoZhB3hHA4QfvZ5s/uuywydhnc1iYUpgiYqnfpapr1bo6aMjSutt6C2nZkms63XXurR6wl+c
8hOjLPdNMFDdV82E6JopI0LJGwrk3Tk6DpGHj74Z5CmlYuNswrpDgDRYczqRekijs3tjlUNwyeym
ewoXDCL1iHItlFXHphKQd/v2tiCYsZOtfxSsi7jN7cpORuTo51Gk9p5HbIt8ThRmHRaixGzaH4ra
LU4uC+hJgso4F05XH6B1eiyHdKFA8RdXwbDNESYnYrNTq7McJ8DrReU/MFFdH6YR5bHNBv9Ket4P
EjP1uQdSssRDqFJmvhMiFtgbZohRl1k3ZTWZF19M621uFzVAEtJs5j5Lm+brEApBfFqo9hzSRXi7
LtFh6raqJ0JzW33LJLa5kqyCR2mM7LAyKsqOlrHKLS9lfMAYyCGa0tOSe1FfnwO83+kpUBYIhr4O
CZJCp11Rwq5EQHJ76ef8O89UsoChlPMxmJfxomklo3GYvLczzy4Njt78wNLDgI+HkHfMsR5sWbVx
Oq2Wqo/KWBm+U5U1JtLBql/RKXdJ68o4lPYqX6TjGIq4saGJFptAirOS6jt7dj5HHHS6726X+hzK
pQ9sQvmrhLMXzZ96E+PjocfNPMa1C34v1kEqn0I1hDfOGEA/nWr1yImSMevKgPu4QWRpnIPWEot6
YrFGLIGsVptieZ5NSym+0GH+g2gut3RJK+U7MQSPgi4/A0GjI2c3uFCCDpNBBc9OzSYQoTYLqaok
+MAwtqmAYyn90c92Xx4ihEF6W317ufNnI3QueKaLkVocD+wlRMIuuMLj8lCjF3mYBSI8HaMag0tu
Oc0znRzuLq8bcaEMc7lArYU02dEbVgflVwCVRK9Waalrr4sMpmZVPjwYi54vJUFYlE8YvnbBCKky
q4wKXJhoBP8EvilHsah3BjCf2C50iUydMmzbK7Y72V3Ox8+UHqVyp0nScbiByhA77tAUR3sKSNtz
Z57wRH4RqtOPBS1I1QHYLnhAtmJy58q+vpnT1jhLVurricaj3aSKT6mfF1es6tZV2KzerSqQmyFG
kBAMQSOpyUtvXFbxO29uwSqHhcEeICtevHlomRSC7u20nWNHQasUpeN+Dae1f6UvTFwvY60ejBSi
XNuFL6VTD2dTOxVlVZAX4XBSidwvxV5CYzoaUEpOqW0zA2UN6pOqpYk4xgfZxyAxcQVJgpUMuMxu
35Hg8Ib/w9x5NcetdFf0DxlfIXQj+MEPM5jhMJMSKUp6QSkiNmIj/novUC5bHNLDun5y1S3VLQUi
dzhn77UX3uYeQGcpmukD0Er3DB8dCw3MK0kbIs/o+kvJhnJHb2YIaRpYKAOY8s8muxnO8cA4+spM
ImO/Vjswo7g6J93DNQ6NGqu905bgtAD01Rw0ZYVYB9hk8P5U8pPboQ+KSvbdWcxX29N8YhJfunVX
adEexKlwlmsrvosm9ClK2PZ10ZTepzial99ZQDr4RmMwvVVme8sGsgPNx9nugmIQ9LZXQ2GODXo7
aaMHYZ6xViQjsDIvfb8kFI4UIJ5WnW7btF0+6DaTWJRZ2Z8VCP3uXK8aELGJGHyaiV91IjY6iNGP
OVZy0RcjXonWm5YdZA4NMK9IfzYV6grVi3pPlJ6AuazQDe7LxnUGDEX2+kKyzbwcvdEzcO7p6srQ
pUfNGjB24xbDFmSovqVAKL67cy8/zuOMFaTrID2bfQd6NO3FvDPnzCbCmg0G3TSUl/GOpjK6RGhr
T0QcNl8kqWRI8ITzwcJgtaPTEJ3bvoe1GqIALyQZ5Q/92FnBFlmeALVD6OxvyVD0YJreLxVPzLpD
zCI4sbsB9pDdBnLTUUJ4AsFDZdLOaudHa2ovdKAZs2LX4P3aKZnYn5J1fZksdn7etemAZCZpyNwu
/HjXNCY5U4Q9Ib/pdLXnyLiIUkuFtgb9KloKq4bsuycmN3Xeja1zg15NH1qjqVZDU4DdfxrL4iNp
gPk1Lbj0QblzfkPwWbMZar1w9/1Lj8dyEWEP3DcO7rRd5OZ9xwaoZaHQmnn2s+iKbj8Ufer8gPOR
fyuUoXiws/c91fOEprKuz7KyrM7NlnTgnQc/iHRZlMIzc3E83tNL9DBwoS2YzvvBkh9xbtnDobZ1
+aQHHvq2Yhy7GnMTIj67aZDFDIB4gwi3JaO+0AEUzTzNz3CNN+l21nl6n9nsiWA+2e7XwooLCFKT
oqlhL3WHDWXOdHHwbHJx9oXuvO9j7Y/NVY6pG4XjvEwOFIKk/FaUc/PNNNTyOJn9ktOsgznOZ8S6
lLuXGO31KEqivoY8V+Iyz+cR1awPBcqtWfwwh5rLoWXF+ZvF2Uqs8BKbHNTUSK9tOtt96MB7vJ0c
ZX2hOgVDQgNuuvRSJ3pqYLAyf5srvKyriEj0zGRb47SWvFlz9y0nr+aCHjHb8ei5viWLgf9XEFF/
MC8MCSFyQGqQSiP2ZbRsH1NCA6hgJQ4qv4aSy2HBdE4jLq2HC8NfGjK+zPEhRcu1g2jTsn4MrOSp
r/3iIsNjaZEhLuNvuq4oLEgjwlS3iWiEG0/TiMXqfHUzPQ2ujRU1WSyqa4QGUhnI52SKdxZdSkS9
2imScKVRJWHDoE6ZIhFUsbSy0q8T4Nd82/YVlYgkQE248RXsmC1ECau+iDoEv2gAk/YH/5pFP4Bv
3LN5UX/BOBRdll0djWwdsrzOd+zd+CE1PLc5NGJMEnuE6Gj7orkDTt8p8ehb3QJBtOGv8U06vLzB
AGIhdhTRm39+P3uuO8m1dmKnmCDXCMo4LiFDB9C4C+xW0lTFJh9bZuuNG6nerCHEQFE/FJ095chJ
YuyitypGKIhyMltMwKaLu6jLIhhGVMT1PFJ2cnD4LXtPVaCHqwlD+J2LxzfbzsFUfymF5F7VTsCP
GP2IXy3Mqgq/G/PMo2OXq6IjRlP32Fozjx+Mo68POumZhYysmDlBNIBOft3JwIZuU3qUYP7khPwp
5VC/4ibZmsRN6hptWlwlGTGjpP15UbULAHZmB3M04D25yEmm+ylq6i+GdDhBW2bcvj+1HagknBX2
BbiQY2fyDFySZru960z8naAam3zXSbQhZ7NcGkpeYxtwo/q85ZI01hl+5TlReYUOXd0aFlZCND+5
paCJNKr7ghuF3wGgtFSPJqCM6Z7hMs7OOjMQ+bUhWl5KqA5cqZonQhGhR2V9fkMQca2uhj7vn1j4
d/oTkLeofbQ6c6n3Y+VV64QWR/qsxwJFCKVf89PwfXOi7YjP8yZ4vlQcAL17ThnQaIBG4o1nSgc8
mLUdIwq+12C69PGFAg5wHcp2xH9EYjvi1Ol3qVtxiVOBywA9Vo9RYazhwWKmRrnQCXVlYERFVjOJ
TzjNbXapfnZQki526S3qQRDe7m7+zbQTtI0U+TdE6YA+Lc2ZPjuK+66+FcheKgBjnXynKXjUAbXp
Atu4LAj6wP3Dd3jUkkTzTo8rdXhrbae5LScnRaKlBnfaBCa9tL2DKkW/4++wXx2UfxvYuI0Q6dOV
cY/aFSym8RyyeNq4nlF/oXpH5y7ibfjVsr0L7X6RF2LummbjDwZd+qIvDWM/U2rZ6DFv7otRYRvG
Iy93mV2iU59MtUeJKb82eBPHUKKmxqe/1Ez2s8apzcaFiELhGsNHVGXJPrAa60JXCHFhpWdYGE83
ZNbT/6sbw62kh02Qjo8LznboBb3sxiwG2mSmj3nDHjjl3a7a8zjJm7BzyC1rRzFeOwSVgDFEN3L6
yK9vLJ1J08HNR5FrbUW9PHLDpzag4kOdgRzlCgmXe07VOPmVyJoNREAH6r3soGMlARfLohXfqFwb
cpYpjvqhLdT/HgM9EZIgLW4Wki8oOxnBxUSeF5DLNQdWIQG7NeRQX5TYjTbU7ztwVz0m5b2hK1AM
SeIQknv6Vhy1hDkvurS+R8+PbqFve0e3omxaO2+Y0EEA2NOdr9R0lyUty8U/GSynD7Y+0ZdPHBGF
6VHfRLvA13T0xIMZM33Vge8mMI7NVVLUTk8SOBm+p49zfFHWaoaxPYsiqYkyzqeN+Xefb8aykPFN
VXycHdV2k1oRincs4QDjVcXccPpwxy8yh7N5j2yHDil9gOCojV/OVloyHqG3f5540iml9zDPFIHO
yDlh0EcYvRahmBioLC+sscLTJ2CJV6fAO0VT18aWIcg7e/7zvzqb6Qh9MKcvhMdfN/1T0hXE7GZC
aJcOpBHfsuZA+210cU23IOnyL9GCWZ4aTwNwvvdak+Ig8KBgo2kq3iBQRf0dlZ5f73BSAHjD85Jm
20jju8cnHqFrzzXjxxbaXMoeY7GXA7Q7RPCVgTqUAnDpFZvZrGzzQAiYkYSy14z9f9oycsADEdJI
WNegwqHFZFObbmkJCIwVypi6r348i/SyZCFrg9aSbh0ayJvnQ1toU98V43MyUDdZ1SN7CyZUOjd0
BxtIpDSvBpMf7Jcmd77rI7hok0m8GtSKiF+rwYDVCUEHOBemxPs4mPndBjkIWRkj4vCNYMSzzlbt
HjMxglymd+igcHnXnGntaB4l41r8La6nOtqnmeVfqLajEIwArb/K/Dz4TdAHEzj3OGUNENFmuOi1
G0VPJRZCViZJknxaWr3cewbSknOD4ACw5UVEV8qm/l5cpW3NhF54A4sQ7RvTckhQmvW/JOnay6EK
CDX/OGVOpM/namC670CRUJyonQzcCqG1Cvciwv4rJ6WStLOXppyRpLKkAiCbsIrCr8WNok4DOn3K
1nUz3ZzlEHWxoc+1mpig1dym9POe1yOyyYP0YqoEZEGU6pRSu3KazIO2RlNdogdUWHrShvJ1H8zo
lSHyrmuWVHAQ/E+AYSrwD95milMk6PT2nm/CCpH1aIO3vDQVJ7uwxs+w1A+QolCF1V+QBAIotOsp
otI8BgjsA+/JdlremgwYwcVsjM1NpHWpdlGdR3T1SXiP8um6y0p6C26ZzTeWK9hAFh1RcRd/VmnT
mBH4AqJC4DQdVCiobP62qty+n+PcEqAPEQWFkSoXqEFNjUT/9Md6pH2wLazgbLC9gGFXuq6FMOPv
wSlw87x2UPlvUpxfEygp37vnGhmnfBEZJvC3BP1/zw08fdzjwZesL8E063F8m+XE8WoCwJFZRJgC
N0URML7HBqXlsGJ3+45YbB1c/x7kURZQ0MKPKv1VvOUdjYbUVcWgs6rdCDiGn5LAUr8y02mbQ5Ih
H0NC7LFxLWDC+ZfRYlWfNR/F79OX+uoWB4EgZNKjhUNSL8K1l7d4gVwLyd6lcTP6hIHNLOMpNXmA
m1eMuiPnnyqeuQenj3q8quCKUcf4/IpH0vOPL5weXEI6LRWgkuTtyxWNtjBqre3uomy/DHFKZvnp
I76a57hO9BMB9AGJoAWIwItXCYdSNqmcNvCCsPgWji50lXhyfgUIip3d6WMdvz62iTHcxJ+NWsdF
Ani8UEC0gn4/a2DfshVBZV3nxn2l66X8fvpAbz08yZ30UQAi//OOHl4CSE60wltg4lf5dymjtMGg
VPAbwYBC12v96ecfQcfp4/LlH725NlJD5FCAaR3WpsI5fnOTqnRRCI+sfXRxa5pgi2ZhkgeWA2Cq
d7ao3J+pl0+/ZVpZP6Whh2JrZ373rUucVO8Mf25+2kB37B1aFXkJ5ohufh0Fxb2nBuexLj11FUxU
Nzckn2WfAprR3xQBIETSR76PF5TqHlMtnNyaAKl6DOH6D9+K1F8lO2kwXUheviq0x2D+5siha7ZG
ZjTZFaMzLabGrb6PGpjN2WJhTECbUfp3k+UxXc0Ev6Wfq8BXWm8T0QCQ2AC1Uc4ZFGomKsT4OCBr
Gmn4kQYFvURTE+t/BbZmGOoif6kvxmoRHu20cjAOCG4YtRORaZxJaPyhCz7XD8DU8fvlc3HJcNhX
XCv2+v6dGGZ+QlxALcWkUEUfcg+dssYJp0110bs4Pnadr2vUQ71S7HntNSKJmJLKZuIMlru4cxZk
Jb5ArLLUzBsF/cXrZmiVv08XwUBWjplx26EP+Agncz25GINeQc/2Z6bLtcKWBuZtJ5XmQpDpUHMG
6RQGmT+dybwQwN/wXX3ELP67KBxZokoZYib+2SeWDlSYa151MqNiLXOhw7qtewG9upypcBoyekoT
Mn72s+qDw4R4/XMHNe2TxJrBOsRwZX0B3Vxelm0sYDknmZ/uysDvztpsHZk0arwD7Wp0kqQuMAXO
mdBi60/j0F52+YI4rR7l5Z85QVIdbBnXItzNf4pCGfkd3ZeasCseVeCzJqjjlPXYn79PJ8iPL7F9
eP5Vqsm1v/IoWWKRWnHrvjvVBz0vgRsC6TK+GPRnHjBrYTgzhBktX5HF5JelZVRwdmsD6p9mmXsm
50DuxzkYNRTSKVJbc+n76DorKUDvW6UxUaECUeo6HSGObYvJJTlGIvAxtsgOeZn/yF8w0XHKZanj
+sxVPhXrAmA2fhWnTsxNyzdC7Onzw83gPmMLcdsqAEg9/ZdW9R8JSB8qxX/H4fU/pn//QaZQm8aJ
/o//VWP6/zDi3lpnn/9dOXpTteO3+YV0dP0Hf6SjjvUvS0IT8R2Hjh67GsbJP6wb8S9mVB+lMspz
/gS4zX9LRz3+kcem2nKZ/qmcrf/ov6Sj0vtXwK5IYuy2PETHnv9PWDcvpwcCU0xE7zaa+rV8YFvW
0TwUuVZXjTgVQ+qK5g/XsOo7t5K0aSgnwP2Ewq2uGlC97+yTX84N62FdmOGSl9/3aRgeS6cXBwEn
Vkk3hG9RPtaSqlhCyfGdjevz5PY/i6c/hyH220PS71JxEkc716DsjaZMYhnOFFGfLKBSHyWeutsq
LfpiQ8PAfnD0iJuyIeiHsZyQt49E79GlHppOQSFITDYpqpG+EzqdS+SXNbLl3rW9TTLy8x1CwYnr
uZgmDVogBVu2IZIQCQjCd+s6nckSCeO5xeiiusqc9t44JA95izRtIwBTIaC0Byve0hDCMCanXuS4
PNA3bAYntqKbKet68qZSlTJPVX0XrnPlNyDb2UPQJ7Yg3QRh7OXYlcB7W8AGuyZBj6D9tCLF0Kpw
rYNk7yCLOGNuY+iTarhAE5p/dIqMGogVkTjEUzYDxcLOKdTZ4ueJd1hIa8NymuTYXDsvF2DOJirc
asgZOay0iM9Zy6fVzqrH9sZgb97tsgK4xFbFGtj9v5VFLRXSRheQcCPuyjxlJFI4LC/zZSLkMtMJ
dyo12QaDrEzTKfzr+7v784j/Vie/XDw+P3gwUA6fB/tKJzjewA/mXDkElTiQEypn10e4cVwJVqYh
GW+bwiN+5017llgfvWlr/U1Ke33dWNO9XDsmfoWGNQc3ViwwFsIyqwqQLe00JDuJFui2i20kPRoB
0Idg0CDy4oFSxpnuaUFve2fdsTYppZuwBBX9Wco++e4sMYIE0+3H8bBmpv7OZ19ja0d7uG9RWeMc
rAf7w9D57fqoYmq3KF9J/JhGSn+0bCKgAhEiQyPKKtQ2hdEEe4JckvPCW/F8vrcQvOQEbMoIkqmM
T93Q0TS18Mf3+JV0e5Er1K5b6c19tGZbEUhbVln5j9b5z48K2w0kHZdfXfN4gRrMVgWl3LNCcCBQ
uwtBCbuYjL2NVBe/fmC9I1w/Is/9OSCLfFtSWqJoZh8NClYOLqYwYyuMI8f7rohADRPpwFRgXXBD
G9RFeBFnOZNuGj9UyNro5BSKSRi98ycoCWXo5bJ9XGRLyZ1mFWo+ypRjcVZYRfMZUocHT0dV5n5E
jbeDWlK+83I/O3Zevmwe3DxLWiDBPIS+R2v6mEoSeOjIgU2N8iLs4i69VNg+IeZNQ5Dj0ZujuyKl
oL6TKU48hGfAjncpgNhup2hTTcDxJ1WHWWTlEu2zTgDlY3diu14nDZSzpqMNi7elv3RjwJAsV6Ke
LpvT2rcqnZCtaL/ryc+hleW+szN6uQtbH8/acJHMevgKPFMe7cLcTlD9awviQLl0QIVmuctlXx6Q
aZjv3Mgj0Nt6LGq1kn38urcO2KS8/GpXdGLbTzjubcM0+jDJJwgbsFuqbCthGfBlIoH9KROn/tos
aXpJBXwMNrlT5tY7E+LreRi2FHOwD9KGno95NH5UKH2B2xsx7gWr2cWdDTq+MdYx00dhOuQCJ19d
lO8c9XkCfPkmBT73gPNmvyupJr+8AbpEf6CQVe/YU2Cv0Irow32GeAJyukGyogmMJw+l8v1t5eV+
Rzs6CdBw5FJcFU2LFKO3eyBLbNsW8nXYV87oUSvgBrkdy1uHzQJ0IQr40EDhP0VXQjp2iwE0Emmo
chQQA/IQ9JGmzR4/jQsCUKNccbTeGm57PyeOrOiYtS7aykGhmDAMAbMk8GHnmbNL+qoHn4dNtAH7
lKKP+OQBq6rOhWFEa1nEM2nXz316sFQkCO0t4vo8ji2UvSrL1C1mBDLgGFEX9HYlcZNuH0wEudbo
eN55rV/NSOz2BesYHjDVKphwR3c6WeKIiHHkT2oIfqW6yQ7E5qaXU5ZEJK6J6v90PKTq+ODQ7kjW
ln/XxdCTsux0FXLZro73bPPpz7hQckgU1gJhUCGbd16mVx8u5SkqGq4FfxE/nHk0rs4Trl6EqAVc
lEnxuSbW2Ywvn0TEfHw4Pb1bL61HfLjrsVZuJM4p7FjH60dlFR1heLQhrHEaryadoqYWJHps8r7X
TzVduj5MDTldZWVUf0R3ujqFadAZmJ17+/c7Z7MOEy++Is7GYvRgtc7e1Q5ePVs3qnENI8q1FZFO
RWDPAPtXpoEc8qsaTtu2wpv4c/J7rOuy7R5t6foEF+IBdWYrvqratDkro6Z455GshrVXZ2bD4uOV
I1Yes9bLt8CwZESDXMKqmUiXPevyyrr3LXwRG7K60KsSRITEoBmZH7Zjk0ZsCy2yYRajJUUT9faC
R3yOrHZnS8PLts0wpHfEM9f+wZPV6n8AT6cvMVQjMD19U994m3i8VONs10Gr8jx0/9WCiaZmyWCn
B2FuzO6h9tLmkm/Y/GCiL/rH0wAwb1CjeHEZIVguHo2CAGUpMU+xERZ21z2SMVZCmInVtzlOrRtf
6PgrAaruea36ZT+gi/ielpW4On29b4wP6/6Ql4jHxRry6OtZPLjPsbumOjLjpvRYRPXQu8D9AWsH
IyQLHwr86UMeIRufvyIumlKkuTZT+W5fvh3UkZvcqFWESSSpJd0JZWZhYQqwWojV1CN2E31LVDft
8QLDGwyUumm2PVp/sIWlmmwIEwTigBsg8Scci7nZz6Q9ltvaSb3HbOkXNg61mT0OlI/r/Ttn77x+
t9f2IMtu6v50gdc//+sNqRCArSOOFyJcQDSVLhVMajda1cxjtBKYlxYfx4b5RQw0k9bgX9N0BosN
mnJ/QNcw1B4nrUNcWIAm7J3T89abdzQosDhjeOKH0o631xf8r9MTdUydsB5A4Rj5EpFM1ZKMmaMl
uh0BcZNFwtt4J0Up63BAB3M5gszBuLM4GNCmzM9wc47o7zZzEiAnxUVBejNKXhDRnZ8VoWElxril
BlXfFHO3BnDmZfvLmCzNBGk41RRqe5Fqa7FzGHZm0AHc6gJ0I49O3E5T2PdJ8oBbpkbVxxGGL2Oc
TglcLJdNAliT/AYqy/jQd9r+IZRf/AZjQh2pYR3fsxShx7bpYdzY+8IMimUDbwM6ZxFLonWsYGWl
DNMvfGBpdy3jhH3N4Bma92XI0KKpOG3cTU0KFOONk7Z3ItfRlyXzhg9dBk93C79tOOAdZfu6RLH6
ktaG+xO5cffLQkZs7hBOwy7xlr74Rm+2JveyK5nacAzAwo/QBPAya392N46ROcaZhzX7c5zm4oMr
euI9Tr+Ib3y50GJ9NGtriUce02zj2JGCaomxSu666zRyaAQbpbvJk648n104R6eP93rVyt4b0Co9
IYy3jIxHL76uhwwSGXaYIZLtx3ac8W+hTt0jEbb3SytoxSGQdPZsQbsfki4qUaeI+06fxToeHb3e
NMYt1hbryMGq5uXrzWpGZIYLjoIygkAFRxm1LQd5biPmCS1oPBPl2g9WJ+dNA9bvnXvwarnMLVgn
WhYCTG7OMULBL2FX5DZe1HZcuaWWD0YPRM8PTT1VWPF87hjp+M4IzZfxxjVDrnBpZDse/3M0XkoC
ogNGDXJ2gS+tAfWDl1fbHobYFLZLwZaJrVXvb9yxGIcDejqXvCdTtA9DptYg4QlH5dlcmsZl7mcJ
OKuKJVqoXH8SO0zP4sEgxyOD0zCZ3wlwyMh9MOaOPNclYlBbRMsYgAoMuWariGMjqD1xD9xcCP2R
DNIPeZPFcBazoDS2jfIxAQeFSUQHLrEGCiyaVLlpEqt7sCgf57haJv92jI0OjKRPTmCu1b0u2uyu
I+xoDa3LAhuW2VRYZ3VbRXgHhzo58+DV/oQdCJdWyhFBb28k3/vCwRZm5RPRor2VsZJGZDxVyKwz
GxIVXpprmtvMa36aN8hGfKCxYMbwY2/IRVuCiwEU5Vf0rIaxcZQwv0aYyc0wtXOsiE1Sjd/NJkL1
TuCf/wHP7wTFsMuIO9Ju3X9YyAlotpNTNR+qPNWQrJouxUSF+Zctag1es3fIV/emEUAglAhcxV6d
ytuq65ts6yJIb2n00fiEbVr2FMvmfvI2dmUY6baB/oI9cIhggLm9U1z5VfsczusZn1MUED/ROmCv
QBrl3hBsXH+WwziObGgq/cscJiU2ENDqA3lW8reV+0m5DYRQd3Oi3ce6r4K7FofBxw4XyCd8HKrG
KRdhi8bBhwqfmV/4m9F+jgisjfiJEn9ebjKcRyS4Sw0Fs6DURbkyrdonRMMoZVJtuRJf1GIQkZAS
3Q0HEoPjktXGtZCrs8CCPWyTdFGZZ2veNKhDF7DoIatUdosRe6RXlJTWufCrCtpQvtYq43GM+2+n
R5DX4yakd7rollj34KQ4vBxB/JTKlhXAipuHLNkxM5KZAsLtRiaC0lYwjrvTx3v99aJgYsiw2IdR
FDwmLqukwsK+Btj0MMsYM5zlDjWgc99ZVvvO4Pj60pBlsSihPMNKjrLgy0tTQ5HLKoUe0BJE+AlV
cn7jQ1nZxu1AP3GihvBPL432AuVH5J/0E1jovzyeNTi9V0kS9Ko6cLc+LrGLMgbhpUr3Pbr4W7MP
8xxrRnsF5vDLy2NhZDfySmZBqCNQa5sJYtd1OfnG+ZjN1s4jVPpxETHZKeWYjpesart7kIskF5++
5DdmAB+qDMs/miTsOY8mQacSchHZEIQ+KaDBAVPmiLUjNzqKNgkhPDtLg+LaKfI5hv/DoQVLTyqI
yB05hZd3wG/RrBOeGoXJnKsL1DrQkqj9nU/NUF4sakabQfr3O/uhN3ZySPyoH1AfE/6r/RDp3aOs
poJXasL5D6KwxY5A8iUmQ5T7TAZB3bq3agCkaQU6fWfue+OF5n3mWjkBTuJ5ZvxrMQunz8IRWmHk
9DzxI2013HFu8Bbbnjtue1LWvpx+vH9UhUcLDDpTJpUE5MJoS4/eaRvOXApxMoKD4ebpHnOw+S3G
HQImsaXXeYA2O/mhi3mmDIMJBfsejoXE0whoQocB0M2fMp+hD892X31b2HJhsXOJ59775jqAl0bK
HJhjDlakfNnOmoy9wAqO2ux7iUMd4w0lUpwrTFMhWYrx55TVfrUbRdzGm2qcIF1WQeN+Rju5TBvb
n5jpRrBVDmNL4F4rVuk4VVBdPJHkOeLIYGwizTjR2bwZayHJAc5UfDl4VGR2q653pCMV6QsLK0yM
1C4uGJnHzDzMhlVNKy6bOl1KuedH2ZHxvBtSe/yK79mnfxYVWJq4fMjGc8J8FwR29c3zhgmhvN1j
2iHVFONF6vRMb1MMHGXT1HBLwf764+OCT+y2hC+0noFPfLQgBbZfNU3GQxHkAOeTEq3KFnNrRCOh
T4xvzCCArutkTXLqpsUWm3bOF72pzdYl/y9P9K9qHOSH1rGy3yxkETWMTUzsMnnYOgvHJKp/09An
kBeHTz+TF+2MH12d5sZumuq52eJ3Es1GJXk/bRQiQWdDmlVqbDOsRvFVjRv+XkVB3Ydk0HeHkRoh
pQpKhWwHAZ8VMDy87leQWuQOmcTAPZGgtZYvCV0EnsDq4iJqgEhtHNupgS8ukU3PrnHq5mkqmvEH
I08mII8XHe4e3IfnyC983LTGjA7CYqXRbmwEfD8ZdXreJVHixjWrShW3zpwMyDxrcnzDSNf8FJVG
rbii/7NY5xZGaHeLgSqysZFWGEPQEebNziTJCoS6Fr4kczvlmtGSDl9HVShge6RPEtQ09d7nKTXc
Av+zAbsGdwF3iJm1kFuQ1+J+cNplOmDpnL6nMT4ixBLW9MNMJvkDWabCyEco+m8WZ9LDYo1Q9Cz1
ey89FDOO8ouUMo+xcSu/+u0sEOQoRKjsCqFUMmxlu670QUoOxYZcBiBpdjdd1tIscbFDviZ/C/nK
k4az+8NaojrYZg0Ovm3qTrT5ggbM9MEGfKLJCsfaGnqwsy0CZ+USAwAcjF0j29kJRdTi/ScOJNZb
2p3Vsm1ci0R5GUdjF7Z4twFu52X5wJkUKHfSBNQl9mE8VZaJ1PayhfRi74HHwHI7PR69nm4wjSNm
QptMxRyB2Msxf86CloRiww3TtqQ80mi0yduaPisKIwx+pDtVyVlOwMb+9HHf2GYBp0N5vQbSeCip
Xh6XwBcJBWEtTbGColuXeHLjDWI6q3RFZ0/SLPAad7qHYCpB4lcU6k+fwHphx8MwhNzgucTJCuPo
BDxtZtrocr7pVJYXcqisa3IygUYGydfTR3rjFptsrfAwsIihGbj++V9zjK51F3uT8MOATF82Hmj6
d1Y6xj/ByrZnspbOHiijfGcyf319rEJB5Fk0gCz0cUfXB9iyEmbvEZvhR8s5U8NM6WCCa+xjkDt9
ga+ncA61Lp1EAJKRsubLCyTJujCbgYKVvZjVNTrwKbRX3JDWTn7rKe4oC2+3/9xlxTuz6RsX6bBG
AgOItMpDb/jyyBmCNStrTW6tO1o30JrYDyTC/7RwQ9/5UCzx6oXBC8AKEXEmi0Sqcy+PJbGimr3Q
Ael8RTx8qecUB+WgYyISkkL/8loUVmcpIfHLtmWfHLKsiMYd5w3pBGWc0W6xfCEpJlZQdOc5rNp3
9h1v3AxqnjYMSpxAK/355QmCdmQcgYYejqTyXttWvhzKwtChCHB1n37ib7zSAjaaT3gTmh37+JVO
MjIoh0VEIaamcWMbcx7m5CdsmmY0bkptDzv+QDvvvNKvxwxLUMemQ4JsV9BTf3mBqL6KZTYEYYr0
u+Iz5dvUsxHoWeynDbJcY9+ozmn3Woyytjbv8Suk9TtX/tZNZvtDj4m3IXi1YKRZgMa/NqPQJFH0
d0kx5QuYbHQPqwXu/h/f5TUbCxl2wP6OD/nl9baU/YSbk5iSVDPG+mQKGpxlDNbZ3hKESKR2Yn6S
OmreWRS/8XQpLzNWYWFj7Dj239SxxKw3k5zXBlm1A2qZ/UbVGZdUgQA54OXQZ6lOCVk5fblv3Fpk
Lexh1/Y4yrSjffPkRobb0D9l0kTze+bNvLasteB5Yn/T76gl3hizuEKKbSxZHbxzRwcrTc/oaj6U
XUZhfYcLxEd7Ijx/N8Rz8XOetTh35OiJjRu0Rrr751e6smJNhmZu8nFT3MuHxEKAkexioNkfy6Hr
z6num9dG0QXvHOqNZ8k2nXmO1HN2G8ft2dz3c/RPqHUIXKisK0fUxg4APPtIRSG53CmIdTuREbD+
Ty/R5vIk1WMUCCZzw8t3l1jfggBG2rRW53i/PbOpnkzfz86taJCH04d6PTC/PNTRo3TGBi8uyJZd
GrO33xYqMyjvIL5657NYf87LFQMKW1usZQ+q4nRGX14SZcreNrM532VlUl5hV+xuSzpeV0a5IG5D
ZLY/fV0rYfPVAfGQUglAai7tY8UI0LQss9u82AUDuDuCK1RAlAVANlGD7xX1TZS248cmSALydPCA
3udUDZ9orrVnEY0fVMiGZWSQixwH97iTlXLlc1dhPRfZuSTQtHrnodtvnTHuQPAMQiJMlOuj+mup
w5YHlIVvJLtkaBFxV21cPCZjnejbhjobzdkIOsk2skRAcAory9+Yu8A3GK0qM9x+RZmfYX7zPpsI
eHSoieqg7NtU3tcW05Jx5uRd9HFQTvLVtLvmfkIrBIooL9UICVINj2rBKhAqJSBS4IFTNvVDTB4b
qAgUEk4/ndejFSUixJ4WL98a83n0glvI4tkLJQCkJoIiclv5N5Off4uA4z+cPtIbKw+EPEw69ASZ
4AFjvbyrGfho5Rl5vHMoGAPz6LA6O4N/p/01T55Y4LvKbMYPPVumG1EhY8llGnXs72qCVnKr3CVZ
qdC8EjJqhKfP7Y0HTnQPfiGWmEgEj/2qSz0UQY1rDhJCW561iVr2AcFdm3bIlltLs/JMJTyk0wd9
Fh0efYmkCK4SiYDlH2LIlzfET4cZXFZghBZgQpy4RW5fp2axNGFdjhOmw9JqBLCC3AKYnhMB9SDj
uPtpm30TXIMkguVPnDYllAieAIEAqvE+439NFcYCNw7OTp/u62ULmyuGjrWISfLncWERiVYc9xU1
js6juiEIbC02bTMV0NGGKPUvoLsO0OZ7p9uJMshu2BsGv06fwhtDJKdAXREtNv89v2F/fZdM8X5O
tDuaTWKf921pDL8kSP6n00d5Y4D0WHgGEIXZTwJ1fvlYmhmIjl4i6EHxAsujGC1jB3kjDT2v1wYL
B3b7p4/4+tNYJW4+JAAmD5Qg4IZfDDhqru2qaQGkmAQ1xeyc6+JBLl5zjUI62htVYt3BZgvwItQt
oT1u3m78mKgNUCpe+5GgGvNKL1BQ4L9475zbq8du87Fit2X2Wxes9tFXS5yMSWiLK3dghCgd9az9
STKe23hndk5jnVX/ydl59bptrGv4FxFgL7ciKWlVe7nbN0S8bbP3zl9/nlnnxqIIEcsJNhIgOxnN
cMpX3jLVyAkSaIR/JkkfA0/NUebd+RFX55MfAVRYtWXCKodk93J95hCl2hz/R7+cihEYXL7cAacG
rNNJwSEf5vQ+TIbEv/1VtI2pYwsKhREYA2XVNTqnU8NRwoAcS9dWb6mj6fpSH4lbUZhVtSFFJQNV
Q00I8msf1DSIfoO2xFwQzcafYxtUVNs0u/4zT0vN9a5JTnCIbZuC1zJnwX9qKVc42NYLUjoTypZ/
rBGIPPd91tjHMAmGl3HQmxeCWKzHqUmi6VnkIJtdhFbskx1DZMXvS5t+GiZ6RX6LF8L7bJAzy0Wj
L1zuBj2xVBcnOAOxFNNAhpffGb0nUh6Me3xqNXMnftn4RijZgwniFIqQdP2NdMwbKg1Vq9hKKq9A
lORdZ2rhEQr3A/lbdCSjdvY2xtWNQCBD7VnR+B/M/leS2183wtxOqPWWFX5jWImcS6rG46GaLHAl
t/fCdVtFRExoVZEr8idv2OUO7EezqiplYXYI6zz1PKquhO/kSU8a3a/tovYSp53PCK1CKDB6rKGi
Sfly+0dsrTABMPV9TgCX4OqWACKm1dB1G79RUMgu4nhG3bLBnHduNT819foMpDjaY/BepRicPGQ2
wL+yvijpr0aF0tYD2pxafypa7a7AOcfLZeR7zSjI/Aj6wmlu2v+aopXv3zpdgSsDsEEXEnOt9fMY
STU6HqnS+sC/ne8q3SQ37edaO8xOkmNy36qJ2yiJpO+8y1f3PxMWG4oLmT/ww7j81M2CmqIRQP/K
lSZ9nhzHOQ1aKt8NqBU9oDLS/7w9z2u0pBiQ+IPlNan/rNESjS4FXb7ErR87qTx7TZILRnYS1AI0
Yf/BKSnxhCIJTo2KVrculjXzcz1OdOdjtUHN4vbvuabliN+D8j2FTROUhblagFKyook3pfWlGTXr
GNO1Bll2kMh9iGMD6kKoGTUgaDpYJI4/RnhyYpmGmpxb5nVQuxaVoQeYpEN2b9dCHxWOSouTJa+D
SUhtZtKBm1OpTk020s1WpSX6vUBaN+8BeyfvRiLFH5IO1J8QW5WoPSHEeWhCqrke4h2Ew2mJ6PAj
GpfJd6kHiXEYY2sYPDsAHpiqIzYliS7zo9AlM99FfYb5GL/jm6ZNaXdAHTD6IkupECptl0GhPaCU
hjuFcn3XlkAMT1VYR99gXBjPy5jPMDFpX52dRdZSILpC0AhKhhZ4yLyWkHORzmz8ESjvSaU3USBT
tih0/ZK0duJPjdPGJyuLawV3wjFCRxBZHbQGHS5GJW6n/E4jPfhcjAr1f0hAi3aGVQA4aNC6WsXE
prfONHRlGwRJPv+Z0SauEXLHA2Vn04tY8yIW5ZubpABc4NQGwexcbvoqpJs0xlXpN9I8nAEtWa6s
J8vZEFLvt/cXtYHrwajwUagn/aQhJq8jrKpEqAndKD8lZ+y+DSgsfs/sQlFoLgisnDRK1k9S1ABu
0BRP34mONPVj0UrZfCQ0kv+XGO00gHfEYsDFEbL5o6B6J3m2LC3zA8aQ3eeUgqp1h9Kead5nqFip
j2NR5IDJm6QqYQFZwyena0oFIerZ1L1EXmQeyi4tPiYZehZuhUI5apsTaak3gMj77LTmKAh3+my/
byog7/5kmFruBQB+Gq+WNWg6vQV7Z+jRFHYHGQKW65QRktM09wBA6WNvGI9GEzX1mYQXBnuR1r+y
uFgm0Ph9Kh8y4I4vyoxzr+dk+Am4IwTUyjMc9C9KbgIZ48OofKTPiUUZOUBb36NyiRITqrFF6U7s
O8MNjbz8kcLWBtnSIUElxNSQFTZG0zo7ZRsOx3SiE82dY4SEtZEyuMgAR7rb0G8dvTkDFOKZOXnh
MUAXTPeXpbYoDhdjcY5zM1RdiD8KzHCkCL/p4aAZ3tTJlIUpJ8t3mBz0gHomI6kOQBUBw6QIxf0i
nKlUH+XE8GnIOvvriCkcStuFEuvPus7XdXVQOIKHa8wByhQ1Pq4jOrQKWmNO9x38vT7Qw9Hi3y0C
PvbHKQ266RTNSWsC5RlRIUAGF73lhT6YcV9pqJAgSc4vOjYR6qWIOHdj9omt3abvmqEbXzIEWjN/
DqA3eF3iLDQJp0o/tugpDt6stNL45Chh+mXSwlg/AVWoDM9EsMuzxqbQXWLAFoXlQB8aF8UYE6Ze
ZlI3dwwpWQ6zjOftqQ3Q9nCDag4IHfnDODUOraiTU6XoCRKp96mXowHzh55jYh+hYdaoHWaG8V+c
Ts5E5Rt5DqCR2vIcBtbyoa1l+VsDiKNFpztMYnBHTvwNh9ok9IypbT+lygS5SEl7flSLnR93RmrN
z8Bbwp8m7AmcrXr8K9A7HsJfoQV7nFYV8KtDCZXKQYtb6cqXNsya7EXrzUU9GMkAlrprUs1LsnH+
1qNd9un2XbBxEwiCC/QWYDHE2OrltaPVDS+B2vY+Fcbxw+gE0d0cFL9sCHcv1BD2MEYbsYwo5Ykm
Ia0eHtvL4UIDaZgs0nq/CNQ0PNDlIJebpDql/pD2PqCa+gjfM7srQKy9e9tUyfEpIIqCG5Va8r3V
DZv0DSSaKJUo6meUMZAHmf1YCuZHXAsQXNX/3B7uqrrwOh54V5ooXHLEM5dzlaspbWY7D1CN1DT6
dQhRgsfDmB5sQZs7NTq2ctcvhzgq847otXH6Q9cZGLfMhYESv6UhT+e0jVEf5ibpx2dki0f1ZOtp
MyKMX9bGHlL3KsgWP1lHyQq9FhhPKHBc/uRgmZW+0xrsqYPS/GiCg/7IU4/Sdd9MB37a4IWOVZ5J
uu7VZK6ewpiOxe1lW+d8rz8BcBjIKeuVM3L5EyL0qEFXjJKbj7hSDSV6EmOE2DDhV4nGT6XeWRXl
j0Yxk8cMLpx3e/jXWO/vd/h1fMpwgvEFetZexV6IqhSjanVoB1DpiFFnK2oXJx79lwr77GlWMg1N
8zApv0ez0nyI9CU+Ikoz/JLTvoEiqfUnI1IcsMUDtfHEQYL99g9c5yCvv0+I3VB9oZVjixP2V8Il
h4bSJXQdeCAd29dTlDudUEFXNIz6k1QTviptvofXWx9bMSgoZl2wxDlCaw4qulJN3QaABjpzNr4G
FbhHjDsGT62wd51lc7nrSYZcnGCinRxkHRa9jixCYFIQVM9eKRp/TRePTEz+aqEhpSg4UyYqT3Me
2PeIZmTn2yu7MRTESnrAhkazjN13ubJSpCLSp7OyTdIZlmuN6eImE0AmbyybfG+fiZtutc8YjPKj
jvILf13ts1oRMWmWSG6oWrMNgr8UHVbwOlSgZNTC1Sz8UxqBE2C81EM0hC7ogHEpgp0fsjVrlZYO
HTNmT839ctZogaZKRK3dFYTw0EXuFMG8IArQOLeN/PT2JQYbAo+Hwp5jGqvBSvyrgr7PQ8KrHlWB
lBwB7mwQC8njWEJJ8u3DiauMswyFmgTvcm4DenBAa0YcdcEJu4GUld9yOeCYNGn39R+GoskCGJqF
pGlzOVTTdBgOB13gCkFUN9Ot/Jy0se4FSAwf/2EoATIEJQHA0lw92UE7ViCWtcANJ5DsB2wdQrdN
hvy3hLfPP6ygyfPF6098QK38clp0sDq4LXLg6kSavVc4o9ycYDIK5i3yPsM/bEZeTCF5Bj6CfXI5
XKrVfLBRClw1U5OnyBxTArK+IIi1yNduL+PW+6wqBp8KFUXk+tbVxViFZoSZS4B97lA1D7yH3ZfA
MKWPWqUUf5YgxdNVnmv9WeghyEdJK4yP0qzYlZuOy/S/PrbgV6CyOE34mThG5s4mOJUe56df//BL
CSBeG6/c+msWstEEc2QhtMqxyVEgsDI7R+SZAqePX4b+AZxJr4CkjKp3VS0jeAPvK/alXhlolLX9
sxFPC1IbhDqom+aVX+MRerbwtt3Dtmy83Rxr/iRUpWi7htEgmzTLGEhDBAgtjFxwV37Uab8cGlhk
PjhWHSufSTuA3GsNcn+acrcXah3M8lgAAyOz5cBTzHdWJyOM89HRE3yiijbvj00vDWe4Nf0pmKbn
0silnQdjczghDQPTRoCGVld4g1TKYjtcnTRDUfuD15ekIkRqMd1RJtm/PbmrKtXr7MRAlk0hnvDv
8nDkOMm3o5wD8eyQuWgAuvulY0Z3zkSdGaVp8l9lNvpPy5Bh52c5BULqg3nXDIu108EWx3D1dmFv
AJpERndCcFEuf0ndqgNtEvSVtEFd7odgCo4kUu3O8m7sJk2QuMgTcIMll78chdgHNlGgRhAEAbCn
SxS+l5LRuacTgdw3rshHrHxmtIRRko+VXtq5+sTXW08S+jT3Hm8VLKpVOFBoUm9rs6i4VSqGRkvo
HKkSwdZv8AMzELA82Ea01wfdeI3pexkoq3G3M/Bq0E4BUi33SE7WSoAYfGemXobZjB+M+/ffRgSC
TBJtYM2iZUD1/nJ9Gy5xh5MYCbfFJXZRIzK/6FQ17xtdjnzVSadHfULvv5tLCi9jSvLdhbG5c2Y3
ZqzL9A243QgskTi5/BVYXNSlOgEGjpdROXUlAaVphdnPnkBt78YXM1p9UlxIEYx6baRe0UDiyZmt
PiOYlNWshK48Ux80pe5UxGl2HvK2/palnSMe1kK90zBWucM1RkiIG8F/fa1I76YuhK93+1xv3CJU
WHjGTRAAcI1XTyzEMdBqYP4wCor/aDgz0iiKbN/Mh+RUOu30D+sNSloWlrw08tcB9YLCTzZWauxN
U2HjdRFUFfdzDVgW/4a91sXW3FBhAXRm0NAFIXz5cbEGaKUJbyFvKvEVtPXJeXSAdtyVBU6YbqN1
y85ibqVvQEaAQiElQTt3HYcBtJCwh0c3YNTQVxg6zTpZrSp7gRGclkZ6lzeJ6VnJmN2FBCCHypTV
d22DVGYbD/V9omkdyK0q8OtR/377O29tdPIYKvsg/gRa63ItklmrZlDlsVfKpX1MFvNrU6uBh2Rw
uPOJxZFZb3OwfkRrSDRTUxbH4K+cSQI+sFjUOT0ahe/MqMt/dqBhKCiU3SMlP/PFsDpQ55aUvX/z
FGHfgBx1RKgIwOlyYHB3eoBtZ+hJACfgKaCsU7a4WeYazYF/GIp+DegAGp6s6uVQ+Cw4fVfVoVcO
xXIyhrx8MCOEFFOIzv7toTZeO3C6NN/pcupCVu5yqDkARpiLWdkojj1pUag9Ab2P3p4aoS8DzlP0
n9BXXU2IYmOU1RRoaSsO4ehXTe/UfjJWOTtTVnYG2ziXHEvRJ6ahSGFz9cxoQzfTbCBykZTFeHTy
gRcN0iiytbUzNF4g6d3O7t8akZgBB0hONrfPanqQNXO10Ljm6Rbjd1aBsUHf/E9Eg/ohEb2X299s
aziSPqgB4oNRcbz8Zk0oL0NtGaGHX4HkdbWi0z1FoSlaIvtz2trxzoJuHG66QrZM/12GaKCrl+Mt
StIFAOVDDzq77mFx2LgmNiJHbAT/Iak12CfoJhAIkrKvVrKotcAecE2AbVThRRuUjQs23ngJeJze
fsjYIzSlIPKhbryWf7IQYJHGQnj9aepyCINeOqPanh2jUNXeXucRQocATOHso3YmDuFfdxZi3o4F
cybz5rFu32lgWO6HyB4fkwVAwe29sfGthP4OSS2Fb96m1S2FYlTeALhLPTWqoEWnQmWQ0j8OCai8
TjtLuHF5wP+nwKPTYeZvVi+gNvQ2MCI0olJDrr/onVY/0EbZu6LEf2V14yOiK8BByEUi1LXa7mih
97IaN6nXBmV+mvFBOti1ZR3HxVawDsT5yGoUvCvTKUcG0drjXm6cNlucNYQc2PsQRVYfj89ZOShh
ebMZjSfU/V/6IM4/1f3U3ZVTEuzslZW7hclQFCTQDIHv45Dw6asHDhEyVHOVOvHSvCG4MDuaLdDI
g9GbAid/6qgnnoUTmd/rcf0O/ErxsaX78YjUMzph9Mi1/3RjjP93e19tfGqqea9+ExT1rl4/NNax
78vLxFviQQZIKjWfjSjNn2+PsvG4/z8PB6CCzUWzummCmSCqnxRU7YIZ1c1UQuvjqJKUIEi/pNh1
j5b5YI5ENAjN09C6PfrG2aGOxmWAYj/V4HVogXvIXKFMmXlZNie/0VYPH8OxNu9ju/h6e6Steepg
8kQQg9T4+ppTe2so+NCp5xSNeU9ekt4RC8g+NXvNH+u+fwwgj5wIAvTz7ZE3djPvL30b8Eyc2jWX
t28juULfJfMQGYz/dIbR+iPQd/zJjbo998IQ+PaAW1Ol4kx5hxkgjin++V93X4c1Vb2McealQP2O
CDIMB/qgyKzhnXBMk9p+CYYFo1g9LF9uj7w5VbQ6hAAvKrrG6t4g2YmbBGVOTx9Q0gHhP35u7fnH
LCN6bBfOngro1u4RFCsSGvYQr9hqojOKJTp6GR5CKMW3qTFCl3Iz+NWo29Mc25oZTTdgkzxdQNRW
70lVNLNTLHKGLGxh3i1FofxXdFn+flAUyhZm5vy4vZLXh58qG/IJCkVLbqU1aQq/xaYdUin3zBgU
f4XcwHMLs2nn8F8v4OUoq8Of54gYlfgpeI2aKahGYWzeKEX3Hge7PfDl9QISOBHu8qLwocAdX34r
RWoQp8uWApR/ZH2Eg/5DWkrzjB6F8ZAVw55dxPULxnB0IYiwTYtUcTWcPsLUTGWo6sjrZseSJLUF
DG9Wz/KEU57eYakDcEjkblNII91q0njPV2dzxg61AdgtKgd/FVhhcJZ0soWjtYlRegv1UK8+0dfv
7wPNkRAvJWF6822KcRDtAtF7wahp/WwPhU6fxWZEmW4aCh+xgrxw5NCA0sOH2/tza+cwmEHAD33H
XpOiWr1qqO8Atoj6ARn9jn7Fk8oaCicmw9nptG8dBkQYRDLDY03idLl3DMPo7NAZC2/Ul+gD/aAC
Tv0U74UB4oNcRj1iRiKO4/aibbc6DSlwjhHx5sKL61anNmUOhwz8C+3pRfUSDXPleVYzH9bGfLKj
gG4/LPbft9f1+u7mFaCPB2ScQiXRz+VUZStF2thWc28Q5qraSCZVoPp6Z2nCwEif5js2/ewh1jDs
FGG3titQV5XgSgDE15SJegGfDpM897rURhQmmf9kBs5BhzTGn3yx1D3ohngL1qsNf5COE1GmIK5e
zjTJIMWE6GCzWZdfIxo5/aEEk/SIK7uFxhM9SnRFojfS6xwofOwgKnaqgtDh+kyWIVlw1sUoWICX
AlRDOJUmIKb03Eif+l7BTRcH3i+K1Idvr/9in811bvBSkZGsy+1FXHW0iObCkyrckDWpaJ/nSDO9
bp4dLyuM0jXNZP5+ezttFPl5jOm0C1UPeCnr8pxU2JU5CNsNirNT6qLalulunJnaD66IsPNDACTF
HWabOtaFVjAJAS28p91lmLSfVYtOx/H2L9q4OICDwG9HABeYyho1UxAE9omslB56zsqhTq3lHnne
wM0B/P25PdTm5MFXG0KO3gD8sdpiRhW2Bv5JwANTc/SqJBeyDmo9YMOCX99za8TDI0aky1f0X4jC
SBiHl9kI+1OtJ87O3byBhYF1QC+JudN9AIx7ud9n1L4oo+WJl1tRihfZkn+Hh1E+T0oQn+1gGom6
7fzOwKXVKx01PTboae38iI2LVGQ4wrwJGTnipsvfAPFJWySJ3wBaAI/UbNAOlBnOO8u+cY/i5MJA
GnpFPA6r9I3bMpeClDQ/JPiTn+rIGJ90G9eNA1IhrDNxcgQTkkC0wTMzjr4EWdKMp4rawZ7k5kYY
QKsZ0KlYeEFavpzwhJF8MJRh6i1KW933o2qfsf8Z74typlilBdp9KWxwoHf3n4EGzjvXzfVmBwxH
Q5iGCCEA5ZzL4edYV+pqwEh6mfMW876Q4r8moW/eS413e9Wvr1OGIvXkqAv1HmsVeiPqgr85xF63
MVPHHUFjfxmqdPaCGkwy0gDGV30y5V3B2+tvTT1HpbRN8UjweFZvZlc2ymQJX/FC6dRzi5+Cl+pt
8QTjYQQNiZFqtpjqR8NBVme0ywdlavOdTX31jVlYU7TVeDkBg6x1xiAnt1mnKaOLkSGwMgTpIphd
cQmKXB4k66DYi/EBqnrcUahvpsKn/JrdvXH1+Q1C3R4cFRaGV1ITaI2BEQTb4y6gcO/TuStPll4n
MBxxbh77zDk4qOjtHLSrF/t1UPqyCLrZGnSDy93VKnCEhqoaXV3CWcowo/4cVHrvt3P+VQqD4XR7
jtdlEjGeQ11SR13BoL10Od6UtoNmzsPoSlnufCkzs7pvnKi9rxbcjTSjX86dY473BAzW+6ZPgpcE
Rs0ZB6T+EUUg7UcddvOeLOZVvCTqiQDraNGLuGUNiuQ6SUtNhjODHyS27GWFjGtYdC6K9mj6OOno
oi5vuOrQ6jvLcXW2xcjwn4UfKF3lVz3av7JsY0EOqQchAE7awb69qRvPxJHbna1mD8O4OUlRoCUw
I7ZfVxByOsR6GwSDawGHfo5BBRygsSnnBofc4+g40rFRa2yV6PbuxMSbIwvxA1EcJmZZHW/HXAps
GpikbQw6T9JUK09YGRQ/Z3UpT6ViNy+RZDWI+OeythP1by2w+LbYztLP5S253G5qW3WNWTI28QsI
6DLWtP/1c0L3utSddK/Td3V/kpTyQCDqB2sacOLqqg6RVy7aqRlcO69wZRkigJjobkPGHNvxVGp5
/YIvR5O99doWwxKbkHnQpqdccTlJaCso203p4ALQX06BNppntZhwZ06W2IeAFrlSHu9pfW98VQwU
Md8DjQAMa31jVn1PmGyiqNqmOJamKE14+pxq2IgGyB3HQ/BLs8bwrluSPZXmjW+qioKGQJyQpK4p
47TIlQGtebRcCxmxXvgZ72xUU34rlaLubN2N25FariAvAvegbCN+yl/nM4Uh1BHtIqalt6gTDH2E
/1tTtY9Zr+lPRRk2n2/fj1s7CIaZYMAACSfyuRxQVUM7KNt6cAMr0v0wmbO7THNyQOgFLMMGH3G4
L8Vb83D2zyvagRIYN8T6TuY+ttHm51MmZTQdg0Ft7seqDR8kVYveGrmLoYhd4Wkb+Getm3wyy2ly
EAe3qfv8FCeN/GSPTe4iahZ8v72Ur2t1kRy+jkUuTqWWVum6Kt21RsrTHQ5YBCr9OxS9E1CzvCnQ
ukYF3aZYo9ZwnHWlNw81RNzvDv4+HzLdCcZDEib9swKtywZ2rqmzVwdT9l5DXM9wi1GOrPsuay30
krJA/+YQkmP9loU/ajLGyW07ugzoonbodN+e08Z+hH8H45SAlNxzfZ0paVvJ0YCzl90n+mOvde2p
dYbUbxWnfQAWvte1v/IioPtFvkn1C2Q3J32NtTSVOVy0mpCzAU1hH9qws6LfFM0y45BkaN7eL/is
f7dYyeWMYHyevyRYHY0exdNJdXsriN+jx5I7B0MtcpUip9bNqPVNU3AOjCqWD+jNDx+zQRl3ouat
leJGpDTA+eUmXl/8jpPBRZUml4TNSnnF4/BX0xt19w4fpSg8mFjDWIfbX0fcs6sNJ/Y1NXpyRWJ2
8Zv+ui2U3o4aJBAn16jmCldl52enlurOtt4aBLcDYbQN6o5ay+UgSDHFSteqhAxR1qPxqJt+UxWp
f3sqG/cQVU/wbSAZhALZKkxbqsqO5U4iFlWG5cwnHe50HIeIhsP5vOSlIwTo98QkNi52jQYO5UC0
foFsrAZN0Hl08oU4LG2a4g+GmdFyDCR4j2mCksrOUdqaISA6TGrBGxH9rvJ6eVhaLQmJ+KsqzpDJ
nPXqpUOf/2ujAdZM5KQ52k1ovtxe141Xk3oymHYayphXrEV/EcLEjA46iTuVMkakYWEKrxu194d+
zFWwtEb6KOtp/JR1o7TzTbeWFxQf8EUh6kK/8XLngNaLFUR9Rld0Bf2+meXwRM+jxSQ0raRx51HZ
2qdsUKbK57ymZxQypvYVGv6uVRTmd765quJMZO5VHLcmhb4ulmAK8F6MXC4ntThO3Rj0491qKOej
GVbtwzBV2n0Wh/iY3/54W2PhcEVXCowaPQHxcf863xOvszz3wJx7alyeEWE3f2gVuXlM0qY9/cNY
wlIEiTR0i9d6xQUGWOAaHXHxSvEpYHu4M53e+1lWkp2TsPGlSMe4tOnevjo3X06rH5exrki1XU1e
nFNb6cEDthTVzn7YuJApINpcWegocgLEr/hr8TS96LR8Htl9dUQnY6wU1Np1AzNqY4jK+n7OTHMn
+L+u3WEVBx6YCBVRO2rhq0eA0knNk2QPrjxXseRzuuXfUKZ0XFnD+U+XBOArlKStQFk4Uy57aRzm
J7mWWhU2XNllb98/IvuFaCJuVgLLyyWI8hCgVZFwdVNGOSTTbIEN6MvTqFrRztQ3tirILV4+ki4K
4+b6Kh0nNaHOAY0XGeiT0XbmZ2TzNahyabYz1MaVZlCl04WdiyrgTZezQoNg7JteH1wg/PrR6fNf
nWKMz5KlTu+MJZXPNpR4FzVL7f2bjwgdaiHKYKLFxtiXA8cdyxhozNEw5ugZa2WNcCLGw+kg59r8
1i4ndRnyGZDfNOOE//flYEjuxhpaVaNbWG36OU3gycqSZjwC003ubs9r46QIUyGCVsoy4NNWQ+m1
YVbygD7vkkrj89wq6vEVPdqywz2tGfdwaRsvIeMhbMbFxg26ltRIHRWPGcXoeRf64RhSITug2vLZ
VCLtbOFufIctan28PUdx8lahEtca345wCSDXGnhq4tfUZth6ubOhp/kBCxqzPeizYz6HC8yXQ6kN
+deMf9fE3bAuP6lI/e25u22cEaptQEc4KcJsa3Wd906gQN1jnUMjzf8X6VL6YZad+cnEsXMvcN9a
YwHGgzIoyKzrRNJsDFSHdVSZA3tW73ptMnwoUsNTYhWzB9mJnAT0ys7FvrXIfw+62kidkihLaJIA
VViWu7hoz3fZEsIyjlLrEDhJ/ABl/ReKcsK8519eMBqh9FvpXOMMeZXKprLRRmL0PsVKqByV6qhN
pYSxSNHu7KatLwnrg64EWTNPy+pLNnoYUktidadomM9KQd6VwUKBxG8qO0NdCReSEYGUJvkSQBz6
H6tbp1TDoukmvXetwWz9pamSh0XCCLFRovRHaWntcHCSuv5Q96prJP25r3LEnHK9ieEw4HEkgnci
6MX81ZZYAZBz98Z/US/vVbTFx12fMKh4gnEk+Jzm6u2z0Xc3gXEPLjVj6Zc1RTh/Falcf2gxD8Mh
JVY+3j7SGx8BtgRXFh+CpVnztMGMF12acJxgpqHLb2ftU05N+Wg14fL1H4aC2ySgSbRk1i4k2ki9
r8Eu0E2TRvqAsyc4qHTOubfqQdtJJDeeNx4XkPusIgHSOuWmXVDnhTH3LnpOgnBHw7HlnH/qi0Q6
hpjHnCvAlIcGP0P/9iw34jJGJiojowQ+uYbvqHNLwRt7aTfTTOkcpAWOwRAIdi6J654ioAhqCgLu
QWebWPPyZasrMo1FZ0NLuZrfm0363rLq0R/tUPJxDAo+jAMKXZMM3yms9OIgWYWz8+Jtbh1U+7mG
6etSQb38Cc6s6S0LwWsgc2r10NY9ySbFBTc4e7cXdXMoUePHtwECt7yabRvK0KQSm13qzPYZI7LU
wzcBHwpVfzM4QSwsbXpYRISfMBAvZ2XLYRYtNAVdp7ICPx4oF3WRGp7CCBOOjvwZ67Vyj0pzzSB9
HRVgNAYcVJvWSTS2mXIeFRpiM32Is1hupX4YIxdil4p6pnlszUeUduojblZCuqhEkx8f7OExkLPx
qKnJeBokhIk9K+wjPwPH4RWgC/YkdMXcV7eTCMxFx4m/cLAu16Zu7DAJM4VThfjMuz6eE56JEkup
xUo+VpnteCadxvPtb7/xHtLlI6EiguM8rdEiOjoJQKnYZvgHD3fwTZrvabLMT/KyJKehz1PjoAZ9
8Jg0yAhg66VqO5tva9acMoFaxzjkCms4JR1lnYioR5Mm+5S19vTQhOR4mEfi3i1FmruoUraDydm6
RsQ+QKmAmhR78XKp405t1ZLyPCaypf0USqOM8g3O17fXdutc0XOnWiRuEuqTl6NMulqNODr2oNYR
SVOqovhfnbe/g6TudhLJ1wrXeu8gH4UHInUbIcF4OVSPClsIMa93qzaw8bcepXfYt38zza54VqWw
oHepq54cSrMbALS8H9DOR4a31h8LzLS//8O8BUZQFMrov6xCjxIPtCFVxfNgBN1R66SfQ6YPn2iA
lDu9iI3NwxNkIIZCpRUQ8urIFG2qEpsHnZs6JX6MLSqgd4WaYBgXp87yLm5K7aULyj0w2caHFSh6
aoDC0pWRL1d7SZx+KBf83ybKcz+UoLYPk9GZ76Z82mW/b01RQ8tbYAAAH64x+1ESwa1FEstdelk/
VlU0fUbMhMKEOpq9ILlanlUXbYAMVNth6LEE9jGNrfoO/Hlxwuhnng52kSS6P+i9c+fEdKA8nHwl
fzQQpX37lgdeRzBI75a8fo2WqDIFL+3RQXA0ogibOVHsZUmQPJpDs8eN2voIOvcFVa7XJv3qDE/S
XPZSjYLYUkOai6cq+BlhH/lgWqW1s802rguR44qIgE19pejbxLGUhwxH14QVQ+As95WgUz/dPjbr
L80rT3GH0JR0E36NttpVs9pNMslH7oOCjhD4jhZX+CGdi1rFca2b1G9Zou21Z9chMYPyJJLlItlE
k01dDQpSPqiGeip9yaYjoZaV4acc6yMcUPVLVI/GzgbZmCTjiQK6YMjLa+p/3+vkOiHyeUURLqfK
1NB6Nefe15K2u7OCwUTUPN/jvVwVvcQsOayYfhGziNLh5YGVKEjSZkMZW+qkzvI52eOfWa8zw7PS
UUqxBSzS+xm8Bda62tBln20rKuozfnfmtzbVx7dCmMXvISFAPQmZCDbWatVbOTeL2Ywb35Kc6Eu9
tDhd4XrqdXG7+E057amHrc8K4wnpbJUmCR1GeKWX8wdgUkiJBYRFrcrkQ11jBIXpmPOI09gew+4q
GWQsUk5yECHQg1uI2HF/FTXjKrJGrU9GH9le7YwbU3ZX8f+F2cuNMBh552d1LB27LlHwYQgzT8uU
+iOyb+BtEovycVmY87E21ZHGOahrz5yb/CirnWF7tw/cVZgvfiqtMComRD9sx9W26GlYGQZlOj8C
6vQlt7rwXZUV8ye9ihfrII3h+L0uI9mPqGp95M7vzmkfdDsn4nWUv99u8StYJ/pXXC2cw9VmCPhd
ZmHFg482eZqe9M4M8095qMmzn+Ft2Xo1PfePkdL2pgf9A26NUqX5515blK/glIjIavw2n0eMav+X
0D+8XxJ9tHA4zhDlLsdy+AqsLfioB8ry9huLdjw4QJIxweBYBThlHMaF2S4d+haT9dDj4Ol3Qzw8
yFVR+QlexvfLkub+7a+2voxZLp5dRILQFxYM8tVySSG0QLvDxMOyE9D/RtF8KatQ25UaF2di9Vm4
gwXLAIlzWD+rzYFfVAIaUFjalb02H5PJLr43rRo+2+2o4y8KzvcMtbM7ZpFeAxeCHPsYKEHxD2sM
TJJMkDsTDM3qmXNypH0Nu+r92sHSSR9l5aFZosZDliJ5pFH1S0GxcCf/vX4UELWF0YWkN5QcQOuX
RxhzKsehdtz7cZEAtuij+We8BJrtonJLAhQF2l78Kv6Ll4tN2sm1S1EMAjc6E5cjJjQ6emC8yBtO
caaAmqn1UxQtZe+xpNF7JbJx+ltSVaUM2hkxSuB6pDzXKOz/kNJe+X17i21cDHCRgYXxIgIqvxJf
QD05D2oQeb4dRtF/c8gVoY1dfpZGG2O6tle9opCpVKZy6hm4dGDaroc7UfQrxGS9JkgwCjII6ECQ
TJdr4sDwbmfJGP1e0VrFrxaMjcG6Fs4DNWEAeMgk8EPstq0lJIOb5qVe5jk/lLOtv1ihoc4HFRxj
cJCbpvkemFOd+YlSSZM3odf8HZmhMDqYQ9rcpXGfIeEHVSdF4zdS27ud5dzYTyLbAkMqDBGu+soD
AsxxOFBAwWg9x91oac+5jSkJupIaazcrE1dsk9ylqLX7pRQraA9JlJEO+MSj8S7DKQLkX95Z1Onu
40iu/o+z89qRFNnW8BMh4c0tZJJZtqu9uUFdbfAEEPinPx91zsUkWSrUR6OtvTW9ZyKBiBXL/Oao
DkZ9fvtXrud587oZnLgA4tawckXYrLup6JKyn44WmqVYWxSJ31WkyQ12oR9wSJ6ehqpXb0p8H4/6
kLU75/zV5QGWqIjYMDXaTqcSx84mrPDmo50M3eQPmQHmFhkUJ7ovHTCYgYQZPOPtWVijX5kTLpjY
bkbKzuTqpReyfQ3QycDqkS6s06vLXbdYyIjxd4cjt1DtPshqyZJ7ZHt67R0unNivx+jiPEWI2H+v
lSRRHi19HASZS+ndelVX5WfQmkbGVx772c9Nd1iOhbZAgW3mBuWCQUPN1/eUymuDCZk7BFwijJcO
I3KjFC1KqvysjAwp/0ptyEinyiyxGY0Egv7aqGTnpsxd0y+GhK8w9YOG5qaV3FG89xYQZQq+QxY3
8VlfHBkhBDS7XeB4cXbTFlUGXCxRI88XebLI26Gz5U+3m+ovbTSYH2I7yfPPY2TmNw1jqMa3Z9Ji
Vy/M+jQzMrmnuV15ASoG6o+3d951dkbhTi9TfRmEIiB2+coHIB52MdBr6+05va9MJGsLIdnkuqjC
t5e6ahQA6CUTBiW4mpmt7cXLtUZv8dRBXY3qPL0xE7CtSPAeaqzqUBPMTL09Jqg6l4+aEiOJyS3Q
Q3etp8X5pcm2UW9oFcnkE1sRq4a3f9orQYLKCpLrqusI2n7zy7Bl7Bsp9e7YL6ny3Uqi6oAbc/M8
DvIrbcvl8PZyr+SpzF/cFZm6auxcjZ+GJlL7rlq1tWNDabB1jVM2bDSqToZV71D0oVOowriNug5x
D4/7oD0gX1Jo4TTKoTx6WGMDLx0GHEDFaCcKvG6j/URAlcPTqrX1NEBBNnd+9vVeAZsDEoiTCWOW
aHX5/RwvHW2vWHLsFdCc9LOO8WTfjuNdLZPI/vfFWGolr605KgnI5WKSu2UdIomjpjXOrbdAfnQd
FFxi7ER2lnrlyuWSIwleAyBtji2QxGup3HCgX47CSob7RdPqrwqD/NAsALD4HcueR9LMULdVBCmT
NPlMe8bd2YPX1SkmBUyXV6shKqUrUdnI03EE8pajRXb9C/Ms59PkCUQU26R2jgqupAOmt5Zwdu6e
lyN+EXVRa6W/wNx37THAKbt80wminkPUZBR/05x0t32sqo+tXPL8wSontQ6TVtbZKUGG+nuWDMb3
aqiyTxbYx/xEj9r9g7FN8lTnpHKhlUM45I7Hh9LP+rqZ/KJNZe8Pzjxj0xsRyBUD6xF/pmcY+R2k
itqfl9KKgl6YuPLaUW/9MpXO/SbaOe4PNY6Dy21aqtOHFirMFDCVqEH+8sv+2K10Bn8CizP4DnYq
+Y2UTvJ556hepeJrZQQpgHqZHrG99VloaVAMqXBpYSUUrbSHdXTB1brV7mSWpNEREE11Vl2t5Yow
69sMlY3kzsSI7NvbP+Rqe/CV+EBg1FZRCxpdl18J58lkhSAtx1UOPffxSa5v2k5q4piPPdgdpkZx
6A6Kre6cjrWm2W6PVUMDSAlvgnOwWbiyIip3Uz1O+phUt1Okt1xrOIZjZtxb+ec6sbOYZrarjVjr
TvPOc18FHZ57hZMgUYW6JuX95fJ5rExMciWFZ1Fw4brW9CmrMi1cXBTA337FrzwpDTDOOoeBzu4W
D2QxttaxSl2OsRuzs5IWDyA/tqfxCI7UvgeR2B9nD/duL4ninUr8Rdxo85qZEQHFBotIr2hLK0tT
QB11XGtHi57Y6pkyCkwJvKK5R/ytcg8TtjnwTN3IOgPUQOHRHCtE6ysny5IzFw1C31Qx6nQzRPF4
Z6oz/B2MDXT4SpMZDb7dFibSpF7kHuYEFvtBdzIkGR1NqIdOFfp8dMWo18HSifrdos/Wj7RKTNzm
tCb+W0cDBLSG94LvVVvKvUP2ykdeCQRAWdb3TwPy8iNbgBGMPrK0o+f2Y32rKpr2ezKcpH3skxhh
Qa8UIg4jy1meh8pb9IcuNujZeKoz1ce2mZ1TKUEdBC4j/PNEfhoFLeoA1b+GaI4eFHImRhDDoENu
alM6vFU0G6tJgkw61NdRdMAJUrru9IAovT2e4qEHyO7qS5TunMLr5Im1wVWhOEL+xIBukxuPk1MR
pTv9qI2VsoAiSN3Pw9DNf3utJy7mKdr/rolpAdZoziPNXFkH1mDn380coyMLcYSd03J9a/KLULAB
SgJKiR27CQyuEYvMVdmxBiYqH0Q1zDcLN4V+AFPnnSkcxW1HxnBYqjp/7w3w7RdJlrfzTV7GS5uD
AwSUs0MNv0qHbTJYLW9dXsasHnPMTZXbWlW7FOikMdQHhFuiX7UTR7BBLSyKh6q18nPS4bzpq30t
ha9ECcoYkS4d32hKUw1aJvLmzk+8yi4NajtkNJFuWRFH2+Gq3tupWwrHPKIdZz4KrMhBrWXah75Z
qs8F2p3Pb8exV9YDPAApfUXbk2BuTlOO8yWa2YNxdBszqphmyuguUxR4AfGQzFCi6W7tPOJ16ATd
SMNq/Q5IxWxD5yisNImn3Dy2vQYHX3ppDuoP3LhvzJhUZ9mMCUsWLaGLl/Pyry0jAiZfBcDcWt8j
73sZPZq8r4FzWeax7sf+0Jld9FNSQxdkFgW0pCnVF2Nn818HLG1ln68TEweZtS1+bFi80TCb2DpO
mH3c0srrq4MoWuWutVM4df/8PWlxInuyTlkZlWy/p9AxJJpKFnN7+tIS0NZQFBgNpOVvjLDqHYTN
dvug4sZNv8q58B1BVW9ep+fEk9anTRxmlqF88EYtusUJe5YHbYys2wQ3v73ds81tXlaEiwhDbb3i
t8g/eFtET0tVjoRs+x7mYBemXSPeq0OmHqB/ikC6/R67gU47++K/kWNdFvzfqhzFJA9Fhct9M+hV
5ExZ7B6bdNIfyWK9OiymZvqm9Zj/+bXXGb9NNVKyoKkFzZkc855bD/ubzoe5ueIEqKufEGFOwTvZ
Erhr34l8HQIn7yX/AGV8ZVh1MMs5/tAkRvXRxhcp81V8IH6Psq/GMBJxnftDlcifXar2X8upQwxQ
tRbb8YmdfRzEioThPXcpRtiCLuTj4ormz1IWCKYACUG/DW8t9VZmU3+rV42j0ldLkx9JipESpjH1
MPuqFE4deDNqZplQcO4wXRlnvqvUy8DQFrUi/rccfsYYGberUVA84DuiVPyrsPv9wy7p0XJYSK6D
VGA5NIvOyIPE7MSfPEEm38+IokCuonnKjnmS8eBtq0QI2zdSefIwvEmO0exk97M1xEswplV346l8
6yMSFV4Z2IqR/aJA0HIfE4058ifPbj9HZH3iGDU6UleahemIj60PfbuxN/IHRU2xtBbGmPRwvoBB
+6kscVGUWhvr/iwVuTwuUZwtQY82BFWCaSitH9OqvG/5s/dRGTfIm+qDEgdTVa3ZXpk2MwVWY7wH
y9DZ4SDq4Y8tXZKxKTPlN4EPzZ9uEFQvFL0uPn5dLL7pZTtXaLrMzZ3oRIQ+AogO17czLflLUaFV
h2yya6hXPcLCWOlGrvTn0lzqQ0PN3KPTnTtfnV7V4nNWqdk50p2xgvWOe59PllHjnNmq1PdEFTA5
lhBdFXDLT7PPfDa5ZTISG6zGyNAvc0+xvsw4ASH4PzCb8Yt0qgrfiz1miyABu/jG6DUbnWZPaR3s
3YbJCWqrnH8vatTyt+clNv2qTIuHHovaTz0iR3+zKLJ+u5hjFQHYO1pudp5OByLjkNzTxc1/ZFbO
yUWAwZ7BDCWp7etlbf+CVZOqx1kfnPtGeNkzL85rcIlOictvh8criNWq6wOoi0kyDE0uoU2roF8H
GNnolaHeM75E4NyW+HcmA9VKOug1yPAWKY4jtW/9V0VkKOEqmstfQzPEzsGUY/mEOCLGJXMt3HNd
r5aciesutj8Plf6vkjH8WBR36e9TTFHvb4fQVi7L1EBQOWQAqAUCEkCYYoX5sy/Sr0NifuMh1U9v
v6AX4abLQEcYh+Kkr4RkOqibFyRchdhSt3Wo2r3p+qhWi/OUN6o41pmkSG8Tza4CHUuh8mgq1YD/
nlJO86HSO2kFcl6J6EnsFJ/w2Kp03x47O3pnN4N9GqOJ8Ogy2cUHEc+BzyneqAicTWhkUGfYTBBd
LPieUpxxuwdj9hbmGJNoD9Ihmf/Qi8RI3+mJMeNsboLmn5IUa/FSAbjEnsy/pOgJ/UHMy/pqYUmW
HlIUb+bbXC/qnwvjqP6QxB0desftaOyqQ8L8xs3i6jFVpu65XIZYCWks0OhXM637hAGuWZwqXvEH
u1j7FZ6Wl/ImkpXzlct+HG4tjN3GoGf8+r0fBzpoyECnD56JmyPHsaz+tkmi0khGoa+m2Yvyj2wq
Qd8Qh/NTiWEaCiTjktDFc4peBEWDqVnAKR6+1ZM2wcM0sAC60Vq7T/ABLoyAVqdXfO6WVuSnEfO8
xu+0COrLzg64uulsxngrwA/9KVj/6034n7m4NZtzNTKpXSeFarhoJaMsyUjc6vQ8aFVM0YrJbP8x
R+J65TWss9J1vAzU4HJRIKTSQP4mDVVD1CdXMllwZ2XGBFmdvr/9fOsGvtzgJuNQuiOI6lEjbROI
No7zIk4QucybVmFgY1rDvVLbzQ7p5JU8hbGkTs5gIJrB4b18Ipdh0WIXXRwaoBi0oxLn0TsQD04T
2AXYmWFu0neYTu1BSF7JU2BpU0NQdGJzvC07gSApzG7SJOwG0HRqvGjncu6NRxox8lGPEmsvor7o
Vm3eJ7IreEhgTMYc0toEDMdo5io2jegI3t6Rz/0ydd/pvtXt0cOCx7tzcZI6l0YF7q0VrvjWDZEk
4ddaQwu6JoqKLw5AJSsoGd485pWnd2dLeE0TDBEsqIMeS6WGlq1pnzUPkahAMk/8lQK4EGGFJRo9
QSAILo6htYWaUarQ8Jqr3LhTOBqDH1fL/I72sNn6XqQbVejOlnqf5PXgMpcqUL1S8KhXDo1aViG5
/5L5ZYlkEN6NOPdx/aqaHRhZYXzuFZ2KOSm6/qudz1Pki0ZxlAOzxJqBoTp0HWPAONePxRSbeHzN
df2xt7CVOE1p5y0h1GWEgLS51p5r4bSJPxVwx/j/ZQ7WipGRyoNqNlD5sqxySAXiMr5rczz80CBP
7MqvhV49RghADweVMGIFoiqX7MjoY5xPXJje79ZjMuIvFlOQAHuJ/NesFtVDUXtqf377DOnXu5tG
J1RKblJ6MZSql7vbaawp0tQhDxcj0a2AiJF9QpwIEenYGupjYRXI8fcRETUR2o1ceiXw+jxaZVpc
K6PBNKoLLzDt/lSVMZ+cuR6/WVz4N2WXzh+NyHTuPLedaUWpArX/eQEsCgstqOK4ChDGmh6L2IJ+
U7YRLuWiD99+vhdEyOWm5hZkpgCwhpEXdeLl87XlYrgd2PnQyPQEs7BYN6gwVFP6kd1gGjlMjYPm
yVCciZeG7muTbX0WWH9WJz2xJyNoMDv+0RVFV98PRquXj9N6JYDaIs2nIhuE9RCNet4GbDxyHWPG
BMnXcxQ5Q77XQDqtRpV45w1x9+Al+Twe3NrI5qCcHDfmXCvOn64tlKfSa+3fhl3WYidTug4klkOM
JJasDGBYBpdvYBpKw6lQBQmtSVS38zLlCCvQQa6QaDzR14t3boDrsMx62BgQRZBIuMI4DWPRDkPd
5KFeJon2UJIOywevKJbT2592W42TUxEWaVGzGB2grcijpcXjUrEHwyHTPDhcrQgLtZXv5haliH9e
asWsr4iRFRC71XLE0pP2nDUVoYTherKWCKdfabtP9GGUHeTnVUuYxwLAvTZy6PkzEN9cN5Eez07p
pmkYmaBL76reTm5jpv/e4zhMzF1sYiqFRYfPsJv1NlVckdYrV96aVT9f7OzscQcWj1HmLgjoWp3x
BN20Jwr3QOEO7JQ2ue06wP+HVtEwMrEH6++ge33ruxqc6gN9nP5LY5k4YeJ9zWRnZiDdBaol2894
+xg25vY0Pu8jaad7OsDXexXlaPtlKAtakwHg5V5tFIHPaN2VoaJiDxIMo9d7HyNHUe6UoqUCV9xh
tHY+7pW8Bs25dd6IkiETMSZx60b7T56UloWmynGswkzJPc+XnaWfZCatu7JX1Fsjl9YZ/TMcK2K7
/2Mq8TwHrZu28IAq6+wVGvqzTi4e2mrRe3jUNsWeVxY4wmpqX/m6NOKdoH0ds+G9YSVHegeV0djm
WIlhpvYyuEXIt3NOI3wGnyz0UDcWI2GnLe/QB+l2Aun1afNQN+Jkkwrx17aCiWo3L0lx23BEFitD
rMCyPldOASKs3pVDW++cy5gNdQG1S5BgLkF7q89gDmphDUKKcFlq70hGefTwFijdzCLbKr1HgQIA
YkeGupNQXj0jc2CeDPqchcAnnffLjTDbRK16GpsQd9bP9BcyuvpmbobzYDQf3o4oVxudpZj2Wg7u
PrCLt8oCiotQOzOuOlySOf9jlIia0Uwqn5n9051x4mUP77adaALrQs2DOdOqJo68x+YWMAnJbith
AmLaBLYzKuUKRZ60L7VsxlNpaRhJJ0nHn3Nh3DJyrHDuUtyd6HY1PuBnoBCI6gYtVHAXW9BRWQx1
75RJGyZZqvxCsBVpH1exjzNCDiM9stG8M0WmGME0u4Xfq8ChZreqd4789dtn0se5AfqHFsIVPGxm
2KOiktuHaqHND33rLQdennujFTHEHFVVQP29/b2vtjTbmaIAeUXuxXVzX24tbcANPEpTGUa5WM6F
TmMTk/DshJDk8mB55XSo+moJGNHtMY+uN/UqhvMC9aEHAPr4cuUBjax2qTsZpnafI0fG2rfCorgm
Acqince8ikw85qptx9nhS9PWvVyMM6vMzWLL0JWG8RN4gXaWUhWHxtTHg9dW8mYa5j1z4lefECAn
rCoANmR6l4u2g8GI3Cy60KWBc8APNTkipaGfizrvdnKb15bidoKoDjUDDYnNPL7KF5J53ZOhoSa2
3/fDTz3th6+mdOKntzfMK1uUrfmimuGQvF3JgTUtjo6jThKJLN/tPE7d+6xXn2HnuB0oPRofb693
vUHBJq2XIBHXMMjcLl+i1U+K080d0AZlLH45UZ4EDsweGy87Rr++PpVGe2iZJx+U2XI/vr349cMi
dOrBqiLpIeZvW1VJJr0OxCEpqla4J3jY4gt+kCWGfkn7VMjl/7Ecpx5CtrcCv7bYFwqhdhqQDg0X
uZgP5iJnf2qYXVmxk38f0fI9vv1416eCdgD7ExDcS8q62TVrRjcktc3jSXg2dm9Pt2rVR4em72tf
k5pyV03oR7+96PrBLi7RF4F+tik9R+ROtqlUSfYxATvk3uxnO4xLBKHnUcHVpm3qgG6cRR3HiFSa
ori36yHeeebrkwJLjc3EdBDtAWtLyaud2XNrUxagg/T8nVK7Dmp63XzwGKLsPOlrrxd7BYo8mxod
aN3l1o1bRx/p2xXhOGkD9ELqr6go7YcyKd3nqsAryCGR3DkvV6N5AHyAAUi/mLcyD98itwDhOIuy
WAVyR6N4H2c4756WkikIYCj9xlqM6dCNScQAw5yKh7TIer8uPevZxa85WNxM/fn2974+wGDZaPbq
61gLCN0mzgPniivkq4rQK1XxVM2RgjkTJYFmltWxdGVydKShHDzRuv/8qXnx6BugJ7hucW+zvROl
qty5k1Bm6jz/Mkg6upYu+ps0dZvg7Ye84lXh9c1HBhTELP9lX11+a6vTSEq0ygmzzvHOFmIwj8yO
liczlcq5GCyj9TPRu+GY4deHSzY0p1wrvhSVugdfuYpZ/BL2AK5GNNiRLN7c6E6uOXVpDQ5ocbA4
OFV+Ysqdvp9ljBNoaVo7BOKrzws/e7WlQr4EvCAYl8sHL7LKGGPDnkIIAc0HEBr386CZ3/IxL88N
M80nU/Ttc+/o/+plC2x3BUdCFFoVvqAGXC7My+7NLFvUsOmFBfyNQshMWxT88vhnXul7KNnr1wq5
BwQDKQv+Ihyxy+XSGWkWkdVa2Ml69IVX6KeoLRlLjQx5hr5Wfu3sqKvEmG4m3u7cBCjGgsFaf9B/
qz+vUmdbwSlWpQHzZHpj9q6P7fQkEvJhH829BpUWmzo5y8tvc4LwmFTx29kJJ1fcC17zai3CwP+l
ANmG67hWrFK6rRrKHr/gz1J4nf2o1pn2DVoIEDRvtJLxQMXVmX5TV24oMeWp7xkEopDVF8byRUfF
BnvKyNAWJDjU0YJ4nTYArmcINzCVG7tDiEpPyoCwVKR+FUPVQggma6udLP96r9IgXplMvFQqja1m
RjHxmyxE9kIBvnwGteQ4n2cgXu9yxY7OhlJkx1SozaGwpz1UiMnX+u+t5zHXZ/ZgYzJNGET64fJr
diAGem1mApyPhh7EwrVvM0TpdsAS2xtnXQUTAhIVZEHIOTd7ZooV3WwTdUErXV9+ZU76o5rs4rFL
PeWBZjPD2qTds925unD+d1GmnXCh4Ilt/RZG14SCMJhLEJPHN8whQOWKyG0Okxnrn7Q2SY9FDQMy
ABSWfhQdWOXFm6tHsxLtqcXE9Pz2yXn1JZA8kXlz50KGv3zVqKflCYqeKjiJijjrdBAfEt7XDE7C
FeeoHIwTPqZ7QllX7EXeA1M6mN5kq9SyW2Uuq4xaUeG6ECjppPqRUXonpc29T5Up4t9ZA2Qjq11x
kIM6nWD6VgwAm/im0KkvbTrNj0C+mtCLQA6bTlWetWgAmVV2xbcpriasFNxk5368llvnF8M+XjWa
AdhcSV5kAg2ZTILXa83OubcNhuExWppF0CoxJBO7deBfFJ7qKzIZw9bM7YMFyOOIs7vyCfAkCU2X
7TUar+gI63tcMYUg6Ag7BMDL76cpgqZRjFKu1XXjD72QQ++P8+B9GRfh3oo0UtSDBBYfHxKlp5Vo
pnqr+KsL9c1E35ORCoW68BdVUd8pRZV/qe3UeKI1mA5+ZQH3CN/eb9uMcv29HG2qPMrnVUzp8vcO
QH2qDoUhYHSpfBoZAd+i9VodetveS16v2hQva8HIwolhJSNsNcTHwiZLK4CGJOXSfdJR2/mkKICv
MNron5tYNX2gWRnbu06Ps+LIcOnteifXWZ9nE8p0Cs0VprSmGFvijB1LAldnToEwlt+KljLwa1VE
Uluwv98tVKT2tumasWwWXLMqWl/rHQQn4PIFt1TOUJ6JncbSM95/kSyHQXRm7pmnXBQU17bInRuO
nH4qAdz6+TTNjV8b0fj+7W/9yrOj5QFzniob+b1tFjB4ZclpbpagZPDCE3fLIc7M6lZV5YyKyLKn
CfNCMts+O0ompAIaXAhomJfPriDNHbHeEqBH2dzoI5jqR0tMknk/RNDed2UEyrBQJAk+lkaZHcRA
13/2GL23vmmNuXHMjazVAvLu+XnIlJgLtk+GyXcwajlNhBvl1Ldm+0OrR/N9XEwlmyauuxvL7qxx
JzS/9vrADbJ5aWQSmzdJVDxLzyrENIOsqBRfjnb+OLuO9Ecw8AgaRnvuc69cBSANVlW99cJngHH5
9pq+juxFFXPQOPnP3hvVsNSYaxZNUx70siBIFM1y8/YWuQoH9F9IR/ETQLyIHvHmpm+WGFyYYlaH
uDfdu2HBCwfObnz2hL6nUXj1eOtSa1N49Xyi3ts+XryMS6S4LKVL5V53p/GUVtUMcc2yD5kn7OMi
ZLcDO3j1+SimgFpz28EQunynkZtS1OdedQDI0vxkNJ0cZKtW9248/LOZEM+HSeyKNgXjzme8XKrN
2P6T2oqDI2zxLTOxf7ZTQHE7Oe4VaJujjDomG2Xt8sCt2dw49TRIfeDnH8ooWm5phtB38Xixh3xJ
o08G4mpBBe3khz2Uw7sE1fMbQ5JvV3Zp9Meoc6xfXTOYYY4u+7/GWoSg4UOBZKZ/wFW9yWVavRn1
SOSC7qHhfaTom45QXWaonrN3GkSl7bTjX/m4AImxEgLfy1xxy+sZcIG0UwGQqBGY8YLEAofmgWCP
F2/v417FAh6NTfvyeKvY2iaq4+EyA5rinER9Bxg9A7MpY4yNOyGLUz1jevnP55KHImhTzziEn00k
1SM1Lyx4C4eeseTHpEwK6Cp1c9c77l7jd9viYj/htMEHY0yK8ewWIuMyoFdNJFQO0JDm9DBmTXnM
ogm7szEx7mUy1Y96j/1A2ChWdlTzrtvpPK0H/+LW4AfwmIQ8RoeA+zaBQXRq5ERViWKI00wP4DqU
d1VbNue8jsbHZcbYcMQXJGEcOJXh26/5On1b1yYFXttQHKctv4BaVnSaDWd1zDohjrbZZ8MJvobe
QhE1onOjUnvd0olgsJtgiOicIrMcy/MC/Nb8my9VEzqa4mQPzVKYn5uZ1qwvFyX5EePQipwSlJvz
2z/5lTB68Ys3HZO4rJS4pbY/mIonPzoYEN3ALctgvZoABsvF/TiYuxq3ry3KoImDRsnAplyPx3/K
e9vJpoxaWBwGL0r/zm0b5b6Wo7dTyvEdeJ4+jEEsHN9+0tci3TraY6xMUIUms4knqDnQClRKcUga
TC6+p14RGYEquyi7syqRcxgzwFyHuh3MmyKR+Q+5WEhXQnKfpqexVRByzrtmzAJjrsCZu5DDPr79
E1/burwPUp21moJlcPleRJGBakvIb4axdELTFdPRHdTmBisq4AA90Hi1McvQrYt6Z+e+FpAARpAp
oODMxb25BbQsVc1iLupD7Bgd4ocqKjN8COuLSyf83aw1P//5SQkD8JdX4T0+xyYANgu5UAIY+iDz
Rj9I18wO8yCiYCl69VhOyW+hGtm3hhi6swteeVAmGqj8rAqU6IxsIiEaO2lm0Yw9lLFnB5rZlTd9
kfcHXVHMU6yZ0879uv77NtHI5oZd0wX4OPx1+UlHx2xQnot5sSR8eti7VpXcoLeyq52yfqHtQqTn
FOCMqACWbhaqkYeJ3JGpbGSsSNdlzuzT0EfyfmzliG7NpJwapcYaMWGg6o9V3z3YUw/3v4pL26dT
gYWFpmc7NcMrJx1AxFoi8l9s6c13zmYv7iDFioMJ+P+x17s8UIDGnqs2kh/A+Rr3OFp/fntvvfbK
yQZgcK1jFq67zStf8gL/o5QqYcRttogL+8FRkmann3a1kQBxU4kiVLAGFCrgy1Wy2tTG0hyhS8dZ
9qhphwytqGyFJOuD1u8EhlcWQ36GPA08JJ/4pQP/n4CZZrQFFSY7fNYqDYCFZwcEDaGiTr162wNP
2rlDX1uPCAQdB+sIQMObzeTUutTVwXEDoTKdIsHzTsxF7QfVrZqgScddxOPV7gVYtTLz2MBg8cE7
Xb7NhQGFgy8OC+oKdB6lSJxfAE2m+CgtRUkhPLUiOVhLLenqx8iDJbAw9ECDZ+Ad6UfTXxJ6axyV
NF8hwMSy0Er7pAqdMk/+TkA6vUAf4+bYGIUDoSit8/sxTevhJISQnq/E6J+Gb+/Dq73PM1EIIQoC
5hqToM19Y8SxrKq6dHF3U1ZPLiD7yPXANDxWc62ftEpLQ8Pa1da7SmNZluSHDsUqp85BuHyVhdHb
rtKD4dBmQ4KAnOzklHeVAZxCH/f0ia/O2roYknoW+cfqDrnZKOWsDmZmsZhZDlZydjNnTAJZTfH4
r3GUhZADocG4ehcRuC+fqlYo3hul9IKhAudqdvb4QQir/PL2J3tt3zPJQZlwjaO8xstV8Kc21ALH
YDaW033QRpcN2ePRsCCodtM1aF+9vd4r3wqyJAw/usfEqm293GLvDfsM1fGyyuk3ov8u7rtksDVf
6KJ9fnuxV/Yj8YN397Inr8zwRhhAmBtyyVqRJh80Y/67GGPmm3Xe33hVUd4XbNmd9PKVF4qkL5EE
aTsam9upw4xAGsWN5QXCHSDMTY0NHBKnZAzU0udl0PegxdcNeeadIBaY/zLuWFmhl19wsvJ6ETR9
gwUFKUgxZRlEZBZB05ckeLlQj3GhJMeuZSAwtU4DMxdrF3tshzNSiOXOrn318Unm1p9D4N6iYBAw
ikSvJ9EK2+hP5SAgza2N3TJxvpHLp+HbX/gqf+Th1xzOBTmON99WocFR+6ZYEqKoUkWWfkue7Tzm
3jjcZ8hpPC/mop4babg3qaX1e87Tr+0uCJam461OILRIL1+8iWBKNyCAH2SRogVWWhf3TQoLrypb
+bEvs/HDmI7THqH7ZapzkfbwyDBG2WGAqJm0b6KdZIJQos4UBVUbW/MdkjR5/x3qUMVpEsokRQB3
dkYnwPWK964Edh6Mg9b9UhbZpAAtFAfT4AyK5sl1EN4K9ClyP0SRPrZBSvVTndKE8bbvdXHXBLWn
4KjOu4Xjh+1doj9jzJl8yoauor0OhASr88H20m8mqkDH2hY22Io+8qq7XJnaws8WiIVhp7syfY/o
2XCuUlWMfivL8rMdWQ2dSsONip3B2KtnghR7VfGjpuA2uvw0sxqlOCpMqFa1s41mBmqNf+1IlLcN
UN6D1JfyB/o2aHr1Xn2jLZn0s9obPxYKoxmU2Od6zw7ulWMBZgC+NukFiiJXWJ/enbNeYoOXRlX/
dWlGe70Ss+EuE4UV5FMdxzu9nauuBN2t/wMxk4rCbL58BU2FVcroZXrQTRKnyMWe8BJutNNcArX0
B6Wjy5zVDRxNkpCW/h4WiDux/pWHpuQgCyY7X82O1j//Tw6XdysGP250vNg17Vxjh82SslC9Y2sa
/WNf4hG689TX1wvQeExGOHZMJ4FGXC4pqrlluFwbgcjEcj/i1+BrCPvDGe33Or/XTwcwnlYzi2Ap
hSnD5VJ6ovdUNgw6i2ykrlKrOXT67Dlzs/Soa9m/CmARUKHfE+tQVDfJUTdh3kar3Uj5TwBsFHWF
aUgwOC/El1mj4f12UH3tJa656f+CY/HPuHyyGdPPWNS2jp2r4+X+JNL+ue8r2wkZU0FifHu1641K
kYiwCQNArgsm2pvVnDmlrkDv3rVyOugiK57t3hsyP8809bSkiScPXa7AEdbyWjzrxajsXVrXOd3K
T0RfFTqbhxTtJlx4ren0sTkC961b9W4pFuMjm6bfedDXNgy6rUzOaQNgBrE5DqOF71VdQDrKJoEu
lT1HxiHHYPBY0XX6vHgE3bff7BVMad0zq6ACmuRAS0AjXL5atW3Qy0pL2EO154pQmzAX7Hrp3lqJ
BKpDO1EJCjsvg+Z/ODuvHrmNdA3/IgLM4ZbsMEkajbJ0Q1iWzUwWc/j15yntxZlmE02MvYKxwGJV
XcUKX3hDMdTfQhodpB1l+CPKa/3D7d+ytadgSCOSQq+OdG61fdu5G+pphHTa2bF7aqoivks6Wz0b
UB131nljKGyeZUEAEigLvorQp9kwFAdKShCmWv5spu4nMvHwqY2mz7fn9Mfx9PIpJs+RtU/yRmim
a/EPz9TTIU0bM3CmpvxIqU18Dol/BBHBnCBf5Gn6B8AJ5nzM6qid/ClpnN6PWmhLfmy3SujHTtkf
o76ubPzW4fYFWg1L/+3nmTcQkRKJd9dpLl5uA1dX1DYfQLPTWK0NPwWicEJ7ohhRjtCrw86iyMOy
XhT2HF0MquESenk5WmqhidK1vREUasF28Cuh9YufuNoSf3Sz2YQzkUbNjyn36AGg4TP+U7g0JBeT
/1+gmmMV7R0D+cHXv4iNIOWmoVfznS5/Ef2rRi2aVA1gguWYXY7Gb/xQilONCeDfHdzLFoJFYaJh
1ZGSaDCpT/PStTsLI9+D1a8A0M/VTbgO5GEt2xKXi9SgjNSgGgeIiBNp5D3yRGntR56SxIQdQ/6D
rmyx08Hb2qUyEgK1B0AU6uoqEkhQ9lRCp1CDsMzHB9Xs0sc8VZsvVhfND1RBmxdguVUQ1wshYK5E
+s9BVau7fEqGc4k12yeQPtXPsVLzB6uy0n9u75eNu1caGSA4TBGWdVndva6JAGpRZWpgi6U5GsiQ
o0HS2HsmiNdYCqn6CUqFXBcCJifvchPMeGnXcyTUQNS6jYrfCFKi6WB1+NEkavjz5vRZkLlhvAp1
5DldoPQhARvthKYbjwANKQheUotU1oMvf8Zom4PjJI1KMFbEn/Usqb+ZepJ8RazBfpzAq+5s/q1d
x3uD8BPPDs/s6nXVUM/xhNuTn0CWfi5dJzr2Y1486N4o7jujAbdFn/P+9jfd3HIw2Dh0YDVRDpK/
6lXkNzIbsZAxBTZP3l+yD/Ygxnz+DBS7PJfukidIFYThv7Y9N98L+gImoH4PsAL5ufrejCZ79rsI
H7Qlc7uXsaj6t9f7DN57ACY0xyVGQW7LV7+wWmg38XZoQaao0amfhfcBhhyaewhM1C+OuTQ7+3zr
w7P56HyBEOduXO1zfFn6MSsLLRj0KsoCp56TlwzGnoFkpZ3UgT4MaNDc/g5bZwsEoqSK2OQdf5p3
ryaptI4qzHrW8Dw1l09KF381zGz8cXuQjeeWEPj/B1ldL1kZu2Ki7xXMDRSqA4S2BS09LyoLlDG7
6b8sIwBZm4KHbOuuzk+4NLz65aAFKM8axZEksB+P7P8ZTcKa9lob7+nuX5cYZB0H2hrsAbhaazIR
fmiaUoqEaDjRi3vRz9nDlLXWqa+Fdm+I8jclD/FQgu++e/vCwteAvkSBA0yEXPhXX8/r0iVzWoRa
QARDAMWjG9HSZngPga7d2Sibc+Qc8CwRmEIPuRwqBSSh2Nz8QetFU/NDK7RwfJrSSnuisVwa6GAh
I3WKjEExA12boj0LsK09xKHgruBAgjJZ7aG0SvIxdklWddSucNJD/6VRl/JDjazD8faqXjdFeQig
4qvwtaUZ7lqhTtArq+IaA/rFtqfp0R7ScXpGsW2MAlRgWOQ6NAEzl2rWKO+yyUT7vGlLkth81hUQ
/obyKzRnrTs7Xdx/jdXG3NNb3LoqEASmY0s/ncx9dVUAYsKTGOXNQI+gkwktwStkidunxM1/Q3db
dgKErSdCUruQF1FlfLQ6Ul0P5MSaKGEheg3PsTC+DiWd+7DP87M71s4BCni3s7e3UhNqhLQ9+BDk
mWuPsNKxEmPQuJpwG+3Lb242xQ9m49XTEWCqAPeZopw+D4vS+31SKsbD2GYjhoMxMEWfTDmu/sO+
IBEFZElGT/a7Zn8BPNAqdp8axArWpGc1srTuBLy5zr4DaHa8U1M7bX7shLGM5zhKIMAR1acsDy5f
31Ot0PHX1MFH++qExw+wdy3a27wbFzr3AK8I/izQfda81U5XCrLlVqWMV+MWkYT6Kc/d+XT7iGyc
Rv52JEZRNXCAlKw2BG3VfggHS6dmbev3U7VYX4u+f1HTWjm/dSQuVnaA7P5jAbV+hT0vbJouEja6
AWNxTiIXCSIK5X+l9VB+uj3U9S5nKHpSfEY54votjAEwGK3R2kHh8OC7iYKBJ1cOqm/QD2ZFG0+T
NU87K7k5KMhA2ecDQLdWUagX04Ek2dsBz1JHAcOmEE8NwD15KFg/JYU53Xu1uidLen1/ELhQxwBJ
xivJFXd5m2N3nxh67djUpOGf8gYjBjWp1hmlseLsVOUetmsjtoaISqdfAgSxql7TyNHEGfuM+k7Q
zPPyJS4ETXbAXvkn+MbtEQRx+E5D2e+YNrrxLpyc+XNbzXvP5RV3RWIHqYdLSx5ZBFznOTGWpiNa
dDYRltCcDAUfqYcTpRMOlgJmN/7uemc8RL0z/eyqWH/OF6kZZIXwiHw9tet/1cp2f1plKrp3VjHW
31BOQFAztqa58ttBmX7XtVt7Jy833YfEtBrjAYqJ8uX2RpUR+WWeyDSomLKcgGavOtFaPJudgaJP
4Gj1qJ7tQkswszX1ipp83GMwNIPOOfVcYdkx642kCnDz1MydEP76pqFcQO+R0gbCyIi2XO6hRrdb
NTTgCOppA3HSSpOXFrmPnbjj+qaR+TCcdgmeozyxGmWxETtQFtcM1GnUqo/1IHLlYE7G9EsspNE7
j87maFTByLqkKszavldENfbTtmcG3lhnzQOdozF9t+josAWO3aJHePtDbg1HEQqxA+RapZzV5RKi
NCZJXTiHLF3i/rTdtDz2YZx8r/RdD4mNr4VyN+wOF6o29+iq5NXhJCcNLRyS6Cb+W0Mg7KuIkp04
YeNakfLgBN1sDPrsq2sF8LELqpJBFlUoBu4LVXaiqBdD8Jmaxb4vUJP4eXsJt26WizFXgaGnAwRx
h9LBkQMOFaiG+Ig40XTqINt/pLIZfVpmzU0DnD2mczrF6uPQTuO3279i40Ne/Ah5Yl8F4lbYLOYw
cyJnRCmPmVknfjGIBtm+aE+KfWsoBO/pnwJnIDNdDQV2sC2oKboB/JVGR3lmCR+UpeaCUqZlrzaw
cdOAfwZ+R8Qjc8TV4gqahsLLBbgJZciNs4hz44NptYtx9rSizg5eoqMga3fZMt7p9gihFlhtWLy5
ZUNlTgOGTF4MnsJcbSs1jMyGvjR7N2vt3xA9i79I2qfBT7H63MuIt/YwB4T0G8wudZHVYANt+xIq
BYPlCA8Oi1G+10ai3jhT20B3536HL7v1PXHYYyzSUp6l1RKbUZKkg5Y6QFMcRTugauCOvpaoSQgE
cKj+ur1R/xSxVm8H35HHA+UQOLLrtUQsDXB+zxElXeff5jj2XYC/ew9GK8/1T8mSzKbPfYXVDmya
8jw0BqWXEgBm3g3xixKOw+H2b9paARwfiSMhLsDzkl/k1eFZUGGLYnR+A0U1+y9F1AyBoJkOLdva
c0bdugWRI2Kp2c2mt6ZLuYjzJzk10CBJx+ZnSlX9QaCgFu/c63KPrBaZsr9sr5JFgqtd7aHQmfGt
LEHGxJZV6H6+OOpvFH0Rs+wUw/AbpVB/pkW9J2qycVoB4AFbIEWTNbXVc2JWxlwQBrjBKEy3RDQi
rk8xcaV5wg1vifx5tnGR0VURfe6aKRd+PnaOtvNgbwVZXBcejD242JKIffk562WqemS3vECEqYM4
96Boy6FxgA37ol+Uj7FSFEkw2U6kos4k+F1KaC3jwUq65LM6Lss/c55XP8DYsoC9rYkkMHvHifzM
AbwVuGoLwcyZU3Gv1PEIbMUQqeenDRDPtx9Ni4BVSvBIK8x1V0RJEqMdaqn8MxnegfY/Xg+5uvy2
01rbMxe72jF4hzASkA1anMRTl4vWjsZUDWGHnb3qdk9OggoN0q05T0lc7mzO6wuOoVxuNsjyDgTF
1ebUOicTc9SAHBz6+pzZUqzZNcpzNjf5C0iNPRDM9ZmjiiqDbaqlwELXAByFnAp/pFQJSg+1xihv
0fbu0z2Q0/UlIr02pYEtaSIyHvJXvLpE6iUp87aDJKKg6kqpOOPFp0T13hCd9+ZtwVBUAeDhyxRq
DVDzpsHFBm2iMVqBaGlE3wNikQolrlGd3no1SpEBKYviguWBYnU5q3Awamf2ZmhOoR2e8qKqA8Ty
1KMukDa7PdTVtsBIWxYxubQocADNuhyqnkcQoj2Eik7VZ5LesfCe0JI0f4ipc9+jONf8e3vAqy8m
BwRTKNEuErOwvq1mqxnnysChnPvxzjS7z5qi0PNN2r0raXNqSIey3aE5AMm8nJoZ56KuR0binhF3
ovaGIInCya9zDGn6tIx3sojr0pWcGkBhqYpEmWiNrJljiO5OzVqWhR76PdK/3yYiuQfDHOhgNJOT
HOlwqN/V3jKeMM5V3itulN4NWd3vmRdsrTJiubJ+xoMHO/Ry7mimNQPYRt74samf87DAbRBGF/6W
fbqH698ci/hMSmvJtV7t1oEnMVvgSgSiiFBvaGAqPrQVAYRvKNn08fb2kX/ZxRvLGnPWJVSCB5aE
/nJik4IW6WIzGALay48k67Pvdd95L1WcZN1htEGFI2moeT9uD3t1m8lhpfWEJJHSwFqHa07L32yZ
HbKoIXjqLgtPSl+pp9ujXL3kcpT/ofhMrui1zayR9A4e2IySet14CMcU/QB3sHwxI1vsRlr2FHZ5
8oS5AjawUv72vwzP280LTmFgnXQr0aSEYYUMR4ck67mcLOFnw2wcjaXr7henWx46y+jOeCcofq2Y
4c75uf605KecGlIcuARU5C4/bTNOddqZwMMzbVl+TEPuSlJlhmz55InaL0JnxGOkcvaU6K/3LzV1
/lDXkPHomoBTunaFi288BjSbiUFRYv7Q2s1zY3FUby/wdYtBqo5zKg3wh/LJX01xVtAeSdt4kNDt
xjqOqqt80BJgx36MRcIPtbGRk9Ed5ee0pOUz8gH6g5ek8WNbof8gtEF5IgV0P5VquPfkbC0+ECTC
cAqDiPisDnGPBq+ROWEfWGmYpH6LsrffQHuoQGK0MARRssXNYrF2opLrHc9hBoskA0ZukLWhYgfJ
wzHBvgSelxW1Xy0uhr2ke+0PCqfQaOELpWdjEMPPeCFmxKtiAZRx+6tcvxP8BpIDjQuTBGndeV+K
VjiTUw9BXA31GWOT4X0SdeKrntvxZ3r+e86OW/uNCwwQEEY2RJirTbA4caXjDNQHI7LaeGSRUOPq
1gdmK+ydI7UxFDPC4R5aDrtt3cHpqRo4Tc7fnfMcB3WMlEiInPuh9MpmZxU3h6IhiVU1+CqizMvT
q6RdademClLHi7GTksiCwtPKR1vvd2F5m2NxTdn0dCS7dLWC+iCd/oTRBwoA0uZxskbh3VUZ5C7V
K+evb94e9AI1qIgSAkiWeDmxOEZDZvAYTNT0AsLYfJ8a0kotHp3ioM1j9mZ+B9uQXACRB6ovOHvp
lwPyCiQGoPw+cOYcmm7IDagJboLb09o48HLDSxlbomfaWpejmE2mWN1U98FMcjyhTYCphC/iOrub
J8f7nNiNjlBNSHHr9rjXLymzgwH3x/aBQHD1koKvslHQarhoYNbjlpdUyZm2lrrH5t/aI1yxFJC4
1MD8rTIDtZe8OBcneLAs/bFtu+pcjAZmQbB3DrentDmU/NukAjfx32qoTOQhhhzsEENgxUqUpD3g
gvu32ZfuDkjouuzJ3vDAbMGR4aQRsF9+NQVEtUT/c1m4LVIrZlv9rsrFPeQ1Ls3VothPZodz8zBq
v9IkWb6BENhrIm19QIIUzoQ0pr+6sqkOWZ2n8VLEqYHblL0sJypW6c6abjwMwJllFVIyF4GrXk4U
ZFBRITE6BC7GkDwDY3g/WHNxNCq3f9fVXgtorbMDj+rVuTa8vU771ifF8RviOpVHStqrXWqIxoit
oRzAxyfpaVKyGgcAewhqe+qOb989hLQU52Xswfe9nCkyAIpblDgnj2WKr009p4cB96JgMus3ax/I
3SNLNMxL3merjRp1GPvUKoU2qo/tL3VoxRcvTov72B3CnZ26sYDsDig4lFIpu61V/QtcbXCEFEMQ
koUczCJGEWxyRr8YoRjeXsCN9xvYHEw15iQf8dVWGdVw0OIc2yp14QVI9G6gzlRjPeq2IKoCkdFM
vT3idTmVnAqOGsAp1JIpF8vd+6rs0BRWjgg472qZAu/xi3yprA8Y9IzaETGt+m+7M5MumJ2+tHyI
Zc5LjadpeQBc7TxPKINHx8gutX6vyrtxNKU+EGhGciOIlquflU5WpCB4x3NfTvVJgWZdn/puBJ3E
pSH+sa2sbAJqMrH+FSUv+10GNAG3rzxGhS2l0v80WXi3GVNeqJ86A8uTnXBk41BLSCfFURO1AwTq
LpdNK8LJUpMUGyUPnSS7TNOA+qh59OrsOalBG/JMaXc41vQnMJvmzsuztSWRUpQSzFi9XynOVo5F
Rm4zYRGDwR48S3lMIu0X/H7traUitgfKvTQiKbYjb7Q6Z6mXRxiog1oWGbQpSas9mGUXB9aC29Lt
rbjxjKPZjXI6bypZ05rEjyVQHGPtRTAZ1/OjaCI0wZBQzX286CIEwGYYKHWzV7vf2Gh0oU0eVx48
coZVTOQkyN/jojQERpSMwahP+Q98H8qd6ujGdmEUbKUJYXkJ1oEybXotHUy0JjSA4geUzvRHtCiM
v7w0dU5KZ8Ynp+rsQ+JFul+prfnx9tL+0fG/rDVA58VFllMOHpQS++V2TQYstooxw+F8gAlyp4eh
MANjDsPZD1sNKmNY92l4dFD9NI9hXOElRfel/Sc1p/nf3OrVn3UZ1+eKXvxpCMP4fjSd4kurZIl9
jLLRRKZ7jPFyS5DYoD40co0iPNna4jRTDUvuXCsf8wfHUsojfFSv2pnfdTZKCAE1WqXNRgWVBOhy
fhmol84mMgLO432VBHAvxIdvyGQ6Cr3vlLkFYIl5Fj7an1jPyKuOuvH3IrFfSnz78Jx8ub3kV7tZ
7ihshKnl8moAib38RdCns4QmFKWkaLYecdtEDUWtXfUxou50QsKxOFBusvfQBlcvyJ9h4TgTzUCk
WjNlhQMeJ+fhCKLZk7RqBNTNtqOfjUHkceiz9v72NK9uoj8HhxYRY0mYw+p+KChbiXhmmknteGdR
D+NdHvZF0Ln6tBPmbw2lAVvj/LjE3GvIFslt2nq0GAJJYTh0ltmQTPTY+3Dwdt5heXtfHBdmBTpF
qmfRPeEzXH68vtStNimGjti0CasgczrzryLTwm/dkLcHMKPVvUjT6X0/o2p+e0E3h5aOLIQ2WMmt
25tIB1Spao58QERjjmmNlbILifKMFFr0NGlJFBQI1vstdMrz7ZG31hdoEfBUqr7MexV8ZEhiWlbb
UbITyyLdC5bAGe3xGObNnqTS1i6FDUf3geMKhl7+lFdBR2Y0Vmp5cwf6s8VA0zPmw+Qli19YVn5Y
YOzs9N83x6OkC1EMGQr+y+V4VCL5yLQBAgwnUKJJy+xYmzgMokDaPtl2F+98xM3xyAhZS+jL3EeX
4xFxpdO4JJLqlI0fu772Dq3WVveNHfXIws97HbEri06AjCCpUAaHgEs+s15QXalqyuGF9DsVCQLL
Cs3ZU6wMlhYYvWM9F6lduAfDc3reHU+Jnis4MuMHNe4X1j+Nx9EvW6N0fTfr3cnvyrn4xv+of8rM
znpzRiJ/LND2P+B28uHV6pB7Tpobc5AznvujN7np+zAhayaxzb/f3tPXWSZjAYjEl1GSIGibX36J
CDPcYhEKnRN8jr5zZsX3zFzMO6eftV8dJvaerxVN8sgtYH80FXf5R1Obfk8RYms/kFSzGyi/gDRb
5brhnJpz6jFjNQ+XAyau8zuz0+1vcLiT78JV86+3p701Hn1KtGVkLx2sxOWs48jAaGloKH/3Rv88
hVnX+yFyLHR/wzQ7dInYk/W8CqNYZy4sh06zhLivwyhM/MAjNjU3JsYkn71s0V7iONyJoramBXAe
sidfFD7L6tqgb7kso4ND1ujN9kNbF59S+Oa+hdg1KPZBv7u9ilsX4uvh5M95dUtpGsQw1a06XBWT
4hAnuhfEXp5i25Xax9tDbc6MggdFdSkKuyYUun0xOEUn4xcc/J6IKNSXinD8uyCeq3xl5greeeK2
RqQaAGWWDAYNotXkVJTWQ/L4LnDderzz3K71qVHYCEdZ9lFvzHwnZfnzPK/fVMhSRH5AhMhwVwHR
4nC5TwZvKlKteEtbXWu86NR07JMXJ80nZRRdCoSonqQ4WzcnRyKcyPGtpuy+AN6aHd82Ky0PYmeM
rHuujwnJHV0fYr/KBQIICQ5DH9K47ajH5Xp2n4J5Mv3BKNLfowmW3h+6sNV3vtvWFqFOxh2GUhLA
lFX40/Jh7MpiFT1nkRoAmBR0RqaePdrNh7dvEWq2lHLQpZLViMvd6ODN5JSWVJafsvnYDIX1iwJZ
Foy2pRyQYN/LcLemxkmmec/ukE3gy/HQXDcSLVykkj3FzVKB7do5KDGbZri3F7eGgq0IOV6SjCkK
Xg6lRblJ0ZEWr5OHCSTNsX5K59nw27ZMdvLZjfCKogK5JHKWUkBB/pRXZ3qwFHsw57gPeog+/4Q6
4r2+MOchsNHEesBwuDiOAiG50errPZLuxjTJ2YHKQcvDzWQNLm1aN0sqUVIzwMHbt2uru8ugXvmO
Nman25tlcyjEgCQJl2bUmnHqaHNj1CXBRpJE/w5dZZx00Q+0o8Z0ZyT5bVbHGrYf+hB0vmBfrsuL
Iou7JVV5YFFxrY5pkYqTaYk9xeyt+UhoIWVUXrOrNIP710P9jfl01oDSc1w34/e608eBXFPkv96+
eDxj9G3RocAqafV6zl6rYqtK9GaDJQyUfmwfctgP75E00L7cHmojS2QvyIIH6GnkvVZ56wR00E5R
Kgw0D7ikrlfe2ViG/pRlmEpIrjel6V1DnY2rX9KQZTxCRYJU6vIMpB1gX9EzKNiW8AklG/XQG6N+
mkNtglgw9zuJ29YkSdnIZdj7Mq+5HE+P8Y5xEp7t3u7q42j240dYMeYd28kp4W021X2ijOXbY3Di
YVk95IGTzcnLUZfJbC0Kcbw3deMc83J07z2RzVAdksaPEAw/3v6UW1tUisIhk0s3gULW5XhZmkRV
Iqv5VY8YXOb06l2ljH8vTr3XUNhYT9hfNFzBblEDXIsyyS5D1zpKyzvnmoc4FPq3zMRv/VAh2j74
jtooQF873dxBqm/cnVLGBClTm9FptV3OkMs0rBsZ400NlktuijGBNuXVu6rAKmPKLWQXKiumgVPU
O/nbta8DPFjSUvkMUeJh8pdDN3lfeg3cDMjWXfUx0+EXUHEYxuduoALdFjxOTqoWp7TvqoO+NN1L
643aAQ925W8xq80xUtLqP9RauJL4WS44dp6T1XoIYzJ6qyJhBv4yHhWr1u8jwwj90uvmezuy9kQ/
rlFZchXwdJRdCOxB11Gi0bgoUabUBjSFMn3QKhUBUqYXiXunDP3yUZvL1jz1qRc9UJ+ttMOoZEMa
mGJu/h3cgdjhzVue3yNJrZwxVmH1VbQ6cSNd5ffEU0/4KEoLBLT+g1LFf4iPpRyhVJwDZA1o6vL7
G30yU2tJKRioZROfl5rsEm8+ozNPwiri96ln5NPO7DauSbqSFA2wFyA+XjevHa2whFXZbTD0GJUO
fa/5sx2Oh4KH6uOST+POS7o5ngTs04j5w2q7nGNO/TaaXb1FaaWyf3bdhHK4kus0PCJ6ClMRn9/+
9dDTY4ZkyLwG8ri/CoXcLq77vLNa2IJm6JsjlEuDWs9Z75T/MhSXuYc4OjEJomWXQymLk8dWrbVB
isMGulV18m6avd9YQEUfb09qaxEJj10pBUDpZQ0C1cMlHxtoQsGi2fGd1Y7lE6yM74rdRgevIxe4
PdzGpU9bEKwNUEkwV2sIQIK42ozWdBtMkdX7c4scm1klHQoLu+W5jUCLTyURDgRAGGitjgDWqdYM
jIeCsmu20B4S7c4mcdq5aTfXj8YqiC7QU7wwl19KYA8QhxodP73Ujeda0eCrAyjzHVjDPl3dcice
37zTiB8lowtwNW/L5YBeYrVp7nLKksFBl05QFExwVDoqjZYclmzsT3PnYrAnCqQdRw0rUL1ozzgR
mju/ZGvmlkY+zB9QpmvTp85tarqJvN+aW2YBgq7FX7pwGn+iK3Woa6s93t46W98TSTCOHguNM8Hq
eyY0ersEHcKgziPtlEWOFTTYpny4PcrWBpVwNLgMNIAI+i6XNyG30Nwuw9kFHtCRcthv4Ub1RwHK
Y2f9tqID2QxF7BcpjisxPsqKiA4ZxFt2lxdBAsnrR4i+7xPljoLiU7I8elkZydgh+nR7jpsryaHn
6pSorXUv1p4yxxUddZp4KLRvZZUIsBzutHMy5PdYJTqkwtIT8I+b8RrcgB8Yoa2gRKObo3JH7z/5
kRilOAt3nI7G2A4BGRJU5GJQA23qk53ga/NDSqzd/4Zfqys2YkzswmOShQGXfKZB/mH2tCYwzDa5
u72em18SDimGGdygZCaXe0bTY0XXFHZmQ+5wqLRIPbNHswNWmgQ34WIEdNuaU+cu3c4ab55B5kgc
DQcTBNDlyEqa9AvzhyOjRCkAtVk9mLFqBTERXjDXIvf/w0zlaFIkn/t7lZmg45U2zcB4aLXl7724
CM/zUGbYABT5lB1DlEQ/pkvffVw0t9p5Oq7d1YjmCOQAbFKwBwYlv/ir99fuOkALbkR5kVbLfD/W
iEX4S7FkX0E+qDrssR5uE3oI8Ycx7WPJ6s+zYz7Eoe7XnahtHJRq1YPoABjSDzOvxWNwmtTRb2vM
KY+z2arfcMocG/hJA871t9dua0Pa1CAlbhFW/Dp8UGbdaOFNc+ryuD8SkWuxP6lLDu4YpbY93tve
aKvbEgM0rUx1uScVJzpNeYYke5MUyUOyOOZePWprG5L+I9qBgorDn8svM4J7a0ePaoPeYYxFFlbc
qZOhBG4+VyevFfHOJb11tfBFIWjxuPMYrnZChKNSMSs0bQFIK4+G2eSqb+IpAr0swpIyqM05Gw+9
1sdf09xy/55m044Ptz/n1iUqeQFcx0DmrySAsiSOFTtrKIzlMIwX0VifbLsYj7dHuQYisOlJ4ySA
V6rgrCXK8HeL0hDB3qCq4iU7J7me/o6aMW99hZ1v4JQefi7KAh0AFWfhQ6Ll8T8O1osJzaKmV6gQ
RrRRxmkq3ikouHQHDe+22R8VnNR8tymWn6IXXRG4RoHAbYr+oOWntjXFvq5ohXiftLqG+U8ONe0w
ul39ZmQOe0MKM1KmAm4Hy/ly6zi1yBpsE/tg6gv7eXBDEXhCzU5dp+68txsngmedHjHGkBSg10XT
eqmdOhNUVbLaMn2UcK07QqwQlQdQ0be/2p9+0ertkzUUojNqz+R6qw2aFCOBjEvm74VpWgaOEDOu
HlEufiaprrzQXMUnIUrzwruHL9RbnzpR2exhKxoLP7HsJPch0GnvXIpg2Aarok+emrYZX9qZpTyJ
CAG3nexto0giIwJAzrLtBk/h8kMsoILnNqXQa4IZOCWzJY6uopeBvejt77mKBWTOorKtnVtxK55F
iJRqnuzhS/jH5bjCye06iUm1GyM33yvtaB3ob8SFX1EW6QNkruh0NuOQBW5Wj8dhVjzfbtzqyBHX
/7393Ta2CMmkTqmGwhv/yDP/6oUB394tzuLVAULRxq8kHvSjVqN8E7TDnO29pRsLjhAmgD3ebtTf
1hAjV6HkoLkDb2lY452WdUYwtEN0IuVDijDXi5+GRe37zTNkUGrc3CdEgOvGaoM1Ml96AUI71vmh
6nv9HjErNfC07j+0epBwpGAqn2uK9/LReLWYtTqwc9AlQ5doKI6uoIU65JN+DA0KILdntbWU8lQD
SQaAcgVuXVx3sgqsmoIBW9ITuBeomZCWzrYAIiwSL350kKvaib02NgsIKolQlvkzlMbL+S2ja0f6
WBN79UiWY0TdnczOAQuQtHvKWJtDEeDxD6/BFS05H9XEGpKyDeJCj8+RVxrnzhN4LvflHrxvCwBA
VxV+CnQYiAhrmHmCFjudf0oPZcJJQ65WDej/xMdJn4uDjSTaweqr7pgmYjp4Hh1ydczanaW91oqU
4igUI/B5kaI3a9s/0xGqGMKKqsRctPWpkm6zFCqiL0sjnM53Mpd7UmT4nt657QC3cVKFEH7RdbnL
jeVEj4420euj1Gffj2VDWN6k0/zl9rbbCHtwPScQ/dPLp8p6uQOGuK5yItYmcOOppJ8TL0ejN760
jZY/hJ61JxO6sQtgySEcQWWPmGANLa3UGdCKTf0JdE7+LHBUgmUZRk8CWc29B0xu3tUDJmlx0Pml
fRzCipdTI9gbQmOiyiDqKbSPxuxgDoVC+xBYQ13eTSVC8r4WhuMZBw3lnM59VPi2YimnNy8xtDkZ
I8B6kCKtl79DUL9xEiy4AnWYY4SoBUhqPZmPltc3j1VZR19vj7e5xpJ6TXKKLNga/iJUEoRpISk3
PBS6ogU3Qsoc3cNASeDN8Qi5DPpUOqnAH//6y6nhgYr0lG00gRnl3p3oUPTLtBh/0rqzdlbxelZy
KAahcwaxYd1QagsxmeCfm6BXy+lkwQ721SHsT3m4ywW7PhOU2gGB0HWUsl9rRvCMzaoZVpGsJy6N
r2IMfk8TPD4utl77tAXq+9sf7Fp8gpoQdwU7EvwobRY591fPTFyaTkWHjLlRzDdwhXKt6jQopOL+
wBl5Rtka+LVXahgFC6szH6vM9Mojwp5R68fRSOpgjJgn+yGW29lRFLbxkBbh8Dt1C/0UhkmXHZpp
0p5YuzE7CN2IP0SRggzF7YlsXLxUKXm8wFXT2ie/vpxIWCmzraJpH2CCOP5DAb+4r5w2uy8LOGe+
o3TdMZsU74z/jnrvIbv0jXJ782YNXJYTShiIGcBfaPDJ7/tqOROvgZMeZ1wyiq3j5O4oJ7XtrfMQ
6nqAkUy+8/024j/E9xgUUCOEH4KuywG9JkaaXd5qmT1b78pppJpg4Cl+J/LYd/P0FNvm+JRx8wVd
NDk4fvUnzSr3LJyuQwh+BgazOnBz5r7mT5izEbp9xxNrRObox7rTn6c8Hg74xkk/vi65y8x0r8y/
cViINoFiUwCkb7IWyhAkRlPeWg1qri6sH6ean0Ijad+PXpb1UL+HfE/e6bpUhYwF+EootByZq6Bl
dPAAC6cFQ6xcAQtQq3OQj3pzpDeY8skV62BjKHFwBr3+fHt/y9j58kVhZFh5YEkkTnf9elEOnMQo
KMDN8WQGoqzSdy46PHe3R9kAtjMMnCr+Q1rhrk9R3bfZEk5eE6hmjaxEaM/VPX7hSEeHetb6nZo4
8VGpjOGIsHMRpImSfh6LRDuoXha/dO6QV6cmjOPTEhvuzl7f+tzwcWW5HNAp7Z3Lra60SZbqCWdr
wabtM7LL5rEZnezk4KxRHrSQGt/OO761q2m3SnIIinpoBF2OWIe2SpWMERW1K49FbJpB3LnOc+dl
YVCj7HS2qI7tDLo1zdeDrlJ6q66WwlZj2u19ZtOcSOuDpxA5mHaoPw+Y4O4AF673NOdW8iJBQ5HA
rhN7VR3TMcqGJrARTrkHXNYg19sox6rJFh9hxxGNyQZbS3V5s40mfQjoN1SBqIUSm69mKhJntmnw
w4VREqe9M80mQgQDyXUPga1czc7lMkXD+fYWv3rMyUsJiEjiYEkC/1rVfMMlTvOZ7lnQw64uznpv
tE9WE2qPpa2Fe9fi1amVg0GBkeoe1F7Xko9zm3VCryoy4GjRn4t+0k9eXTqfb0/p6gsyyv9xdh3L
dePa9otYxRymPDxJ0QqWbE9Qki2TIEEikUhf/9bp0XXb1a5603vV5mEAsPfaK0AMjzygC4L++2gn
hoIJBR0INhaGY1RgQACqpQCCXYUWdQQEkkAwOxiE/k2S/DtRApfGPggEDy0qzOn/VWD2C/gRPAJE
Bqfy5G1L+fCBqhZW87kHNQClWFZemSGjP8iswotddd9cwgGaOzKqwu8Fg8cbqOBEPf73I/lt5V5+
F04EgIugLeHZ/7pyq3pOXLR6ACDj2lzCWkhyqKyhXW9QsyktCkAhsDv6Cxzzh/eNeE3MMqEhQBv4
72qqujCfmwvVvJzJ9Los9ZAAK8z/Sn/+w+0B9/jHfx4TfORU/3p7qD6lwseA67h4PLJ8QAJ3Ujua
7az09WfgxmjqIgQ4vv/3Y/3Dl3aZCF/80xFJCUnhr9edGl9DpoLrhh5D2kWrFba/PG/5kIR9E5Km
Azkkb4FJ/o1i/vuThc3X5WRClYoK/N+DYulAgcLZs8F8ttpuExL5J0nXv8W6/Lb3XjQUqPTBr0FB
8Vs1vA2jx42je9djjxA6bfKTLuhbCKs5DQ44738/zt9fI9hi+FhA4oLRKNj6vz5OgsnUluUY51Po
mNmu8ps+TOnan8asII+ksOmVikbxlw3/9x0QVwUaAjPqSwf178n+LAw60wJ8rqARJtzz2XV8zuiO
IjPtL+vhj5fCjnThLKEP/je1cc0NbBFr8GgQ7Fe8D9yRH25kyf0I+Pf1//EsL+qLfyBI1Eq/Psso
GSweNQaWhQAi8nlO+37Ylz1FswLfeVuB+MfoEU79S/OXt/jHm0QBepmlXHLL/rXX+CiTCvAvFmMs
yVGU+XRdz3N1zADO/uVSv68/NIbg+2HNg2GIgv/Xm6ROIMg2BbADVX99FDlEf8dGBXPMMll/wCCQ
1zAtLKrbfBnKv0yEf++wsDggUrt8qDFGAP8mRaESGRT6KL3rlUqndq5jhHzn5SbdDpEk4ZXmpZ0P
fTDquaiX8LMBWSUFaXBzydN/v+s/bAYARS+wIWqHy1b762OIyDBZRzBHnWY9328RhKW7hC119pfH
/afrwE8E8r9LlwFi1q/X6RMwScHLxjeVz+q6TyN58CnVh/++mz9tOv97lcuv+J+eEQj+aAR8c0DE
2iYodum4qzUBHZyvYj1sDTEf/33B30X4F+Y7mAv/AMuY6vzrvjgAwGhZ8fwwgk6fGbX50BGWVncL
huxfDfbgKwA2ydi62mZn2I6sN6zJ6ONMlvmqGjKI6P77F/3xEUC3CtUwWhvsiL8+Ag4jBzpdyBx8
YvqljDi7Qupr8lXWc9XVKTCIv7zZP61Z1EAXqAr8JjiP/HrBYltntQYAY2SK6Mlimt0R4af9xVbp
L23LHy91AR1BUsHu9NtkaK2CLWtQxCR0YYdQLewMosHajYktTv/9GP+0PWDYCdkhcDFg0P9aF+Uc
bePaI+xsiytWdUU9bh/rQOAxHsncnKt1NjexovEBYovx+N/X/sNt/qPkxB6BJg2c3V+faLgoKBZ4
fOxMH/Hbzcv4obcVlKMQzvxlwcDi9g8rE7gVSgEUn2jP/g1s5gg7raUCZ74yyIa9jtxUi3aTmNnC
IjXjj2qIcJt9OaThqJJte4YE3gHFrlW0tvlQTfSQgEr7FE1l9Oa9I09cEVK28CaYkw5hpxJ+orVM
mtYn1PujT4redJRVND6KrRA/pMpycVBqW7+Xy+JcqwIStlptqH6AB3QCx9xS5D9q6aYfyYrcl5MP
Q85aqYX75Hqx8RZI2qVIHzP2HTV98rLUSpWYEYj6i9WV0Ucf+PglBXuTg22c6xLKVTI90jxD3apS
Qj8hpVkPYwu5cHyrR9OIEyBXiKpQcoKFMcZB/TBGleyOlQCiwCZFd46qdYPaPlSEdI5RVR7thrxU
nU0ZOwxNqOmJNKRBb18vlengbQm3X889cjowR1lCF/GEugMMQtipETDE3U8iqrN2nr3sHxBOyr+A
Ltu/LWrZvpQDGMsgayAgFbJPuO91uQnFreG9sRe1r7kDNpREXUS2DYHtTeqSazIi7KDFJjF+X4p1
iG7rakgewSdD6mlGK/KUKIFCc4PFEhwpBwbyuY6Xanw0wcpxDwvotWlZsfhXyAAGuDSn6+bxJ3J8
CS6YDB1RnB8K+I4AKTODvl1CdEnnThb8pq1IiLuoq+hHs1Q9nGyh3UeKjZucvhcr5IBwAIOD1qGH
cRawxoimd9HAJb2Cw9tyR6uK4E6HZrrqi2guDnONz3+HAyr/ws04vCHyDcEmrG5GRCmip8M8YPTH
GQdqtqdJgdkAQ5Dw2JK8RxfMlhFzggVu6bd5nHu773klYQ5JE4eMtUEV/RVItX4+riITD/3Sk1cz
h6QA1QDmOJ2yyEw9VEi3ZxDmLGK6hS1BAtLDbIYrmcQgruEukgMyDIf8KsodIG4QhPKp1dk8iLY2
sGE5FaaKo27ddLqdEKTor6KB1B+wSFIWfiBAi/BA18aeISsZdWf7uHrLbSOLQ0kg/2kZHJjrFokA
vHnc3DL5I22Yq8+LL5Kxg1slL44ZIfjHosj5K5vTIoJhxMgf6lTye8JGscJEWOmbkQzZo7U0hunv
NttvZYlR/y61YAIfYRbOJhDy1rK4SmpCMlCT0GLuKbgRG4yd65C0hSk0WGy0xm2yyjh2jhHVvl6j
1l6yttKNeISxdgS/yLhf+YF5BVd6s0nyfSsrP51ySdbvnKTLqyvSMIDtbnMAY8JRfvC9T34OYzne
+NhRbEXlIE2bu0pBT1/1edUuUjVPuo/wuXIvgaXhGU8nh28RgstyYw+kR57b0aEluHI5PrQjCyU6
yYWny089Yr4BOrhZ4T/ASthMRJvU56piSINUKLyXAwMcBbxmYPN2sqwiXQN6fr6fhpqkZ3AT+HRZ
FOY7YOJsay3wuscmgLfYGTXbc1/U9rMyEVi3Pp/I19LhU+kWBIKps+nd8IF2238tclnKzsyZxUnp
EXB0InjTcSfqJpp3rN6ax7U0dtmn/TD152gI1sESM4KPUYrw5H6f1TaGZXuxxaEFHwNxFFOGIfd+
VRORLeeQRe+sT8SyVwkSiloZ4jDuITnp607HfIlbtQwj2PEx38a7YdhGe9R086bzCIIzJ0pGR66b
hVuFGEao/ZEGKqMGKZ3OmDOvI9Yc9aqB6HkHx4pT5BFU2FZDHLlvA+0de0aHm/9Iajv0PTzdFL8F
gyEFlD4FrsKDxs+x+zrzAMRKztx8k8iscsc1zH19jYefpKfSg3ke7RrJxvXe1y6j1yREhuwljOL4
jzIz5fylH9iCPdF7CSv31pTwz8e8vVBN9V7SXtfvfeLXlAJ2NcrDzRP2uNVrOhWw1mxtEbboSebF
2Hx4lIuiQwboopCvNBCXRG3hCQagrUtSDZVVJGrYV0Nnq6xHUGY8ldMxVJUe3nqP/Ml2zUIdfkSJ
MbJo3VYKeSJ9kfbVNakb7Fm7hDZr/Ly6LXEvoCUSWIclPLF38E2k648JyfTpa5QjhPo6wqmS7eDF
2JOfKuN22A6ivjB4juiP/PgA5mxqb51DHItEX9CAaN3qOYn42CkgjvyDwm5+WdomW/n2tEwz5deT
s7LCaK8Obj4rJP58gWtbEQt8PvHW341WivyEFErHb3og9iDYbHOhs2cktCoGID5H7hIoi7A8f4xY
qad+z9MpG3FeyZXUAr4MoJ8+4bnFWQc6Uqrva8wv+6gNGu6WsKsJeY98VbSXBTevDFnNMPeLl9qL
nQMg7Wjr+9qS01pO63C3zo0RHzMNF5dIm+HTv8ul9cUhwdoAESeG/y0cb2IgNuMHRia6V53JPF3P
AzrovktJOd+Z1K3rSTkec4zqcyOuaw6H2b5tZvj1ZLsSkVrkHlaAl0SbpAo+r9tF2AZWPuOQI5dA
5Jytt3lAAuPtwC5O8H7eNAHxJ/MwjGqtmpvyedYULwXctMhOU7u6ZhNHNzWjO03zlqcnXhc6P0/c
FVCIx7wZD6IEPa7NkY4F1k2EXNFdQIhV3HfR0PTDj7oKpr8T4DimbShmOND10iAbId42uEbpaMB8
Mc28v9cXG44ODuAoTAXLeHooUiumLoND7XzYHM/ynbRwvJLt2K+06eJ8mjEfn2gSQ2G9qOnTkgzZ
5ZQMZOgQSRT3bZFs7B4McJg0hy0ZX4YVzO8dN2sRHTMwGu+RWN9nbcojxNUbk66vcUhW0zJoAfMO
iZX2jBkd7KQXVTnMrOhG+o5OZXbvmdNfMM23YbflUaJa9ELEXS2iKX0HScsGngeVKd3D8wLWRmW1
MvDPSIq/jy3r3+cCFis70Zh+OfkisJtsovPYZU7w6zVK4uGWQAPg98GQ4d5g38ODA6X2c3Gh1g1t
SKeyxoGF+d9uXSTDNKLCf7ubxw3FQTVWYJmZAZjqblQw5IMBELJlkbWndfxNTBqRxMPaKNGiVEQW
WEMqkR3gdG+aYw0DjKK1ehF1V60cO7MSEj7UMtm035F48+uzmFcrj5TOwb6jdEzzFhM+Nn4MkR3B
GMmltEeiIQdzdz0ySadD6IMNUWubxcov9cLWuDqEsEQpvN5IofZSl5btZYKE3vfEqPirUNDvp229
SH+OrbJ1W4J/jXVFR1rtY+WWqPWQ8yC5dKzT9XrRxXiKSUGXK6PsVrcJ3NG2hyS2cYz6u/Ci62Oy
hH2Jjk5d+9V5d3ROpisK22qb8amPa97Rfm4GmHE0AGcRfxMgokmMhVlyUYfztughdA1fimRvqEJd
1qKbVv0dNuNkukuRlDk90HVJlnvP4Q+0HzOuOPRTtXuCYR9hJzD1qjOVbBCIdaAiHHMKkO2mwXs8
5iwU+DZyVL17mIm66YGXPsv2g5D1lR6j8FEJ0BydvNSlC6PL3VTM6pUh8km3lYxRokiHgQOIunYu
2zqjIKNWIWPvWDXrewENRtymMojyRoRVbHsez+XPst56vc9KK+erbOLVT2NyPXQ9Ns8brmDx1vXl
BNr2jAJ33iUFZ7RzspmfLLaJx1zLFQJHUAdxTs90IXeIYspUq7cJTi/wAE6HDu4m6aMTdOQtymP+
Kcw43c56SHHSigWW/1c4hxWcDIcFVeyq+ov7WOXxI2pEibnbpqb97SQuJlJKRWZqsaVKpChHcuki
sK/1t1rM0wP28jpgyL3ML26aAOphJQxPRBT4R7cSksydA6MXlZmJvNrbkcIizPRNEe/L1ePyGo7J
J0gObNVitAyt3TQ1CyIQdIR2DN5szU7LgkEK7Uj8MNCxGFFWJRaHca35de9MPL8CntNvhEgO1qFJ
hLrCmqyO0Qbq0ddyYP2Aefc8ju2IU+bFmNEgl9sVQXdNz1TcosCj39ZSIg1RNotoUwPG+3MokVp/
o3MR0R1Q4HW9Ym4T7wZxEPjBEA2C9JoNtT2tOXaBeeTNdpCVMuyqpFU4Twpv65GTerhJDHbGvVdp
SK6wNMlyBtrB5zaXcR/d2C1IfURCOPqgSS4qOUYNLSUKh9Vk+7VqxPxFIyho+ZLYuFxaWLEt44ud
o7LZRYHnYzuNi4RFyZI1BBQnub71EQO/A53PSPPdbDdR7VyD+g74dYoCF2YSaTiYkdn6alAZgl1m
McTqC0w1fd32FSVfUuyt8NxAZPfnfFyHrzEikl5rRJi/SF8td34W4Q3jrZGda2wdrqUGX3KXzoWZ
j4QPy+dqWAkgUIqHt8DvZ32LtiqzbaZA8balrF/kUDbm1K+6ea/JGvSx6InJHxs15sVe+jT/TqLE
lV0zLkV9xjaOLbWgqFRVmFhyg4xTfjOUKKpaHBQ1WK5SxI9mRsN+gv1Nkt0NVq36ZBGLjU2mIny5
ZTps08nmYkw+z2ET6tOUoN69EYYiW2t2owBhwERXeJPuex4Q1nbMI26XTzMK0+wm3/Lt5wBqpuoU
gyS4zeuLF9lUc813Gx+nql0LEF9uB8ogOk9gl5jck7SOJjjMFfWPGHlpz8hYDesZYAZNWzuyJb7d
Ygx6LZ1q0hVRXpuj0RlBKbYW7Dhni+1PlMf0U2RmizDXJV3tCZm55DAAkllvFjsW59IkvNj1Ng3x
9YynY9vx4rYH6/tkOWP4Wo7nfsmy56yXDMVFtk5g1Ks6e03iwMVh5QBu22gFknhR/TBgBDpLJ1wd
RNQWqmw0FXxq3JfNEjnuZIFvdBQxSfcyTcQjeKPZssOZGV1LJdXY2SpDaEIucWHEkEv1kc4RQdVG
VpqDD83ohtJ2zb8Wzk3zOVUCXkWkRNggJB5IkkIGr8s+Ob3VB5VWNTkWYU5Zq1QY171pCG7PzPiY
Ouyg2NxQ/7nvST7QpePSRHFb9zX94KPySAIvS3dFLXzcXMuSPgN2PESxu2GccNXm2wqoKKO0wIHC
x4UfYg9KxRFN3grnyToKA6Izk0Wu1wU1Nb9Li2hyp0hilNDGsHvHZgJZlrplq2XXaRiLaz8ifbON
gVUnDyPXMhwAeqXFwWC0/pq5JvU7OcK28xADKeiv0nFZQwfuLYxICKLgPhbkj/EWhoFRcsSyTpOj
QY0yn1wOJ9hz3gdPr0fvNGkt9Fh5y1aYJaMHRNLnrsY7kieZDdVx8xkElNh1Ekgr4JxUHHqyDUhf
wbERbmGuadb90vB0e1kj1In7gJ+zR80K/XoPDgXfGZFNA/A3NDpYo01fwMwMqa87jUvLlkZV9dQn
ZKlaOvTz0PZ8A9JSD72E3GhaSLRLYYN/T6OFIfgIcm11nw++Ok0xG1UH3Cr5hE2cfQHJYUBcl8uX
9yHK56t6S0HCjWYaT2dhUSfCrLGwZTdOIX8coZn6hl97SZOYkkYfR2AUX2EBkj3PWH3myFIp2R6+
OMXr0ngq2yyz6nbNcTj9tGucf4bBdaL3YOKPd1tv6oCOpAT2AwjNf4PQJ9dtblw67OyYxvQmUnhY
7WC4PQueaQ5rzDR52MYpjk6DEhW5KTAN2Do4PJfXC9QnU8cX2ogD+GzZYz1HqgHvGPGSbVlGRKHp
++fdBttEP4DSCfEU6kTo+yqfYmx5W94j6DvXNes2leinApvERzCoVHcwFZuLc8a0+RwruJzvBZjv
zb7GcZNg96/NjYM2EV8+1slxcg0iO/kybe8hrSzvVjZk8pDkll3kWnm4X6XQ7GygdFxbnJ/Zy5wU
oe/qeRvIKfM5eQgpd1hOcYQa2Uax7LgZYKIEl1CodJDJBVVBtrretVtYZYbX2uO1bSRU92A0AzvE
57MiOEyCyNJ50CtP1sCspk0F6PJ7t8Sx6vIJohVUY9sC94aJ+zcDwq3YjYQhE49WnAI2nNfhEcb0
ZIIJFwroExyIgeNMhZ4eVgFR2wForXpWxQRqGciIq9pBx4T5Jh1U/QO9jTtXEfrHFliCOM40BfbQ
rIxv72uTSn3gOs7E9VL0KnoLjc9+NgpR5zvNhvyGKCZ+1ACGp/3obf552wg9h5T0bI+SoaBtYYdp
bmtAiD+zCeDZfkBepAHBVlu4UywE0/gWb3/aHhVPXTisEDCZLmCnOOcoptkeysL8uSHcYWA3RPql
yRb36EocPcwDJ9rJXiXP3A8mv5qdYA/OWxI/ligKtkMUWww3PbQC6oiJp75nUCewFlvrch8FNI/7
XKrlXGMImO5cQA15W7g5HC1MANEnhITN+3QY19cU3Gd9hj0ruxNMk6Wt+mI1xyTS7FQ7ntKr+UIg
QZNTzBxgF+MonXBGQBlN7PwDKeHOA3JWSBs3a4Zy3iKncmjnMqyk82ntEHyNDqWd6ir7FJV0QD/o
6vhWFjgB9hVyqN5QmzKkXa1o3Tpk9xZsB0sj90U0pPgEZ8NxPvZTlX9WdQ6wzpTliOTpyjeAgXk9
vm2GXl51Gop9Gbnl62XsMexEWMYcasEtPCz5jBYOHhaw3g0xGUyrQy8/QeI6E9RG1YaFIObqUNsc
eVumlE0PKkVY92HcSn231REqJuQ2T7coazztNKWp6VxV2qRtAJ0/8z7I7WWS04zHhFgk/RSjAfsK
49c67ESWy+JOeLrd5DCEKbAaIC4fseWJPGsn5GX8ZBxjtqP3StxBMVYGTAMQq3Gf0RIfHMBm0Y7p
eCmmeyv5sV+03qOUA90uzeZFH1I4dz+tYJQt10VPyUnjRHniYUlveMq9A01542AIzw0JD1EzpJDk
INapdcAzYTwURyK97beoeAc4WIgz+vjiNkhe9icbJGSWUH9l30CTn94Jdiyg2NC43fiEUd6i4NIv
LKMswgwnsrel5RGWPoI54DTsZZ7t8rmmuqtJH49QVsxYn1iqjd1XEe4FwKurbnzdV/k+gdk4yM19
Md0nRQF8wjcbk+Ap6DpugTjlUZsOdXgWCpnErfQePAISZZjH6MgSmNvnAenuiRB9C9QDiwedFjBQ
1Jww/a0yxLGgfMAg41yMXsTAUEM6ngBSmyec0YitnDzoqvtyCIbelInGueNQt8k7IJR+vDG8QfsD
3+FUnOekH7KuGFN/T8YwfxtlBamMKQZ4bdaRje9yPeKxwZuORrtJrCzcujmbX02BCuyFzeX6xgwt
ikeWZTrt4rXYkptazsuVdzk1e4ukGKwoktEcWOpS/mBT0ycthmZ8uB1EbG9XrTFH0arZvqQ9rUYg
kDDTW0YbqlZBYHItSsC13TwP7o6T0WxPyiCfdw8DCbW0edYLTG4QR3PVu2lgnxvfpNvltZbw67eW
f80qOQ9ng0442mdw8H+Wzhl8sYj3ad4zBTAO+Upx/2Itq18hRsWPpsjlxDysJI50G3cb70qXEXGS
s6vcNaun5cHjA/VXmRDkc80SlT8vfK7kbsAI2n0txaiu4DoIAkyIsznazSp1wOeMamKQHqVZUS/h
VrCjMFjxQzkSNScCmDg6LTrKoltGwUG4vUCJb+WYlQ4WESXKEiN0Gjq/xMp21hTG76NozL5l26qj
NomaRbfEGUkP0mKa1oU8Uy+AdJrotCJO8D1ZMM64E9msfpRrPN6vzGRQ7oHamu7W1EPYOSXOil1F
G/mAQTyUWlU/NGcP57D0eSoohkmI2fRbB3uLqnl1mKJNJyDKztzUtNRPbMbU7F3n2zbuRLJybPTl
7Dukb0PVWng04K0Jriyu0wbr6dQb2uc3NIhLaK2EsPDs4dDNnvUwKIrQVS8HDHgC4FSNBq/ZTYPJ
KJ5i5QFml9OdLWy+PDR25T8LHA1IxQLBC7vp3EfqtGJOKE5kI7ghnPsajwY0suIE+knld1wV9OQj
kvOugbvVZYREyDVGPgX6Abo0t7DQKSn4Zs0IK4RGyp9Zjo6jyxa9gfgTtjJcVCj8AUIcdy9HptxO
wPCQ4AQVSL0oMaIC+o1Ndev6mqenC/ML/v+i2ugnjFzhV4ahOfkeo2OHScdcRZjurqUKu7pM1B0t
V0C8Q0LDG8a/GBEStxWkhRspKhXwSVGzXgwor3lpeHbSYhpfy7rBzjGPof+uZ07mPXpu/LEFsRdG
uNDmhVZsQM8P41yTH6Gc1UdOJYptOyUUdfpSPCDGfJJ3EqYp20GLLNqjnIyGg6RyWR8KY8UpQX0X
gD6ygrfDgI7pAOy9EEfcS5UC+pr9U2bAlH6U6L/l0TgbvTRs9TAbMrJJjvDyluI8wSNet1M8uE81
pi7jfk0DoqnRp3sLr5KAlgVo0hoj4CzBPhi0TvyXzDuJYWKzODSnNYMYwCkxul2oXPy4Da562+SQ
jMi6vnwfC0QgrHMgVmMGHmwywZ88bb7EKgwJJhmafV8SAjtoHnFIO4c5Lo+m1iPt8E+OT72MZPLU
LAgaaW2qmT40SmYaZkKVB8KzZRgjTMhhKw8Yl+UjYP4YwggLmlZoC07EcoXxE1wRkSXm1KEWNI+7
qee9vyWw3bwPmQcVB5tT/HPRFbthIHtvRxaPSI9DAGi5H7GlXKDIWTJwVrDMhwZiq51QNh3hTZYB
whLbWt9MRS2icyYSPu4RCbSIW7Se/dai30cjn83l1GGa58RVM9UYP6doTTGrrlPD9waHAADkPgIw
B1+5N5VlE6a+9bKK/bCkEp3Kloq5XYxwX+G6oHHuuYwdQfvskR8r55yeGtqP+irHfBPPIbl8sEy4
vit7lF7nAuxbussqC3xMcwLHIuAocCGAp9iSw1stLTk8MYbGtRMfGuSp4YACkyQLWPTRAuXPnslN
3MmJYh4JbglSy9GYiK+on0ffolFnZZtUKMm6BXzUx4VqUl+PtkIXFOkCeQ6w4M4OEOHMqgtLZceb
opBi3jc9qQGgFK6/bppo8jcRQiBvuLZQRKk1xQgvdwMU/LqXGz/hmIo/83SOP4rUI6JiuDBUgeTw
eb4qWYJY0xARN+3+8dfa6z7TB2KmZfnqFoYi3kxFfKfXfgb/3S2Q2+apSoCvRl6rtoZu27cV4mTO
cArBZCG3BctbcDaHp4nmLDmsG8EsC+XNdo1Rth2OOskxtgtJj7/uNXg4Z4csFOSR+nwVbYADtMKE
05vHHsMovWNzv+F/IAaz+CzACtHP1UgPqJktvHFjZN216LPsufHTJe85Hyd58ewIj2YCqb/roQiq
T2yAAuNM4Qn1IjGfvLJh9XzHMavvUTJtlh28WKKoZWgmLqEWifg8A1d5WYIPsFCzF4qCqUu2doRq
WBBBRT7KqwgD6ieJsin/jG5Qi0955mT1Adx9AE2gohjezACEXMfskADjARcRVW9v+fu0KS2gs9XQ
rEHPQs5kHuEcp/2U03OWOO078DixV2NqTvzPMgr4Q4Mm6AlMDYZ6PUNgegvyT4zWSDbNgdZDUWE/
nX16YkxMT2Mv6bd+wxwZXi28B2EhaUyAsnMZPzDTSDBgCJjFUWznrtYHH8SadsAKQIRAPQ7aImZV
JXw9m7W5XrxCMF6FEBAwpOYCnCLDhXhHp4BSINQV+84xNzOto0Ch9smcmHDtpynb+xqGoBC6pLIr
QHoXZ/Qam96zHsqCDlmE5VWaX9gHZsBevgP9wuOEKwaHSbkolhhpuHlQ99zDHALYGHLmWi6wtUkG
zsHJbBz7da3K5RPYPDJ/iFO8p2+lCCycNuzldatjM5RPYy3SCkqzESNsB7eW4Q5zD+x1mCwDhEt1
njaQ+sJore0Bc2G1lmwBzDInFsgby14wOcLRP69jr15Ki23/FTHuDC3o5czH+Z753das+hlUfzLt
L5ZYA9LNR/Eq7VZtt3SJ0/EMlAVT//mfWwlxzXK8YNQ6Dz3NQDZwIoyvXvhBttPsoLlrRD/CcxdB
7hlE2EGckRc9qwvVeqp3qSSwdtEwXvmSA8rAlwVyyLxziP1YDsmc46iq8H++SVsUFqh6HT+X3NEf
sR/GvgXpJH7nuiqHa6IkcuYwvCvXQ+KFeLbKzx+1YCrs4eo02huxzVuDXLNawic0G2DLGzY4A18l
ie5/zpGuhx28o2HkCDFj/IgeCPzzFXh3j2ePJsukNZhYY5GsOL81tvTdgqATu4clXP99AzXq+f84
OpPlSHUsDD8REczDFnJypu30WLZrQ5TLtwAxCAQSw9P3l73tG122M0E65x8nlPQzf4Bwwl3sD8CQ
yvctd6eSrph/99EoX401J4iUtrFoDou/uugKyirctZJ4elJEhoFQIttR6Ae2IZkoz/O3srofm8hd
UlGTtbXzihHwfgCavN8QAqAsWpfg3xAZYn6JXh/e6XFThJOoeH1tw95xUu4eD+a6Jk7xfus5EnfR
NoWUlAIP5w+DGoH4x2Gxon1PouX8W5vO9jMjlLYfoN+dYe93RLftXStvrvHYuQtIVcMtlo96M8/h
bIXhTql1Hs5isRgZVK38hzD39LqnCZ3W7m0Rib3neOvttIwDumgG6Jq9jHu17aYSidsNn13vu3h0
woNZjeNjhRr6dd9ZIgzh+dbml2WQBwIRaD7zekYB+JxXUcKBrfvwkjMnvOaej+DLS5CtGnAaDCf5
EM6HJFHRlTFEfkF4eeoxHmtxmmx3mU9y4J8mHKOpHx1fGjLMhr6/Wl0d/Qu3hikBwpWqeHh4/6oY
fb8gC2SQ4o9BYEMQOEGhQ79EcRqUCCDuch+EySqItP6v9sptTQXqENjRuV/qHVMm0pdxgwLp29Gv
9sPQGZvEWNK8ArsQMYSHzcqUorthBrV7pN97im65r2nSmZhEG8iafRe0BQow6PyXAbNRkE2zN/7k
K8fYRUzIM3a50zhm1982SVZZoRms86K66nFp1VtVo/e7t2jge7uJSrc09tftFIIqj1+ss+M3VG3r
PU5NvrQ7VDN5sLeYXO83CY+aObO13VfjsvgpeogkSEvwfX1PMJR6LYOALjGeZI6gdQo4/qjk7R/l
FlJViv5ibVIzr+3vsNVBfeY+C77nXFePKwE6b8k4hKSNrwFqd+QS9Tv5/ibPfBvEFSWTHT+B8fvT
Qxly8aS9KhOy+nRofrbKB5InoafYTo1b1g+rLSpUUnD5ABtqRA4RD018Zkj3yl3pwIDs1rBo32ZD
IfYBRbSyr6I0nDzskuqnWxdxbVVu8Uh2nPbZlDf1wZloZIFABIn9WLt2GlNj0eWMHj5fH+W8zepv
ILflql3PxEeG+9zZT/lkEjSMVvJ76+uAhZC8f1AlVEXO38hDK7ivjSePt64M/GmtVzL6zUlSZhxF
83gRXrFMsAfE3GUmrLxrbwX6D9fuvNIZ48ll706O/CjEVqM/Gsn3PHWJvRTnvtYjjOfQJo9Or0M/
W/MYapkgsMY9FcnUvbN7t1DSS1VcOQSGaFei8f3u10h8eaYAjL+BYx9+O5RvIpdelBVgRvzNZPfw
MNZ1fMhjeib20WYX741dStIiJyRHqIeavEAkJzlQi2UcXqA+kjSfKQ5GSTp6gE8jqlbGh7j8bHTV
jPs6Tvq3vMo5FFAMBE+IYxFyOfx9z+0YJAFHRSHaVKvBHx90axVfAKyU7tpVJQkWTXqO2bCox7Pn
b8uaLbIi1ZHAvOU/UD2Mm0T2b02mBQT3nkg0wmOdIUzUbReJ7JdaN9JFrrY4JcHpVvu4JbX3qfFX
uGcTO/OZpc3lTuNWMUfX37ztuQb8+iPilYb7XkdsFayZRXiotIl+bSRGi8el2tyCDbbpvoLVivR+
CflIOGOrja2kGqW9j9ZoAvgpG6FPQicSC23hFXdg0aI7dE4oLqGH8hhOvOFKbdYVlH/bGvePtfiJ
dSyapuDPSQb3QQAyWzyls+p3Wxl7/JzVdT/X0WvCI7r++eSyBNzWfTU8xbPllvsxCHgyY0RYX6TE
AYvOhdchHW/Kl0pFRZENWgd/2zBCcdRSzffutJ3zWtWWsVDJhYT7zAnVstkQMXocrHYKviIzNX+r
yjG/yMjAfR5KPl7mNGsDwRKJSXUQbf8MUhN9dMPBYmvrtHffoBn8rFDxDYcZGidC3XGjnSHlNF5G
urN7BN5MbVXn92uGOKtgLO765jLl0dxlanTFu597zprNpMlYx629Uf50/5jnFm0U3EkeNb9Q8PgS
NYLDB+VWYQBlzB7xVAVTQZVrlcx/jC04bUhwiu9zG4XlYV7neE7BaouvvNY2KlorcEib8pp2TS0B
887wSKxUX1S92IORtp8tQkakWZPT0DfkSxJnxluuzgmAdOSUd0YX1FAUzzmPNeLyygKoGFUXI2nx
w46Ma+25p1I7dncanGC5hlAaIpsQ+0Qp2SmLSAmaUeoWJxKZtAhWSBfbB3h9iurcekEuhSijGCfx
bgwcXZcattYzSQl1h75qrhA9Y+hmZWJUhDiyev9IlLW/7iYVJQP/YIGcDv2D3FKJiHhKS5X3B8B/
BWGYrKXPLmEK8zshg+qv8PPoP/RA0YW2JYBkZ2auR6dThckuTnQ57Qtvcd1jxGfwFiWV6+8Rwek7
TVrO9EjTVv13HqzSfkSMEZjzKJdGX0unj5/hO2WX9Ua5T2Img+xspNP+7hB9I7nybbrjWmvWjxQY
hnNaa6+6R2QyDRTAt9YvGMIS3TFC9cztQ24Kd26bZ9lb0fdMcm7yF7GhNx0EqnMfPnMWDwjmAR97
7Sc/0sTASh7Ksr3CUkr1h1vLKovN5FunejViQ7+6bt05mPJlObaj07Y7hbrQv4cMyZ90DP9/WFTX
A8N7RW4fllFA7lvDUFNb4FXAQWytrzb61+bAYhEe1Fray+HWRYJDZOtjg2JNQyzWkG7dfomRgryY
QS9fxSjNVYdx0R90rgcIglANOU5CGza9DnwfJMBYniJA0A0uxYz0L7XHRBL233D6/Jo7v1bfxLpz
z63tIKzdhqytfvDitRtegraal9TuGRYQ7pvaSXW96F04sOTeCnAqJw0nGG3Sv9FdHLDXRjAxfdA8
FvGt3RNRnH2gLcXFB6Gn9VJ0hqOeRAikYUq2xU+FMTpk6AaeufBcePtu7jgLIWB7F93xwBVO+Huz
krodDN+zG+M5yuWs/CzEsA7oExtdcmsM9fDuTC6wDosq7OJ88xogJR+m9khlnaxPOY3XLwXdu/W9
8ivdMVOL+YLGpf+1EqJ+WZvCcwCsKo41e8ASCSW1zouz8705dvZWn0T+Q6xnuztOjp67Uy8re911
E5MwSBNAcOrQisSFjXvuNATIuDEYezXCLOnU3yxFPuYi5czj3qnQviDFL+lZRWlZXoLGghMqo1Lw
JMTe8tB25LjtEaJ1e7sKpWTdjXt+lWZRX/64ovfpTSvvEreHVeaJgA+f+TbG57EvEGKqxu8fkp7b
Ii2stQxThKMqv8bGqRAM5aufPJUJNTf7WtNL8BAZdqGM8o7Eu5uaou0YN8LG7MolZButES/dQzdL
eWSD1c+B9tGnFT6G69TJY1fdcWyNE6ualP/FEcAWovtp4iDfkrjLAtRM+SGg0AjdSWNL506DTtD6
EHOSGJrA3lTV1D9RBE+2pyyNlzcaRv1pAbN7nIYsfCkqzGI9SKRmNNL1giyr2jHNu1uVc3loa892
yFnkct1bZR9ATA9m5qbpCtrhQ9HHvzaUEwzkSViCfogFaf+MboB9QiLMrZDnApnlGv6/jO16t5q8
DbI5WM2VlId+2eNOr1S2bXqFIDBT1zx0kEd9WiWukLt6oxY23fjcF97rel12kK9oMSYrtI6GU80c
RopyykO5+TeNwTLnj/5ietBpqy/zdLBn80HEtXqepZpYGyk6rbIe6X0AZYlRJg3auloyr9btdjfz
NAPmtmv+GfAjnzwvml7bka6ofccHAWMYGYTGqolUf/ZASh5AsjSZov4tYcHl6riqeavFIS77iBj/
tVqw4KB+VFmx2LbY3Xz80Kacmt8RpgFvH/bTXBPk7ArWcb3QlxNLSmfTypeIZxOfQwGR4ZCzYhtE
UQMaHE3cTCteLVNF6k7ngX3fuToGWnNwMo7oHsEOAumFFzvChIW3YRYvdLaPMGxRN16W2kS81KBU
33Vuy/AAAM1/y2su1QxwYnqdmDvy1JuS6gqgEMT7agm8+hoFvX6dO89ePoRXFu7dRPVk8t2ZcLlr
Rk9ZkPV5af+sMGXqsVNEYu1Qv/tE3jt1Mx1zd6mPLmJ98Z9DP1X4z+7tRaYIAwhIFe7o0BgeD/YT
lQgAdf02Bq+b8tr2V8iarIBjK3V71LfbI9OvLdC7peIjv6W3nnBC6HPjtUV4Cr3GRWQbbe3eARFb
9rh02wbuiXzGuwKb08Lfo2Dbc0C7z6LoOFsslPX/usK3f8gcRHxEPm94zfEwAbWvBQ5GAdSUHPUM
rJ1pMmgmaNpGIyO3hf8BeuaofU+c+gINa4KfZOqxkyCbRD3tIIj+mvre/p0rlYQPqjGb/pi56D65
RrZk54fE1mWoOYoeUqcNv3HGANOqOVDVo2FjLfbCGZo1o/Lbivla6vnk99BFKKLKOtx1wwDu0Y29
/apKOM4jvwxKSBaW/qNBEjzuQHPdce/SxiT2LALNfyN2RfHPCvPup+5QcBzFGHnTTlIY/BJUsG1C
bez/HrBJMEE1l+svm8eawuCKCucsSbbtKpD5rmfe7qH/VS0RIq50NtL8BiYZpqMPQb6woPoTVYRh
tE7vjS5c8TL1AZn6OgjR1vtb0v7JW9+599QMRFRHDK67NiYZPi9m0GRntZ31ggSx2TKxNfplijqM
Htyd87nzTUc4v9UikYQx5F1Vic+J7OmGs0fpKXwqw2ZBym4V8cPoySm+PTATTI8dbqLOCk8l5Wcr
1kKkjJC0McDeOOQLVXwbZEEVlwpJobqbTDSgZR9DFoI87phDKctSjMl9u847y8ehksbaUSsTi8ds
wS/hPi2wS9PRVPbyxsulzEmISdjHgovvBFOGkGoaJveBmFNn/TbQB/meDxmhqE86NVonrfv7pCbY
ZOdE7EN3C1ZDH8UPtbbpIhcXtZhwtu3P5FNCeHWpuMqPBpbOv++XNj40wrjOwSUq9WfGrf4A1IQY
ewEB2gfixvTw8dqQxtH8/6NYmBKsWep/kx1v77VCypo6SlevPnlX885uRnW1Vn+Vxy5sgP86a25J
4w0KMDpv40WnxRu9wI4uerlkteMH3XcXjQMYpDPk/wBZaswl7mDqwzDiGMnqioeMCacuPsvGhkRj
Zp2TrO028BYRgTtnhUSwcp5XcCLdjqC0iyNsaIYeXJ69ULTNScBleU/KmrcrJgvcZfMUrpeGHZ0r
2Z5Kbu3RLqd0w2XNtOa3mCkr0MTwcTGYPHDbcSDEg2u/IIxYmp3D7Rw9mF51w91KgyXWMp9Hcs9+
tVyZSUWdigrcmMUaNyLYLznHaLgST+/Q39r+juS2yN3VU2HeYsHIfHbqkkXJm6380nNf3tleqD/6
MYeT82gdwccvWgRoU8xJccgt1/6YFSNa2opBvwa48p5wwoOfdCZvvqzJ5G82EDI43DrVMhsGVfyA
7bFN1RMxJO82M8Ff2wNdBbpjkodybdanYVsND32NOeYY250d7mrupmdglwB4W2PfPcZxHryvnuis
90R4OeNwG8UfUvbbp2RuRGWxVUxdJlgI7bA7ApYtYyMtVE47PjY8qM0+KrBAspfNYXVfFOMKZ8Tv
BChBYekZlCSwD76Obf3eBG1U3NnNVNy+n7bEMlIuHgMskx2kSOBR4jxE1StgZF6dSJUov7DH2As4
XKfgDwMsSwfOiK67dq0dPNKdU6EfJarwra0765OvplszZHLtu7xxupn0iug/Q03yP6lsxnvt9V6w
m7ZYNT+6m0RwO0HdWUIa9/a7cinhO6Nt3rpX+Peg4OSZYrAbQTzVj+LNhKnLw4HxV5QOg1ptuxlx
ZAZB1mrRGG/iur7kkfGWF6S33lkr0hoJjkNZcOq63hpO7ggQz/Qaa/8AilChGJ9RDEGligRGWvnf
k+013DOkZRHpVs7TEwFIuDwFtvS3sbLtv95YrOexcGpAzQbuHIngtjxh/e2fkasVEliDfJlnv/SH
90q61i/dNsrLNHPH1RltKz/1o2U9oPHMp3e3w3e3I6jUnOi9B8S2WiNemBK9ga+vMG6Kwdu+xIOM
kOUmPEGpC/pEZECw2Keo1ZE8elWxDkd/HcyyL4RGHhr3UyCeEnpKqy9PJiq5Agws5kEphstdv4TH
xCLNY9Lub38T7iu0jj0yc49rcCxz261OI8YGeSO73H+UauRgqL2YnoHH6vKEqLG61utmyifAh7hM
qy2c/yPfn+OpxK2+WCkxfZU++JUTSXC6rtqyMY+4obsOd1jW+5UfHdcFoOkUtEHU75vV84/tRFn6
oSzo0/hyiY4sCckSCs5ZoB0D3wIK2Ok1xuWNwoEVcbfOsqzvml4P/3F0F2+bN1lm7zQCqqr3Rnwy
gnbmfxZT+AXZ/DpfZMTWm/nVTMibdjZvP7t9UO+GNhbxYSMCEjfFAmLf1HyuNKZwAwfB2hpo3tbB
6OrkjneHU736QEMS15gsY7hCBqB8eLNWq/vGswH90wOMEgyw6t7DKKLweVZSyktTDA4pTROFhsd5
xKv9i7TueYIKA8OGu5dVyBAf+AzKzYo8qPVpT0FwN/0tQM8XVvauRl+OaRl43LUQJ+IxQJI7OC6/
ilri6kAxQR+gvDZJAVZm49NiHNWfEIvNb49LwOEBY6FGhCyKQzAQi3tTCERv0BDl44Ipp0y7ZvDl
MQ56xLcm3Dyo77j37x0m839uF63OYYvhF9KBoJi/I+t9eQc5V//nVgGqxMIY880h0i9o7BlDD9jk
5J/KqaIYnwuHTorHzVXpumGI3TXshTh5gi6HWPaT6Dc22ZZckKqNHZikVn5HEZ5pBd4aZYKB75IX
U0wlmvLVX0YBNGRy9oOElItOdnceSomXjpJ6XspmWQJwylr+M9qOv3yN5YFgJEhdt1h47xPL52bs
x7GPj2q1kbQWYbd8Q2uL4YR4LnzEf16t121CenJimYdgJHR+07goJ/sH3xngGD6F4tzaeEkQQjpN
ky2ltzh7DKyYMqMpjC8O6FtzaLYEqyEJBGj8fCd2/+s3J/rQqteP8LRA5F3cmfeJ97jlLQ/bC2YY
xG6dxiUlWg/Owl7r6jqPnm8f1rHwOUoKhdK+RNx9tgJunB1tYepKQnj/HVeO/2/th/qyrfgBoMt8
CaOH6fEfxW7em8deCltK7ZF1qKKJ8q3agDK6Xre1O6PJ/0avWCC+4Rdkt0UysT3xVqu/KB6J/x87
mKhT7fThiQGAIIVOWriRrLFDh0hapNiVg+cGXwlrlN6JIujczO+Scj150+aau7mpu3MX2FWZFVYX
+Se4b9lmBVGDxEdIexs/A9ownDvk5PDupBu0iJcQzI1IQXjw0znqlnu2vCo5O6xI44NBgvwsF78N
SSJoK+7zmNl2H9tE8qVCmPXBm28QjCPmJNrNo+/zj1hRV/+uNnwsR4BxHvO4diz1QiaRLzM/F8ml
tKwb4JaH4hrQp/ifjYjE5v9eRRe7jIvfbALJlkZz3oR3RLV1zaVvQLNfnGqwqrtuU9W2y1H0I3Dt
OgeICJtLJERfP6l6Fk4KTCN/t0kC7eR3HSzi7NBAuJ8Kx5S7Grf5IyZQ7IqslT5m7XBe7vFYwr1H
DB5u2rutRpKqI4Ipx7r1l53rLHXApUlZadaP2ty7+Vj9uPHky6+oXJw/C7xQJ3Z2O+TdHu9R+RgD
bzXHWa4Jqj4KEJJs4qC+Isbw3L+8T21+aUvpPnJOlhzOMpine8mBgKGx4e9z7hugNe9cE0Ql7gI4
wetcTuZPhBrpx2aXfJnIVvT3yybGz3isCrMv/ambXzoE37sS2y2u/YHWxS7WUXKmLLM42bKdYT0L
Ve4rl6zgXYSiujh4uR+3d2Cu3UDrdsLpy++vFsatuX7XyWhP16auxCXi2VnhrQawhtxQe3HUgMAE
RjV1kzko6vHkEQj/y5lvwkeU6Ml7F+PjTcM5Gn4XpvRvHLSgdEyG1OBlCSxylfpBXfyRHZQM6gmw
T/o0oCt2XCrLqxQh71clsGOmFueaustFbj4D5tWnwmkk04Pvzj+Bo+a3RVC+wZCpvUOCReu3UNXY
7hCPWSe7G+s/sZpYyGuvm1LYLJcMdaTL3q6ExDaH3K9KuaO82f5E8ST/WIEYLzwRAzdiKaKXtq/s
/OJSfHAh1mTx7oqYNO4DylkskcQE6RfSkPtth3EPQ0pPnkh+YXtCchO1EP7pCvEwpsoNtcceJIMv
SLmkPDk89lyBddT+AkYazX2BPK85hBSNGuIe7e4fg3vgUVSQuDa3lEvqPG6H2D8pNiBsdOMgsYS4
S+FmQtzUarISTntP+pyZD3UyeTC4XSOfW1hIoCFHxMj6lzzYHjrBCM08o0PvrhvcRDK1uHV+WAOA
iv0cOe6BzK6YvRgOAnFc3g5Zjd2X1s56WnF5rq51N88MKPt5gp5KbfARFAUUVhA0YWbJtkVSkrpM
5iYId11uG5Kkxwg5VY4NDH2muFIqC5fliUURRTMbmtJaGjoP5HJv3LUNuS8pkXPq9zyPzVs+dmt7
btZuvY51rh+ZgyErPd9dkU2O/nCfoxvFYm3lI0O4Z+mri9PfxVcVmMvYyWT7hft/e4zsqS9Z/V2U
0wyzCsBtizGS80q8LBFBSAcr3MgC5lOJIyJeOIXOIua2PwZT28wHC6qRyxYhndiTY9Be6fzlpeXq
81/Ylf3ulPekmpDBNXSfqsmjy+Zw3KcMtu2vwRPtgyF2We6KJp8ObGExRjZAnjsGXRRMtZQk6dNe
Fh8CxvCQBVeG0NZRNGw/vfRRTfRbMOymKs8fCTSZinugwqAUmWrthD9rML+sugjOPSZvPlUotOPS
rL7Zj4gIdSqBSwHmq8htf9yZgoGLFhjeTGpV/iI/GiJW/raDh3rMmpzFxdNO5P1s/GBJO+nJ6MBI
x/AjCBGoU7IJB+iyekWXCEHvFPvW5PZFOuHNKoTRTyCotzxkCDfVY1YvyM7xwLk+KO1E0mCq+mUN
dtENhgGY8XP8c/jUt3RAiTQ9WitakWtfR+F3P/UeGn0GBLXf/CWxP7jh+vi8ULy3QZ1z+KblIhX2
sCW00EMEYjuHNXxMl1qzmaxDPzAR7iZ74ATv0HRmNt7+IkuQL2If5m7Mlio2j+DlCS/WwFx3UDU+
1VuC+eJdkFNRLg44MCA5rIT6yUM9Fe8oR8vxEPAc5dkkB9KFYtgtzP21VjhvMRCWTzp3+xdkRAY/
LLtgnJHVkfz1Zx3Xd5EszU+7rOWDjk1IqE/fBlfLCwL3T00OEuroEqVK2sNu6N1taGcpKGuMh8qs
4UxiwHxzka1F+BzaVAFwqVs9QKirx/G5rXHP88M6bGNxuFTjPq4G/yW/WWGZuG2/3bPD+riTR6QZ
OJhKaT8jrkAaZ+xCPt58R3dLi9QDaKUF4WhVib1pSKphZPXuourI2ISvwQvX17AnH/X3WuAAMyaJ
26dV+mV3V+al6v6bLVD/FAsF5L6Epx5P6HOjB/TsE8zY4OJtSIDVgIHyhDe/RTr4DPvPYKNcTe5P
SCDPh4pwj6TeGqxvYOH+s9Jq+a5gQb/CfOu9R68WG2E2bMCAM33XMgVEzT+nKNb/bDicPJ02Pb7W
/EI3VAT2d1eXuBPZxSr7c5RR7nopFS0xr6bgrzVQZn2bQJROMkC0z5wEfUvccSaIzICRAMnYOwXl
QSWi3emAc8g+F1voVPLImaHKM0fJrREOEXO4d9ERcmva3vaNpshsOwqY4/hc10CQme+r5TK03F/7
2q2LgXAqV3qvYTOU6hx3uf4jYT7wQhGo8uvmaK2IUqiWR05E5q2o4nI+qLIFdlYj2zppG+gs9qit
yvZ3afWcudoWKrkT4+w8lyuxiyeH96ZIi7U2j5ZOVp0lRC+wZAQjk/84KG0y9nqso3ACM9ZNh/Bh
tP6y+88piRxM26QOpr3X0VVFlHeBL4y/JAf+csPifkL09RVBaEAKVCXJ4/4UlcmuICulykQtlidJ
Y8CH1a7b+DZ5PCE8pbzxqEL7Vr+zwAv9EYVI07HAbtO7RUzPB1DPzbs/lPIpL2r+GmhSfU8yx0CJ
DlVlfZp0U/BKLiEZBHMlNm4Flnv0kBgP4iwRdnxNnElhAF9Q+xp4g0qO937kxSg1nGJ68vIoVAeH
jIoPyijDP3zcXnDy881mYR/xrR5sVS/hCYmtODu0j8rMGwMH0AxwgGCoCbVvtlEzDwHO2hs/JM3C
OmxkzD+7huEaXwa5zveyKIbxPFd5BIMWExOTASLFQCMgD1hg+V+AiODo5QEfAC4hQ/dUlWEB0bi4
anubd0ywRHeUq8vbtpoi93f1WCLQ1apAAgCUysjaE5uMVoC8NGe/4Ac6orYYwr2FlY+hAJTP3mGw
dNt063zM5J507edhzHFic0TKPd7X0sq0RqOQVeO2ufiIYqFO8xxyvohGFuJvy241kblD5Wxq1rn/
KtctkSe0fX6Y2tNQvFWhKd4NJni4yyCZgn1RdeoPUBWfV1zW49fY2DbsEKaSKMVHpO6h5WEFJrUS
xOV6Sxkf8RYOf2tNTDVhHvGap7rq8H3kOEXXg5Zmft7omM1Tu0OxS+ZJW7+SKrM5R+LZMaTlIV/D
ucmNOzeca/Yt3pj0uQZdkhWcY9zB/blqIiIIOqb58cjWLl7XkeM9K9CwTfwDQMn7CCv/fGg6QlfS
uCIMbueVSf6qW1s4V0e24R1qAF1l5OwUBxKY6+a0duVUXRDdcaGNKFntc0KorUxhzib8GQn5gYiS
wiNspFL3DgFrThYrI9/G2U/eHEzU/kHx4txM79I66r4aiiOP5+2U15bilNZ9fYDV1aiHFjf6GMMW
meG4WAiYjM87mWjXP86DRq/RVG4bH40cdbibsZQebnQtPhfspzeE0gcKxeBo94dlmuMXS0lEH5Xf
Tc0uQav/tZLcFe0atMIvKNFhm3Icx0jRqW5Uqe7doCUQpUTDvCiFp8eCKUkQmWLLYvyqWNSWAAUh
9qKFXLabmLAcnEGkE3FsP4Y79X2RG1kDCJDc4Trzsx6dDf/EnvAMq+DnNuNpxTJlXYBovTBbcKHP
SHPr4C7HoKp3TVcCmHJyzEmKe+3/Z/AQV0+tcAE+B9ip1IFrzC/zqjv7oBuXTATycTz/vzHy48d4
mNQMHU96Dpo5MfZOins5srMqT/QzX55pIDM6+Z3QA/zZI+iJzpGXC/tEVPKaMDa7bnfvLXoLedsC
9zf2rugXN3zt7DWKT7bdykm+HWU5r4QDsP2OcgbnaFH2KoyLP8kwbm7WEiejz1teOMUREDv5rw/7
vrxzPLsg+BwQ3spmT/fbfqCAaLkndMKrdgxUzMGtNOpjU7lfpsqKJQZmq3QQsMQBM3uNBsPcOWE7
8fokTbscPImJYNcXoPv7MCDVg7w9indh/3MreiWpAfNFWKC+PWxAi4B6weLfOUDAPUSMT/BaQJbi
WdP4HWTkjZFzsCzjQqmf7cccIQgWn8WwCB8+WoNzl8iEL16MsZ08WF7RnYAxIrjPtZY/JKzk715o
ddUJN5n7DVlEMCfj2UwMp3bd/Qr25mRhPI4SnivAPFybmry5Ep8Md7ltKJwKzC2DGuEwA1+E3rtL
iQDu/vnYu+Q5CpjNMtFy9e9p+4puKX4lPk3eq4Sln/wR/c6wxbckKWzcdv4aOeLLHsJxQbTWE4hS
lFv75CVUQh4XpmCecHCB9oWMTglWuflgCTXHwqfVoDk/IY8dyZNsIwBF2kc6dNidG+Z4jSObL312
+KivjYKauGMwoTmdbWqpz4h27FtjtKmJHg2aMsbXGxOcgCkb+m9rB25yDottu0SN7vCKtFsTP2Kd
nbpHAOjwKxqg5N4sUmDi/Qpuxw+0kHURbLH1WKO8RmzHEIcqWJmuiuE7QfZ4bjFvrffI3Ozt6M34
ho8mVspc4VPzq5Zh/W1301i9IAJHt8gzuAJR4jRmixg8akxsbYLotwfkL8445iqxG9uCiaLmC5QY
PF2kYMMoJ+tc/o+z82iSHGfS9F/5bM5NW5AgCXJsdg+hI3WJLHWhlUpqrfnr52HtpYIZFmHZbXVs
SwQIwOFwf4XhiU/xiH3nIW6H6KPIGyQOujzvoRHEPjwhxwmTWz5M9+TWeR5uuX7y9EdUk/Nsay2c
yn1rheM9eHKkx0e9sr8EMfDCgfPNsfWrOgACq/zhMZvRlVSgnPcCeSrovoaMdiXV/p6WCw2E95lv
A76ARxC3d7ErB7UTWprtJ8ELCI6uKJGkYDVudb3oyjV6aK697SKzc3YdWqrg9S3U+qFdRG127KVT
fUX9s6BFIelfHbIBZchtX/OwOUSIQmzHyG3yR9dqsi9WOMWfHSQDeQPp3vhxnKIovzMG4HRb0hrH
2PoG+OWNP0y+t2mcERRmgCATZ8MHq0VlWadTxEOQ/v7gGMAIU8yqA+SDptsBAaF2n7t+bK75fnEH
t9cf2Kx5lb1PtKjXnoEX477rRni13Sk8Mb0t6OPApWcmeCTpfZ8lB95wcXVfa2X9JAZZdNuu6bsQ
lEIUWFsd+csvMciscKdqt2n3NFcCzG1dHlxDYYDyoEmSchFOWtRtW7cs7qTMCxMdGTUl+9obDE6x
BYqXd4eWtt8bdwB9VVhoAEJBd539BJwxWPGeMHhPTnoqEX+Mm/zzwJ0E3EPXmnQFQSije0ZNfoBl
ZUYpsheqLVZAWuXwRD5oFGs0ISnkOnFu3RgRAO9jV+V9eCxYC8oEQF+LO5Cgfb+dQDHdx07nW499
E7vxfT+EA83ouB72wEfDX72mKYFpV8Si6cZkHKmeIfZk2Nl8wGvNesmCrhwe6P2qalcnae3eDBpM
QJoHPSRwWmuNv9WR+0QIqzbFJy23Wiohk91w/auRYg+6ORG0UTt0YCtY6cxR07AmcppMoBc40Y2k
8mb4+mNduH6PTpmtrG2BzjchoSHr2ukFNSMUixDmm6TW/wKtYb3EeQX/2kkjaMcyz8d7eG/BL7KQ
Ip1p783G7Qfwf3Ms3/D0GejKBoP/Pq8i6ruAN6gIikrIiCZbVv1Gryz8wSOLBpJHvrdX1ACCO9hi
NebboM9aXDmapP0Q9jnvuiaQ3ru41PNffQP/GCUHiIXbWK+xfg3SiaKG7uhowiuqnS5aDgYyWw5B
g4sIesOnIC1z58bz8/bTlE3TB0Q00F8gG/8NWSon+Cj8jRFhqN2DrEFvIdYzjR9FXFozmGEEEWiz
u97VMogOWGr5TzybaEDZDcT5m8SqeSfNqmP5GnkwZBTMSteildN0ujoWTVz9asseiqRRQatHj7aE
u+RQfRgPAjZC8alIEKHdzQZh3614aNqbjLO7h63sNbdDk8UvVBRrAbgM3zMLmEaD/CgclBe3gy1F
JQ+kL+fXJ/HunFSWW0TpcndVSS/du5HrYxOVUgi5GaIo0Wn6TQZ1WwumAqiZIn5Aq8xPHhCpIRTn
XUyWa0tKvpsy4ck4P2I778YRNBa3wphUvhWVi2atlcGjW5nIyYLPhN3ePOSctG9m5Ta/SpV7dwj/
CFDNfQMepC5KfdaR52VDbm/H03ZyAv0dOtBAnyo3Kd6BjqDFXbPMhxopMBr4vBG/CfDv8QYYL8LO
KMcivz55hR5vtVjaLyxWpa8zNLiDoxkOBtWaAhnEtWclsXXLVdf6e/SIzGAPi5Il4P/sDk6UJdxM
llT1nQckuqYtP3pswTpzPgfkKNXBF8hY61mm/baEF0+HKWtDYzdE7ZTPbJr0HYhXarFmrzXfBQpB
EphGM72kKTJ798i3VHIXdKL5iZB98Jv3zPAQAm18Z/Y5tL8s0YtPsaPLZ4Ke+xC2afPFhSfZbn3N
daDIpyZsrd747JNIfrKmqe9XPjoIDc+0KcLdHB3sYwyqCURcKEyuczE29SbmnQGr3XFA/TdFiyyz
Z3rWYwLMXiOERu1P3st0L5M+1L+HYDS/da1UX0XR4RehR4gd8dj2rQ+J0QKMyvHw5ZqK7f4WfSxb
rhMKE7n4Skss9Y557jv9NqXsZa4jyMvVjiqX9mHywumbIaqq2mBQbX2lTM42x5SIlxLCs9XTiI4B
EgYIttD6Bo70aPoUwlckMQapUqaHD1oJHnPlNn7eb13NTqic0Qva1FXotDTU6UAAVzX63+YYJU+Y
+3qgnLnCUKryzBrgnIfj8tpS/RDdocUpnpuOvEDrEg8j2W6gdCkc+my9pTJt7bnStR+cydVR3awt
8dWG5/AO9E4QrGPgqBiQZrjIo4XltQc6ItD4s1JzPuOkqvSNRg64o5iJFlGbdIiNYPI0BLuMGw/c
AFi8NeyoKtrCCaOOaaVIsb0Hbi/gyqEmAvusaOlcD3MrIqPJC9UigV/UT4be7ANgBbMiQJ3w5grp
Aa9qi94gymGAx26QLzT2EgPX8rFWEYIPwHM0Y5/oA/5KHgVICTq8sNNPrY10Fphmxn5X2fUsnZvy
i8ayan75IQI6NO56vbghl8rvor7REdgY+uL3aGvizqBGQymfBvm9jI2i3TmjC7I65sDKO8qEU7Sx
ZOESdSU39oM+ApnYTmmopbsiaZ3PvA2wZRMVcosrGkvcpeE4IeFXRlWDWAwZYL9LnYm025NOXs29
ZT/cWD2Mho0ZGXObV7O859Eek5cmI0t/sXTyvR1KpHp7m5YI3KwQ+UMjvyvpIq7MaMrtbYZtZE+P
gdLJKghN67kPipx+g2NQ24/KEAo5/aDi12hP6YA6Y1z3mxCya7dCjay08KE37N8pGL/baqzFywws
8ld6x5uA6EP1YdWiLjhzjoDsIwk7uh/01O/ip15z2uA2rAsbIh8kfo5jBem1zPMIWlTlN/sU21cE
RU034f2pTdOPkJIO4nd5pe9y325MSjqOCT6wQUj53ivR0Vnh3l4nh15ZVLTgo4lq5TWa9SFELvhX
Y6OJjISL2z/GbuX5a0vWRFgv5PzurACowi6prNFajbLIH1DbpX+voc+CfuwgPtu1rH80yJCDqDFI
Q/eO3YnfEW5GyQO3bf4AmQnr7toTervVKk8AlE4gKDIBP6L+iUr3jdM30UfkT+hHIZlXPRdmiUEn
dKDuJwpdZb7qMGj8XZm58DbITtDIQPHMeWoSOyA7INqiZVea0YvLEUT91+giuk5mb9/1JMBwlIJW
/UyRsO3Qm0I7Z5XwFFQrVJgIAlki+h7GfQWfzqXtejOVpBs8vQYyA7R57F92DcS7jqrKWxuJx+2R
y0rdgz6H4AISyf0Mpjw4GFWIGk+V9lCRIwtB7i3rASQEwfIGwM7gqLnNFoC20GUZZ48iLYyfOZiA
4ugiGJmiUV6LXzh7aHI9+pmEMprZTbQXoNUfTGdIm71reFO3Tip6m9sRJx2xB3U3PtjO0EJbGXx9
2KSxVXxPfD/86gFkfDZtd0Dobag4TL9wMxTpHu2ntl7ZqfAFYJu2fRfiF+EdoiqOwyNYB3JqQHbN
0TFzHREp4OOfhyx0PjtI65O/dN0A7CXtUJnWp+57mEqy9ampQe8lJk9OAJHWx8kxFcVMZLmgIVpY
rdCDaeLgUdN061lzE7jAWmwms5snNe4WBQMbrERa2eCJKTnNaQD+zvkHq5kIikUB045uZ93VO7vL
rK+tX9jQy41JfrQnAIU4JvhiG9GnBqmBtoZB79nkdcoZCiz0RiFabIAjK0iXBfzAlaAhGm71UVFm
Mjskb1d+SmjdBNTAtj36TC3Rhk79ulOAvh/AgTToldEEQtlaQIIwwjVjueVWtH2cfPRRGvGQuR5o
PoKddLstervwDjw7HmjHec6YHriQQ39DOcRMDlKCptsWRid/oP1bhYdCBICxA9XIO9Tsu3jTguAn
upv4QbDZNPlFr3z7o8fb1tnKVJ8SIErQ2zZSgeXYgNohTYXBmN8N2KV8SsFD/GjzSsto/Tnmc1qP
HSoZcK8pT/iF/gXt+eS901Uj0wflde8iRVHho3wbJ+NNKezZRIci/EtGbB1BvOWBg5hiV1BzRwIb
Xw3lDM9p1w5fygmwu+ZEMRDkeupuq3CgxixNEaKFC777OQGHZ9wOeBDACyPHmmUFoFnt8WSqnvTO
YIP0QOo+joXMsSvM+UpghqAvI9LYg6dCWxwKhg2SU9sBMEJXqsEE8QPyc77xzbJrauY91l8PAVH8
p6n7xrizI8Sp7zXYJdSKR9eJCK8ovFMMTKXzZCYB9IMWAke5nYwAWmUUjHLc+EAwj9wobYIgaQ5y
utZM632bWi03WcLlVMAhbVehUWox+aRd3dhd6LqbKAsUSQoKMXKrhqb7NqlRftKDMTM2NV1ZPLq6
0mFb+xjabfjSI9XjDFKNBHaU3o6WkIIii+s1X4Me+vYd+cp4A3/ZaHaVpKbvExKg2NO+Rw8cOm/+
BPaTJyqt2+C5wysUxHfry2hDO8ihMO9R89jwpIq/aOh9lGskK0e1K+jxfsmC2h4Qn9GGm39KHia8
hugyqcTilhE5Qh1dVSJi/k8ZuH1fZglONI5MxV2Fj8gPqQcRVeBU0DvpPLgJSHOX8qffQDqFhgZ8
DZ2C3n9fWHR0cHWJKPdlKRoNlGFEA9ClRRfwG6Xx1nkqqyBr72llG+TweeV7H/V2ENPGCCfzCNco
TGHalEG2+sftpRwzcrsN2Jrolr6Ci244Wz3e/aMXVCwKCoSbQHn2L3p1zXMmo3BOoIBhCZjJn/+Z
JsiMopOwf+3a8EhrBWBFDXQrtZAitXf/QJ5sXKG8ZJvbRiDXgsvzRsSY8BwiMMzjFVuoM35Gxuyr
xl9RAqGK2XPoL2csXfiIu8iiWYNJGlGasgC57Ia+GeRhaP3kbgJj92304vHoUDjY/Nd//s//+5+f
w3/7v/On/++t+5+sTZ/ykMrX//2vcxZDJr1vknnTFK6+8DrsyWkUsY6nD+wOoEtI0lLOc28vj3LO
NgmpPBNQIwgT11lYAPrRWGEZxOtJM2iuosL4orVN9cA7Y7i5PNLsoXXiIEycAHVuCsnbx+KDnn7M
Pgr8HE0tLGUrLbztp9bYc5n2a1PDF8JK5ffK7hE4x2Djtrban5cHn6exGHxeQ12ZWL3adKVPBy+D
zo/h4eMdkVXRsRAhfpVIdexqv4EhaHYBGjxxsr086KtvS9ePzh/DCQB1hrtYwWks+iawQL1NdVt8
EhJh7KwotUfk8MO3eioyMdcypSPR98G/bLGMNMuGBn8DCGZFUe8y5WYbqKrNZvBwVXrrrEydmopu
KRNlQlssTL5Mz+gKNPARm1T2h8qNkvtBli9m2qUPbx+It6SJC73OZxQLU7ZEty2ATagFoJNbrwYq
Ao8GUXVHDxx25uWxXhnAMRnTwQTSxWfPgap7uj9g2GK4krrmWqE2ipb0aKximdOwACW8whCje+vh
nsdz5+Uirhhw5U7Hi4rGR+iM8SrQ+Hs0H7Wt2U7puzfPCl9Pw6VJIShtmIulSkt/4jZ3SDixI1t7
eeTuIIyijNsIxE9kb3+4PN7rDY+0toLb6xqKjtDyiOsaPNhUgMFLRFuvDcummVsiT2T2zvTp8lBn
Fgx2pWGx3xXf0FwsWDeXBtIQu4kpS+znqGhpOKjCfGkQKNyDVw3eGieVifM5WD7KAxwwY576X1eB
hh8AFyQoOg0x3sPk52TkQKjW3N7X/BjPfEW2BRZ2SDSZsGMWq4bGQTMTFxCcQQf0gKELJ4DqzBru
WvtWG0JmBQiMOMU/l51/OivDg5kCh2g+y2a50oxQHD0AhJUWmVcC1Ln1ImYQC4HaEv0X61UYgAyH
gKlU4Bhg6PLA7v0h2gdWj+LaVEa7y/vj7Eeka2ratuXyKRexF6+PPulctmKGC/J+6KW/MfEM2zd1
9PIvRjJcidSIIxQX9uk3hOSPd46CGB5XtOWn1ve2VY5BfTT41b+ZlIROKfiEtiUXQ/mk9KYeDkSp
3kAnD6WAo+VBu0D4QV1xjXx9W7MzkPWkrwZAEU/b01kBJQd04yEpjBZOBpi5RzVn55OP05DHLvSl
ryrgeo2h0QWZwCXfjK7kwfsvPq0jHNfUHUc6S4P2nMd7Vg3oPBieVuKBBNucYmV1EE4fXQnIf/7W
aYYAf1lgYmELur+GvkhPhJ82OQ0xuc6mLPiiVXRwVs2AtVEByuxRBEn8FFaVeUtzrL7DDE88cuVO
W1rtzhEojvo9xkX3G1h25vC+B5tFdz8+RKFOcVeD/nLlwppP5qWfu1gfTQOmGtuOXMf0K/wsoAPr
DVgfYHSxRa5drNOxCdEaRijk8pr8yTsvjWyc7gyUUaC49IxcI94I4AFludR5tCmcrUvd7m7dGRJA
keDFq2R1J8I0OJStd+VXnDveBH/Wy54Dl7MIx5CHzEiC7oHph7akF6IxXgP3PyISXl4Zaj5Ur+aL
gAInHBiwbS8OHSWXqIW6Z6695psFRnNPUyajrYuObIGI0OWve24wORuLgvSA/mAsch63iBtz1r+l
7Zj5+jrXzeJOU1G1t/ohoRZvwjq7Mj/93Ld0qBSQkRi2MpZuxi4ca7IIPDgRcKnR9sWLAAS2VxwV
6fpxxO0LMIph75AL7J8Kbgo6XHgCbCmNRM+a4dq3I6jvcgN/RuxKiuX7y99kvhoWCwCpWEc+xaHW
xxVyuuGy+fPnSGiBioNY6ZTg7U1ab9vLo5z5ClxLLgktF5QhxGJbe9NA9xXZg3U9CiR1TQRSlGWs
4N6Pu8sjnQmthG+di93gi0t7sXeTXnag7cj96A5VxynIvGNBd2dNGWVuQdjZvqv1AC1IV7vDOaR6
e1AloSbW2dS8iaqLLZYOMD/DPrDWrpZr7xpbwK0QY5HfQblOvlye6pntbGFxbPJSYGPpywc0CEk4
wCVjARSeXQAkPrXU6UBTTyXEMqzPrnzbM6toczOyhBh0W3TzTvcKJjqIeVqU9AGt1TdlH6P9VzTO
XWU47pWh5j+12JYM5eoGaQ0v56WFMy49NcZAHpdxomgBJXXYIlEaBoiAY6q27U1h3OOMpV2JEGdn
6BiObYG5sSx9Pi1/JaKAOKsIdSYU0SBd7KhzgiIp0ESH1ZEf3rx6dCbQI+cMOwq50dOhbA0teeil
JLmTJz6YZRHRNwB3fIBVGbvg8LrSuBKMzs7OtXlVcufrylnMzpKNTgxkwwjfb8qthqjYPcomVrQJ
oZa//bnCV2QJbcc2JBnw6fwaHk6owfEpUVaxQRqR5yj8urdVAbzz8qc8Ny8il+MaJnawSi7mFSOj
nYM/ttYQziwMhlAf1hI8alvAh1c2yLkLej4BPB4o6cD1XEwLrr6w25ZpYfKk/HXh5J0FTEDlB4T1
NTSMAySHk97Net5pY/+7qsruiJdPdTO1Osn522duc5fRPCeoWtYi3NQJrlCqRycT0111aGFA7Qa3
fm57SLH/YiTXRQ8LfA+3xRyM/joZvN4wKOUXkC0aGApAD0PqyAD3iiPelW987uyr+X2Gqxp9X2dx
WdRDBUSrBk5RAPc9osdIlw33qk1FD+cG4WjtCDXR+RfHkfcF/FsiNzUKeTo/X6HzOCKcDaI48WHa
AsNIA1v/OprpoZhc78qL9+wcaR8pkxQLPcvFwuVwHBxjRLfJC/P2nQrNaI0Hz3RAUSO+gyWI5QRa
hW9/JhK75Qyt0knr7MUcJyTowNch3Z6AVdW3M2kUnGCjjAeXsX9YYRB+vbxrzk3TUQ57kx1qE+1O
vypKaKY3oOOxtkerfh4mhMarHDhrhCPppz5wkru218Zflwc9Fw6oK6Mo6vKcM61FOBBVpkqzRykB
KsywyUdtXNuJBkGAbvH+zUNR96QmQ1VwLgItvigu2zPTjN4B9F99E1CtvKOsHO+S0uuu3IhnZkWZ
HJqTULwZyXFOP2ULfQlSVo1SrCvELgZZSS8ksZG/dl4uT2r+S4u7F5ofm5L8iWqMWCzaIDyvjgu9
XktgJQ8VptUDXM8Mj87L48x7/NU4kkcwVDnKJNYilDqqzOIIaVvwLpV74Kzke3uobXzHJYJTk62e
ZQdmoeA6xARBxT8uDz9HrOXwStgAS2iU2VRqTj+oU2Wt5SvJiRdW/0F5YnoPqhvJUqfLduWYaVcq
rmfOgsLrlAo5NS7pLCNoCzZRBTEtRWfyYR6lufqdi9pfh7T3ETCZ7SmBQL5/8ySJ2ci/SCmF4CFx
OkmkjxHtB6u97lzE6XJUIh5tutM79CDRNOFFeWVN/3y1xVflUmR/OtLiDKpF8HaTfqRNWiOs1sbx
DytI1c85xP8QCkon3KkKfXY9GAIoTBOkD9Bc/seUCqS9uTzx11/bUrZLRiHJsnAWXxwXyBzIN4UU
SoWtGe8wTUxeaEnggAoB4RapBEutRgg25urysK83laU4pswfWgiiDfMp/uuatNEXDh1MlfAvxHEs
zmYpE2wmj/BZfrMJwyuzPDuc7sw9Jld3uTRPh0OyUIe6BMhp1gD8CI7HPFYJvPhBGyBlBzkyc2+e
3/xF8fmCBK8zx9MBHXtWJc77GvqPRlsykmnzYWpN+xhZXo+BZt5cmeGZdcTQjTEV9whp6+KilGUX
prgsQf100/oQygL1eqwdNprnxYcg0LzjpGnG4+VZzpHndBNT0yee88ThFcfz6nSWFGhz2kgcVTw9
QDdVAyaDMRmP0ovilx2U5a+oqfEPgGR05fy8jvLzyDaZAe9xG/jV6cgmykJjVVpcmOiXbmk9q2Ml
HeMOnZ/8SsvwzN6hgqtLqnKUcgmCp0NpnhEVgWkCcSjQbKyGcdrCrQbsPBUfcg8n78vf9OzMWEHq
SqDrTGtxq8SpCrQpBHoCxTnb5WSQwPw9bYd0TnLlI55bPp0Cj2u7tJ2EWmzSyBjgeKSzfswEAbCr
NH9roruDwrf8ROPX2CNoNNskDNqVrG4OKqf7hvyKIR2XNJIvutiscT/iTJRWDRQQ6ksaLkW7kMLH
lSPxeuF4f1A+Zl8Sal6dwU5HkwTid7Ou6whJHUgBG0Roih1KnSgO4Qxz5XPq805YTkvNjzM6TwbZ
8eI4VKJAJLmRDU2n0nyIEl6QQZRhambKMsS1xav2oqghC9giPZRlilRp6DbbpvMlsh59eS8QVXu+
vJ1er7GNfp9BKY/OMzfIYjuBvPah4LHGdZqgDtERZL/4cTPs0QmyPzcNTMxDNMAu3IDjBmR5efQz
S+DyziTr4z94G4sw7yp7gJdb0tivp28+8sc0XjCZHqE0EQJ3lwd7nScRhXTatJwbSxrL9vNsiosg
Iu4UAmj3AUMuRHbU1B+8FMtcCmvqmPspYpJt00RbCyjC2+vBikPE+PwKG0H2xXlKKJEKBJ7atRNH
v3gQ1fc4tHsIycbmu8tTfX2AGImEDAopdzfzPY1JbYk1X2yBtzGGDMZxGTT7kHbnlQ19ZhQyMB6Y
c2pAT2KxeqXmIqMtPD7o5EL7xfznRjOQSr08l9cBT80lyHk20FvYLqdzydGsRUl6QJ51lvMaA9kd
bT36Ivtp2v+LkWwyPMnLjqrZIpPtEC2DvdJj7AoYGT9TX92kiA+j9yGT4+WhzuxFauc8QnRUqums
LxcocLClsWftGHwfa1gSrbUzB6O/1w3q9atU1vHHdIS3V6uu/Fz39tsryajPARkyACjYdDoX5x6B
Xuo7KTAqzAuzO9rh0zbv0aWMxWBuL8/13AL+AS24f5Zv2RBEA6ZrVWv0yPGU0KRiyGRw36Mn1A6v
dSbmz3YaYXHHZUYzkEUgKL3YkY6HSZU+wrYs5SQ/oHdXfC402/hsaOB7V13juJs0z/I3X1eMCnKN
B6VO7Wy5mMj1DEPim916AEp5i7FSsdF71/oX5wCDO+qAM56ARu7pOehHjKGFiUQ7jEN0QSeJVquc
qjVefm8vUjEV3pPEDxqrVARPh9INGMuArIE9KSxLFCKtW5zwrJUvkWN5++aYaykziIAOuLU4c0ZV
YwrUyW5devW4n1yUsQMaxbukG35cHulctKIRxzUzw6toTp9Oym5k6k4JbhtlVbTHpuKFnDkg/S+P
cm6zc6FKC24tqpjWIloV0qP0F8G9LB1sQ1DlRwq6ssrD1OTdlcvz1VBMgqyalzAmXyBMFlnShM5S
bbd4uwqrU3vsUcZD2bfUGGAhbS/P6tW5mofiy9kUScl0zcXNpWHkDa8IuaM4S/0D8GcfCaImeMKT
rf7qdiaU1AjHjvzKDM8Ma5PlYi9EF4FrZhklaWWzDwq8MLkCyKqbL9gm6vskjY3fSK46OSJQVvnW
c8aD4e9BF5vfQgon9YNhQssuh5xmYLCDKkezG8O+O1z+rGdWkE6eywwlEBrxCooU8gQy0ExYFwhv
3oBYRplT4ecGANy8cs5e5XnzrIBO0q7lWwKYON39HuCSUA7xbMyZDFizIe1qSgR4gC9o+6Iz7G/k
YfGHQdVXjt2rm24x8GLroOkCrN4MpnXT6P2OdyDqRaEFVVOfouIGtfVgg5IXDHzMh+9oLKdXDuTZ
PcRlwMGng0Jl+nTiiOxNTeVidSICTKhWoUDWcuMHSXbnIREQQdEoUQYZkbi4csWfH1ha6E7RRSPj
PB24UjoSrDht0eWLu0+ofpTfDWyI9lBh1KYUatrHmEC+/aDOPXKqgVx/AMEWX7svNFfPvHyeLSD+
NSWrOr1rmyzrf05dpj11QR1pVHDz6uflrfwqugIr4hVM9ZYCigRedzpbO5/MckQBZ438gjbBJmlB
xeNYrD6+fRySTkm66QImXfbeuC6M0qngT9uUoWZHnbHyboMA3sqV5Ts3IUIrlQuOHAaMiwmFzaTM
xIvFrImMeWuO/8JUd9f6s2cigPp7lMWxDGI02hH+EGvkQJq9sj1U3AN3ViFSby6JsEIk6/RIIGfS
oFlcF+hIlWkXGIBu7Nz4Gmij/s5oFd0u8ESby4t0Zusrklpc6+2597zE0WGU47hZ4ok1im+o7aFZ
iSp4Px6rTjgHH2fdVYc4+5UFOxPhyFdsm/aBjvimvcgkhAqUhsmWjsRcWv2k8vIdRcTpoScm3ELB
zzbWNHvLuQpR+cvTPbeI9lzhoppAvX+5VTC785s0Zpe0qT3uoaVjxBjB8jPQ2rlyOZ3blWTtMyCS
9P0VWNal11P5FhIhFMDzfS7ycqMoKlyJmXOUOEmj2SoUC4HwKdiLzrJzqEwkP8sJFzfg1SPqkao8
zn63u3K2u+zL0bjSUDv3AeeKyAzuVLyOFzHaHbCMw+bLWFdWlm7zoB13OH+Ne3iN1+qgZ4dSBBBB
um7xnDyNU6KECUWzyViXkBK3REuECTEoQ3dSXYPInv2K3H7UFSkN0qo4HSoOQeunKjHWNZ6YR0gM
5rHAPeVmgLn42FvS31/ehudOHUtGZDTI1GhvnY6Hc0LUNDZTk7L6HUNXPIQNrLkYh9xNg2EE5tVT
fmXMc3PkyfOnbE5NZQkZKAC8+9lA2B/dRqwnvYyjzVj2aQaHHh9GRKizu8uzfN0ZYXO6XG2gZwgu
8GVPp2nlNoYAo0tgjtw2XCXhH8nrwdV3MfLJCNehGkacc3ZhYKFGB99Q33m5gGZ2+YecizfMmyc8
sC+aNIt4Gisdn6ggBP8WOcaThiGLAKNh93vKaf3PLG8sqEvI0nd1Ja/B4V6PzfknwGLkRzmfWtLp
Nyg03x660cOuK4/KTWuaQ4xO3spwd3CT6k1pBv22SWtte3nKr6MPw1o6e9mcMVnLhy6Efepa88WO
t7q5VWPk3cdo3x0uj/L6iM4DgPbmJc1NIZaTi51pxEhuAEvrWQQeHzMt5F52Q1F+fvNIyiQKzG9q
crRlMoEvOkW6QRmwE6WxdeMp2PeOW+71qbevTOr14aSRPgN3HRswxiuQmW+HlpbVIdB8F1l1meWo
hwsNWarM8XYAYjWkBuprQKXXp5O+M6BQ3rs8RmmDnG6TVkHmbi1AfHA3w4NZ4m1bYTN3GBqYt3UI
jvit33MuJ/Gc551Ir2n5PbMujmv8p5DJCqYWru9QERlyHh53KfiaK5vx9Rk4HWzeRn+1CIvWC/p+
RhCpqkGI2qnRivBbuRGT1WPVC29f5YT4FFfvK/WeMyHIAPaFmALY8znRWUTaXFiN5dP7pOMeqXts
DLu1FphfMs3CrahA9hRhUuxjByRMywrHYys1uith8PXS2lyYEKpmdgkBYN5vf80+D10naIQ+bsZK
c2+0fvT3Y6K8Q5yWEwpD47WU7vWhZDz60NBYGJAKzOl4CRKOSAC5I046hntPxXnADC2QG99srxUb
Xi+sEgQZQzdsnsUQMU6HQk1mmNDK6DdWUXWoGnZ18xy6aLbrbRO3UIYH6xvGK9Wtjxv7lU31+rMy
NosKstmksrKkWCWjjp7qkPcbB6vw+x4GzSGjIIvulVHvA6G3VzLl1591zhtpBJP+OGAY5elcccwZ
NDtUPYaIJcHbjYYVchoYnYrqy+Wz+afleZrUqRngytVJa23ueZ0OlQSVS8XeHzdYxyLT2KfgiVaV
iVUqUD/ZfurQzHqyUdp5BJU7ovUf0RxZzQLReBRgsLvqk9S+0jt9faEogwAsSJrnq2yJAkQ8qhXA
iFFR8QSmg8j5BGvZZ+PL5bnPV/Fi6vC4rDlRoQTwKg7CE8d1SzdRV/BrFISguos1oJ8y3Ov4joJN
kwAcYEo5G+Q6G7lKR3TzLv+EMwtN0WUenWIdYhDzpv/rvJquh3Zs7LCpLRHfkSI0B1FZ4gbAvLzy
EDo7FP00KDjEfJC/p0PVkSQLqfV+Y0xagxdaFujmOqhrFJ+V7Nsrj58zwZBiMQ8uCRJufu8tZhZ0
rIRAsgQlpF7L1q2hw5dGU+dGQlldd40Ob12O4R6WsPNQT5X/5E/6Nb7nuRWGxkqHyAHGDSNoOWc0
BA09H/AX0vW70ZD4xIRU7rJ0Qq8QN1iULg1tkyTw+8li2o+XV/fs8JwrgofFfl4+eM2k9oKYwLHR
9dhCg1KnoRx30KKdyBrQSwQfD8i6ReWhwCZWU2/GWzusAY3lmRQ0vw4Xa9DYQDvaoRo2fpcWPwoc
C/fSa61V35btlSN7JkJy8bCX4YRSFVmSWny9dRpj6gdkUmKkNHBQPvQDIG+kbkJUb4xmf/nTntvN
AI/o3NLJ1EmeTlc2whQzNhXbq+zc4aPNABsYjs1tVITXkBznotFcHJnTJbBey53ctALjyBCsYywL
Iz8GmYPcEkZoGA9cntMcahfxiBoF9zacVxi2S8qrSsau8HNuuLyUzi3mqNbWy5Ehyttm+tBYiF4j
t+VuLw965kNycc/1mBlZYfxBJ/wVgdA5Vb0fI6hn+0WPiRheQZtCziZBVY3415Ww8AcRt5wjPXbg
RrBIZv7B6bqNAI/TTIxYNoM+7nX0zjMXw78pE2o3lZ0+bXsvbHJ0l9PxB6IMFtryyK0i+FvOcjQ9
FdJ+1YgIOdAYV4sH8NnNuKcnqvu7vkVKfkJr41srFAazSLexRtjG2NM7Tfc1b2VVfudsUWofmpvI
CPN7Ju4nKDMbb+aMslck+Q7pkQvTwViUnbIgrxJltYjyoYr5QeT9jd8jt4iHlrpJTKwU3ryK0OF4
bQKStSiYzKv81yoi7NfVSZKYPHFb94vTKP8uR6DgqzS66Uqae2bDwKB3YIwCJoA+shiq7kt0loLW
3JQydT4gE5PeNsLKDvaA0OHlWZ05EHMji6qMTXLyKptt6wA+WctQNMKHW5JrZ6M3U3ATJTTo4F0a
dwbmR1fmdyaSkVzS5+RL0kIzFysnJ6NSHpJkmzSzs3ehCo/YWJCEVT3I+Ka5hjE8N8e/h1sciCyZ
n9TUNTYTflfuoXF8BNfEhFniyq25qjo6pDjRmIXYXv6459YRiUw0A3h9UiJd5Jgh0qnIDVLk7cdB
fI2p1nwphV8+J3E6PV0ear5nFoeeDgsvBBNYFaiexRxrHdUTnxbdphwnsaWIiJl3K18w2cHEa9CM
dY4BzEtZ06C4PPCZj8vACugmi6lDyjk9FlaEjlbn1fombhQ6PL2hfQQ19ZK3onsYGnCV9qhnV77r
mf3jUvih4kvfnRi3mGzvFEgnK8bsvMrhokCg5D4FBBitagOXpmx01O7yLM+sJDRxMQNG6LZQoD2d
ZY0smNtOCJj2aCF91UVTP4xmhIUvrbwr78tzH3QmcbOaBHHKXKdDaQn0sBTJB2RHG4E6aFP1TvNO
Nf/L2Xktx61ka/pVOvY9euBNxNnnAoUytKJEUu4GIUPBJGzCJICnnw/qnpmuYgVrdG60N0WRWUhk
rly51m8qjz5Ib5obU/r+g2pgC/35M0JttCw0mMiknHXW/yPAZS2lH4skMpJxjIVQj0rqU1toEnm1
oJQXkplzE8pipaC4ZstEguPBpGf2IqO5HlVV7H+y6rnGWCLDNML1s/lCjnhubzjrcQhCH7DIKeJG
YN/XYwFjRF4Qyw4fOGO8GQvfQa2LiyjlmDUS0PQyt6gCDBdA82cS1ADAD7kG1WFGP0kQia1L3kob
awOn0car2SuSgxejNb9p5wScWF+Y9ocyttyncnSGX1VHfert93ru8alUrih6OpN8kOOpxhfUc1TX
WpErSmTai87Jp71dF863Qkj9ysF0fJuC/Iu6mUvahcHPPT71GtBOK6P0FX7BMqdhql1lIRaWVsV2
9qykRezSbB9FAJTWrmNxg2GAG3FdHbdQ4S/hvc4tNK63KDCsqkIcpsdPL+i6Sw3VIRCdVoUQbq+H
WRPYBw15jv9BkIAhvKLnyQ9eJeipIfLUQ688KlWKnmPqD/sSj9erssHp5O13ei4CMgSgJy7wZJYn
28dMKgOZs9yK8Ku3ko2ifPJSKSDJId4u6mbErvnPh0Rqgf1DjRFcMto0xxOZOHWDVphciEtqfBjg
TG7x7cS8hr+dvjUxumVvP+PrQOija4W6xKqTtEr8HA+IwLh0EQpcosIw88/gNVC5ijUjFDp2TiV+
iSEyzNOF6Pv77Dg+SCEbW3RxVrEHSiMnu2UydTygxTijAJrodTSNk3GjbCf+pmCVPxbxnN72SYci
9txU7qEvc3UncDzez2Og/3x7Al4vXbJA0gZ6+tDdXvVVR1ROEYnQqPxhBvCkQyP+XoEXvGuqtvr0
9lCvtylZ4Apm4kjlVnSaPpgWveFc5ks0oLa9nUoz2Kb41W6bsnOegngot7rKZMjp6h26coq3bw//
ejmvSSgRgg4rudIp7DyBKe1SDkMVAxHFCtUGgUReDqqB5MyU7e04BvLCiz6zugxrRU5QBgOF7p+c
dj4s6RHDwjkyVlrGWLhyaw1asMWmZfmOB1K7F6b3/u3HfB2JUXCmSu9zypJpnpaOMSkzpqFFolB2
WfZclOZDF/v1ByKhdjBUiuYol//IJxm+EC7OrSSCH1hhUNjcQU8eNikx7QxSoWO9iv5RP5nJjVaA
7Re9SC4c7K+x9r5P5gK0Ar8fVtJpYbXrB1koB4MLC1AogFqVozAvMBL0ZVzfs3hUWGAxG+Wmmq48
I5k/ZORdT8it4oXaF+LObL3k8PbEn3vZNC2p1gPDIgM42dS4i+WYGRBKsgWyAaagPmB0jJuSTYy9
BeZKCA1fVYGD7tvbA59746RSVGvgy4GgNo9jWF5j5pVPaom6plG3GAaZH3FrLa78zip/zpPUdzWC
BztD2OrC+j63pQhfIMRN7seUuI9HNmr0seIW3WTq/f391Bk1z2pon9DF6q9lmsQXIsi5JcYmZk85
YHHpfB2PVwLUVV6GPSX00WE3oUq9IfXDKGLy6wsHw/q2TkI0sYrZpONOvDqt6NYlRryrQyYSuVP/
ngaFjeB8r57/+NVRr1nvVNSlyIdP9kyLCODsd/mMe2c5tRv8Cr2rtkIwx9BEs0NykypSl/W4i8Ly
0C6smzMLlkwN9i85MlerUxww5dx27KhWRUuyNLhnte2V0yjzfsCa7IZy+RBOxlT/eRQmneBsX8FK
rJ2TV+jQ8neyrFoVVDs8XW0byw18oXf66Dz7IjP3b0/wb7zA6XsErUv+guyBw6l7vGQs1GxNgblj
RKNUbBB/FlusKufdohz3fWMN9VcD5edoxjNlO+m4Im6l1N09HpriKRsadOtRlLQ3Qcul6MJHO7Oa
abcTbani48Z+WpAklaOP2fVz5Nae+SACbbnyxqF9BPpWfU9whdvqM3KqQsn0c8Ot8UeO5Y+OaKRd
73C8zLYL/gG3PbHooItcXVgdZyr/FE/oW623YJvq/0k8gxDeLJ41TpFy6g5pnUapIsqQ2fnS6Zbm
7TwNn9RrF5WMHwrsf7Kpk0q/RZsZJYILM3UmzrADDZ3GHU1ZQETHL7HMKQ6nNfV/Z8SlEnc9kewG
FJ5v1k77skXNxbqesVs7uHgkI3geVD+GeW6ybY1WWdR6WnUHLtbeZ15T3gqpMOEbhOZcWNpn8hui
IIkUmpRrs2D9/n/ebcfWg++lT1Ee1xMl+sXObsy5Lm84K4OvSLsjr1uj9s5UVnMT6v0cf3x7os7s
6JU8QLMAtL1FRD7+BA5ifThG6myuzMHaL8Eu+xpfg/HZLXyaN2OP8PYWtz7/z88BGFcMudIWAa6c
nAN535ojHXu8+rShwW5UYhP9kkpLg0JtAn/A6N0rzas/flj644YN3QoUm3V66XViA3OsTOkRjkOy
+Zpoc3rI6Xq2ex+vgCxMOtyirnG6mf+4skg1kbBN5YQgxnY7nmVAiDa2SBWVISmaFh+cAKcWS7QF
LOZYWw441lv1pWCxxsWTOAbKbFVypUdP2nNyyEP/NKFMC/TraxfVOyNWAovBobkJxvm7BQZpl+vD
wxSIcT+hs7KhATw8vj3hr+MV5QkIdpzzoE6Qwzt+btvKF5VSqY1AmpmfKBY5sOkcBJy6Ci3vt8c6
E33AteiksSsKg+buyZZPA+47+sJmWUzV1TclAaqKrCL1vtiD7ORducyzvwtsOdv4wkNy3HQxGtx4
1pT1JTr361wAMIj3m9BFfosu5vGDq8xC2gQyBtbshJWwa410v2CZc2H3vo5yx8Os3/+P+NGrBm6J
bw0R8DY/wZnUH266BmcDPD26b0E+2ru3J/ncgGxYKkfgBmiInaypPncHZyrFiBcdlEm/xjEIK1NI
VDgghjFwmwsZ8rl5BDG/vk4KCqjZHT8gJpsGgIRujKxRJnf10lVPpjNdOvJfh2FKFahlWEg3kSUa
J9MIZi5QVTmMWAm03Q4ypnDDAAuaBzpV8mFxgvihFZp1VzdJGbmjbj+8Patntgljk92QoDor3uT4
KSltpLbKGT8tuyrCewun8b7r7uZlbrdvD/U686fqZQH5IBCROZ2yHxCzHswFEk2ErZPAIqXJtU95
aXrXiWFg7U07HieQyoxfuBmIS1W316J9a82N0hD6Q/SrXrUDWg2rgcTsedAMc4sNjiDxjac6cVPp
vdsifIRi7W9Lxc8pXsmb2G6Gj307/CjT3nrqsqXYiiadEBgcvVt6RP2Htyfn3DqAjAtkduWXwjY/
fg91OtlYCpUjreyhoaKNyNAHza3T/aw1loVvtO+hdzcqJIxyS39E1N25kHyeW+/kAaikEsS4Jp18
gtiv7FgGfALl4MAapnEJYDf3uwvV33PbGI4n0H/4pvDpT8KTwFpvNHGZizRNH5/bWhc4TWLCOu+D
ZWl3I23jq7en9uyDUThzf3M0Xnfts87GSaBiI3Mwf9InM763XC4pb49ybiMhEIIGE0EDhs9JuIDO
XdV1Sjysil7f9lrsRVk5Yg5Wa3+O36FoASqeiglac1zfj9dKnKVE29RDMGP0832tVBC5qZ5u4yRo
LuRK554K4SBqJJSiGPRkUQy1UReZFQwRiFKUXoeh35qpibF5ml6qyJxbGB5xfRVZNClAnU5g30u/
cYjvMwZnN6be5xHG3xVmz7m7ulyoPwb6kxWA9VpxKoDvT89JGhtVM+BHFMWQiND6LuVeTm0SGdi4
7d5eG2cin6mTZIOx4IJCEnj8wgBAWTn1tDHqPR/J2XgJNkml5YBHxu5gJgGXBM0GrqlEfGFTn7lR
okxEyAOLtNafTgWrUxN8E22gIbK1tHuuxOxlEaacXmhkAPMObRMYX5CZxgFbx0Nt3qSKciq3ULta
DdYxpWI1D7iVcYIdkgYyYvT21JxZYCt+lQonVd1Vt+R4aurZbzqaaSqycTrYL23xpcEeCL1w90KA
PRMFjgY6iTtdzBVepaApF3ADU4SKCJYlVu90F6p9r281XEHhNpI2gIOiI3H8QAMG3GrQWMbmsuj7
YBwlN19D20obJUFfr/R7DT3BC4OeO93gUrp0BrhPQbk7WWEmbYHB6jAqHXI3rTeLNmMEbKEZuvFV
ZX7XmlJHx0LvrSjnpqmwerHs95XVNB+adkaRmsgxCLKoOLnJuXbu2THTp7ff9LmJAUW/dt2IKPap
AI/AjtC1G5RTckNznwpMWbdWNmjbRASUVvLJizDTdi9E5XODrjhAuqrUb14pcqKqj/+qF4+Rz2I+
5Gn9tQDmtO2xJ73CPAy/1xj659sPusbE48sPnQlOAYfwYhCiT1ZanHcLbBuNTCNIqi9uPX4WCGTu
s6avbrV+jK8yw0Mqa5b1jYjFy9uDn+nWkB2zHcE/rj4op+Taxldxb7jr+QqloIvKTtb32ewlQTjX
s7PP6r7YlLGudlNmNOogC+BCqqsAu9JEv8RwOhPT1zsY/Rogrysm83gz4HNZJGNh8M7LrrgixE73
KjG/9Z6cr92p7fZvP/y5OIs2B9Yva4YHBOpkOIFzotbiPbEsTv8Lpx/4y33ZOFtHtfiy42Ca3SRI
xN0vThNcOE7OPapP3YeWNg0jspTjsRdLz2sstfvIaOdgH6Q6TtEOOidhEMhyK1t1oXOyPsvpKkML
mMNkPVpg/hyPJ8omNYKB8UhNp21R4nmsubLeCccbLtwRzk0rZFrKvsDg+Z+TfCOvllmUmKlGmWeq
bNv5Dj50FEOx7+q6AxeV/gXVZzxMgWmbn95+pWc28MpjXEG9gBRf+7SYSS3KhLGHSnN3g9avDmTY
B9/5/G27sau8v57c1t++PeyZPQx4h6YnwWOtIJy8zdRpC7a2hAGbZG51ELqusCzTqCFksTZ9mDxL
tfvR1KzHGSw7ugqdfenGcmbWQYNQBHbXphwy3scv2MXMz1+0uIs0vxe7YC4evWbE3noxh53eBM0V
4vtp1HF4X9hFZ1YWuIgV4kqURyPopOgdZ54MVF/0kZZn/le8ae19MZsNTarqkpShefYhocmSAqAo
DO3p+CErffHjRcd3R02e811iYHxNZ8rcy7EYr5Z+SKM0cdONZ2TVxwFLRBcyBDCNRbfxQBJ+PCYh
9AR1NU6TFVUJcEQCa4W6M8jz7nPbWCmeSZX7TsVLZiG4voxfS9jcivlc1PVQZO2GMOH4IUUpXPdy
tz2kc3bJW+PsU6KbuBb/YLGe4jJ9P8XStlM9flRa/aRN6rpAlW2GYmrKkN76rOFbOS131FzbC5ef
M2EJ9BJXH0IT0OXThWzibphKr+ujHruqL0TOx9aqkw7wK+gEJzWf3943Z7IsKmArt2ON968kR4Y2
91PyyD5yu4ZbNHzFwQzL6pJ+yrklCoCI54LHhlrayRL12i4eq1TrI70dMNioRJlhINd083Xj4+75
9jOdiwVAatdTDIVPutTHaxTX19wpxoWbnWbPz9K3ZfV+6WMo5YPqrDtFPWrG8qgf8bbkdr1VAou+
tz/CGcIMuAuEFOhcIjBOUfP4M2h4LYyjZcCvNJx2Qtgf5Vj0IpouvnWXCryLTCz5EZUQu7zz0tlc
LcHHBMWQ3vghmlm8GFmpfrz9oc6EZnJc2kEk7mAdTwNU2gVFW1i4GAO1VLdljn312Dv9rkyqeZvJ
zkxD1HQuCZedGRU+8YpeCsit6Ecdz0RqigDvSa2NxqZzPwVwzPAcbGP7UW9Mew5pmgQ3Ih3qP39Y
+sZAVilgWZy5J8et9OUIbhVd7DH39W4jYAvdipoGzibACWWLtjRQDU6qC9v33NOucoDAnikPciQd
P62lZ0bqxgt+5ZUTfHJac+IiYcc5tACZNDu9r4adOyXThWF/lx1PsgtQJ+RQa68Vm8aTW4xeGVL4
pgYqX7C37iyjw5N+tILi+0wN/UMeSEuEBTTvwzDblRsago5CFKu8NUG6pxjN+kjjRgaq36gyQltA
w6zHmixcai15eXsdngkGv++Oa/ObV3OaCRmOSFUTKISuZGXiQGwXQTY/uBbKHCW2jYO8FBDODUgY
p83IxZrQenIyg2BrKKqjrKV7DVh/0ujiRhZNdl32CCJs3n66MyuAzUWdYl0CLPmTFTBMfuenHPdR
HOfOp066z3WzlHc+jsLR1I7NLmuTSxnAmUMDnTsyvd/Vbxb88aqbaVTaovHaaK417GHyovPwE9cL
9GfdVn1qA/U/KINDSYZGvl4U1lLA8Yi4I9tL35eSQlaqBPyJfOkPqT/RxBVZgF7aYmjpnZfYqrxW
S2treVhJ0/z29lyfebGwvBHIps+95tQnc53RfYhL2baRUQIwnj1phVriEcdSDO12b491bo6R46EJ
jv4JKd7JIgoKCgJs5zZKczl+SIxifhb6WIYM7e+rpUkvVPLOrCOok/hEoLhEGnCqQuvZlDrAoHAj
LIz2PXJ/OIVOep5OyFv2+bu2icnw/HG8RL45kxGsijUQDUmk0SE7OT2twsgds6M1loG+2aZoQkSG
z+X47dk88+aQlqR8TW/BQs70JDxnepB5gWi6qBBDDcXcnq9zXN83aSDaP59IOl80Ecip1jFPHmip
574craGPgspp2zARALtEnfgfmIEXOEXeDoZDsv3j5wuwdoSmRX8R1bOT5wMwrdemjxJzXMnlYZxx
uUUqVAMLaOQXYv+ZhYlEyKqU9a+j/WQoXwjk/NuGFG7o01+qLOXWyHX9FgqQ96GqzUtk4HPj0W3g
erdmEVTOj7f+UFRSInndR+1ke/2WgzVfDsxxcENKZT5O3eBcim+vCWE0HyCfQTyGLUWL9OQZIUZm
xTiPFOnMArkD5SHysFPUwcs8zEajzqO2061nI/MWcWWMFHV3ydz2+2TUSTTtVo8txLpqx/wuncmT
+0R38hc/duS8K9GwJB9QMi/fL+zHVTDCih+Srkp+pn3TYwenBTX4zcX/VNR+WW6CuDKTvV/QCLyQ
Nr7a8+wETnCQRODMqT6fRFWubtPgZJLHBPfyPueIiiZL6mHR2Mshd8YfzMPz2wv19ZAQ8ilLrOpu
cFFOFVHSBQSkqGonavPOH28AJXF9swu860NqBHLZaYI053oAynMpM3wVaeie0nvh6soJQiPtJHp3
OS5385w4UZejMbFNVqf7LGYB/OleXMchkHIfoNGOB8bxgu38GA+FFhsalE3UHM5IiW+UVli38+SX
39+ezlebg7FgvIBIXMm8wam4CjodlTegzx7lVhzvfavxPktpPQxaGm/rcuAY/OPx1kwTDDD3RZ1S
7fGzmV4pMbVkDikoldoQtm4c/ErTbMR8u2AJPwZWhe7B24O+uh6vGFxa+3SfQci+qnRgVC0NzKEY
VE/QRtfzLlqavIykzIZoBq6zcfAaemcm1iWHmHVJHKW5jAwTZeWjseBQDj5+3BqH4aHLcjfq0lZ7
HhOAaocc6YyNmTQXzSh/p2qno/EukTMltWJ9nkxuZw6Fjh88tJMAXdaw61P7tsWgXIVkHfl73Yfk
GMZmYnI9b01krp00194ZteN/wEym/GW2JdIHjFhaERyZZQV5VkN6JXJJ2htgHXani9RApiJOp+sh
hzQVmr0OXNKL+zoPdQ0hvg3vL//q1mL+8vZbfF15puGhu8B9qJut0LKTO6qdOiRseKRFTZLpt1AF
TBUGk1PWfEyZy1BN/uBsudo1N4Mj0cr0ZkfmoTZlXo8vieWVh7c/0evq0vqJVio81SyuqqdNdb2z
U0l5skY2zM7Ulpcqul1mJYu2RYXRpOGxLNxJqg5kQog/fPFic99BHjLBPm+z5LrbbSRe7TLUwcBX
oYsodx0tk27ruwwagthkXZ4/VK1eoJluufMX6t1OE/ao1YttjcnJ02x6qGAVwsYdA4Pm/ipbVJBh
M+AYkHsg6v94+5lfr2iEO5BQh7+KJAuV6OMVPRctjKu5aiLYf+5mrs3iIMsevMOiLnW6XscmGEi0
c7gK0cp/xVltJbyQBEWSyPTl8CUdbRcCl2tgzIO2X6hzGbwQJ86uMLpc3BHWVAFBluOHw5MuKVcU
bGT2udpywoORLaTYkhjB6RwrGWmtr4dpvjjbBQDHoZrjeJN6dfYvwNf/OvKa7357z/+om1lm6L2f
fPnf75qX6rGXLy/93bfmv9Yf/b//9PgH//su+yHrrv7Vn/6rox/i9/97/Ohb/+3oi23VZ/38fniR
84cXDKf73wMkL/X6L/9/v/mPl9+/5WluXv7+60c9VP3625Ksrv7697eufv79F73u/1hw6+//9zfv
v5X83EMt+yH5Vrz6kZdvXf/3X5r7T8DBoFeom6/iBZQQ/vqHevn9Lcv4J7kWal0Evt+Z+l//qPht
6d9/2eY/6QfyTqGs06wmCfzrHx36AnzL0v+5hkrk1Llvr656/l//59kf/hVa//VamIt/f/2Paigf
aoj83d9/rYv//wVgRmCZEhBW+D8qzzgUHa8fVVfFYuu5t0k64d2zTLL3Yxe3O39MuLxXWV2EDdWV
EBOj7E4f3PTxP+bqzPi/C71HH4DEGswBsi9rCeuV7oEiMlYpSf6GT6o9ax3Mi34wbUatpqtRlm2I
1KBBCaPvsnun1LwmnDQZIGA3+hliHdpyMzlu87Gc3S9x1nRN2E6WejKTfFz2WgOeYIdT1raa3Eut
tROII3NH/Yn7x1pEXkHDp0C11p1rkmnI0q47T+VhpjLl7rqssVU4E+Q+c2INxS6YNINnihczu6qt
yRA382R28ebtefxNoT6ex/UMJR1aaTV0WE8S23aeO6AIloLDDZVkG4yD34X2PAg43kaaf8/93tnR
mETLN4ZZDrC3G8f4ALyp1/dTg7PCde3U47wzNSSONoWm58W2UEkb7JF8yjrgJ0pdkhc/TnOYQVqD
dOZ/G0aBxj0txWsi6Apu/NNmwhW3DGlEGu7BrQsXjS50RWrUEROgNUaSBSoSqd5chOUeZ8jrJwD4
zLaE7gNWgHri8fofF9CFBqETwUngXSH2rVWyKacAYUarGLFcbusgT6/12B61h9KeA7sIx6Gekj4c
ajf+IMxCddveLjR3axmFL3BJbLP+44W3e+ZjstyosUKZApx4Cln2g8zF9XDBy0EPxMTx7A+PuqzF
rhl0PdnoZtujrGoOtXnIF81M75tlSvP9lDRNHJr60k5bwIQGeVbV+j29OUuZFxC/1hoqjlYgFBYX
HhPH3trXPoUXs8xNGvgm5iy1k8h3oAoahGXTvg7CYVbuEjnNTM48BjAfvLmkVen6xbizNXrIh2po
xiFMVO5fL3U8fO9A3ezsZhLqpnWK73mba3XoTkJ+wGSl9Tdce0YtwihYsyOpqVjfzjJI7O3g5uX4
TiondvZUw9z4mQKPevZip3BCffC6jkt86SfRhRdknj48TXbgomRX6ImSYp2cw95SmNU8eMVmxKMm
38AZSoaw1PVYhEovkzys4xatUaXsfKtmU/+ExYR1K6mOxjA33SqmMZGb3oWPRdfh5HOBT4OqQzXN
pshFm+QkA21R7B98G5tHW9a4LBm1aq9QapnyKFB1W33PzVLGJMNZNdwUZX9VZWi1bHNFk2Lu/Qfo
negGGeOkrrymmDbjqO26XMqPgz6op9kKPlPysa4K3LPp7ZeDka7oAm/bSTndBn0FrKainOaZ1bvM
sIcOlE1fXUu/7PeWLnPSFF9/qsfqJwx/cG1e8Vwki3uPqTFOLzqWcVuNq+XG0VW5iVu1nXVvNbTu
HxvazTtZzL/G1m3Doam+TrqcRWRiBHejNNnF9MRt/WDKtIhMT5Y39Cv4JBquglXbk/SzXNKfQqLB
GI4tn5el6vnbTl9lAbWsde7oL3f4Ds4J0NNhuJ6n6cPCFWafUNs7LA1yMoBKHjsEH0IqovqhmPLl
zp4KKmB+XAmaPm2zbybX/6bROt9AZEjv4jIzIlPG7ldi+XVnSRu9ATc4zLWeHJzKrK6ntu7CMfFE
Ek49l8RN4aAaFRWJ6XxqXZx6hac9UvwK6Of21VVhIC1o9Hq5K2lSI+yBWoDXK/Whqc3nIG7FO5Oq
NdA2aYSz1tJgBdSnZdXtnGhcnFH9+Eobh0tWqef0JfS8X/RrR9Fqvw5cMbxARW1/ln25caZu6+N7
su+KqXigAT9tWz8uH5u0/5qZwbRDIe7Fmsy22wbthELMJDrLCWf9t+iPzL+jg4xVwLT0aFI0Ks5/
dX3n/Wxty3kI7MH9JKfYf4E6XvUb3VVj6Papdm8DdNw33R15h2mXw5XLneMAk4gSkl7d6E4XXDUG
tsUbj/ewXcvpgNkAXEX5lHphCab1vep7dZUsMr6yauwI94pSyP1IzyqEVi1pvwTj3h1VfWV1vosD
ZFPtzdFNP2Jfvk+qxbrJk1htEY21rxORaj7SfIW9H8a0uqKfWByWuRmJ+s5YPzft+GMUiRx4aZX8
BppQfjeVZbJAlb3s/MysHp0+yOk8F44bKjIbgXZ5nX4LqmTeD6kGmKLP8EaHNvBJo32+4VjMcLmm
qrTqAGo6grVurh6QCdUR1DQsP2yHAgEQV9hDzk4SVbcTk+vJq7Sbsv2Qg0kZyuxzojnWo9/LeKuN
c/udwCoOyjbbr/Thi4d2VArZ+ViGxpwDTXIzxC7KDENjAuxTmydmOM2eK7apD8BCX0zurpopzGcn
G3EEkQmx3J3YsoEw4quyHcTtjF/xXSKNlWKii42ZZneFQ/kkSO3gUEGtv7FG9Lczbo574IHfG30Z
ng2TFQvxx5yuVebK3Qi3clOWdnFdxOqhVOOXfrDH3aT78iqY6atvUCjhYmMa6ku9iOx9MHK7CZQw
3vvKTj8k3ahdmaOqotmdq70sveAA5FE+Ta2DEG/pCftAVvXAV9nHXK/yg/BGFOKqUfOuEq7FT4Xn
Td9Hzc0/93MRm8jIUA8taXLdz4hkHQzR88eUyiKU8Sx/GrXostDL8+pLL+bxMGtmETJJ8yGmJibC
voi5XVuVLJ7FMr23irx8h8Tk/D1Ykp67Yv+9tJ2XoMV1PGwsLb2hNlk80oAR94OZj78mNHvIfa28
vtXsJNgD7koPnb+4B2wceH2WUIgYYidRbWLOueeyW37KLBs+22gNfoAXougFWv410P5pky7rJEzM
4w8UCiAvliXm8dTCgsirjHI75XMPNwebVE4Pe94nRppsoRdZB8PUsilckIlvt8jeVB9N4VvvhJMu
oYMY3K2FWMfB0FNxbcbNN6OPx/dVP+XXTtdM+64R3s51NIHpqot6gJLzZqhk9zGumvi2UNK8mv18
/jjFY//QFp141/WMpvjXyXa0slCsl2k5TvMWPaNin3RGsSEDU58yUfX3QqKRsnfhVji7uOggsM8i
a9/5E1eZTKIdEJZOkrzogA/HEMu3TU47997tuEgotw+2GjkU/w1201K8AGsc70q/qrYZJbmHIR/L
TTr6/qZz8zxM2vkj7s1o19d9HNbd5H6mOhDgqM5+DgWeOeEQx4hMd3puwShHXoaL1fg+kaa4c8Y0
/WAoU17l6JvUdLkKt97YwZhdeZOjf2y5mN3GteaiIMapl8apmYUMbe6LrBy20sm8A5KK2g/pjS8Z
7kNXcWb61+TO8xS6I394MRENBKuSNGay/NDNZNSybeqt6Hq5m6RvPjWToS1hNdg/tc4Kbv20HFLu
WsP4LhtMTFUaavPN8NyVlbF3Rt19aijx7/oJj55F1OZXLyh3nQ8+dpP2i/ECiJDlP5vVQ2wnck8S
On2Zhma5b2JjuM+cZA6xY++u3GaVWmwbDByqopluMLmf33E7bw9j34J9pVkXEgGsGwgDyTMmM5/G
JQiu4atozdqbqG+b2AZJmBbCC/1M3GQFt66FdbKXuaqu7coaD+U0amKDm5wk7TBfGtdWj9qoip29
xhZ/LAHtt5P/BP3YBS4CHH2vJtPYlb5dP7Kzi5ullT31LimSjU8GHtqxNYetttjbuXa0j70z6/cZ
ollfJqv0DkkbG9mWqnSwmePJNsJRcBNraZY86XEtP7aJbn3W1ESU96xcvdCc9x7cavHBZpX0x+yp
r5MNu/mbOdqPpY9vdsMhNHl98IjHs/w6jEXyOKKN+0sttXgBoZy+z7JY7Nxecw9+Fxd+GHfU5kTj
j+bGWLLpynX7BjGb9GfvLtRFhYOERazT08looNcyFXf9+s5MG/5lOFacVSJrskMOsDrEt3gMrVlv
H+us7rhZ2GQXEzIG+3xajA3cYiqr1pgl700ToBobS2Q/ER4zb0z6m9zcqRv/aPRseYytEYugXsXz
RzU22vu0IcGPtKVEerAJZufzonJnU8J6eRwtp/3U1tnsMCv+zxQ2uh8BQCEC2GkHpx3Zwgd0Zjqu
2pS+rmer8N9pmeDZ+yqdkg0bq4iCgF2/GyaUWMpR1B/An6MjFejzTwzPwKFO5SzNnZO13hczUZkX
6kbNn6R//rNtxB4CQFaQxxBxGdKiKNvvAq2cputU5bn/0cGxYmcUQ8CJSQOf3Q6D0Qb12MjSVnR0
gqAlYZ35hpzqNng/Zs08W6xQoCCHNhk5zuPWbNxDDFTqgdUhklswGona5S0AzEihzejscLwj4CS0
OQ9D1wfPRjqUP02rbw4jl71fSQs2gNyi7O+mYUkeysUQNKyHAZGQfJkH4k4wrNU+l1L3UFV3KSZQ
1QaU7E8oXsg85dZIypN47RdO3vQWxTT9oGd5kGzyCXnY/aDb8RzpXc+5ARrM3cda1nCKWfTi8wAX
MnR6B3sjevKbiJOn/lK2iTdtDa+Kn13pd+Ay/WVpNpVZwDMYF8Nj7WtuS/MwGIufvbL856LttPtJ
SX7xULd4Ncu81r7FHFvFhhSzFlCuvORJTHb8DXAkFKzZ0sq9jIup3hR+6z+rTKhqD7Dd+1IJKXDR
1ay+3xvBHGBpS1ouN3qWelAwe0mz/4mM0P3qZhry1aXX6+lGr7v/zd2ZLMeNZGv6VfoFkBfzsAVi
ZJAUB1EStYFRKQkOwDHDMT39/UCpqsRIlmjadbdZLtLSkoHZ/ZzzT/m1pgQm/bPmlE5YTqbwd+7Y
VncTxTY1CfKGYoULSGsYG4gpYZ2a4lJWg3Y9VA7EvnW7ltE8puN4kcel/2A01uTslzxwjJOmgKwi
ROtB9rm0lLjkUy61C13XFNmPA+GM+wwaEUwhDoPfl2hbeRrF0mdRM47Y16k21j/4Xe4boZqAU1hG
Nd5Xs2S2Te3eOFUEqIueArW2K0LsvLz0ZOmF9wFpFrohbeKJbv1aOePOa5BKheVYiBaRT09aD+H1
3q1dG+n1jEnA1g3QFuHGq2dBWOeIox2zKa80iDePoiV0eRMr39piy+jeVct0AR3VvQEANi9qM9Oe
TGGAsvT2wg3LZNbB5KxdLazEKPYD3IB7J27ZGgoXWqLR2sHHWmVO6FduQ7jINLcnpRLraWLxvq5k
PXwnqTyx+Yy06mAKu2fJE63dhVlR0HOq1hzrfe72ql9t7TMtxPdixo4iY1S2m+yhLkkv1UptUwun
eCum8VkY/+vMg9woIgoIiERJxOzynPnQ5GLohtjoQq+pAy0iJ2UbpEnbs3Ri8hsU2eSHcoGryBab
uU9DBik+6kfZzmzRZtBHnuyT/l2FIbO9BQdMitAyYOpvR8cUbGhprx6VOUk30vKxOOlzgqlUL4ax
A/SaKjsk9rs3o0Fv5MWI76gGHm8HM52agppEyhSZx03fN/FaL+ROlAJZvolBnA+ngNEZbTO+473D
3Nk9ow40ZepVOj00TLYs+ZvM0wKrgrirvs2jl9xyKmOkW7VxmwhFwc+Gnoe5uxh91Du5cSXdOXtn
yNTmrU3t6Q1t5T+GtJwckqNVXeODeGE28HLApzf+2NcNVV9XNNlDEqPQDlsSUTPeQBKXLscEwaC0
8SDY9kuGIawncVWJNLuhN/v9kOglOrSOFyGrArmt4BtT73M9ZFKbpsiGldCEt8WmGdpTEahpm7hW
v1vy7C07i5e414/DEcPC1BD5KmDy2ZXbJfzqNNWLMJ7tp16b6g+92xGl07vB0+8v7NUjYdSzukDD
AfDW4dgvwvciqbSsSuaCuUkgopT0l4umIJ8SZcLPGKk/gpneVwX/nCNHL9Cm/6fwpRUV/59/YTj/
wJcunsr/c/U0f3uJSa1/8xNg8v56Zl1hdQTwiNh2xXx/AkzBXzqZEFgq4iHD4uSuYtWfCJNn/GW4
qAuwzYHP+gJh8vS/mGGy06whU86foEvPCtVf1kcIg0yt+foogiC2o9p4+WakdlJ3jBCWTQEn241w
lk2OGS4Cu871CLaXseeHyZBWw7bVWnXdJI5KT/qibwpmYBnTFU1L0zlMYgR0YU8oVBKKfiyWUAPH
Zm7pBenHwdFcGVG9jZ+lIVJvJ3qUA+GU6anEAWnlaGZMY3XKuGGd2i/s3WZt3bh6On03TgRyzJNB
2IJVVzAGOi/dM09gqFjadfkE6XLxiKTO1D3V/qb3Zi2NyI7SH/D7S4r9kAYF80Z9aTcWoW27bmko
obUyH61t0XbiYsT8/W+T7hqSR1dEmTklF/VkE5g8u+jpgZaMAkVH0+y7dJx2KCUMuS+D/j0tWyF3
vrnAAmvEwYbivSs1qtRtho/vbhGa8WS21DhhoYAd5qYzn6Y66z+X/lAfqtFuQqcvfhII/uj7+68f
14tP8Ldg8P+FMC9S2N99hvf1U/riE3z+/398gvZfMFZZ0AEyeQ8B4f7zBRr+X6tGHNx3Nen6YbT+
L4zX+gvtpw1hKljZGGwJ/8Z4Te8vdBxIkxlfrUaTQIv/Wh9+Yqq/w3iNc5B3DV6Aiwh7iWgLfAzP
QK7Rh/AtmrREfTcQnV0mGtI4TJVcK1JQjfZLknc6Y7PZIJVngCG3mdxV3ZGgHmy3vYolmpyp4L+Y
sRO0W1sWSbdlrOi3W8JCPRKMyHmkndS9ot4gXRb+3S/3+hWYGP7vOVbIrULaD2kPRHzdSc8uop71
jiZv+K4cwx9uOehQRx2qLPyDiNodQ4/uR4TuPC9bQ7OWyzh1lr0/mva3ODBl8hiXGBbv3bawVFSR
YZV/pO9ZjE1nloXY5DOQgDFYlnpSrJiKOYmB63drzZUbObXHuGyQjnJ3Roox+X2txbAWGaVVN5qX
GNZ+YlpKevZkO91+GWIZh9PSQEEyXZgwUUm1C6tRap6zzVwMJdJiAf9CbtrcgNYFfiTIwDbQ7sB8
DoWeTX24ZPFq7h7X2oNwZ9wekyKN233vO+V3QqWF1YeumTXXqZE2jz4eacYJA2NGgpToXeSOZVDg
WyJBT4Y4q2kTVbqobdp5ptzUlYaRMT9yGbeJbRIEN853I0bScWhN9fyomeARm6kbFFhDg95wBzUy
cMFAoPdtZZ6l78G6a0oXHOD3guG1FVZ+y31stbxEgtdPzfSZv9ao0OtpGN+LoHK1W5CBWu3amHEr
EaiVfpcVjeFcMUEo5p3Vd2NOjxisqCschEcClEwVaUNXxqGYh/YrRUXs3YuytGjFHKdeDj4O4hM5
T9P4SFcv5U74ZARF9ZSI5UahDsp3Pppm4ILGSBLqaSNII7s3BBjH0CuaYs+7ZizTWHfe0gzphhwY
rqLPzPqxwkcvOOZjbN6OlOZwqKHEXNT9sjCqGQYx7WbiTe2Ibn5qrnuBdDyMx45IRj8J6GXYbvTm
iEAP12o6seXCM5t0bdak/0l1UDs2w2DHcg21ER9F6cV4aEO2srdOPJbdUUs6XDCHrCyaxzEtsu8V
8rEkrEo7Mb5WTjvdeD0NT6SGCr4YnaD9ZDRwFS4o0sd4F9O0+1Hvz+m87TpFDl3LNyW2OuCseMBV
YvyC0w4kL2LLe74kueg4X+YxqSgO1t7mO+BifiyZDH7MZvwzGyH+z3z3DcPjYuVBwphjira48alC
uKxHjT36xq4MAqx6goZxS+ONg3Yv7d63j75m8LH1hr8MITgMP6pmQwoUKtN0M5l6jg/Uj08R14sB
KCHLBn6idspu+jxVsWMf2F8Xpq5YikzMyXqrEsVXG5h+IYmCQprmV1ttvLOwdkQQfMBxzp1sHO+Y
VW2WYKof6Z978x3G+thZ/HhdF3RSzidlKB56oeUsDT9eunbEUGTn14MOU7hbyvJSsKPzdbgy70mD
9Z88rGfgu6Zaw0s/JM4nHNcr91hiHWSGyexZUe1k3S33hIl1Kmb7kQzC/NKRXv/ONUatCWUm7C+T
Ntp9SCbw1yyXwJWWmZ3w3Wy3AwkdR9VVfMpl3ctN4pvDISnK7wlJMpulNN1k52pFfk2EJax+O2fC
sQPaUkzx4t6iGdOdcVtmsf5xGgzF0o+rTLZkEPJq3yOvQy8fgsHHVahMkurzKPXgJOeUCLxZK6nd
Va5MxvIxnNOqkh/0uA6ODYGJVw4WWmNYJHV2Y9FaqWjG8+qQGLrvrSCReJCTc++LCcCxwlgoiWwd
37pb3xyV2gT8ghu2iZeZ3J/OWyf/ipBG4ABudCUJf+5iM13Q1iSpGeIA1Wxqw5vvcvjLYmMyFLtx
jaK6NPyaZ2Bp6j1qx2b1DnMuZm9iotv6BJ3X/ehsEqdN7+Za5BP30J/fLaVqLpOxgh3nkDgdyP4h
9/rsejbn73o2th99o6pAk5xYy+AmOKV2HIoq/jjl2b1a2uTYN6q95OolFuFKPU7BCKQwpPExB3KK
aqmqfZ3z6g59bXUbL83Ki8Xmg04HilZYnT5xe+iWrIg2ii83MwYg7SUXktVMiu+qmot7VuwiCes4
cMswo3je63hc8x+8QrwbgybIt2PTtDsn6XDVlra7NEzeGU5EWVNkl0sAlhvhrKj+9oUESVywW9U2
QTPET9WyIjdFaX5WRVsx5de85gsmT2AwKDfn+2Zs3D1kfqJxJVyCfOPNfe9HgZ2Z2ypx3etFyvyo
M5Tds5Koy2LMPfAwO7kwbb85SLIHPg8z8G2isG3aNaJ2rTDBA+ALWyOAYd70zJWrrD+A0bebZBGG
DHs8lswLsg4d7yCLleQxYNqZg33nw1etmuxvrhi+x9TXV4mskk1PNfUwk9f16Ou591lDD5ViEFV/
gWtQAlbMaRy1euxDJvIGA7J753AozJNPGbyM4KTLobmz7Tne4B81pRt03fW3maiG737WNTes8Ct8
z7d3DaO+/9sweu+eOBu1aUdDk7A4FryuShv5YStNGaE59W9rc/aeCsCL24y0ODCduCBcI1k+5sbo
nHpfGKw2dXzly3z5u9MX4yPD2nxndl1/C3k/YMqPBoKxdkWbhA/UYw8dg/XDC9ruujDF8n5h0J1F
NepuyjEy0oZDjtlG8AgVgiGaiaGH2Ga5UeYr0O/Dzc2G+UpUsfsId5eP3VyGIFzwPBy3Go4GbRQk
Sn73+xF0OBvr7oPfuuz9LAc+KTzpsrCfxEtFFHxv7kpRDCoye5vNGJhwnWW5peXtxjSbph27Qf6R
+dvg7nq05CfbKQdvU+uB3APwM7lsQFTLqGoIqridK787IGpzvhVZUl0sgsU9hLc7uRFMYLnsBe2Q
iBZzTostVHxlrx62Ru8/DLCTu9CH6Qh2Ib2KZS7JHP+T2XDSzC+dDLt3ckjtQwyUITdaR5b6liIo
31Q2HxcOx2UdbKq41L5B5xD6bvSTlPm+nIMBlN1ExhpM/W6c4mSJRE1fx3ZXs3YbmhcMUIfMQqcs
QeNaO5VKNzkpEWrTNaar3eFpbHSbagi8ZOuzb2Je5BrS+FyltvFZWd483agAdT7xSHa9d1JKIfYA
fdAZwg6N2LbLUKsbl0opvTRiKIJ8/7PZX9ANBxNPorfyyyALuk/pbNe37Mj+cAF7uxrCmKoDvjiG
VKzDbV1/VXPvyL1eEaexZ2Kuqp03WWwfEs+9A6BTkeyzgXgDWwReHaG4Yew2jg7z2c7SqVoR0rrG
rWxsaYQpVj03zujBwVw59Htl5cGJnILA35oUeB0GFKMO7ZG+g8UkdU9zXBPdR0RXdrDiJLsz1cS+
ate2853i6NotMqPhHuLdfWFY3UT/zlQAmn4ddBOvZKoVOy2eshMZBdaJeJPa3usqVnkkYafapwpP
+Xar6T58i0Ab2zQU1BmPXp3EfmgvY3Ods4c60TBVt3YsimyjKz1grAi3YAinwZoQi2mUYuEqW7cw
HJ/52CWt25Z+hmJ9oQx4asukv0dsyba8dG1+1RrK/ZYY5E/Pmpij2KHaAhp3tetcFvXnwEgAgTIh
+XustF0DFVQ9FvA4how551xCeuogVJsw61N3DkXn8JKWZaWGcBxSCBxOMa5sIUh6zd70EtMK1eJo
l7AR/GazKEczLmh8eheEQaUfgiHDqy8JSv/TWLTJJnXsGSGBSP0PjaWLgpNm7YkY8tVMWoR1Yda+
X0cB3tsK5n7JaQqrMj/4dVZeBuXE/Z8tBrGRpzLv0h3W/i7Rlf1AJmP1aDOA3+dQVj7bqUUxb8hq
+oqCvrn1G/QSXLGI7aPSXOtYmlY3HnWpl3nkKKV/jjsCTEKcn/g7IY3JhBOSf4AG5TONDpZm2Q3L
WPmH3h9rixfIFoj3gMvJxTPi75YzMglK9QmCj+cfYbr0l0FXIi5uNKkg8wtrsTYq0HBxovrrYDOY
1vJRIKj6oIxZMU531XLvDVg9EFNQWCe5opOmBeIBRXgiHQcZcR2W0jYifV0sHKO1iECyMSBrzaS9
p/weQri7AMygOgcQbBpCUcHl48bnVwzlqmMntHZbe544CiBWZ8Va9RV15aMjcF76CWmDrV7wkFeE
VqxYreaD2top6rjWLuzvivHVXRGk7WcskoP7ZI6TLSIGC9KaVmiR8wwP689IMZ/vt/gZPq5XJBlW
ellHlVjIecVHVzb7pp29R6OtrAGzCX0OtfXW+6OBzZpb+c38DshBQMWp+p2fe6UdBis2Lp9hcmtF
zAfTLi/mFUVns4TFTE/pgyT1UfwMvLv6dKNTeewRu39MPS95MDTTPZktWHdKXtCBnMkD1dv8bhXy
fkLGA8hfNKM4GVW3WFuKk3bvruwAbGJakiI8Sps9wzB1nFaynYDo/TBJw9tjzhR8aHRrVxXOAP/D
hJUQrwSFRXpfq2fOQh4LnU8URfvJX9kN/QC4GsWJQisdrEyItJrMI7vPNzEmyVdXa6DjCMPa+iyq
5SZYmRUQ31trE3huWkW9A6IZYfIi7lglJawPAi3GmpCHVRyo2ez1K6vDWgke45y5nwj5TSLVJdkG
cIPSFpegqKDxi5psaG8KTNK38LGHqxEeibMSSoa5146ta8mTnWnmYYjdCNplYUMR0IpvflZb29Tr
mnfBM2vFeWawZM9sFrESW+yq627LOM73Xm1oF62WJBJtaExlqTwAPboQ3QnbvqkTwpgWaycxg41U
3EkRZX6VXegrDwdg/mlJ6umC8qI/5LPbXkoFnOmTr/LOxJPqw1CIodlOfgvpxmGj/zhm07wXzzwg
YgJ6XLECct8sghEjIhGWY1wTm3OYyjH4YqMYuCs7vefhWzH8GuiX/ckYyWSBz7Fyl/qVxiRXQhOD
T777tA9y2Dx1mu/HlQjlEaHyrqvrWl04rjPcdJ7GR4RpH8u9tmTtVwiasK0wyIF4VfTWx7anJ7TR
y5b7fCVrxXkJSJpRdfD1zkATOAnSoPAaL9TkrZ3oyK5SdW/7hXakGIdhJnQnjiwyH0d2RN3Z1lZJ
gHq3Us2a2Hy0m8Y4lVmVRrBg+p3TjBnQoqZ91ifdgywIjc3IsukkYi05wqpRGDto9ZYahb0V5sAQ
+istrpkFvYHRl/OhxcLyYeo9EG7WBSffuj3nPOEd/bH2yxhkDAY646ggvyGvrfnsJKWLd3veVe/n
KX7fdmCG8pnlN7YaHw48Nth/bTkUTug9UwPhQY83QPha/G52Bj8a2iH4UOqy3foIcPdzl+TLbkpG
26VbwXC8mTJ5Rz247IxnwiIhSe2XfGUxqmdCYwW1cRr7vN0oa9nOqSb3w8qDpPKEEumv7MhpaOpt
VwDbsgE2XxQRCDfCgRrYxkNFC0bs25X5TMHUmBYegSvHY0WTdFsMw87zEMQSCzHLL4Ce9Ryx9QZH
QxSn3PJncOJYHIyVAQrRQRy8ihnKSLGuotJV/rcWukQXYTTkO+uIXlEDuFrb76eVfeotg/pECtB8
qJTZ9Tdzm8+7aqWtuvRbmV9OWz8v5E0xi6PiavdKU3zo/kp/tZ+ZsMszKzbx/G7cNitldkGr9wkS
83UNf3pbMb+NJstLP6U46N+1bQZddslNBmh6+hjkXX3QEsW8EOZuFUNkyRiV4XXfD8HMGEOj2qZP
rkJtdIvLQaGvpp0s99ZKE4b+SWreSh3OeEp9Bftz07vxMIWw98ojsx6MojpzPipha3e4jXENK0k5
96w7Y6UtM/RLIsE2tWvhyl/Fdj9fgpVoYmsuPRydoLOw3lt8A7jTA3251tvAeIwVlR2+3fBFMdqv
TkE1TMzmoFl7wqKGg3htENKya0yZfjBxPaGwitNNHzjZxRSIlkBPaNwmfO4FPkVUwvD2Vqq303V8
QR3Gyu8Qd4f2OHUfersU6aXml/2Hzna0i6b0+0f/mXjuWHDMbsCBmAGVjg/7efCULjd9rDK1oR9y
GXeNaWIQql7gJgnxZiybm3QpGKYC5I6YZelN9x5rKSpAC2oYYM86CYrtVG/2whoYXDZWQpUa9JWu
hSm6l4e5sRXwrKhlmKDhO2mlzv9AY+/ezPZYvGfHbYedW6bUUtVYJQ5YfMJ4YKAZKTZGDcXu1PdV
LDaVoKgKhZ/jEedMxlRfUpnA/wWPZplB3E/TxTP1GT6JIh/eEAe+NjF34P1TUOqgFe4Z+NZUdjxi
DfEN9H6+8AulO4eZrMccDSRkU7tSMbLBuJ2vvVyrP/1+YP8PyMFC8maulp+gjOhqzmTEvjt0jVEt
T37VlVdpYKl9MhvZZmHoukmNRh0qS6o7Lc5tMDGl6bvfH/6fkMca4scZELbMxvUP9xThOUKbXCbJ
i24IscXr02OAGAAm/h1DsR3e18SJ6az8AY9gQhXwJcsyu9u1HtPN7dgSyBdR8zcZLuTplB9jpc3y
pKokNvd4hBXaxs67ZrqpFqKUVta0pb1hqnHmUwt+T92BoB5UCRtyYNozwEMTrsEwG6KYacS5uxet
YA6O+t3UkWEwndsSmg5WSA0FpkMaMmBMIo0VqsFO7QP5z0WxX1oN70fjGbXRGnDSmzfu8z+4H2iI
scVZzSV5xzjPlwCvZbHYekhbQrdus2EfWzh0n6B4cF5s3Le9GNNvQd6D1WT5wk1+RpGCiozFrdkk
prsVWZIy7vFaMTM+dDBFeOMMzxUw6KXwMgbo9sl5wff0TJnDYFvUsMpTZIUyGO5+fHSd2ZFvaNTM
qK5ZN0g3dlPm9cTWtbN7TKZukdcBbMJJhpCy0e91U075IJuS16WbLN6UuJmM+VSkjTUmYT/2rv+G
VcWzk9Uv4Dm4OdK01dHaheNom+fazDpzFhkIyGemjWHxwcqJevssUZUMW23mw34q0JXIzagJO79K
TDMh9q6CYnKdzNiknzCdT5yDlHUMjgX/Xu6AwLoEM/POhqfdQtausxUNYhIAkx5VkPnBcWK3DYNW
ujVTsCy3dw11MyFKBa0GtXTj7zW/Kip+sNC+0zFld5BPmLWmDZgJ6g5fe6oFTMDbsRPu+4CcDRnC
xaurN76OM78Sh5uDfccqscaln3871zsuABOFB6gDZ1VM4lpLfVob1adLHKXUTNW2dCrbuuranoYK
LqE5n5bATfILhCP8u03T9o7pf5fugxKINioNx64PLKJ5dtLd2bd3BXYwGg7BttltmlwB3WCwyZ+a
k1+lTeiVOqJEdN6Z/1S7Rb4cmbpknxjw6/P737/DLxdTtEMwq1hG7PVlwMf2XFwmRghDdh4jPMC6
eK2gEygIkzwWelFfuGnLPECvME/s7R7neI2sujc+omcZ+X9eRc6Am4zPn0Mojeu4iI5ffuaLmJy5
zKCOEevdVTs3MWyKyMVnpvAD0uE2e/aRlC3xKdVIUg2laNeV1UjMvx3hwMKTtZPaaJ90FBqmZFa5
K6xRfS4zNsHIoq85ws2Omy1eKvbeUTlmYg3NbhqWzqIVA6FBsbZ1bAaV+9/f3WcDgF8vDoQdFS8s
FeSgmG5a5suLc4Sb6LHbf6Uzaa6YtJQyQrjL2TMhCK7oIlUcYlBsXcReLp4ws2Gc6HltTr6T78fW
dgzK3ggrIqzezUxGN8OcZfeoWkmGKjTDuQ/UnJ1cVbKm6LFTZhHoDcJ8DFSNK+KfoZcsBmNzf7ay
fFPjX1Ezy3O6LX4F7Z0d0wy9QUQ7cw3AyIxedM1lgbXHog1t4eUVS63ypFPBv7VWXM0C9aCHqLp1
dgYroYx8Rk/DjnesupJDgo7IqZi7UpPT1vSNJabt7x/BGbi/nhDqZXj2qOAN+GrnOWqFbafsM/O6
kLKdHyvYsvdZFpRemCgS6vDoceeHgVx6kFw0NATQO7MfXwaQZFKmTT0k7RGgOguNxAm+l8LP+m1W
6O61Z+WWsVN1XnxvUweo0qmb4koNZSPv9dGf6K9WgJOFpn40685575BLhVRO15nePf9XbXBqhvU6
kqBohqs0bBKNgKJdF2u8IlXfwLMcOto3p6tyC8tNVDSbuTC6OhqBsUkPXKw0JdRq6lbSX8m0TlKU
C35ytOeoYBXpUVFW/Jh8RiDNwraSAyY3zQG1N4oRYH8aSSdWGNz4dLTAnARUba1MNtWm9IrAPpZz
xpei0GRdzrI2HrpgZiLsVPQ+UFFbD9FyEVzhtYIZRWkaMthafUH56khEJyiN3FkLZ0MBNz0/2D+i
C/1/RtfDo+CXl/sfdL378dvXl1y95z/4QRQybUh37FoBnhKeSdw8ZfEPqp6h/0V+D1ZfmBpSrT+n
T/7kCbmw+Fj01shgA/d0ioF/84Qc5y9yszyMehwfh32K3T/hCb3sF1ZX57VLwH+PH/Owzz5b5JW0
mKePgR1pNdoqoF3vFnlNh6nTYh6KlqGsmVUuElkne8uoai0T/7ME/zj0mgMBedHmHM7N3Ey0skGX
1+j5Wr6kwrTrq3To0o1fG+UbwQCvHwpeFSu+43JDX659BIMJw1xKhxgAu9mQDrlEaUMMmDZob0Xw
vSyOf1zVsycDLh+wls593IyE7Gyr46qMVNgXo4JAaDf2/AbF+bXHBhZG+rFjrq7+Z22eKpIki5Fl
RfWCkrhHt8qkUa8vlCqbI/jkUIVT18LXV9lkvFEYvCyuf14hwTurNcGqrj0rrhXwl8yyxmEo35Pj
qjACpiqR1W4oLC2qENZEMfSzN/av1x4hnG6IXmwWsLrPmM2BHBENuhw17eVM7TNPUaPS8lCj/Tj+
8vG+Qjx7WXo9X6BJd+OuwW18ns+mB79Qm/3eSGejcGH5mDPgSqssa+e6wrt123za2CbbgfBlvA38
drqK687a/v74r7xCvDjrekBAFDD+2cMtU5EZvuThDlObncwqYMbNw+zfIou/5Kb/uE4TkH2lqK9m
AWfHGXRoFEmGBsta5HKse3IqNd/tLutStDBAxB/bjOH1QjtGgWSsTdm5Z7GvTTkzHJiDyLKsg5sA
tcwze7wDCf+Nd/SVt2VNrYY5iC2F+49McklnZdV+4UTT2Pwt29rbJ77sb4WTm28c6bWXBfG/jdMX
YbA8sJdLSzyA0aKz4CaS4bJF42ekkVskxhUJP937YkJcFo1OLT7oeWxcNoNebH7/trzyOZJ/hEEI
bq00DecTHyidBsgCzZyoTW2N5E4jsKn52PTF9KCoUjZ+HMjD7w/6yvrDG2owr0BKxDZ0tgYg2YFu
Z3J/KziBIWxBERVkgeySadQu8lpTe9UGzq5Wafv990d+7cmSVskSAAQIuXZ9Hr98nMWQTjjg+3Zk
luaCl5hCbiVxIfSbQHvjzr56kUA4jDlsH6+Ys4rZ6Cjf2AHtFVitNkazZMfJnYwvdTe4V4Wa05tB
auj/cP9BiPrHl8nqg78iHTveKufpnClOd4leO3ZUikweOjPNNp0BESg1KvHGszzrDJ7XASxx1n7a
cXR6obPrBGLzckPnWEnLVDJopGLktKgdW+mCIYe8pPg292PXuPdWUen4oHpfNaicbyy7Z7Kdn+fB
fWYCwuqAiODlo8XEcxgWwXlA9uN1jsUDMAvB62JlcdaNvsmQc0U2wDSchmanKf3b72/6KwsiJRon
gsO5ztq/vnu/vFs97VqiCxtSYtnTf2hOfrJyqnbXnspdbhEO8/vjvfIuW7hIYUW0Foi02S+PV5f4
UNjOyAsGmXKHOt3aALWmYPGa/8a7/MoyZVOGUimgWaPgO7u0ZdCYPjMFjWQsSf31BuSEtjGP9+6o
2mNcOO6h8Yb6m4eL97t2xZT++FIRpOBKatG/YMl3tkwSdqd3pSbX3E9VRMoGGYc3OEeaPv/sP16Y
0v13e7Pn18j317oY7Qvuq87ZClGj8S8RbdqRxxb0bratdEP0ETyxUXQ7CfUZBFNPtjkUVZSO4q18
x3XpOytrfz38eSgDbiZaUs2axZa9vrKJnu+aDprX7+/ny1f1uVJnNoP/2CpE1P8RWMm0aqzFbNXb
UhppaJmF+xFs3tpUhP1sGR3nbzg9vXo81AzsMNgdQdU/e1VlCR6P4/vWxbVhA0lt3LR1yeMc06dA
vOmt9PJ1fb487LIZzKBdWFPbzkoT3UzQq3vE7Ol1pyPlITt6WcynvLbjXQdH+GQHOC66qEYJshT2
Gyviyy3159HZ3QyTL4aY1bOXVVMGugMozNvYQbEoLACj3HS7C9AUxA9yNFBWdtYbY/XXDro2iby5
pk3zcHbJhkKMbxoZQISRFUfY+XKrdzhHBfqSf/f8LAfUVOMbj/XlFvd8pQzyUWyxkzKrOscbYrS6
OF3XMKwaZ8EFoHIOiNbdSG8gkYa9V01hkJC0Q9i89cZNfuWNwkAciZhN4cQoaD21XxZbFeP1iFtD
uy166Ku9piWXuBIE8HI8A5xg0d/YXl67VERpaz3IBTNZfXk8T8AZMM0RG2+dYduUJt6F54wNugHX
RdMtm2zFZdu7Gr74G+v8q5eKTxf9GvUoU92Xh5ZCK7wYg/vt7I3ZySsbB0VbP31QnMQ2m6e3bu1Z
TsqPx0pyEQsc8V8s+mdLoD6YblkmNjSl2gp2ZYFfDgrxBdMqZ6kfKs/FTa02PR0HVjsQ3wCSgpss
Zke3MLvYGsPovVUwnhUZP06JqQhTBiAOoKOzDSgnAw2OadduvWJ84PsiBzphzgChE+ZDYAIHtaZ7
CVMMso6Oa1c2jtYOpqJ6Y+F8uef+OA+L8p95NiZbVK8vn4WXFpY9SLvbTsrOOfK8XOTogTeG+y97
1P+6Eb3cCX4cCodLJjuAsRQVZ49dw0hNjANTySLxgit7NKv9gNbi0x/vBHTDHuNsxkRrG/LyggiE
sAXYT78NWlSFZhrIndRn4wHjTjRdMAr/rDT9eVlo3xma43LMFODlAftYNB5Ier+dWlnu1KJPF9ig
j8fRysT+z6/NpThyEXTj5nv+HoPSM+RUPCyJw9q21r3ygFfYHNpQKzbJ3De73x/vtZcDEq6xamQR
zp7bGXbtXIyV5aJ3aYdxpzynP9SQKqPYBE/7/aFeW46o+kjTeQ79PJe2IT5neiJEv+0r19x0zlK+
rzo/fydtjLdy6nWkAhKPtn7CTvD3h34e6v2nRPnxBAF0dPp+/vHPAz4WxCDu7KaYuxWuf+ywhd5O
KbDO7A39ztQQWKRzF/89p6JDr7sE+qEHsN1hJ4WVh0Do9q4XpP8U0/9ydl49chvNGv5FBJjD7ZCc
md3VKssKN4Qk28w589efp3XxnSWHGGIN2IYAw67pZofqqjcAj3kyM/T3gHJGwYOudA26x9ZsH1xT
O+kAjzDQ7SargR21ObsDtFNrFcAn4G7UAxx7ejPBfUepsIjeYfvTv5NjSfsZ43l21orJuR7Ml1jR
6/lyZER86VOASwfkIL7li6sqM5KZQibtaytKIUpEfWD6Q50YIHGlkup6tLRqeMKkzvlZNRIy6j3d
iZON7urFwdfhC01d7a/7v+l2Rrg8eXeLjJ504c9x++In6VVVD52VVn5gB93ZinobvWere1yMUf1R
y7P2BZVS+wN05PkDVqfm9/vhb1evuLtNpoTaLcnD5sk46JU2OmVLwcOwateoU8cV0JCL2vaAeUoQ
vkvWIvUxN8XBFt28EsXiBbbO6Y2kkBBK3urHYpNH17GnKcXMmFcIRcuFC0vWLmAgq38taTEfWnMM
nyYnqCJfG0z1nRLL45f7E3B7UgiQC+c6cBeDxtrm1I2sQFnwvSp9TaosD9NyqOqTkrxDpmp++C+h
OEIdk1wUd+716mMXl0iNESoFn/4LzrzhBy008xO70TzYaHvfFQkA0m4aAqibbjbaiFaUhkBQ5Rsy
FLhTAisRwktnWqc5sJffS75Yp7qekPtRawdtu/sj3VvUXJecwA58X3LC9Ugn7FHn1Ikqv0kj9Skw
I9uN5VAGiYy6SEov+MorVrqmNiJ5eqEcwAvEdbzZ5RSXyYH5qOIy3WQGSWDUFiKNlZ/0dvE2rAak
ZpbIVJ8WQy6vCly6gytgJyBJN80cZppw24cqzisdjU8phx7chNe4lgYX0JsBINmalicQblN5MMFi
VW6GSOYDK0+cpAiUbz5voFXWGAdO7gMbrkB1JtHznOQWdbo2eAKLLJ+An6b/YceqLCVKzMTlTSf2
0ouzaiirBCJjWvpW1wUXDUz+86S14XmCd/BBMnrrsUYYSvHGEKfepOzSt+iAjn/fX1s7G5abzgZI
QHEJ09LNj2htFW2UsCv9Rh+UX4DO84tmTflZNZrmy/1QO9+V+5lWO701Sodb8xfQZ2KZNrUPYiv8
p1Wd4rEI1AlMjNx4Rpss9cFn3TsTRY7Ju0bUeLB9Wc9wm6lIsdhF7VMDhqEq1R0cTjtIP8NcCWZs
G/ThR81ZWvkxNaALdJSg87QwsDL//tB3ZlkTVSZbFIY1gIDrH8K/GaQMhTWfsxs0c+Y09MAmXfG0
AAEq736wndXMUPG1MP6I7G+dNhZbG2ooNbWfQoB67vNce7+Yo3FFiO0Dhz/CkVIsX+/HFDtks4NQ
f6JpguCDgFduzn0DZs4YzwwwTGvl/TgYgcfJnf++H2XnGKasQwzxLKfGvTnyExTGYmM2Kr/HYdCd
4YI9BgiQuItFOuaCvUIoL5kQgb0sdpT8h+VL+ssJQfdJKFuvv2GhmU2EnRP5tha0b/IqHtwhGoLJ
LfRJueCrvrzOnvzPlU4WITqZ1NpZwdvhdgMYPC2ofNuCZF4BUYbOao3fgbH9LbcoBaAXI6mvX6ps
TRCMsO6p7eubyyYbkJwB/s0wLcg7eerYb7txKT7CXLO/3f+cOwcCiRJQRE2YQTC36xnVqlappNQi
f8Q2yK3qVIH9nUtPSiw4q2ZZHGQMO/eojv23YSg62RLE5nU8vpWV2HbW+moSAcLU2Rg8RmfLjbXI
BEpejm8aKENcNKjm+Ms8Wwe1rP0fYNMcpmTIOtoM2BgslIgNfkC/BMUPVPv6N5Du0SmE+vKmQgz+
ZEx2KJQYym9Jo359/XTbwkEJD0MkULbv7qTPEnns2xaoFi2iLrDr6NRWtKWHAZFhDvwjNNltvUX0
NTEVEEAG/rB12LFyKmyGkTmevaTWNU5Rgw+nCW0PafpcJIX2MET95M6LhNmglCd/zT2KQsmEGmct
2cO7+8O/OaL4MfR0oZPIOGVC7Vh/fTkda+RMOgd85tg9NxMsWXBT+vn1UXgmcgyi0MKLebPGAict
5nQ0bQ8B9+WcdAnSrkNz1Ju6uU8wKeEepVdK40CTt/dJyRjVBZirN8FIhkvb5A9KY4xCDyK83h/Q
bSiNqqCKvSBdCmZuc+xVocXRhnoW9PCw+D6yM77YM46fY40m9qtDke3p9GrJtDEN2hw9zpR3lNxm
FaWXcJlPlRT33UnDRahz0fdDAP9+uJvjh4I9bR/RM8Xkiz71ekEYjQ1fYtQ1D5zzLwBsg2+Mc3Vu
BoS4qnyUDibyZvMTie6ZeK1TQuEEWodT0jnUFmtS6bpEkRcXZv0WbezunTwawzOqm+0jwB/wcqjW
LmiaNhir3x/vba1RjJXPaICiBzWsix3yIuFEqVvgTnvVGzhgWzdUAoCyFvK8X9Fx7lEX1xvtqw7d
l05YXg/4V9XJTFIMvBjmcIpq90GCJi6wVdYgfhBPKkDFQMAoP65/0FjVS6pk+JXZraT/sJHMhLMX
1u/VMPs4Sy1auVXb/RNNypFt7s6nJxVVqADjJ0uRUHyrFzORt2YrdTV9qAxxXdQiNdOr5bB7SkxN
OidLax6cPXtTT1WC0gR9ExSwtpmo0y9aP/UYf1BGo2DSKKBl3Hxp2L1Z1gMmbo2K5+UES2XwZno8
LYrBOKm4chI0/w6ySnXv/mrY2df8IpAgGp0rnWxxPQUgHNUcwKSMkMicPJQ1FPhKnh2fXd4dhLrN
wwWchmuez0z5nftvHUtVMYwOZXv2NLpzPibwg4/0yPA0D3pxzjGfOA3SUPjLMs5ePCD0Gsxte3C4
7HxyslOHl45AZ918gQFytDUU2uz1llI/lAFsARXqk18hzuGPSIQenC47251KIi17KBfCDHIzv3Gb
IdqdGrKn6VF3soyoflagnTy2NrILSqtpta9LTv0BoMg04nwwSPrBtO+MGNCCSHeoSFOe09azngQx
1VSUtzxqYqjPyx3OBUG7fEHQd/lnLB1InPeX1M52Rl2NijSKCthUbXfVmKvp7AQBJD1JHqNHQdV7
1JASMlyInXXj0giy0RIscxgovQ6v7mDAO1PO04MbBFe/P3Sn9YCjxAAlYEeyJyEpc5Yz9Arx30TK
vEJPwjgFhtV8yio1uNTqsLjZHP2Hu5IEQ2fCbRVYwXYC9CxpQCY2eL2PqEklPeoVpRLCqdRQ+L4/
1zu5FYqSFIPAjJFOattccgqHLHVgbnkThgGhl1aQykfWPrr1qEGGSWp9bwut8WxIqdc0czKdHEsx
8JPBG2U0uuiAonP78bnSNOqOoOjJFralz5kynwKU3PAMhC6fQ6SmrmS0zakfluyxKICA91AFYZgU
R1Nxm9hRmRJuQ4ASOVy2NccU+QwDjrABx1SPr6D5h0eJLXmAlb3dTaRAfxgnwiRbNjZnGBrsrVbF
uuGxrdRPdlirl6SOdKxXEelPU6ExfP8L3x7QhBMkAIG7MfAhXa9mKcJLQNVCExm4NPcKdDx9TcNR
gy9dnf9DKGp7DlAUE1rN5qwas96W7KwwPS5jxbV7m33TRpZrT6i43A+1O42ChkmJAi+mrUnjEjax
pESB4UEQeDP1SYjjZqb5gx0MbhUn8UG4vVVJbgcUmGaZqBqsJ1FWkXc0FV536lxXnwEECxlRvXI7
SG8fqwX7gVzRgguuU8nBYbg7UItaF1tT5fW+mdOFbioyEiNzGiuNO1Qa0jxjJD9jTZhd6ZccdWN2
49GPQWUWBs9NM12xy2AOqYPhb5GMkLcg5zqhwbsuC4oHM66av+9/yNvDlsKa2OygeuDjbd20kjyM
MyUl3mgygbjvomwyG82bccl1FO1TEykGPEbtxkkfOghlB0t2b7g0PilzCTqooW62I64buZZmTK9a
zc41CAztAqQppCjv6I/LFB71x8XnWqeqsH1kE/tKQwC2th2Aah5TVO4aE7GjpHnO6GF/klpTI3fs
Ak9rO+scmuFRfrwblKccPAf4pJQs1qtXQ2AqM5DS80Bc6o9OqJVulJA8VfYc4Kcz1JexQpXq9R/W
4lnJm52XH2y7dVBlSjSnHguMsjEcaNweGa1zCyZFPynRYP6bymE+uLISp4Bj4gL5pMaKPt//CXsf
FwAgpVJuUe7yTXreRfO4dJFqeHLQGY/lpA3+okiBV0lL5/V9d/Qy2otHHYpXGdcIxfDNKeFMdpbl
lBY9SdXm3zLaTGfQnuV3BWS9dmrTMv11f4A7ZztlL3ACokaAG7n4QS/eH0gzVWXeaxp6BQrCs9Ec
nw1SXj+0+t/3I+0MjVIBbr/sE42LZHOLJB1yDpDPkSEDZp0geFIuRuzHMboMSY2Iz6ujgbkGcU1W
AmhrayFZppk0LbFsoTaFPHWPcNHJQnoUzihCjThaDwdJx+3oOIGgyIDTF3WDrYx8UyNtZUpx6E8I
aJ4tLmh3TCTJzRNsLDFNGg6SgD940PUxYILWocNLbs9TZisfXGWDjW0Bj4WmmNXfkx7bv+2lzT/g
xyW/lRdN/5EjE/U+gsr9EFd9nV4Cy4nOch6Pb2hFyDQaihYxpMD+Ss7Oe/f+/Iuvuf15vG50aFMk
4nyJ9bpyNImeeBEFnqlm5pWdWbnqjLbI/Sh7s85O0Tn7ucjJ99dRWgQw4GKgGxgnIzKPbYlNU259
zi2nfeik7mAF3x6CtOS4YBwwQwqYoc1e0ej9kTm2gZciwgtdVnJcJyi1kxwW0zkyLNRlo+IIR3q7
QSkJkTfwlbng2D3rIeoaBN/IFOq2qHjhHoQbWJKG+pk049XtGlI7smZSFJBwotC2DoVUHroJeAD5
SYYvexda1kk369JfMlxg0lGun5YSWbX7n3BnfAZvQ44fyBECELwOiiXgRNfNREB9NsC2yBithKPV
f8q7rjvoH++FordoQWxl49jbZ2iNw2iUBmpEQV3R/q0CE29FE64AW0Gf0sv9ce1tUIMbmji8BPnD
Zgfw8jPHcSywVS2m8p/KHJp347j0KD/To7rIuVZxUetz5E622vzGqLH02yIscbLBWvnUdVw1CPj0
X7Afip6F9LJ//wduTJ5p6pBBUAwBRMsulSl1rme+zDL0APG98qdhzvAgU7T4MVYr6V0SG4JXPGZ4
VE25+h6NoOpt0Izxc4uU1KVGLPC51sr5HfKHIfgKMKmT3OCrlhRN/06VouK7akiaig6YRi+zlqaD
NfPn9N6cLqL5BRmCUrqwRVj/dJS/SqQxu8jv5eJTWcnZA6LSkaBJRW6BcMopytvukvYVhmVW2l0k
LlXICb39NivU0AczUh3M5s1JxFkHl5BeIJ10/rlJkARGrMAaSEeME7WfsEhblAR1Koi4KWsfDTnI
z/c/315AtgsXAI0rUdhZT0HQFSXePyigUYLHLzFqtceqVycEdoryoRqio/V8s3nguhEGfC7FM5Pz
dh0PVfZeN5Bvd9G4RGIIugrwBPAIC3xt7/7Qbp5KouEnokBH0EDAbeaSpFdKkCfV3WGsDTxiqBL9
qygwCymM9vTsU/nq5NLoFaXTHoTeGSXCFbwiePCCB93mXxKPsTavah2zqt72oWmhBE7f2tX1vv94
f5Q3zxYisP8oA1qiP77t4mpd0lCKgnBhxhjSSUFtUaEIJq/KrQWRgxFhk3wuP6JBP6Bdnh8By28L
wcTHBIEtBGOAPtFmAUVEBDeUEB9KDwLPch+jOzUk18oyE9w46J/HHvsoaM+xMiqfkfOfn1Orqq9h
GowH6ZoIttrQ4scA6oFSSW2atvZ6dVWgIBQrhP0Sqg5afahLekVbHDlD7ewZkgWWFcYrVJu3nC25
jgY1sErdBcs/nHsHbWIJ0OIJSXHHQ9706Gm4OyrearAq6bjwHl6PaoYgYk3AmF2NjsLDWITFm74e
soO5u0lLxNzxaBAgN07EbeqpjDkwESTuEczVgr8RYOcZGJvFLww2E+zNOlV/jxysdUBw3ptLQeJR
qCzAUd+abGFhS4dHKKrHSmd+EyLxCBOalXxe9FpJ/E5rjmpD+xHZLNT2KGZvYXaNWg8Ys8DbqZEo
PeU6kuFyiMhRri0g1BME+u5v0Nuvp3Et8hajiAztY9vazFUrXdSCeGqvShcjsbsH2o3G+X6U269H
FHqMIFUc8q4tkQbR7DCiPA0ZCvnpd+jVJ77WOPPbseozgJsIxyCuL7fGAY7wdjJJuvAw0dkJHEBb
LB2vIPZ0z1bQoRNe+6BJrjrSG35sB/KTYWfTwTBvz3Ti6VRoLNXi4jY21wddd4RTWgfQNMpyvm5N
xUPvqJbvKAj30vmjDGfY+KchA3aULIg8Zn22EBpSCWImtgVeb3O2zKEujeCoNddQU7Slu9Fyp85Q
/aa1cm8Gk3wKlaE55/00ekauTmfJlLSPsgF29/6nvr1cNOS4qGbQfWKvbk9clAWDykw45CRlSP2g
rvE4VDrr0TSQH7kfau/zsq4oy5PdIeCwOXkQGx4lNUA1Iuw7w7MqbXIbZZauqmENJ6XtxoNsdzee
wdwKxrF4mK5PujbTlBHMKMuJheWHUs4E9mb2Bl9PG4ZsOx88f/emEuAIO9MQmjlbZFlvjibPBUQc
UhvDWUVOMm+ObLxeFPWoOb93DAjeNqVvmKBgHdZDi1spNbWCUI0V9j7CkYOnFcjLvf6DgV2ggEhK
S3V4sz/CcQ6joEY0aoTji4J4Zp4iBPGR6Ux+WQOO8/fD7Z06AJDAV9EgYhLF93xR9sH+OFUrS4HY
2rY1GVaiXLK0kGB7Nu1jC7PbbZXCPFgktxkPZTzGxi6AKkJXah1UqWaav1anowesgI6WEqd/P81T
f5WtkQdIUU7Ne1uq8790pA8fp1Sevt0f9d4hBHGYFIP7Eva2mJUXo0bNZXZSMGAu/iuRl8k9pPi+
ji+K5Difee9WPGYKx5PMavxwP/Le/qBWS4LDdWkx/HVkbUIk2xyZbzur6nOrdzXqoiUyZ2GH+1mL
NvT9eFv5LPJXwDi429JqsLnFtmJSRYa/uymHbEjsmKKTilYtbMmwt/8ebR6+nppnaoFASGDmnokk
nXya87h4K09D+U0JimQ66XlV4Yo+FUqIA2hl8aiKMQM6TX05IA8fZcKdHmTe1zY2lX8zis6dW9SI
FV9B/KetK9dFRZXENJN/NKubfqbmVKCyFGDsdDKSpS9O1TJUB/CGnSUmuEFg2jgXSLs267pDeLsc
FgjiNf5G5yg1zZOGpYgfI0vrRjVWl7Nj1i6+uvkJTbEj3NDtm5qEiPI8vmJCGIi+xPo7O1rrVEZg
4xOxoDI7azijYjvQyL/HTGkRpk6a/lOnAEo96UbKdOSxpn6uldnEGqaL9W+ljRQyrqhNjVosHl/v
jbivg5NKeXs6xWNP4g2aC7f7kNYL3KMoH48Skp2jldYwmKc/4gY8DdZDSOYlN6KGxM6S9MnDyi77
hOJbeOJBPvv3V+leKIOOMagEen7gbtahEButKoUNyboBdsmno1WjtAu3RtYd1Gd3DjzBDfpfqM2F
WCAtqCBnRhJg9MrToFbZt0U8jU68ArF6AdE6XSejXM73R7gbFoljSCjUKcjv1iPU9RA5lZgR2rU5
FCddb4XS8NiX8Umu+uqb48SSH+iNfRB3Z2bpngoFN+CFFCQ2cSO7LaaI3+PKjZZfUyGNWHV2/SZQ
5d/3R7gbCdEsnjKc3pw16xFmednicJbyYo6sAkDwZJ0dvW5UTJzN+sf9WDtXMTfj/8faZBlTUQ5F
iKayG7WZ/GlAC+dHJfrS96PsjggjYmoqJI3GlnKty6U9ZmqFsocS1qC4a+djX6oF0vXBEVdqL5Qi
ZPZ4kAr2xWZVxqVjpgGIQlercJxBrSg/A9VJr1j1RAel8p2VSF5BI4QWHs/ELeh0yK1pVKOA18zc
AHpCy+Is2SN13WoIL2lSKx/nKTe+35/KvQ8Gtk0sDJpavIHXiyNG1d8qBz5YNuesxXiAxquCmr8f
ZW8WeV6TUFDQ5KNtjhHKpz1efAytbRr1e9gU/1SFan006/Q/rHWGQpKC+BQVrs3n0qwBgOowafg7
DPFzadTcImoYVt6yBNLB99obFOk0VDrOYt4vm1iVUIxAjVvDhHDsPEMGdtf1FDXLeT4i8e59JZJp
ZF00eN/0a9ZfCYOHEfl8zkYF/d3zgqPexeqCVyMdqeUJzi5Ma2aJRb+OUiEVPpooYrhW1/wi66v9
PFWXs8qA3MEcguv9RbE7KFEbFSLDPDs3gzIlZ9Yru6c+Qan0DYYvvLaCzApk736cvX0Fg/9/ccR3
fJFTihtHxfFMc7URnhZyptVJ1ZHStnB7QBLDyR4xqnAOaoc76SQPH57RtBZUFBo2QWG1YPJYLARt
IZqegqCNvw7x3OHvZVnPWWeX1cH7ZG86eZ9Q7TEc9G61TWKVKGmb9DJLv0E29qFbqp9FKKsHr7r9
ICwSwW6B/L+5tWZ7yEfVbKnw5EP36NQJUH0Vo7jXfzFBMJMpm1G3umlzKbg3YqGluQCZ4jcoz+D3
kMWNV2AFAUfYfhqd4N/7IW8HRqVFpbgD/hHF4C39IFE6tVJG1n7G+8BzjMr8qAya/fl+lNvnjajn
YCoOOVOUWDbnIC4PahRBtIVFYmWXMWmXJzWJ7bcFfqVujtPHqUR3wsWup/fvR77dBERGJJOCMocV
zLH1JkAtohqBlfPh7CJ/r0la/BVQc/+EEGvzoOlBgdA+oOb7QW83AYUkUXkUGFqIWGLSX+w8qpuY
qLD5oF+N4ilj2PDoLDTgje5bwS16/i/hgHMK22BRN1uHU+LQRLVHhCvNxtWc2HEDLlBvSrrfMz4L
B1O6NzpOS4S0OSyBF4l//2J0GN/QFV3Y4unQw7YClueZEaYsCkT/L2mfSwf13L0lKk4TwYskEdki
o5FShpMT8nLhbRW6dDTHqxzZ+kELdm+hgMegMPWncLMtgSUNYnhQEEGaOG38lofveJHGJEFseezw
uKttD+pc4d3/cjtDo4uEoIggPIKU2KxOQLpOByFbmGiG4xMOgZHvDJwy96OIM3ddZgT7xdMTlLNQ
5N4mwnptmXmXEaXPZ4C2VhGdYt1s3yH4lb76MUOeI0oo/LdUU7e9uJFC1GDmbHQ1kQNP0qbkZEc4
tThLVbqKXvTuhFHRwQ2wsyBN2vSiW8USuWkAFvUS473ORRfp/XclDe1HmlrFV0ka0WMP8vQg/xEf
ZT2dgi8L0oIeFT3OLYrXMnKatsuMFhhGX+/1ZJx8SMeWizJM6GZ1Nbo4ceWPeArnH228Hw7WzO3X
hBxB7iDTo4HCamyylSwa8F6dLaD5eTj+sM1Arj1EwHN/KeewP5ja3WCiaMEHNaFfb941+bhMcr8U
MILrtLnUGAq+aZbZvPBKVS73V+ktAwIFGt3+Q6GnfHojGl9ImAtggoS9/ZhheV0Mky+zJXwn6een
sJtww53QQJoiA2KwNL3RB7t5f/833O5H4tKtErcU2jFb4AEoGqzpFrRw0OKdHmQMt/0wXqKD83o3
irhrSThJ/3Qx6S8OUF7jrNHMzr1R7bsrZr/w12nxHez6210hEhWoNKK4x6jUdRStaybMtSmiaS3l
bi1ehge1G8LH2Bzn/KSUXXvwAfeGxRmm0fk34E5u0d+h3iKUDJzAW2qt+dgpqfk8VBh43v9Ee8Oy
wISAX1GFvuVm8vLEQt8WJ1DwcikWLRMSANmCvLkjT/mpU8KjeLf3AjP4Ip74PS8+Ft43iIYYxLNm
6TkDD/UVYdb5GhtlAmXT/tE50ZEHyc0QoRTT+xIAOsp1NxQJOUDSPw9Re53URsfSu3fcUbeaqy6Q
50pcHsH2bzY58aAEUIWyUQ29kVOzomJpuwQvIk2K4nPUVDR+NOAN/Mru4PDaOkMgN0gsTbQRWCRw
pze5ysTxWCLkm3ttM8yOi6NT+I21NL2zln5Aui7OC5puc+bOee/4deVoP+UY16xTk8rJm26J1C8Y
N6IrOidI4mKpSR1pGugr60X+E9UPfn+el1951LdXxWzmD1SwByTbtHo6SWVzkOjtzhxnFg0Ybli6
pevFUVTIPE9sJy/OJ/PNKFu9b2Dbd7bbVjo4iW/WoZg4wgDIECqjWxxCP1naNPL09jJz/mGMdvET
3+D5UiQdDk24qyaDq2fxkfLdXlSBEAOUxt83JMDCicgptSn3SkmZfWeZKvgP2JwEKOac806Sgemr
in9/i+/NKsUSCMioNwL225xcS5r0QW1KuNAa6JA1iTp7LQKc1AmLIyD3bigaPmDN0BLkfbf+gOPS
zliocr91IMJOOI/UWKWMgRdR+X7tecwHRFEPgXcwAqLwtA6F0OWoj7aOG9mIJbZFV80bjA5vnjSK
zhq+Un/dn8Xb+1QEBLaoQ0FAEmKLvpAmSm1YZnKZTSF+2opeOmeAztlj30jlmzFc2idpSlo0edPy
79hpVIxEk/LgRt1ZQEQB+gFvjcbDVsDFyUEPloWdemgxWB7Gj6W3THp1wq51fusETn0yc704CLrz
VTk6yQkpq3PxbdEtbd5BVrR13FFwZPYDpIg+L4rV0noBKXF/lndDUZ9CdBh+B3nZ+qvWBY/LeSRU
2MjhpW2z8DzYav+2NZrs9YcNiB2hKiroTjdNetQHB10rJEINtSOsxe2zhKCSWxbNUbnjJsUl+xFa
dsB6EXfmCbceVZgnAqYUpAjB5I4nh6lxwXS5cY3BcX6bRj35g4J0aiMQC4hKHT2L9iYVYLaQ6uIp
QWFiHb4mIzLlAFvuRni+D72Ecmslq65SBf1BYWfnrgVmCvBBdAg4BDYn+GIlUZ0bfeYt2iDDIGuq
T1mAUlUZNAWGoVp2ub9e9vYDhVOyPxNoC6WX9dC0niKJmU4ZJo1q9ZhbRu2XlVqc0f1Z3FTJc7yh
k/rg6BGDWL1YxOd8EXRz6cZzvgw4u2XeFGgDEsp5Nn+C1G1eyiK1HlJNi85OaikYP+hq+v3+gHdj
U84Ce8HdD2xyPWBbmeZuUBeeK1OnPS2F3J3IDEFMtlrkNkX/M8VQ67GfzCPg3t4ionIs5HBRbAVv
sg7szEVhS3GceXK3hNeZt++XRKaAwHF1BAvdDUW29ueaFLJN61BUtrJC+DxBKVA+LLlsfSoHC8Jy
LwcHVYq9SJpDJ5e3iZDt3wyKSZt02HqpB7Yudpd2kfxxKjI/mazm/PoPB2kU2jvJHojEzc4oqAsm
psxxg0Ro8TDnSYP7Z5Z/rOtGumgVjGUuSYkmQDN9uR957+aiFkm/hfAWzDlxPL3IuYGdIlA4Gpx0
i6R4qpNo57qR2wd7NjFtayaMcq3Y/jrUEX7UqmilD9TYDlLVvZ1KsxyGFccCt/Zm/HMQp6Juknqd
njgPvRqh1Yf1qFtnxU/FRi+bVs6RrNvNE4qNKpAmdIvI+xn5euBVrOKFWM3EjKF/Tnrbf0D3xz4o
qO1tSUgpSBeJOgacz3WULg/nKWqdlOO1n94VOt/Txif4zG35wwqManHrzqreziZyFgeTunexCNsH
eHOAJa0tinksBmSMmjzz9EFtKlfv4tGf2jS8GkbafE26yv5pO+GEw7ONGXW72PKRM8PegS8Y+OAw
kPcgK9kMvk/rCPHR1DO55Fyez2BDsF31RpnqTVLoR4T/vR0rblCydwDVVPbX8eLMVMJOIp6RGBmm
bc7iKbWZnCNcEw927N7QoP/w6Kc6xLbdhEqayWrjUiPtwdD85JS2CZU/aK+ZWcz+2C76wTq6HRrn
qxDxpGtGdXHbyjf1RlmCMMTodxo/hk3bP3YyiWYGiufVCR0QDEoy4iyiN7LNRzIh8uVgUerlSdVf
RpnNDlR+OOfNoB+s0FvRAAH34C+60eKa3p57TlvoFINzMlYpnr6rbTrUJ72PEZ5CuX75NNPU+3uc
ssltnT6mKW70H4ayME8qah3nfBzLg9Pw9hzixwidVI5E2JdbQGEmS5beLSnnsBRnn8vCGFM3M1r9
ao6Uq05BXrVfwr4qwoOkYTcuFRaUhm2wBts2b6+GedMNWAyig/ob+/LYB3pgvekNSuG8tjEr7A3t
0/2Tf29FweagSiBEAG/A9g69Lz2vy9TTRwX3w2VMz1Yyys+zhp/GfwjFrYZWHqcA76T1vlzGPuR/
ymduQDeeDTte2DG1iZFJc+Q/dbsvVbAaLGBubAHu3xw5bRt1Rq8TatTV8jSkcN07clyvDkP5Ct5M
fXj90MStBcIGWCjQzfXQmtjs1SKr2S2F8S6ym9LlLi/OdhctB5H2RsZDgdUhwJo399VcxJotjYws
M2OhTQRtYanz8DTFcfupy8biAER3ez8KiAhZM4QMXpXbj6arcyhZ2KZ6plLX58GS2ne13agHkMi9
VQjsRcj9Cy77tkGvqCU1/rxKPKRNseyWFNM3UlpdPWeOf/9T7Q3oZSjxU15kOkWsd0XUEcouU+Vd
2gXJBQHv4T9sZd5RNCLB88NY3+TgE1ehEmJ+g2hYOj05RWc/Bw3SosYwBb8sOpJu1R325XfWhrAZ
EeornFts5/XQwrbARXvAQYUu2t9BQOkmXzQLDwz4ZzOcntfP5B+NbSClPPqRl1mHC1Clwjxcj9EB
qNszbsLTezhSr/M9g5kImOxPIYxsn2bFdgE2Dm6bUU2UPq+GBqBwULp1UyU/JvzD3wIvPepI7KxF
eAnUFchE2WnbWhgKfDYRNbEWp8aFAma4ZhShqZwcyo7sheLCo7BAPZPbb3NM9b1cTbQ/Yk/W4uoU
BjizDKHScRZTOLq/7PcuWVHHhFFFrkK2u3kxaVEK25tD18vGQD5hXaL8VgJJL05BLNRVMvzQbMwJ
vGhy5EuIapKLAkp2KfqicMfc7H/e/z17QxewBJllytNqqyKqwzUfDamJEWWX4nfKkgXPHHpoFMnh
Ef5x51q1aJHSraRVCUV0sy1azK/MfKliD68UvK6tujmnVQ/WOoqbAYkiBdfW1Fmurx0gtw/gAOBG
KA+gaLbeHZFKG8+WU0hXTez46tQ3p3TiQDCSODl4ot7uew1qMfAwuO90grceD0D6rUpO49jLpzE7
xW09+ADW8GopYfU7Ctq694d2e4SC3hOVVYp9DHL7ToMpDEqsQ1B/QSruK7Xe3Ic3KF3uR7ldIUKG
j7cSm4MW8xbS0aeTmcFrj7ypGzUvr5MarawWix3MX073Q+0NCC4rDzM0q25F28cCsblCkUKPjF0C
9AZTeaTM792PInbzuiZEBKrC+H+wClnN6xWB5ihtwSGavAJJqg9y4yRn00B3quFteEn5z05WKBUf
2nq2X79AuMSpLpINiZbT5pkC89yaHJxjPW5grFw6pz+3Wjv/UywJbhFFOh+s/Z0FSTYk2A2igwLp
YD1STJeC1uiIFzT5DISqzHBR7sMHR63ni5nB6T34gLdbnMcDmR79V5Qb+YbrgFnVoS+UkyG3SR1c
Kki7iJwuqhtgvf5Is0p/1OI+OUha9oLCUeUM42WPyJhYwC8yiSHVyMynafJgzhe+mvaWb7V4XClm
L70x1bD8EONtdpBY7OwKwMH/H1RM/YugstqAkQAAQSfUDNyyXuwnmlCj23RZ+PH+et0dH2k6Iv/s
jBtScpdmzThUrFfMcedfijJim2HHUnGO1Vny2pylVJTWq9ljvAMBVLHlqUUj8br5lDqiQuUUZZOX
GrBU6LrN3oQm+SM5qEN9z7Bff8wQjxQNMwHxkN98xapfHEyzislLrLl2SXU6X0eB0h2txDq4g3cO
AJ52f4QA6XtxF62/XRBI7YBx+uS19G6eFvQW/CbQIBklSaIoV7RwpEugyMVzqeF4fv9j7hxxtPdE
N4wyDEWRzbpJ1Snpa2cZue/GTy1OSu+mWk8+3w+yszjxUYZ5jD4Tuca2HELWpBR4uI5eH2lCXrGP
L1zvlZfGc33wLtlZnJD96FmKgw0Zgk0648RpOpcOp6dd0J1v0mGhIikXj7lBvy+rkvYvKR+yg6A7
40P0gBKeOEcVLtz1B5xlaaE0E4+e6UzOKSoy2UNrvb0m1tie7k+l+B7rywImNzRxCOqUX1BaWIcy
jTZQnBG6Pysy/iEBhHN1KFIfqeLlXkLh/6CytBsP1CZIHMBHVD/W8WYQF9XYkA/ps2E/5tkUP0dZ
WME3nsL8V+30+UHA2wXJAOnNCp02Hs3bjlNrR/U4KcvgKQ0eKWE9dE9xO3UHN9FOFJTnBMBISAIh
kbEeVhQtqabWUu+xYKE2A4N4xJ+oODiUdyaPog1URqA4rMptwWgZtLZXuFW9IdJGjYx6HC7BGKZf
paaPnxalCQ6qADvDEjQpoRRBfYp7dj2s0hjLmKZu7zmlLl8qa5D86Jhkf7vHSFtpRCBLLuJskcqL
raa1Yy691xlt/D5suuBRauaYk3lUKCf31nukTf6PtPPqlRxHsvAvEiBvXpXKzOvK+34R2sp7iTK/
fj/Ww25JKaRwa4GZxgCNuZEUyWCYE+e0Bzu29y1hoCBMgcxJppbrpSWJMhCvWAOYpsL9C97f/BSl
0/QQz9Bup2I6or65vdNkYNQdJUkn4wFbqGbnNcx81YVAB6pAKCdOmqfW5MBQvT2C8e7sGv0VkE3U
2xjF3E4Pz0PqLV1fcuRL0Tw1qaFds5iU5L7n2FkQtxg4GJeYGuL2QVusVGldjQVNYZ6/19O2P6dm
hbpgfESuemsJvAh4awbqgcmYW59Bsyp2+rQiFnHV9p3ZqdZnrygWneHExosPlvVzbHztEbH2c5cg
SsYFb15P6LZEgmjeFAxJXAm4wEsJ0V8S1/HhtSC9WuiyPAxRMYurRUwD+8+cWDBIlalKClurVu6H
KBP/3S+K1Z0yr6++jOM8/624XfJ5jk3xN3GrB1CvgQntYabEbPj5qBtLcH+Dbq8VM4AUGKDKkJwZ
W5SIYLAhM6KkD5KIeo0fT0X1JaNtFDEm5xo+JOsMYXnjwb265XghJKc6xFABBK0c+c3j5eFxuyKu
+0Aw4PVtChcF1mNhLdq5Hoa5vybDaF9MqbF7aUeGz+05NP5TnLa2/SWLTe/Ahd3ec2i3yR0lhAOO
9a1e9xRHeTfSYYB7vEueOzLl8xzl6FeJrH/OEic6eG/27NGTBjVCa5wzKy/nL4GzidR7pqU9wVdh
6acCbtyz1zB7G4Od9Af0sw7ehNvLTpkbPXKyEhzMzYPaCdoqeUVcmThJA9ah5QaW2VG0vGdFuko6
tvTccdXrVSEACkwbMGYgytS7VkjgXmhJtQcn9vaiS1oiSWrIg008sgkOxNJqVYS8bBDpbnKm7tZ+
MMMm81Xu4KvRIdIUMSrD4DSCtxiCdAbMnnsN4T/yYr61FOMfhYMYKyH59GCHVfT1/mXcWxo0FdAv
wXcpmdHXH7CGe41JJuLi2pzcUwspeerrZQV/mWHnf7/elgxEOH4U7ynZrG11Sj1wYCCrmjszfub1
C88Un7I3QpnLI5WpHSfDgSBWldpNBAqbdbXTVOIJIpI3dVAflMlzfNjuKr8GhPTYzNZ00knTz/cX
KBewdtGQmRAbo8jBuwCwfL3AUGsmr1eli56aAbBiEn8qsnGQYgLupxnGsMc6FM6lm4X2/b5l+Ze3
lmFuBlcE0I+m7+aETl7kLUvONg4NRVXY1qAewf+P7l/37ewdF6JjuLrkSBpkeesVurnjDFB0kXYs
VIgL+oh+Xrs1erH1dPAx9xwWREPY4W0lN92YooEwj8ocQm3G5fNTWOUudQp9Qeq2z3Y2ih/3V7az
d4SS8MTIaM8AP7he2TJlCVqxMjktLQ2dUBCaQ+LVjS+WRXuYe/SI43jwfGEsR0RrO2dVBl6kHVx7
VrwJ+UBnaHrRZsQR0ZIxJ2nkSBMkYAUMvVe+0yIs/cmpp+v9Be9s5crq5vsaeTQvy0ihwYD8B5nC
fH7Womg61d5wROiyv0BZfpaUoRyb9bdl0Uqjzji1SY2Sy2TaM1CWiprGwBuMZvr47Gbakb6F/KOb
KyGbCpAVS+Jta4uTdMJqgohDgwUwUyGIjtrobTgur8dj86TSiZQRFRnClpI0n0YVAtmEZ86Lvvd5
6nzMFye8tMagH42d/pwc3K6I+h7FbgIoBBHlZ/7lCYe4IFz6CoSM3bnFOyvOh0cRhSbQ4aR6q02T
8k8/t32gd073BB909dEYs3454Ryyj4tl4dn73LYQ2LD/iWIzPBFpdP/Ra6X6mlsz0nDRcNRt3LtV
TNKRotH4RuRrUwkNo3Gp8pqXU48XSTAFNXjeAq6sABkF8DhX52golzN9feXgIb09c5SYcYkq7pjO
x/bMjXZv9ZnjQGOl1snsN25Wf1BLtRl9CvbJe22ZXe1xYNwnOjB8e68ox6hkb5REUYLYohiEMICM
zBR/+9m2L0vfeM9k97m/iDB8tYvElJzjg9SZLtKWsNru1dCeJnxWOislM7yOqAOlHe13llI1nZ91
xhFt0e7iZJ4IOARwzJaGXFWaFsqWgWe1t8YgSTz7UiCj4Sd6qz3c90+3R4fF0VeFuQdIOYdnc9rD
QU9NeJCConfMS68v2b+ZUrrvEOztzrVg2M/qGQRV1ewIon/78mAZT0VzjuIJtZO1ZSMymsb2uNNz
vUwnL5vCl6rgpYvDEZKDMqvbT/eXumsQsSVa11S8gKyuDRK6NrOXyFjZdZpnhxE+P6/S6lS0k36J
E8DB9+3Jt2ztSFy4ROlg0aSQGezm00amhtBLjT8ukEF/SlpjfPI0GHhmlJ8C+JnyTxVgjmsl6sU3
l/bPV1s3HVlPN/gBdEg2iWyk581AT5D8zzbpK0cJRVvfKFx8mNf2p4z5jgsjZuWbNBn6s6Y3R6i1
nUO8+gHb93ZsFK0YnT7oG5p4tEfAkPSFeOms6WjQ6fYRIqigdcXvBdBK93m9s5OWOV7hlUOA3nUX
QAdpnlQX4tb7X3RvQXg7LiSVRLhitwd2HC27Fs0QNDYt+3DG0czhgBJ86r1aQIMiBFV0WhOEK5Js
fb2ghH9Za+YwBGqGZGqomZlfjvAU1nOhnmLlkEVqb2mMEhI4sDJivk1YJsp2qq1aHQIri8oHV8GR
xn21vKlBap7uf0Vt5xrKmhvcHPQBEaXangtDdkFbfQDzx8gy0Rc9bD+bFecvWlre4qMFbF1QXZ7L
66wz5n+O4d555w6xVdBpG2AYAi2hDWcqzNWnbA7tF6dK0hgKAms+on3e/S5SwRESPoMaufz3v8QC
9N2oBuX9EOhJ3z4MAnqqqY0/J1HuHTinncIJcSJSYRAMgAmkVL02NQk38hqNz6JWdXdpuwqROoWS
bt2m9blp408p81JXZHMm7q7qnlxv6Z8Y2WoP9mdne/gdBBHU20gItm9PMzOGO0BUF1RD7qGymiyW
D3GbfSK1NZhXjJxXJzu8czYfmGyA0HXbVY1Rg6uLNBqDKU6GR8cV1CuFoOhmhcrB2nY8MoMD4M9x
F+SN23aHWlSA8uZRBKVtoETAjNjjkhZpgNRIHzBaCESmV8VDs8RLYBTJEfJy5zRR56Yah22Z1W1O
/mAzSptULt2WJFKf3Nz4q0B856toDy/ZjkMknQMEyS2jEryFYzdQtJRqEkLjXNbGeeiz+vMSNskB
KcDuegCaU2RGP4mO8PrIWk1uxuSmIoBFanlKl3E8x3miUTRV6oOd2wlTqNVAhcG8CyDvbQzWOF5Z
0IERgWXHxZdh6cqnPPSMj5qe6b6okaYqE23yi958fVUKkDelFOpSGlA7b+MCHIUTBeJcBEXeaAEj
N8S6TZWe57g3DgKGXR8g2fzoxQHnwfOvPyjkxvAtWXT+2t5rLqpWRNeiTKvzlMWf+srK3gtL71/w
RUUg7CXzB8+trgO50cHX3vMBhNUMmDOrDFZy44u0wXUbt8rHoJphx/PzpaPfpGr59C0uTQDT8QxV
+v1nYSeRAA3N/DBTlPR2t1wn5qzb+ZLS1PWaPqHjLwyEqWzn2Z2R2ZlQIDspIXxR943uXRO5sTTC
oVslcV5/75lRwkG3Br43+ZOf25Py0Zir9P19K3vXhMhaHiBCMSbJ11ac1Egss0UFz+gj6xyGovKX
OWveTnp1NGG++xU5NzwjFI4ANqxNedGcDih7iQCFYwgUtZAR22QQ1RkuyH/7qRBfctU8KgHsrY/3
CiQFJ8bl7VobNQvNGuyqGgOIOSYO5dBVgTrY+tsht44e5L0FUuhWOZ2yy7Dt2+XtEupjPONyNBG7
j7bVJ8nHBgZp64sxyVcqqmDLtfQxP+oM7d0J0KeUBXBpvB6bGHNcZtPsIVoIahV++oggPqhFN1yG
RBvPYAqPGDqO7G3i91ALJ6NOsZfUfRqojYjPedNWF3X23EskjCNWsb1dtFCWl51ykL1b8grJJySG
uRKBAobtG5J7KGQPoTmcUQVPDrokR7Y2x9SYGP/PdGAAQFD08zhb3lM5Uw+r5vgIo79rimIxrWVI
qmghrg9n1BsNDJEAAIy6sL70Q5+cYlGoZxCxr5/ho8MLYoO2m8yptyWJTHjKWOmczUppvSvsdu5V
b0EBeFyPy32Xsue44MNBIFFi32gsrFfFA+SWli5EwCCVqZ1LvqeQUwhHXnnvEJINcNqhZwJ8vXFd
cZZQajddglLTTj6YSm7TVbDSp9oxow4W4eXofu9tlxRuZRaS3JWBp/XCXETiIayJAMwSoV1UezAv
TYkeWzgN+kHlY9eUxDcg2LozKEJnNyr1JSTQVefynCEa+pmDMVATsNIDU3vbBTqXFglFUjLHzWds
Q1dHAzgRgReK7rEkt/ukKIdqBbsLAktu84zS9d2ClWDoWtwYGqGgYorimtoFAli2GCo/qers4E3b
88OgzP7X1mafeqMy3NQBwADbQH5llMl9dpTJ/bPPGexU1NgJUkbLfuPU06+DZQF4OfVOGST+ko3l
ad03Q4qLorRR/VtoLRNcUe+GB1HB7nf8OYYrB5uB26zNWHmeDuXIoWfCOU0ftTwyn+Ko69qrmoEx
vX+Td40xhyWxGhKDvHlWWiBeVTTX5ASiM0PfqK34ae5bhVRPw8v7v2ENQAD8lHAUIcm9XpoGgZUq
svQnDKV6a4cj6iCT8RTlh9xde+vi2yGrA+ZJjgSsLYVa6mgKM3Zgh/IoUJewfUQS5EssKuUAdryX
GpB7kEKSpcNBvgk/7KVp7TLhC9ZIXX1TJpgFnErPJPN1chZ9r/rlpOSnZcq/3f+Ye5UMZBphoYa/
RSqPbi5BZHtKVoxkWfBoL8/2iMh3Zc3VNR0EDO+DYl3zwpzeN7VIvsOfFD63kCMuJ9i6s3MVV93V
TiPjDzUcCvslt+Py38EQ83/3f+TuPsjeAD4cqpDtYYZ/vE41j/fPU0frUxqPoGtzJfrHE+mResne
Y0GPBpQFgEnZi1hvuVUymNo4PEpl6EFQi3+42N0Mw78O9gFVr6Oh6r2lSWgLkS7IBCCna3t9qSU8
JRNPezbDJlba6TdTcqBXvfs7SSAThbTQZO4JFePaFFc3plXJ0uwmRZIBGaj2G5Tawj4lNXIiv+ET
5FPhQgfEeNc2/aqkwCBTGIR+Who+QELQP5R6YpwQNozP94/H3p6BgpN5F6gV8KbrhQnhxJE5UiUW
soEf6WhYT6VJHa2IMoS1PZH/cd/g3qZR2aRqAFyLhGHj74TZ9K6RpAPsZabyGOU6hNCliBcuaR8e
PFJ7zy7Uc7AcUDiQqcl6cSTzTjWb2KqEKT5mmd0rAemgcA72a8eO7LgyOsYIIz2pzbvk6N1cFpDV
BtZoxI9WMTfnPGyKH/e/3K4VMAHAcMizbjqtTPQUAuFhapFF11UXUcX6Y5Too3f9/9nZnHUqOCAT
eQIDoFmTP7tTDXQrTg76d7dyESAAoEH7ecZp6G7zDcv0EqEhBBvUuhHPT3ZeTZpf1TluSTR59l3t
k+rPca7a4cGoco1kZIiZtjdBlfyJrpVunNXZ6h41NVLioKDnPPhlkju4N93p/2hLTVN81YiTT31S
5noQ1iXFhVaD0PStaLNSusHZEL4IS2M5DczRZpQZUvPR7Uglzm2VLZ/bOW+PSKJ3Lpwc94MlhoSE
qtmmxDPaI9AxEynfyHWhDSiS+ZNhV+LBrNISmv75aL5p79QQDnJufsLJt52ELCxNr4YPIoAcNy38
cVRb3+nr+ig93gkIKc0xWUsoTUFsW3nQu6ZIRa3S7WlbBtF0UP9Ea2pQ1YV2XdoSDj/SooOjuuNM
5FQFDWgKkOR3mxdgobO4GD0fU4XT42FMp+xjhz2f+QDz9SE85XBPNn5gRCAKXfuSIaeqggp2z3HN
LApgRfbNoC98EMvs7ZZsAUheTjnNJ0/PLxFurehCV6KSpl2jKt9Blo6pP1IdD+5f8b1CowxbaN1L
Pm8e0bUdy+szs9PdHgbqZFAD252i9yJH1fxUlon9d9ONzMI0bReNb8a27D8h3j7/ldq2op1NLUPn
5P7v2dtHwjfKOqgdMYewuRQgFusU2Cgux6B2tUSa/gAi9r9S64/A0XuW4IMDvCVnK5iRWy+8GdVJ
DRcU0l0qYj+ERrcLitls8kOERg+C7b0rIfeSHILSGNPFa1vZFGV5ZyhdoHWKo73RI8cBzChSpTqZ
UNtmH71UcXMf8r/pr/vfc8/JUELFy9BR4bHYBKZzl7edhsptEFsqUiNznyO5gz7PO82L7BOT6fNv
bCANUYZsHZqjjMuvlxpbimsqiiCMyPXMVxzFgVoZZv/a1uuDs7u7NgJMOcBPNW5LupCjeW1mo9UH
VW/2j8g42afQisVV2PXwaEkO5PvfcvfEAOSFCQ7kAK2O9dJaqsJEtvgYsxPhc1wpBhI6nvZkxNpR
k2NvaTSYpTg6RSTgNGtTAq6iXsAcwAhxZ10HMaenuHaSi9OF/VcF+wdxy897tUEoMNFLrUCWDIgo
5Q/6xd0Q/Y2wnDIFUdDkORVicD2/n6bneiqXyB+LbvpSLub8t6E0PKw0buOPtpGVRxdl7xP/+jM2
l5L6XGdG1OEDwWeBGZ/BTfiCLdhQ4ug3XgzcHUiXn7QJWwxIHBsCWRxmaCBsG06JWWqgONPu0rST
eb5/cPZ8OVTA8v5J4a/tS6+pYwpHGhlwPCvZKdP18YXSq/r9vpWfHmu7h4gAUxWhoCIRUZs9dM22
m5RpYAq2cuxzOmrzxUjcJgD1z6ix7Y4vlpFWL3EJPq8qJvPRyKL+yqBpW/iUv6b+0maDw0wDRZcr
2O/qcxla1mNP/nwQj/9Ev9/8VkvSy8P+yUHfvNc6LIoldGMDo2Vt/28WOeLaLaWm0u/pTQZqOzST
i8zpxFXXs/Yz+Hzve2wa2QVt3vTPpDa0An1Kt6uDth7Lg/3aO4U0MUknNbaLpHL9Icsa3iCNGjjQ
1NZJTs0Yug9gNq0/OsZtD5zKTs0CA4CQ6ChA/7ClU6+oaXZROHPxHIMEeSqic4ZWyWlJgOZAmPRP
z3z2Qz0lR95zZ5GMOwErhqCAwbibG99Wy0IAR0FXtFF17puJi26lBHWBZkxuduBhdtYJczTj3ngY
2rbbWVQTvtdRuMwipaFr+vYAuXppjo4/NnX5Btivfkky9Yc+jd1BerG7TknxRh2e136L1XG6ivnR
nPEkypQjSBOrODdQW15V4R5RMOx5UarwEkNNcgbBufwtv3jRksml2dAaLnppJA/NPOh+6dSD76VI
HSu965y0sBs/RAouRhkTpAeM+dWyTlimhcnUL+RvJBBbTx6CgIp7Wl+I0dXPi9s3Lzqda78cDtt9
++slZQOxIWUptjq8jps2oPIpw4pFU95ZZWR9ZAbMffJG1FPUuM38ZZmdoIBK3neM2Tm7aXj0ZOzE
VkRV//sbtohXlwEO0hHo5Gu9a79PKk1pG82RT/AdlE/jlHgfurTIXp8DEJvSnObekOdsb20XerFS
FMBHRCdGH8YN/TkkbD2wshMFyNEGWlYUE6SGy/o4RZC0AiDGioaqw+coTqv01Ji983YZZ/UcxlRq
DrzRzkvF7K9sq1Lbkv3+tUVVTboh7FQ+phnPi194rVr5euyZ/95/q/Yu5a92NvENI4MxgsrUIumA
1JdxKsJzU4O8GYuxOWAB212SDsoHMROSw21AmmvREqnWwH2AFTFIkVA4MXN9VIHcO4Xwr8Iuw1FE
ZGRTYLIN2CvrlK0aTML8SA9l7GtO52FumyDG1z4Us300jLX7FWHykRxn/HPb5nHtCrbO4WdFtyqf
1BlC695CigwRhfjAfe8eRVk4APcMeeU2v9YWYBN9T9/KruBCL1FT1vzFxb8xcJcHUdl1n37jhEiK
IoN5FAD/m5M4uvBIRxMxk9EYBcyywjylxdR/NJDPfPwdU8RnJCxAkLcjWdq8uMose3Jah/xdPM9V
0Lipe3Yq42hwe2/HELCCaZ3/UqqWr+QvD4TZwiSvKdJZNVXzdWiW6A8kPayXsdTCz/dXtXfuZSQv
Z8QhKNk+uOTxvTOMsp2kpu5nRqjzrwrcBQfnYndBlMHIaiGHI29fL6hXFUZNel48qnjKBXWPxh+z
tn4YSzU88E17R5DpElDMcD3A37g5EREqJZPm8pDX+RBd4FpXHvI2zT4vxtBeoOkKDxzH3pUGJsCi
JIcNn3G9tJZR9Ai1AhIEc2qCelC9d3E0Tb5L1eOcxEaMVu8S/nV/1/a+J/tFNRQUEhHLJi62U6Wu
JzRSgqjI3M+M+Y8IhA/1czjCqH7f1F5E9oupbVZC7pw1WU2pRXXjYrokcaK8zStHqX17jL2T01vF
m8kpgUfi7rzgvvG9zeTdhMqU2IGS+ebcLHWamLUCTltqB70h23yXW60aqPq8vEn0+EiHfe8yAOpi
ykBWesC3r/dSRy0RVtgRWLipMixkWtNF6dTX0zohskZ6J2fL8JTb8K8PBaH7qPTBEMXao+bWiNpk
h7ROe+eS8yip6ShDACVbryUO4XBC+4tzuQwzGJ15Pqc5JeO+tfSLkRmoesRQU9/fr90PCHCNTgmw
J0Cza6OZXuhp1FEmBLqXXeseGQpGQo6aa3tWcMEce0qSoD42pyKEAMSwk5zGxlTUwAjQl5n7sDjf
X8veHSNchbME9DmpsjybvzjhaWEG1xIc/BSOzm9JWk4+Qz1z5DuZ/TsBlRxTY1KUl0W7AcZCvp8P
NgUNp3atS2pVBZM17tHU195tIhbFMxqMMROArFckVd3TeFAZEFL6HqZ1UwYCVnGti6x4dJwqOri9
e1VjogAQMxKsgM3NO0Y7TwV4wQQlsslgNJPFu+ZKYr+YyhKfxxAYv7HU1qVZUsXvM7tErc4Mr4s+
H2nJ762cTrOU94AijhbSeuX9KEY9d8YxoK00/GOYeXoqgLqgfoYMhRal5o/Xnx34zKSSCArHzAOs
7U0OEhtDj71S76sHx4yrs23W7TdhzOMBpnrvMtAZldAJGBRuVdSTcHa9kbm2eGq9S+R12ZcREdXr
6xcECRVRFsSBBJKbBWl5HhvaxChUHeqKX2ppFMyKS/SqeL8xy8ZoDrNsnBxJfrLxIVU7xiDv4PdK
7T70Uyus/EYLxed8HueD7smOj6SFQN8c2A40ntuCe5d1lMc8SSUWW/bFSLvSn/N6vMCS1jLO4Lgn
2rJHNIU7D6qU9iR9grVfyhKsz4YIhyR3tX6EfEFJ/9BT13ioWjGcjK7N/puNdmFSNPnghYNxcFJ2
HBptPZCGdLdJ/bed9Br4A9085gOFkugXOvf/dKK1HtQ0OohObo4kxSI5/CindUw5qrdeoS0QTU+S
mKJbnHenuQMoUNF0/Xj/SN7caWmF142NA5pEM2htJc6akup9jhUxjE82yJq3JVIhF4LDj7FQXs1x
Ls1ByMAMOueF9G1tLsqNsRU19bUqdt2rog5toAgzRZxVM1572WgcEhpAQoUD4U3YhiEzHcyw6uug
8abhyfSKJejmtHiGbesoMJd/alVgxRSxP41KiHmllsx6VWofFU4R1Q0wh1FqSdSW77R2dplLxXsI
Qfj6sLc0jzXFb3/0pldz+Unz5ISQoDJMRoFxbb6A3qtKOsA/BYRHZyplzce6kLOlhGJBWzY0vtr5
KEi5uQfSKM1Sid/nKdiuuVZbZMWKqAmk3tGpYyL9UiloexpJGF3un9FdU+TcANoohHN81uuzF57c
zjLqwFmc5dqlOr7FJlivW2c+eGxvfBmrIniAa5JSuRTlWZuS+lU24I46UL1ItuyNsPuhx+Uw+VFt
Kh8qo7c+MJYRf7m/wp27DuhI4gVkFgkydm224ae0Y6TVwaRV0BXMgugiqvrf+I5yWSQ7PN/ApddW
RqR5SX05J6Xoy6thKXrgJq7m92PknX9jQRIjgAujRLoVtY1mR/HMkAXpqlN/NAouKdU0G7qh+3b2
jgb1JjCcPHbwpm+X1FPqjnOzhuArKc5uk/43DR7AFOEd9ZX2LMnhPEj7WBC1/PXHg2fYUyiTVIGt
Le6DC2jFb1JPfRGpVb/2ieEQ0r9ij8A9SNDo2lTEIVFGh8qIVScjUs6jenWXibe0M/PH+99vx/3T
EGHgnUPBjMx20pIjkAhIzMsgquyh8bs5V9M3OjHeY0YLMznVjlv/eL1JmgMgviQF8E1/HoE4I2GB
aKB2Y3JmfNT0025afA3t7GvpukdN8r0r/au9TaQw5SGbKZAHtQbNPFV1r5zSSZ8f3SE04GuI42vd
ZEdMR3KLti8CpQwOv8aLdyNTUvJcW53alIGulOWZmrh6yqmoPLf50kJ0qtcvEYwUJ2Oy9YObd7tc
5kilfAjpI1Pwzma5TmK1dt3iwUqoxh7zaDGCsWfmQ0R5/0nNxubR0bkq9/f09nLI4VVKDKTIzNFt
ye88HeBKIyBo4J8GfYhSeZrII3wdhohXOzFOK/+hnAHJEubWl2OoiMw4yzRa88n62olp9icrLD4V
rVMfXI6fJPfrXYQIlNkS+naALBhFXttKLTtXFlYGInPpE6QmOjf1S6XKfuRTWTERiFDwqemKqD8N
k9a9AW7OY5sxeqbzVkXJDzvMIFVwTaCxB47v9sUgqSYsxFEw+uJuL24jqqbITJvPoBjpp5Ti3ElF
auXL/X29dQ90msBGQGxNiQBOqfUHQC+yz2OXwCZVdabFE8Xy6R57n4es/q6PvXvQPtxbFAbJ06kU
AJuWx+yXYsEy263ZUOEMXLs3Ly0j4M07tMntI27DvWXJAVpmPSExualuUt8uFw5Ow/BxA/FYH+eZ
D8408kuvi952g3JU0b/lN2SKhyQejm6wQRzdzamF1kml5MapddM4epyiqXprVnP1YHO8zrNpKZmv
T7ryhukR87Mzh0wRQqbVvQkHb/iR2V4XhJlXfUtL137u+sh97rvU/s8sKutL3cQmarpp9DGvtYT2
VXMIxrn1Zvx6BHRlcRaah+0EiBOSMhtm0jKH25eOr3iZ+qFZ9PzJQHzzref06ktpzcb3WVO8g+Ry
b6sALkh0GsEfNK/rIzHDvzW5wiC07s3/hiny3npLU54T1/zagv89qirumQNyxPgtHUcJYF6bM8rE
C9U26YIZpaJ/SsWaHgZUMOCCMFx/KMyj4s6O4/xJaubgNQlitiX9pLTNshdKC1GHLt7Gfav5VE/N
x9odj0iHdx4GTMksjwyA3GtzuVQz7tUMsZygs1qxXNxmqM+lSo7wFAEOf8qNzg26KEkOKvs7Zwd4
DVVMvCg1zW0XRhupONCt7YI0j8Ivncmk3pVBvW56tozZramfdtmPpE37q1aDELzcd2ByvzYenAiT
GrFsAPEubIqcZRfmblfpbaCOw/A9HUzI1N1iemm1MYZxbTC+wklQohGhj8nHucyO7O+tnrkFoHmU
WemtyfP2i0fzuiVk8Lrrgjaas+81ehu+EyfxY+Mo0clN0uXzXA/jQ105Rx2HnZMlVddJR/n0vMyb
lIIBQkvrp6ELaldxgsYeo/e6GsXPQBbyD/c/8q4pqjE0sWWFcgvh6ZmMpm9SQQFTomBcLJHpD8D3
TkUCxvu+qZ37Sa1H8s24siS6bY1Wg8aMPuwbwaAiR3NdlHbseZEtIJ5aPxfnTo+PEt37JgFQrbfQ
TQ3UmKD4RDnZoTtqu2FCNmjZyilZlPlFdNb02jldmPL+b5GgEdYWG8eeU0UJW8DqyxJEdktXqJ+X
FyszjpzC7uLk3aTr+5P5am1qVDotCc0MotZMGN8Sb8hfFlErSFPPCQip3LPf39/AvQuBsAjFbJJQ
PNFmbXVs1+qSQGIa60Pih1VZPXoi+TfRk/Y9I9Dzk9NZ3ltYEI6me3ZiC0oVIEmlPgfdqU1cDMdB
1xlJ2wbhkNmMFBbtCXKt12eJTKVRgZFoINlK3zjZuSkGwybNDiK1/rMq8+WNoWkh45pzf77/IXcu
Hep9tEqpcEHPsS2Adl1dLZEgjbJDFCbh5muCcUQrAtrbI9TPjhMl+mFZ9PIYSd727M1Z0ztQlUXQ
GsbQnSYtbZ7bgfE/iIGU7smFSetrLMbyqTTL7CUdANjdX+st9km2qLBPgYuMmMu/PqaL6winlNgE
/viEpO/4jxBU8RqlMq+tQaFGi233HBH/+GVve1ei9SMhw52bwjglKStBCL/hhlYsVeepT5BuN4sx
v9ipOb4bGw948nROCi9/uL/indP6s2rJsDlXBWzkesHQoXdTmLFgyCvi57yy4y9i6JIDKzuXESs/
i06qRaK9eSPyQYsdQg7WhITwD6Fmtu8ZRfPGc+r6OUP44CMxS03Utxz5nb0jRUjHvDnOAOqrbVg3
uXM8tipFgEizHuK2doMypZUUJen40CWdQk9N04NpMaqL40751/ufd28zGTWmmSX7aRQw159XT7M8
rE1qAqlmLLgc53tDWHGByfY/VYn1g1xt76rS7sHfAVYkjN1sJkgeMy4TnMLCsZn8qiu7J73MkrcL
Vf+Dq3K7pXTdsULHRSfu2g7HVq7XpqKBjs0bw/lDbFvhqUBKwwe1Z12hbq+DKAmZgAr5Ife/qXa7
TJlRkdabkAWBO93saRNG3RBHdRc4VoTQXxZbyVkflBZHiw547quzbj44y2idHUW4zVl15uzaiTLM
LlkVm77aN23qK3ZhwBCoMPMjzLH/8+BHym+9DgjB/VKgQAidiiHh0XrnXTtKq2SESLSdovlZX+RL
NGSVP/RTCQGW278s9kda+oEXmWPsq5NtPSRG+2oIGwkGOB4ojuQMOq2Q9c+AWsKuo2iA/qoy7Mde
ET+iDimvWZj5RYMG9ZyGy1Gt9PbQM6otp0UkPxWDOPLf/xKLRoteJVHYMeWEIk16VpZJaH4Oj6Z6
Bb0OI6TXt3N6vf/Bbw8Fsa9Jmw5YD12zbf4GqMwx8oFUe0CB5ETzMTpNwg7fdWluHVQPfiIW1nvr
kJyauEseYDohm70dZq6EV0BFFSq9iZJRExaL34WGp/taHY9PfQIr+RV9yKbyjREszEmU9vTX0irC
OHtGCrmLuljuG3do2+KkOIP4MeotyhSKO7tfYcOt5wviw1Hvd6XavatEjqbf/c91u0fsjcUHg0hC
djY3UQrI3irMUw7lkObqyRxt5wQqSvkvquKccUlRfL5vb2d7yE4IIShyUXfZZmcoJ/PnnawNnNSM
bPgwa+/DAuXh59Ya+WwHxm6dE6A1ckF6ODhe/sf6BNZZmlpz66BynqtV8ybTjdD6MWYj+vVQaBTu
W1Av1ugr6PH2gZIrKE9axZCGF4e+eXrJR0lUPbd5/U2nf9j5VWXrse+qVfwmKhIq5IOIQ8olyvLW
GAqB/IJXe1+amilunzoaIgzh6Drv06WMPy/DUuu+6kBAfwlTK37nhO7wMrqKGgVVRTzkN3lMGznL
DegSQRB21RmUkYV6cQi27zQqg2WhXo7s34Ng8ms+TfU4J5clLlPkHhmgjZ6KLB8MP6sgLz95+aQy
EwYfnPeMvkuUIpadpOLSK407PAsivPh7C94T5QK9j3S4Bz24b41IDd8bU6bVD7CUoYlRannrUBSz
3T+WGhKkV+dXgCAotYC2plpF/2G9QwBM9Vi3qVtHTuL5EbrsJ0tEBfTJnnfO59g5HxwJ/t76yjKB
BJPwT0CEHFlY20MwxdY64N0AhvP4e2c29bmHeOl9OcIsf9/U7dUiNyVHhUeJBICMeG0KHYCoYciz
CfSxKa6hq8XPzoweJ7nj/MzYyVEC/rPHtV4bjTxOFY5PvjTb2o7RzwbYJxC8c2ihZjrr7fJNT4dk
uGb8H15Kwwj/+h/KvqM5bl3r9hexigkMU7K7lbNkyZ6gbMsGCAIkAgGC/PVv9Rt9x+fWdd2xZFPN
Rth77RUcnHjZARUsZY9ym0vVzwBm9r6uaEvf5iaub7iqh7kbMf2lN6W12eesjTUdLhfz7pdSPA5x
Bo7CB7Y397B8RqNvAluvVCJgH4duK4+9HSuTdks+tByudi35UruCfRDkbL+azE60I5Ui+qiYjKzb
vSBfLFd+7kGK0T+nYlUvqZiSr0sAQw6eEmvzhQN/VJ0dmLvC5Fbuh2Hy9omJJP0FrjlsvHVLxd7V
24SC/fxtvOe+9F9g/FZdSzfmv7aAyJJDVe7DD9R3Vh+ziIyXTktE9z7svFGYjghTP/Eg3RdEFO3A
0RPqVK8dpOU3asyatx0CO3Y/OZ6STmGd6pfd85U/1rQoFxgcOLHLQ87SiTxSBR/xvkXZhY0Hv4Br
2bTxS7FwsvRJYcJHYtXgoMyyw3aasQXgwQn7IPgyIKpyPHiQyRRQDTo+yfEcO11m1N+v8GlKOz/B
va7LAjDS0wxs4tUnAu3rhNyQpa9ouYnOQ/Zzs/t2Xh993JMjY5iC/WV9/3mUn43TUcliSo69C5HG
H+t7xTYDGxikr1hZfZ0trbyFMkTUvd3wg7887HwO/N+1fX5YjasWxQukL6BG/nMzLQv0EpsnGQJQ
U9lH6etTQ/3fSD7/or6dJxvn3D7cTGcAjxT/fAzG76WBmi/tMzHx5Dg1LN4AaaJHwnDudjZv4wtl
xN9UwTiY58qmXDvZpInosykzf2O2Itv1/MR/fnCUbUhKwds8e4T/yc2Eg2A+xK1G/sSEsu619jIJ
4IuR1sKnvBrI+8qQcVu68iwFzAxsFNhKpv0STioCFqeTiQuoBHmCvHe9WP0lIvq9AF9q5SBRsGnl
h7y1Y9057a24pIhtALKllzTvQShZ6JMmYiyOs8sV72gcaHYcVYXUDQfBxTHj1D/a4Bh+W/LzkdNK
1zVrM7MTiIp76BEnuU2dJ6H+vaaDmS7aIgzyKJI2e8JJUU9HucT2weYuflOUlXtnBkqGCzOz5YMM
Wj823rTfQ5lgi3Pq8NJXVrnY82ouvxsdQOocjPP3VEJR3zFXZP7VhnF/pblOvo4zq+5rmIqlUKVZ
tvYZYTAtNUqPt0nbwoZulBPywUuTzzeC8xhuy9Q3H7M15YZEGquuHN8d68edm/SU2iZ+xeBvudps
FCCEjDR79WWzkC7xM6weRzY/YIg0i0NkO+LhTNOMtPO+mYue5bW4gxQcqwvDtO0VYvj6GtEBKO/g
L40ZipqpbzqEJiHRYYGgxV+gtYID5yi3/YZJNYEyjkCUvobnzjfsB/yFOcgA1z71hEFPqxA7pGUy
ryfDyg3CtCaKlwr6mOwQRmLQk3HENna2tqM+0KD4I5tQtTz7xthvXKRwg2ZIJHzDhG9qukjz9esE
q8kEdMg4faap26vLGdbFez8mqvmIA7MJKh7Hxh70B/IBsHZ7CXJp7nmDHNh+S5b2544//iVajQAH
eHBUX5c5E6pPk7J9S+NO+dFVnOrDNu1ZDdoQzWHTOxQaeQYro0u/1ZQ9+GzieR8XqIg6JBczAU5O
EYdOVVvrvsyqcZ8hkel2BCNe34NfhqFDMWTkVu0mHw+tN6rorIH4F8TEJE0OrZvFyaoEflEWXhDF
CbPF+nNa5PYLTXyN/9rkvliuZEMgzt5l5n+jqZjskTdxfyNQrWxvdcEQYYow9sT1w2TX5HbdLDF9
zRshDmGoqyf4twwvHmpIckNGvL0O/fNZNmfdABvSqRrUBfYRe7ZFaJAnNtl9EbgTl3ALb2bVXhNW
zmsfhljF41lrx7t1EXI6TqbCX86nLRRXk4vTB+JwXexMXScXXCxIEIBPDf8xxInez2tjJKKPdPpB
QGutO1UU7MmvSFuG2CEvD9gQaAuTlbjHMiEy7yu+Fb+ClfXSlR5KnS7CreU+543FEh2DfGGQIucX
MJqSN2OgDbmtMwpiJNtKnV4hKaMkvRDjQETHpnrKe4KI2duiNQhfSmKO/RpH8TzRM7wWxz2+UiSo
UZB6WaU7Rcc19G0E7yoWuTaoQ7ISATkzNGX3FRoidknDoB+gyq++62mtbbfsiHPpz2lV9gQvGx+6
wmJRXZeiGB9ZUjKU5YXX9bsbWX6h1gFNFGGq6PlQMf/gaS6HpxwBv6Z3ws4S1rQY4XZojbLmkCwh
PtdFbpsDHGiaBZauOr7UGDxM/VJwClIOa+TcVQg1D10WxSBPiZ04BE0N5fuNK1crr9Veip8JRdt6
JQWbtyMCf3h6Mg38S3sQmev2QPHK9q6JkSEtakvWZ+SfnpW75TDew5scTJIcnjbmGpLTSg8XguqZ
dzPbW3UXWMV+Y1JR10cQ+bfilJQexgK13NLvccVUt4OjyUoONhuLT3TcqIXmTRQXuwfs2J+NDB/h
SKJobzRdwMmp1xoU71xIII0lWdLrJJlbhq24F2svdsh07nIsO42fNu2z5nn9EOqs/MaGdh0ud63X
6hFyYC9PZm65Ok3SpE/bSPbt7F05PdQrx3eCdCCOmJRB7ljWudRXIifqe3q2l+mRUOqfyqAafoE0
2ylebyFOvktmlX3ZlV1wNOeRXwdYfBLMK/L5A5hdGWAuNa1fxg3m5t2618uCEDgERa+2wHaZoUEx
J1WOzVOwGeJbYrbU5AAi8d4cpQcxp5MDiXi4m5rfNnpiwT0w0xdsyzR0yH1J5NWa0/SnKHejr3ev
siekahT+KNxcXY9w2NMXWkrX4CXN9plWFarH1ObV/rRawW4SlKioLCi+FubgpX1VMy1fkyFJHS5E
p74PMcx5p41Of0BfO+QdpdtyZymW+WGN8Pe6hqmVm8H8L8lwIrxtL6sYdgiWkFZrOydThOXwdQlt
r0H8OfgJ+pEDeHG2vGm5XWApL3Q0YHiZ8QyPtds3E8588DZblnfwA5YHybMNd6W18HccPU319Zxp
3JhIGhu+ososETyftfPc1wFk5et1CHzoS+SBa1QHWXKNMpVARoVVv8sLRPDNIwS7gy/hD7jNcJgn
QpeIgF6KL9YanIXD7odP8HZZ3iWmlOzK+GHLu7kIcnqkxkEPOO8hN3eigb3J247Se7idMVHhHaYr
e4vgy0mcyS88exj3TLVdVSjqjxu2dehZyGSBzmBpoOOV+2a7KmwY/vg1n4+gou0OaIdz2yUtxcYP
sp7Vl1QKQbvRzPrBJWP93ZcKvyYqRuAHFO32oAXUET1jOKlOemhF24FHIN6HROgnTJTL5RjGrI4n
+KmuOSJrxkX0uJwoTO9rDbHIXK256NGK25PUbAMIwXKedqGJWB3WkfVOZ2YPYPHEbL3NsohO8Sw/
KXuiDX1GaDdg84xp+pwkmZ96BkbN98hEWxyCSSl84HWKr2lLrb3PzJzWF+tgB3utCcQT78MwoJKr
hSfvTqTJ0iPbsv5odqAfh5xIeEfVuafwaRsku4PXO206gMh+vSO89HW3438FRXAGftEueSK7OOcF
gA82JOV28HOz4lrRqUDzjvRO3KMWn7xnKo8Ptd8EYr9oWj2isWquXO7XpJ/wtE+klzLYHjM4dLhC
FvJUihw70QyIgL4Ymc+HUwrkvO2otvQnKAQQ+6KES/lLPWpXHHVV6HeR1VJ1ogzZbVuFHV+Lyoov
HAAD7M2SMbmEJVHSHHweyuICZ7m5rc8mCZ3ZsvQXAAOCfMroUQqsDT2YKFE2pQXl9DI265D2whBu
e01WIg7wrsg+oVBIzt8Gy7B0s2I8jLRo/AmeLtNzMROGDNEt33RXtIPZuxyK9W9QxOLeGF0JdnQm
kX6AW2KaeT8z0aw3BQ4ocdMEEWfsZQeuCSz06utdgYndbaux9IQtaU2vqmW/KyeX00Pjmdy6ASQ5
3Kt1aQFsgGC29jJ4zS88ZMoeOgyDWblwBDnCzDfhcsiTrD5l85S/kwkw8AUMf7AJTEzTJ7RHw3is
s6lpb/mITMYupXK9kwUZxyuZ4bLqdDHAfZZiavKSOpstR+739Dsy12x6oiy39kLI1bzXacQoCT0E
eyQrGqnecBjBdaRdNYJV3YaRwZIiaIlVU3ONyrqAGB1QqboAcJVUB4OJaQqz9gJ7d+K4b06Y1yS8
q85mbQj4QWY2mrm5QraiyV1XoucAWoU8BIsiDyKUHtEa7pW2BO/HwWLowzE4/GBx8q3pU88bFJQT
+Ta6fDG9REoQDiMsa1zlgE9ubTTwTnOpA0krx7AqAUpRm60b88XdTVGOoTOq3sHRq5zUfWOxbvtq
l6Q4lQwIQkdJC8Y4vnsIt/BkFjq9av/DiaGacPSo9ouofJOhgrQlHTrk5lTiglYrCH+Y7OgGZRjy
OLsRtOY3FM4lCrWyCk1nVlb81BP8w7oc+VHu1CRGi9dmii0mGnBEqztCQgxQ8GlA+6qt5dHXxeiO
M7iFpAMRXeteQcaD46xtET9i90S5CzkM5fVeRIGPAb+p7EKRUZV9MQvEFu3FNO49lIkx64vJh0ey
8xUuc+Bb/DKMVRIdwVDf2tkgOSWfmqnGFQhLqkeKY/yrJwtuEIF1uXfjXu23OBlQVhezRWmChN/8
1zRy+mTVZD7crhJ1W4xhS+AuR+Jx5QWsa86KFdqLth7f0rBtpg90zStMlZr2RrCNPOEbyYreog04
QXOR18dhCvELExt4LiMYa1lfBlqIPhJW3+QwXKmwuVJ9R9YNl7sdmmmAlg2T0QNdq1Ki2NLJQdjE
b33rbPW7Ijtpb4he+BeO4BF8+z7ED+8xnTqMS2I/57IFrJWFsr7K5jLkfeOK4jEW2TYB8TPyNo6p
A5lz5Pq1nBnKzMAEvuZ1QXhSXxlk0He2yNXST1HTm9zAiK5fITAtDkPkSvaBGf4S4CNswHe1oLwM
7eD5jeZ+pcitqda5A665vNg5kv0YHC/na3jLk1+8HsrxMCwa7XiVray+3CAEmw9uqJa1s2ObvO1T
bueeADCcL3Kl/anKvWo6MlWQ0eI3gIqpFJ2AC2r23V6HKLDtWj0csDzLH7j66HeeCJhH2ag94sNx
niuEvdPlk5jF53e12qU7Fu1S/YqYkiA5dNcSnTQK086NYhCHtRVA3EYkA2lc2wq/sheIJfvMkj3/
6Q3DMk6FOBsTQAPgMCEZtl8bHfg1E0ulYU8CG5g+ABN7t0kJeiXS4BU2WjolOBidL99gEtn8rrON
INciWxp+ECG6+nZV5fI0+Yp/hVlbJQ9DSN3YAbh1+/WOrL1fyAJYrhpUXC2SR1P5M0vHdMX9OwBT
8LbxL7leB3a5pBDbXTa0WLEB0zj9Vmu+iuOIwmwEEDoVH3GS4buvxZz0iDhJNUAY1QKEkauNl2et
m+6I3kvTkVAG0/vG10+JJZiSwDG6BBGWwswONzedbyXqKhwus80voGJBGutkWFF38CAafktECvAO
KgH4ck9gn38uCDb64YXjI9qocZIHkKb8iHZG4C7C8kf+XFzPHQ+PPJgDqjIpgCt6c7/WtMS3gSA8
YEJ1yDFOwCtfT6kJ5CPVAUOCqhVh6YphrudO4JyZjjam5LepKvQTYTiPPOG5gL5bDKA1Y33h71aT
W79AeMKGnqGAekmiThYUBjG5NBjQNB00bxaXc/CYzo4wregKuiLT1qHE/2KUKRDdHoP/TCZm7qUZ
2E81zvQ9bsPwzaNaBlYNF+g3k8GuuacT2982ZJjj85UJlKyybLaugG8I63MJbmCN3mzosoHld3ZD
jwOxKWSbxy1m7CIgc/nZbvPyvDUD4BannRjRTBtcixYAtD8kHDdED2dv/drUiFjtSjbHJ5zXwBBE
TNbvOinn30avs4ZcaahtH/ZynLod1n1PMPQqXqin4xW6Af+b7EvxzLGDfkU9g7gnAZ3MaPlTQLct
LyrIg0xarR2Fh27TpehBkWtfbs2bQWcYOg644XuWuZkfwGqpxdHoCuU3/I4dJitkt4/AcTaJ2noR
ocdQZrJPBC3ocF20O7QBIlfFV8ur6dHnefjejnoMt2aTzYrR5FqTLjUV07eD5c10RPsNP+zYrvNh
cKadr0aMDj4HQP03LbIgp2uYStZP8Co7G8xh7Kh7WH817oj6Rd3vUYcnOgbxAyrz9Qbed5T35cKL
t2EZ262bpgkAssco9652+8yQ3lTBOhgErtF1zk/kXanoKU7QCkfOulXhYWsl0P+sTCZ7iaNYn5ZS
8aSrcorDPOI+w4gsnZO0Vzizn/YM1zaUzQuwSTDjCDyd0mwGUCrY9JxV1m/XQDfKlx3VMqZ+AY3z
MWZIVuoYIPgdiKOMV0EBM+3lkDosH5sAxlcKEXidsNuU9bxJWnncliKq3noJ37McJLsHaQs4frG2
HZv7EiPE3xKJuG+zQcOLvXiupPk2NleMqlWgZEvN+oTdAHAIcTn+3jExWXhRV6vqZQuf3H4cbfFG
yhnTiwVZEef5SzJlt4YXyzUHkEG71UKue7FZtpsjHaZaoqXOIoae665/rlsc3kDKnc0BfnxMHCgn
SBJw1pcoDDBH/03XNd5uJuyfcsSZepfO2YodCu33coFSOFyTfc7d5WZkclltKfMYDFWentTattOF
Q/3yvY0RvWyh9/ykaWHUQZVGPCFHNnkoa12+OMxSh86bqn6CYll9NcOaDMdprInuXJLjv4wbcsn7
ioQJreFaUkABccPVYdE3kr7AQT4e+ELPXGO3nFMlp235hqJWvHPf4GKsaaIZ9n+DORaov/4S2Mju
oXEtsEHGUaDbqrdUw4YxnWCQMRoUCi0ZftIiENctAQQt+IpFJjGRyZ3qoFmfYwcqff6G8qR6LmWs
Xe9lE6/ZrLO20zVJrmTYlvJmrcx6Fbzyw6Xccv6mdgBJtxw+j+bEYNE7oNYPaFHKQpOvOxoXfiQA
unE9CABWl0vd0LbfMPp/gx0QESeoz2Zy8HIz/IQhLnsCY0oiVyUDOKXnrL0Ad95/JSbWdzYmI4Zs
Y55egdwvZkyYLDbCqNrxNsM8a+nyMA6PSZ7hbrc+OHGclol+Z+D/6c4Ei4MRSc7QhDVyL1WXopx6
oVvIUEbKaVyOVaDufZcTOLBW49ToYLlo3yBcTH4KLICfC5gNvMfMgn6UYy4e3IIKot9XU2A+DlOX
C79bYHx80JM/hoo5pB4GJa/l5BN2ylKXXDc4+KojHFLK6eBCTafL0cld9RXCE1SnhwoXj3Mkuy3L
xddHuBOg9kIXDAlzXg/81NqczT23JrvaAdRjvjAbfyEwGSOd5xGla6XC2gBkN8sE/KwqcVHjtEW1
wcDua3H8bBgWt+KutnOL8ojs+acCJ+PHXML4tR8zmaEmWOBo0bIBh7aHc3yP8Zuru3am9mFV+5Ad
sDNUDRePDVF/Zeu38qLKZMrQRPD9fSnImvbjVs3FYUmA+aCayLzo6zmW77MEp/uGI34p7yyIJndb
srVZb1qVPYT93Gbi8CH8BlzT+ZUiGuRMKsmzZ4JC2nUYqWGsq+R4Hc5FTw/TseSlNjASgVGWyB8k
up3pieZq/1QgPTRXczn5t2YY2GNlmtPAdOouY5JxC7Td5sAFym0sQTdo27ul3dYPjCwafQmNlLpB
Q2Q+E8lwMtiY41+MKskf93V3LWrLsIArinbgQeMqQlJVswO7pSgiAOrUpUTLORb8eG64w4HpsTng
YGUtwJvVm8sZZC+gR1rC/GJDJry8tbLgOCzLVdxvJY1fDa7t5wJfzgAu15L/nhuOqvfslne7FO0c
L/AZ54dSCI0yVkQKpLzAz9IB4VkdrIhB/9plK9GO1ljmHaIuSuhiVQAnEF/sU7FSYPuA9sm3Ktao
IHJLh5/gRsDuaYHzp+hqWHS0dxjwAvRrphIAFfJtSHrYsEIJjm+ZQNAEnol94BNTaTdX8AxD8nu1
sOM8meW1bJEZduMx2HDHTUI+h3a4gjpXV7tGYgiSsb+DTTLq05agxz6mq8Blk1vO9osWoPsb5NHF
GTYm6Fy2gJHT5QbUyneLG6El4zZj4BixWpXdKJoGGFCCuwPXQ8WmY7lPMBVE0ZfJ07CPoEIe08a3
qekKs27kFIpFJfcK2DOCbfUoF/1Lc2v5fWTNiuwCN4woeJBjWWw4RYd8zI9SxgQElMBA6bT3fsB4
eusrVxj/Zrwx+wUKGM2STtAC3KY2grwJY7qcJy/5EssGbvT5CIpUx1SFc/BYm2wSzwWrTKBdCntR
CQvRzRSvJcJ3p3szJTEFEINLp7x0aQVZFWI1c1TZU5ok7ylXq7oScTX1+d+pYb7h8KvwL1UWdpRa
SbM38y8EjOYobTD2wzMW3ULJ0Pk5ISva/H1Ns0sSx3y9MyVAdEwMdJh+w8g67HOPcTIasZPVFaO/
abvXyI8uhZM3bkI87vuI5JXls8lwd96nzUyrPsJ4Pn7BuMWmrypUqIV62lYq+zonmqTVSUrMCC9p
FgKGyq7Ym/0zifOZ0INyjn+fQJ0dL/AYi2kiO8dxb7gSEU7wUZRJis2d1SwHXjbCUhgG+Y0tHaye
ZhAUgMBgogKXhxFvB+IJ52tyGcjukxdF8hmVhl81wbCEBruB4rykBluKgHfR/KhMUdU/fNWM9XIx
YE7KeFfGSmgHBGoo1YducMt8tmhd6TE2sRhu4jDI5YFsBubYPXRvsPzmdaT1TbSQbFwMRQjqNkWH
Xl40SNhYjxLQ+f5Uafz9c5c2GBXAwh8Jfp9sYFG+VjxN4je6RVwbmJVs7aXF+sZHq7KxvQAs7sNV
tgRcmTzNMUoBvLba6y3xMHWuXD2GS6dWZIkskxxWXJXeiXsQorg5zWvt52u7p7s4BqKK8RucPahB
n+saewTqWaaXFlSTvRPTtmeHItlUjVkGwJZ+I+XUfIzYMc/wBBTx1m0E3cye4n49LnGBLQL8nrev
nkX+y8Y9s1cVDoHxEMuRfk2YndOOJWF9g8smy08xbcfnYVaF76CelwhZwvVXHuFiNs7fmBtpjV6r
aOMl0/ilHvfGRq8YtsunJ0aQQwqu83YBYmb2BgESMCYCzL7tfAscroOoJnnEJJXJw9iI/dtm6vkZ
eujsdWtYWqNhcsPRGT5MGCKgRuy4gdy2wwiF303ovR8buHeAyFw6RTpaUf5tccxlfSB2CZ3SevtQ
+b6tKGRDmh4yn5ufG0zJP1Y/xusExb4ELWaurryD4T2atOqYFNgXCLkcrwohDDgDy36LMVCQx5mF
8mbG7lm7PfcY3+iNIqC3HNbxVtYIyVzRNqCNLLRWXeC5RkYABuOYzAME+qH2LL7qWdeAT2sZpoOR
oLcfdo7J77PAifiaJtYBk4aHKcIhSM03zDUKkBBkVoH0wfF2XwdDQJoe52A/wDtqnumosvHEJlrX
zzOSv98NAi1B2Ckj+WznMG4AY4jbDnQjaurJGsejZW08ezuMNZyaYRom+zUiBffWLdkKuw5p1FVI
V365gsw83xFImQa01ATXd2snYBmwk8O8BmaTwH7WPOW3EK0T2WtPBQP27JDfi4t/wuDT0LrsDKnt
N8NwNx3jpsDnEGjdcRuPLZJv/U63S8BarDy4xil+AzZVopBsOCh5HOju33bQBNwRbeT2Q1UZ/wkj
+6bpVk7ijYLxUzhtxgzf7LKCrtxwLh4XXQ4YXebNDN7iti+Ysiy5vUG/hPYVNvzt3VnewPpMVXzp
wfTBHAbDVUx7lzAh+UAr5K52CBx1uKyCLJPO0H154RydcYcsLpjn16h07KGMW3xcRBE0Xkkkacdx
Au0ds7XEiZe1IFyx4HCcty2s1S8yQJrvGOyD+RBGmFL3WJYArsU+6BsWUWIdA6Q7AYfbOZSQ7IP5
OpqifE3bSGWHYx/rJnfbkt8m2tqhSzEJ+mDMVRI9ngOle3ZWNCccRg0/IUyVn3yqE9/XGF5lJ5m1
7ok4tp+5fyS/m5mtHmGtA5tXNeMQ75J9bLYjH7btcQA196UYjFE3tq1mfqRlEKw3IB0sR0ooazDr
QZFxaiym4mcIAbB+IJ5pYJkZMacsV0KdvC5b4D9oAAHCLjH0fsv8twl3b9nLDD4475BYTPvBpOC+
AXfjNTumvB3gkl4X7gaTlG3+yMTeDMe9TJrv9eyaojdmiuGIzQ33BKEmhXz36NryyqTzchciUq56
OCEBZW+Umq7zOQGEzTN0cicUCPkXQ4L9hTMUw61xSM9gEZDtFO1nzJreCoRBvwlh90sBKoUEBptg
NAt60PhmuSWvWYQx8U2G++5pV1mFeuC/kzT/xSsDWxy2Sg1cj1LUdH+aHk1y2TyKKuCwWtiTipxc
BfHXp/wphYXJL+yO4AAOZ7oWnkd/MOHRpJhK7VPTaw0Mupb49smcgfs0gtMRt4L1A9zI//LR/sXP
Oz/0/9NBocgEonj++f+h33uW4SaisKUukTJ8A5/k+WVGxMCFwgj/f38UUpNB1oV7FG6VPwVbcODJ
5DbqutcZeAVFMywXrBr9Bc/M9Bevkj9ZtWe/5HNK+/8PhYAT3R8MPb7qCdsuND0VeupGirSEsVbD
xSZE1Wm//03E8B8WyJkwjExq2JuBGfjHVzdueqegkLTgD2z5ldxDvGpwkP7lBf6nTwVGMzStOexP
/7VAIGZX9RhF24PCh8DZFQzwgmbjQQaCsa+w5C90yv+wNjLkuOco5KGWwKT+n2sjB0PcOSj8+7Yy
P4YyHQ9sBcd88PPf7EH+0/uDNSLcqnCwYzX+wRKFRM5okwxtDwTEvoAQUN9JlL1/eX//Euydl0UL
nR5WRAV/hT91uppYgu4QX1OyAMSfR53fgbWRHWyTFA/BNKEXktNnU8XsCyaL/piDI/PyP58l0PiA
813izoSi5vwq/s+GQ2tXQ6aBl+osqPP90IKqApZWUfyvWSUZxF3nJdkAuUP6c/HHg3LBoeRG4ClU
unUoO0QMgE+2pjp/31f9N9vOfy+VAiaQmGmBeotzsv1jwyU8cxidoIVP+Bh/YH6C4eYGT4QPCO2G
v2VM/ynYOH+ys1a3Ks628/iE/3yFQriMYswBwKvOmjtdT98NptQnVDU/gX6pHvqK8jCysP5FyvPv
AxrPPTt0YP+dKc1/PLeKjU1Q0GM/kEBOGnFdvfFlfVKt1oeEVVufZio7/ff18h8/LBKLsWZANoYA
558fFmSSWJoRc6UFYAa07KC6g+O3nSICB7ulHM0xzwyYpDD3/5+3Pz7uOUjkrK+toQD655On0iAg
SMW2p8WuvshETc9bIQGlrnFVD//9U/77AICEF47H5/sP99GfxjFD4YQOpsWzJtZcpOtmLrIdc4T/
/pT/tEoJOlpIi7D/sz/dB9CWU8CoNQ7QSCwUwzPmVn5SNxv48X+5gf7TWiE5lF8Qk9bnWdA/X94+
ts7UcGDqW7C17uOy0fsS3J+vGfwY0uM+lXT9f8yd2XLcSJZtf6UsnxvZmIe2rnoIBGJkcCZF6QVG
SRTm2QEH8PV3QZV1KxlJI1t9X25ZmSxlFOkMDD6cs/faKzYBqRW8/xHfupDw70hBI1ERG+1yCf40
vSipSv2z52Q7S734kuuRVaxzTxhy/f4451bZ5R3EWOlg6LRgjxlna0OnaGQfTLaHlQCrIAhY3rhU
aGs6EtgnETAQPtNb31tEkJfScH81qnIZnmnccuhcwkU9j37vB532LM1lPwSS7ZvA2lep7hA4J1PY
hqr4iMD31pMDs3FhsRrU7c/5mjEQjnTCxuq7vTpsyIC5CQkNWpOP5n6wSH000tmFhSA6J1PDhY3s
ygryQiPwIc3CddHU5v79e/jmUEtGqw62AtzY2QtOOSuM2tD0fFNJzK+AKkhCN5L6sU7ijzLK/7p1
WaK1/z3U2WLEBsPuaTR5/hB7wKp18kQj6mcBGd8WgkyyJd//aOezpm6xcVmIDupPwrN1Nh6HG2Bu
fdYHUpHaFvfRiDRr8jbZkh1gGOOwcSJKOMaUdx/MZOcX9efIgIHwFC6r7rl3MdV7PI263gdul7k/
iqry9hndX8D4WvXBO/jWUBATVeZmaIOWeTbH2ID380moPabZwf2BpN70sUXci6FVPjomnN+/5VNh
F1v4wEsaw/n7lud9qycRKlbFGE90XLTHtpDtiuaEfZu7+UeuuPPZk+EWcy6kGDSLAC/PPpkmeoJP
XG8IRiVBI2m7W+unaQIPBU3TquL3oHv3wZ07n9KWQZlO2JeZy0HPO9uEJtbQCKdCmenS5FwSc7Ld
AIrkocUrvGHHYQUUeapD3DfuczyN8u6XH1m2NNxFjkcGn/nsxR8immjtVIigmFqxFdmmqm6NIuqv
i9i1AlqtFZKR6qMP/cYzhDPfA23mwT3ENfV6vRh6NvMMIoKsTenT2Loy++xQ7R9Rm6AleP8jvnVb
Fze+6S4AXB6m14M1PcIQ9mYCo5SR+F5hy8uqjbvrUJvijWgQmyl1pX5wW7U3nl0sU2BawQ8S7nFO
Ks8TJ1KjrBYo0Vv9UqdsS9fFtcXXXFTerhmkvHfiOTukotNvOOHlnygKG0GDY7ch/4ZWWegVCZUp
7BpBWIXGSiNc/KMd9Ju/JQq1BSCIxvT8kR85pJMqnSJKVjHoNcKdVzwl1q7NlW7X2lb+7f178dbT
7mB1wZCOdkE9391h9iwLw5Z9YKCKVtAgKnkYGCiaEMuM5ZEs1WSNeyk8Zkne7UKYF8Pm/d/gJ/Xh
z6615YVjb2STdA8UGQnF68ehpcipLwlGQVbbxZGyW7FxyD/fOVGSretumv2qE9apU+c6sPIKGTd3
OGj6PqOVgsDp/V/nrYeTqBmXfTawCPMcxYOAPwornRbzLOPiWExiuhlUzBVKbH3N6sihxzQ2Hzyb
b40J8oG9L5BYVquzZUrmqjorMhIBzqDUNyd9WFpRwrlJJ3fIVjTvqCYUoel8sHK8OS5hAQupElnC
eSKaRhd8jimzEV5u2PQPRLmAY3tySOmmxNhmFTXepFljfnDL3xwXuOEyy2HkPr/jlYjHpLdKEah6
buycNLNtZMUiPYa4vtdDNWk0RTCTfTDvLJfx/EHj1WIJA4gNwHF5F/60KZbIe3vdwOkBMHN4SJKx
W+u9bT28/wC98UYR7INtnBcYXuQ5RwAtaW4Jb+4Cu63SwIM6tMcWgIiii35gWx78Th91n62BAc+/
N/bvj/7GpcWtqRLgaWqo9s73HewTpjbTYh6lPLWPqY1q3iWTacsOtQtEqcMPaLqPgDlvTFoMSjWF
XcHiYj97flnJIM16rFl9Tw8Zcgqr80RRPXPCxHcsOfz6OwrqSF8WaVKX1fM10u0W4LLtisDMJ+XY
2V17E6PsrTYq3sjEV3MRbSbPma5//dpy8mdLx4XViWJ+/fwIHBMWanoRKP0stlOlFTth1WqAy9a9
1tGrYxBsp5v/xaAm5Q0dNMqyd349aF10iZpbrMx2FlfH0aTu3bqW8i2q63GrlvolwbpT9sGb8sZ2
gG0Aj7DOddQh8L8edApTx87NUARVWHQUuY3+TpCxmbM+tFhQ3/+Eb2zSCbbATc1Ty2Dnh/5BoCDs
B8mGa8JbbGAfO1hyNu4U+pgrgXvbN2B0b0Q2t0/vj/yX8FGWHhqhJMgu4Kwl8vb151TLmSV+8tAT
USmgPzE1lw1NyB8YMKZNXBvEoxp1a31z67DGu45GGTGHoquHnODvB7oxCBJ1WcZrVE34Bd7/7d56
q1iXebEoUnKIOLsJ1iBVhZmbddFFrOaSlY55KLJPdMbVVRgNv0r2+3kxqF1TgWVPRlbG64sxxa7m
NA1HlrinZm0J6AU6xcltogv91xeAhQ+MbtRa6MXnYTj0iowuxg8WhGjMt2x5H0ve8i0TDGcXr7Wu
PL3Igl+/nATiwr0DoU/+ztmLhKWtshFx94FVVNQKtLK/kkk5BV6IsMQk6+32/fHemolh7LmewWbO
JQXq9eV0S5XczakcgsEM1d0Y9xoe+k484H7UYE8X4aVdVdlHdYO3HhpApuS4gLxcqImvRx2S2JMR
noKg7C3Dt70GZVmeKGuEgcqCJDA+uJNvzBQGCmHT4H4SBnI+Xu0yA9N2loE1RdmptpL2U6ub05Z6
Wvb5/Qv6xkejUg4Kjs9Hyddevv6n5duaqXXOcyppQyK/dNzGwUZsY0BUesTfoOLnD7Zlbwxo4rJm
EafXt7D9Xg9YViYOFMwSQdZE4aa05UthJvqOqLQa+lFVf/CAvnEpwWnC9aXDC1Pi/FhEI72n76vK
oGPSClD2ZVt0DSbqcvsjePhPqtvZVmjZB5GABuaLavLZxGfHSMfsZBwDkcbTzjKgFjSJ0t+kfaqt
bSk6jp9qeZ30nXroavw1VufNV6rsoy8JJOyvuLpNCAdGuxuWQBbHsMK7KGz7S5dD34HnId2VmFh2
UZSJj/Bkbx0Y8ClwSKXoaP015GrWDCI00b8FVttVSIRCjFiWPlpHIurKTxVKDnax0xg9eazH+6pJ
4I4gFVJehFElmEIAAnTr95/NN9YwugG0yTT2Og4NrNePiqpUgFFbHhXNFgpio8Jd6EsDVBYUXbVm
ZrtZ8TrMlZXxwQHurZGpzVPIphcBqeh8mrF68uDjaAxS1flO4ITJhn0WlzjKrUATev7J7oZkJTuv
/2Cn+cbjSguEvhJHNh5XXX/9kSPcX6WotTEAih4jL7OzFRmBRmA1w0cx3G9MpVC2l3GohcM3OfuM
hsgjg+VwhNkQLuJ8UxZblDojPdwRceM0tzun0YcPPuAbr/8y0xBBwcZA1c9r6JNm9W1WYWyvJwgn
KopYtNrgOnazHEtmANAetf/+Y/SXa8rTzAbTWnoTlPPOTyi0/ittdPuJty/pLjstLrd6ZcotUspf
7QvqDMUDC6GCXYz7lzy6Os0HO3XgYCyiywPeu2SVDS46IyraH2xk3vpUkKYM7qALtOZ8tS+1ekpd
W5kCrMBU6IvW7H0L0UqMTEnmwfuXcFnGX81sQAQpTEJJp8CK8PbsTXSxyaCEBZuQIJe+RIFNq3+e
KwAs74/zxodi7uHAo3P9+J/3+vHXIqAHUWNMQT7AQTDxfOF/Iec38qrm+f2h/vL4L1xEm60xMzZH
j59syz8tfHbmgSBYCubYVpud6Ls66HBXrkWvTBtK39MnVcvl5v1B3/p8lOeMBSfLSeA8DCuGkYdZ
VUN0hHwNboae3JYTNTtHII793wxlEEGwfDj2Sq8vpY3vTUO1uOibBCm1VodqCf4cknjP+Wc/7j+/
jf8VvVTX/3wQun/8N3//VtUTiK9YnP31H6fkW1t11Q/x38u3/d9/9vqb/nFVv5R3on15Eafn+vxf
vvpGfv4f46+fxfOrv2CBwBd007+00+1Lh3Pn5yD8psu//J9+8W8vP38KsPWXv//2repLsfy0KKnK
3/740v7733+DH/+nq778/D++ePlc8H13MhHzS5s/l9//8l0vz534+2+a+vuS1EWXlzYeE5DJfChf
lq9YvxPkwWSEoIUnUUd18tvfyqoV8d9/M53fXchXKgfTpWhNxfK3v3VV//NL1u+c5YBRsZ1hQlt0
I//69K/u07/v298gCF1XSSm6v//GtvnsxeaURjzsUqSmLs+POzsOGUkXIQDFN6Kbc/yUmV4GjiDF
8aiZKRsAtVE73+OMyLMjIvSdMKc1qTjXRZOH+3hu1KCOPXVlatQ2vU7Ud7hxvtTsufYi7LWrYqy8
Y4Yj4cJj036KOG+BZ0MDfSoTknCT2TZPg9cGFijqfR15NvaGoRsOYzK7qHwi6j0KLANcMpokPUDp
t31oU01uhdjgs5s/jw5bq3HAkLrHG0Ig7GBYRy0d70qvSk4j3701nBYddjlIlOxd1D4J+BiYk0W3
wYd9k1OrXXljCQ8THIDrK0UcbfERpkGOfXidmaQOrlr8Hqs2TqxtoxtAzIskH29SIA+rZWH1mZ10
5AIoqMFQ1AewJ3KbR6WxwQY9fJM5TIPWMF+ADiHqryAZVJipfT3z0oOdF9NKKjnlD6MdTpSzhoOW
ExwM9lFz9nLQnQIHNsBteL6Ezox5Fz+p5aR8pZkg1lrtZSv8Okz9WjIdxg4v7crRRuXz3GrIb/vU
2Qlh4CKq7Mb7HGkiO4C7q++63iCJ0hxySJZZ/mOEpLTLymEzhhTIu7ifdgMGyH1chaGzLktjK1q1
3LmIix9kC+WqxxZ7iozZOXax1VgrgPLDrsIAiUkwya0jblTN7+t23ufYmy+NRAUuaRfV1qvUFARu
upiCjaKEPUiwKeDNhaUzQRLuLesHE7J9HNoeyXFYzTfzYFo3eokI3q4L/DEIr7duo7Rbz+u64zAn
+IiMzD6g4QfoDKdm50i80xE39UHPFQkoAb0wvQF92wBb8HFMpGuLrdy6MRTtHnJDrq9NGE06nYiV
bc3hqh4dDHt41hH+02Mv6m0nMucrelT+FQsuly5X187ofOJM3WwkiyMiuLDDoNU4B1g/5okgCsvn
IATUxkmKtRPmAJJx/e8Ldy72cdGIXe1BaLKlty2GQX2knOLem3YoNtLTNMX3VNhcuZ27gejtASl0
aj5VeR+jt1ciPMqRXh5Dr4zTldrhXeT8jQ3C7FLtKc7jGTneMHxDvD35IatqAxNO19ddPWp7t7NY
XNUyibdIlEP+sEQgSwd2M/DtHIoFCGlvAvVloGgP+qrnPyfu5bCabF1DTi+pa1v5+AW7uurj9xu/
lnps3WPR+JIpWovUNTcukbsec4zkuAY1bWsolnaFDyUMOg63W4nnK6hqEExlwSUS0FBPTUOCRIm8
dWePXgxACBTLuOqsOHZW9ZT3j4305mwV0kpFkts/KZQNH/ShXVBqptx0hP+q41jtSiIO1rrSqpjt
s6fK7dRAmk74iVe1v0hTN78p4vHRCT1n11uKEdj68jQiFTOuRjO9zRME35MYk42SZNl12ONzNTPh
QsKSY3+JFt+E2Fql9BDKqskebX0cdzAy+ithDM5LM8bacXJRDKGW7QxMvSLxkYVLOFOjKi4KUx2V
QEaKftJ7USDYj2TXrHHIlpdkc6bYYgoLg03Wbiu4Qauwn78qsp1OMfj/71gF2FOacNe2dd3F/mja
46ZzFfzwmKdetBCIjMfP2yrZJA5lXsijngkTOf20qfPsIVNMC7y7TFtM8kpfyIPbJ4N3lVQTyR1K
02efGl71y4rNS+rjT59vKqU8uVFrrg030vcsZXG40mEIoKFHoh7kjlnejxUxvXtVjcptHGZdvU71
MWC9iVdJoRx0J5JrzOFiRej5tMob4gOw+et54CbKIwpr+zhnRXpP3wC9l3QvIgnXDrefvqaMyXWv
4nQ72uGaBmHUrQfFi/aGGfcXEQikJabR3OI7gHCUDd+MRrBi9WmxN6BDbzQN3NkIxRZvvZX56H5x
wuXEGGNCJQodQmMwAIGrKAhv6Cp8s7P2c94BhvKGJyfPL00INzbiSexbUQqVobTtZIX6CYNhNNY7
kdXPUC2mkzJV0YWlLQ8JwY47lb5e0BvCQAQ1Rtqunpkp07m7pCxqPCmhFgVRbhYHjNz4cuEL3WeJ
M31hd+0GQCUhtWR9jgBu6EDAzdVnPW+evGG6zKR3hYUyXLVD+120TUvcNV1mJsaA2UJySnXGy5ka
L9qrZNhDVT4KR4/9yXRvjFxDKaHIr6VUwk+iq+O1kZXJOirnmWXbK33S+dJ14nrAlbKYSCIgyRiz
DBBjUahHVzmyvXVPCPtNnifuquuzix5fVeNbLMAVrFZZ7MzEU+/qwcmeC44H6QpetuNjQQr3pEU0
2w6+F7Ndn3+ayCA8AAWYt64NTQQLd0iKtVM99TjvTSj9PRwuB5OKptfGVw6o9UazywTpuzAcEl07
6zuAbP3Kywv1pq1jB1IBv+oVltAJR2l30N10OkgnCh+rYbTSY1I1+fUYht80KfNDG7KI2YACIkej
KE7naSvHudpQS8Qq6NTO3ssSzIHCij83U2IBKaoNaJZKVO9LKxzLAMTs3mlYXZiXXf6wrC0PprpO
K2waFE7sq2xSoQxFuVbfROPsPJd6fj1AAB/AN6gowOOiK0/cYixOAmrutZyn/tHI1E9dxRs1upSP
EvgHLmp/PO1ghjZVCzFeI3DkQQ+Vahc1gxX7JVtPB8CcupAj2ESsatrNa8S49lOd4BuJaqOlB9iE
JxvI22UM0vIWc+y417qsWcdKM/tT4eIarAwM/PBVlW/8jrm50lROzX4xuM5l1ITaMcJRvwFHCQzd
FL5utXoAZCS8mGPb2MY5HqIVGLlsXGVeEfs9FpKN18dbpavLXTUUJ8g62oosIloRQFoqXxnw/IPa
QzGe9SbII4FTBpdPFpJx3ptfBHVgQtJcZVyVqZZhl7VBROoLq6P0pssqhK80E5hzGFutvU/h3bGE
aLDLBs0dfampzfXQKLXY5Sh51yMvO7kTqW00fgKi4wt2mQzggKtJX4emuQWVH9Ejd5W7LB6ZuDAJ
kq4u7fpxbtPmc0t7W72AxRC+5EbTa3cxFAgIPrUzbypKKaE/J86XNhnmHAphYuqbEiQXMbkgVy07
dR/MqvvRGsqPStjGnfRCd+1irMSoYbgwmURdPHtGLfAO52kDL1p4l63p9OxACvcRZo+SrvmqckCG
vdVckpBYd6s70+zarcORYdOAXL21Uh6VxsUMRHS7n/ai3ajY4Vz2WnSYqkIn+MOC5iO44VeWYn8y
2UtuMPKAC4icOJjHMX1xi9lZu2Sy7PuJlZQaVLYD11QH3IlmB+5ufihHGnZD8aUxdYKPQ1CjDoUy
thDZRemxEytm/PvET2jFZ4fYi5WTJBemNd/hwMEjT/jBcyqsyzQT7XWXZ9GefcpNazab3K4v8ay8
6JVH46q8bVTvhUid22Q0vxmZvlWAqe1kNesXMLjvpSv3ee5chxypMVppe3jSHfUyYCldA9DEjO19
G+HxxadIUdbRM7+12NNLdZ2bMTiIfP46puHSjZdAux1PpJDhY7u7ncZGQ+uYVBIqYl8V5AA7woIG
kyXfHHawNzoFkXuaDpR1YmFDFdKn6AaBB/RRNZd+5ej5eh6N4i4sjHQ1eyMsQHQnB6zzUSBxZF95
1jRRZvfagW1uEtpHjMiKzaoXLXBMRd5ImKLTxstVZR3bbXob9fyTRdnaatNJlbWy67w02bn1zGkh
zlldCxLf9kqUK9fOXNmuz5FyvjRzwpbA0UUcuaAGEhZaXcY0unyD4NBrczEyO3UCsQG2BKmznBe3
PbucMRkhtXT4ZBxEMnSvKPysBmACgWHmzMJFHe8yGeKgCVNKoSU32EqYf1h7jeaYCh2+mhuNp0KY
ZEAkT8CCuRBdOSr7csrZQRT2tg370QfbT5QXfl7tuganjNTUvc1nUa7L/qkEqsFi0t8VyawGTj8X
O9sI243rQlKILOdQFkIeYsOAhIEP/CZu9IvcbDDO9zNY26j5hL3QuG2wKa8ARXbrEv7DyW4gPJiy
KX0nzYstIV/R3tKVcFup3kw0I1kVTuLqp1gb9U1T2OYWiUMDDcJpbtKCx3uGULeYJyU7i/E0WMkN
ABP4B0Iqe1nP+SkkFQrUbOmlASzXItuIZChuZzF+79NK28keJBnJifhrcR7F7Lh7pbyweO1Ay3Sd
5SdIOR4cXfLKRpF3q00y+9QD2NIDEQ6RGRBH3923LmkCnKk8c/kBhXMRJSZ/ZEl0k4R6OfqjXdbB
1HrzOtaYEZRZs/0oXhwRZvkUQS261GCzRkBcFHi3ZeJ22P4VIglcGLhFzt0Kc/WAZxoO0zBzYEVW
krl1eQ2XwuEYmUbX0Ak9jOFlcWtZs9jErTr7DdZhv1hiNtpBm9fgDnjsYHs037GIVp8sYeVyJUbm
oVVEicGsEvh70gqNx7FxtW2V2tnd0EzqGuKNtRFzm++B0WanJDXveRjY/PRiUg+z0jVF0NYLQH9U
mj250ElA6bVifU65v3HT9SvOH+byWeKVEo7jFcIj964Fxt1zSu3cp8W/fuykK6h31PWpRyzpY+ie
7t3ZohnWj8rXcJ4mn/ie5IcmbPeJgmu6hyM23v9HZRUNWApXXyWWhjM3geQWg1fZwdfT/MRRnzU3
lcf/ADg1pxQ6wPcY3rBTG7J5Jvyol3VqX6ZJH/qO7UXsFpIbjp3ppTZqf2gsfqlAd18V/P+85vaq
Vvc/q+FtX6ql+tWd/6j/H8t3SyLRf/6rQPaX8t0DfKGX7387JmX0vSpeVfCWb/yjgvc7l3/JLyHN
idMCMtZ/VfAU9/d/Zsej8MRUSCWZFsofJTxb/R1HLQKDpUKPr2WRtfyrhOfxJZ4kdHnYMYiL+JUK
3s8e2L8r8xAHSfFzELFQqVxEX+dZhXS8K9NNisLfpHfFqV5d+rvjzXH9w1vvPirO6z8DBV4PRu0f
4TC/OZeCD/e6pjxnIp61XouxjzvQb1Z21TruRiL0hvxbI5neTlnuHVsWwgq8Qaw9aoQwAEhEXp+r
oUP+lYzcH2FWaT/GrqwO1H6i/ZRPzmYsnOTejWQdjF2Vt3fzPI9bp2zqa/Qa9tGedPOphMC5rRC5
QgATdRj6lTWpXxJC2r7YWuokWEjZ0tDYKsFymqWuck4dmwHTOSkJYO3dwdii3TLvoPr13lXmlWDi
xZwKaGAOOpR1hLF52HsAL7RNAaPjSe/Bha4rQZUhAPgzcwIMC++lZm8odyKykDCGoWKSJTTh6N22
mUr6wtQRceC3WicBhQ+Y7zZRgylmrzjm4N7qXgyuKky0cdybYeE4bPK7IjuojgKvN+sjUv0KY9yW
hXS9B7BzRNPakFl3wrMnhvDG4nOMe/BKNkgBoZK6yrArXWg7s+5O4bp2wepCAZiGU0GRK/XlHOWc
fAnPdraFYYZBqBOBDksyci5SOqwVhnDArf4YDra+sQazy4iuMafvYlYpRHCOmKxtPVROex3LUBP7
KVWBjZul47WrRJnyu0p69pWu12MSEJKdnfSJ2XZlxfmobfTGU4YVFpbyM6XZpD4QciMtf5pnbdN1
k/FVE5jPb3IPdvtGxCm/sAVCCh4KncsNkUiyxJIc11dQ4sr+fq7GijOJV5dN4DmF1+0Jj1G/AusB
txCSubaCFw+trWRVl8c2bd3P8P3BdKVhJAGeoIDcYWww8Ni3SeNjyRU3g+SEBDnXTu494bQQ/ohw
/waDg8zB2G6eqkmqJ9PJk12zsCt7BarOqo8GByb0EjO/ilV73nt5rdzjTCpuvXFo+jXJQM7aKOLm
aPZQzVYJtIS7Oi/aTdjo0xwIaMwssTLKHiutba7bitRRaBOy27mcZVRMhSnWfGKrw2cLTtm3qlEA
W3tuN2/7qlIB0jhtgZl+xEEaUOhtYlIVtNB3lank9J1mOztVjMdGgzqxzt2wemlDqzN9Qg+I3YOs
QO2ulc5zFFv67BtaWN0krVVvEcLpTUBOoHPFUqVD+s4gcqyGBOTWqlfJMQnKIpeR3xth+uwqVFhg
3ivlpsW7dqK7bVxndl/KjbTiEXilllA/6lgUV/nUEa0Ffau29hhw8pMyckbelLy2X+1JyyIKpCAN
P2j/nvUukTMyyy5N7qWnyEnvrHcJK0KoprAJPmvXFcAVu412f1o1/mir/LmN8uYIHP/Qz2APIy/7
9bTYcY5uAWIT5Nyu2tnZAXb8fxzhbOL16l4aRc0IBYdXPoMjuv/NCAgwF+EB2mHrrF2IIbDjcbG0
Ve+sFcvcNWn7wQhnYW2I6lAmo2aiCsaCiAbyrNcEyCpujJQTDN4AczzFfa3ezV3hfkoiU9GOattQ
KHAEXQ49c8tTaSZhoNdOftKsCH6Li4/R3jRjX3zidGY6fhchUnhqtUEtICeXrbYlt0QdL1RFTYu1
lmf1RyKZ1+IFPgFPD8HkDlJnJDcYkV7f6KbKxsZuHA0omXahwhPysoNZqUElf80f+s+RdDrThoq/
eBEVvR5JMcnIUnMFTdtU34dumx7Z+d6UcTGv3392lx/07yX9XwNhRWUDqlPmOhsIdJxdJIR7rMze
XhdJ6xuyeiRG4On9Yf565fCdoh3Au8W9/8tLCOWtcqelNqNiDgcrW/l56X4eS3unyOyDsZZH9fVH
QlyC32b5A2XbOVEicSh4q0lprHp33JfppoG7N5KYq3fH2Nm8/7nO8oqW6+csikvSFWm147JfPvif
ZASZXXamO5JlOcIByu1HGFqsEZ5SUYZ5dpZK28EFp9x9pGMF6fB62vk5NOJlRAzI9nhCzp9GadYc
ZUoIYo1u9RQjBkQZHPdyh0SxProqpTcafjXlzne6YPkhEuV8a8iBSItubMy1SUOz2rHQJ1dpZdq6
n9l1GeMAC+m92FavPNWyyLeDVZN4o7MkHinK1g9ELvK0WH0q7sMp0T6Hc+d9CV2bHmPnYqRc6VYT
JmvNXs7MStHDNkvwwkxrM6pbBYK0alxAtBb7ymV3tyKmfPia17K0cQ3q8sGu3ZEAq4ZIIKrX7q1F
j6K7jQRdBjBb5jweCjVUjWNUS/WrqOvkOgdBwenWCBsAngQBHtTa6UzwPV5ya/TRC+tDNK1GteyB
sI4gxVaUMGlAIJvW7mRnJ/qxd2vdPnhj1Nw1s2yr/Vhb7Waqle57MkXi2irjal/ocbkrnCgPTAEk
YhUTWADDuR70djv0KJ0NU8LCaNicAFF03EpduUOlmGuxSEHwlGv11zRRaN8sQYRsPKesGK/quSGw
PdSb4lS00/BMJGF1bNDArOOG0A4Pbsu11urVukJbcEEBKKZuynYKon9Pyg1K5+pKh3pUbIYBu+Id
iC6HIkrTdPrKzrpqPHVKF8ljZHcDAfRa2I22n9LN7Lckp/ekqGWOM62NtJJ3delEsd8lbvbZI9gh
Zb7bWTCkN7HbGjdsDL07ZNmNsdVQbuZF7EBxVwAdc9p5VGwtvFBarxE+6Q/RRZ1kpTxwM/UNZm0A
x244HJBiThRGWnoipCyl5b3krQkU3GDjpkRJbV709HCg0JOIYF2ISJL3jsbpsdZnGuBe33cB+ipa
a9Vkt/E1mwfHb7oUTKKd2nW6EknVnnoxUPxRFDjBwmiTvV4jZbxdagY17W0aMMeCS3nlxW6zp3zB
4oHdUZIGxbNjbCU/DuJ8rBUZe5W8QYp8TwQMCHc9mo8t6YXrsasl8k4SjFA+JHrlbnBJ0CFih0gX
UqhOfmjkQMsK0Z4EtAHTTtWvJGqG9NugGrYGIzMUym6yvFzeIQ5Jn7tK8aojjSBnn5dzCZbMq3Kb
urxn3dtZ2SYgFEtMil4ykbfSUA78Qu0hBbYFRMODw8uqvjU5k42+SEVuFCApHSptrWoTd8H+8lOZ
gbnfJHon1wY9/g0USe8uxkKzsZABdCtb1cWzTll0Yyq93CmTbK+hoNlsn836h65Jc5eqhb5JyM/a
pW3bP7sNqlorSjperjF3h7Vm5mSiJUlD456yBqC3yVUeujBFXlLKQoWZFvXx9wrO2C1C0yVtHhbS
p9YwJHwpAGDPXpzqUNBDtdw4crAOnU6cB6+uZm9ok4gnG4L48wTKrlwRFGFs6QCLayDV/B6KRYlL
b5vikNitpjzD6DO0LXUbJegjYEZrqABjvq71MVICZMkAU2MmuWGbAWK5MOfpU1XWMRkKRXkB53D+
RkxA6G5lASE84CjcTD48Y1VuRwX6B7DVMHmYkjYyVkWHFMEqQqVdLwiiJFBztfghReOus9qQ3i25
5S3583DkrKPal6N+BRC+0wLNqJNpnVktsDXoX6q+QM+hCRYWiPmdktBcX9k0GW44Ycrm1GopPXAI
tFRd141KnTNZiwQaB518onN6pmhiTWN19JNRH+/5vcs1Unb5rMLqrj8LTksgYEymDkTXmNDFQMrR
0UgdeI2xwmZs1RL9sy0bTW71UGrN1llYghRuIUs5qd4eiqZVpN9PyhzQxUnMFaR25TYmUTXaqF6Z
PMxhYT2U/WgFU1rWB6/WYqxRPTXGxhXTo1sbZA9oeG/ol85jf082Sab7SVKW10JJScvAuvtV9poL
jNgj1mhjZ3NtoJmJXeMhd2mklyPErbyNWmdXCTIm9zSmZBtk1TR7NnqiqZZ3nP3S+ZCrSUKSOBo7
89oRsPIQ/jSy2SA275MbW7WLQC169UCruNK+oKvQyrWbWI15Ldk/XjSkgxBuKWdzpzWEDu3wucfr
aNCjS80s7duy7nXTn+16ImhACwdyqBJ0GWWARtqOnu32/1B2XstxK8u2/aGLCHjzikajLU2TFCnp
BUE5eFcACubrz4D2vXGkpi4ZewWXzBKXqgFUFbIyZ47Jc711zGH13ivgk4XZsGjxHv7lrD/3ed1w
0LLH6eQIGe/rrvHiG7C+cKg4hovDrCv1Y9lIDx3Q2KfFKbYGGNn43nr3oPh0bzvpc9kc56ks4o3p
eDhOan0MnwW8d9difqFQG4CKbhchEEwVIJzqLvlJsRbEDRn5iwfpsVr2Mrd1e8+7QYDWREFxKzCk
gCwZWy9lrANyzkg6jCEYzB6Frla+UJlYPi9sAE4Ym2kVdtjpZQG7rTy0ha2xSmyrS3DpSLRdrIrh
vl9S6ZwpF0yrA8Qca2HeTaJF7eMZD2a/VNzZCTEu9ejXuE8FXTh0Mj/il6FyJMBMx870aLsMLsqB
mahi55TZDO87mwhHfGFRMrASix3MWbR6lyxLOvkFXM6DgD6knXNvFd77Wh1VD2ZtOs02H6T6WCaW
Ahzb47n7nSo859Yy5viB8i57Dzl889OSJA9s01oGmVwO7b6NpiH7nOexN96WCgoCB7LobQtd3j3D
5lRJE4lCDKea5nbSHnZGkqCvENVz4BUzL1MkoaRlMmUTzdl0lCro4nohtJpyjAO/KlNRsO6kO5LT
6ca82FbgIigl5pO5pd5Y9d8UTG625bjQPxUbjbo3KUvk5zKik3WfuoaSB/DGNGDbbewhrlO8diZl
o1kdVYWI6jNFEFzMxux57GE+BpMoPPfW1pYM5t3kUv93Kfo12A5W8SGLVP4KAfTv84LPHEY4cV/v
pKbqOXstzZD7uKtS6xAvQ14dOwjegduOPdWhElbsgwbGUAZk+PJ2g9xJBCVWASFqx4UIqiG/TkZd
PqI53oAIzI5u3IqgIjcT4K2yb1UruU3MJd9Fo5fgv43EINLAPMSs/pJWWnR3BZXK/YTuG4yxhWcz
LpPuGRK02v1qFQk1UKKpGVsUe12hKBXvWggqVCq7Ul5kObb5NpII8PYgJ/vbxKvUL2U7NTkbydCs
yIf5BFt+Mn23p7xCqUyd5nC0O7P4DKYOZFxLLRUS/tpUq/edIOpNTXlW577WbzzsYikNDV7xLePl
SmCwClYqeLGZj/uCfZrkaN9j917e4ytau69jLuP42VOrBm3k4mW80mznS0TrR5gAbd8W9TgSTCjq
F2Wi13lDJrq7TAbOtn5ZdvYJmyWXpIOb1VvPG0sFqEni6tizKljszckyYUVDuAj0oJmqo7ko0bcS
Sgg4SL1SvnCMwlDSTGlIeXSqxMXLYklx/+Dez699FuXzD93BLPCbJmotDQenxPVALVJRPlr44e1l
3zY1gkAvIdYijQv7y9XKgFyft9WNGhvMTk4olfTOeBrmknNC2ajzcSZJeFA0IKv4bOGvfeaNITdF
grmk75ht+6sycyJoMpv+lOWHOc9Pw0CZcq4Mc0uRGSthWhSUAyWcPHTqJIZfmEV3E42dT00X9oTy
HZkhTFokC0Cd4CffLVZPphpO7bzgqTUsS4BFdMRxI1+cC55gLTTmpXNvXTzNtpwyrNtBnTlDmXhD
YE1XfGLJuTsHNvap8xo9VNxO+aXFrKwNW/N8GFUvGo9WhFPpCYsFg6hxruLvaKOGXbssjfIJoaKB
F0ftRvqmznCsXWNUNdTg0kyUBDNLPjc0IXMK86ja51NfbIWlYFvDMUsEos/zc1esAjhqAngcYHSq
7yIxRcshXZY5PhRKYqYbrStVfBarFgObQo7ZQbFHBLYia+Pq7BZQzn2LSfs5FU6FyXwxNeO2X4a6
OufDMp7qRDfmA9ticuBQhdALKayabpGTz995G2QYaC2lAZkewu8xbtdzVwpzW+uqHiI+EKh9FsMa
r9XG7vZNFifjA+aAwMYFUrv7OSvab63TyRuDCsMucnK8F2tvmHy9zSEPDEo6fqZ/XgJsraZx0KkE
0/+DjLGfHGrnyCPONVl059hHQGaf+solPUkRHvh8azT5Z4NDcb4hFpEPkyyMizJF3Ve3Q86yBTeP
kWui9idpFebrVOqx2MRmqVY3C0VV1CZpL5IHO1J1bK2gqta+QT/ASZHxPG5bpHu3kJerfWdKMa5n
E9QuiFUtP22k+N5U6XCnYD7ZHcg65t/M2Gx7TFeD3qowxFhmLcpvrDZZvlga8Xmg94KauJEqHAnn
LnuB8YRlnsFrF7MhcvR4TmBGwDGG909PZVj3AsUWIrAR8/IK6JzmbGTjaB8yb60xdxYxgzcUwVzk
/NbzZJjmsg9nmooeGm0CNaq2DrI016j8sVLdnSeT+CsQc+upmRv6qqoI4Qyg9PRSi059FhpH1mpR
8zuLXNS2mOwO4ivCmC+6aBwSdFp7cvVU3CZLzbBTE2PmbiajfPFwyPxV1MVITD55084zk/kW5z/O
5b0tpp2p8U4M8F/t7+ba1JG72Fr3Cd/S+Zh0SYqFmqsvIUsOW92ChpRNOdrf7U5XbnJy63S74PB9
ISStvwxSM4Ffc/EYWXUEQKaBxRrbRAyQW/YWJ02KQvoBZqC1s+XUnfM0L87MaC0YazML+ejtxdBr
7Wk0i8eoIkywyG5AnU5VpN1moXXBpLbLLzYa7Zh5o2eGkZ2Mh5n4Hf4l8PKXTgxokfjbzNs8MfD2
xaEYz09JXxoko3w7irY+jIuD1KhquhHRk+AsAlPP++K2pbKvp4YclTJ1QAuNTuGVURjRMm0dMOEI
v3vM41r2g2dFyT3s8fL4s530Zn3QOwXX8ry1q2OqN27gFZHwAL7b+UVJMUpWRFw+2C3kX0uJp1NB
seY8iqheHc4c7bZ27XIvZyN/EFHvbFUKShvsSeq7vksxtsw9hB00hKLB5bxXBnZvj1+HAegZUprO
3mfU8EnraK01hEmi5s62UfH3MXihKP448QE2+E1Hn0A+urtF05XAFpFG9Y9Kt93qKF3TbtnHFAkO
YvKGyK89ow+qUXbHkqafJxQy2QWOLRWW0Zoie4txYoMLgqUsgSQP/zgUo71bJP67aB0krGeaEvN9
rUdkLGqz3bTR0Nl+PWhjSNMCLx5nrnF64z/LPCgTVPOmUGcH2xcv45je/RayFNp0UXTcqUgoibM5
yD5wG8qHUTKnO2tkX7O0GQsDSg78Tx1Oas/FDHRrh6won33NKuLQaGYvGLkRLrV9XZ4rzRPdRvbC
+gk8vEY72FRfB6vb9KmbPSBPN+RNswx4oRI8f1o79h+BWpQDYasz5N8X12teZly1ZKgsrlrccztY
Pnj4zA5aM0h7/eDigddj3XanLbZN0W/NDRIHTK66w7zemfdp1qvzuYo167VOTY3NmLxoIAwOFmGa
KgJPSVHQnzDnqhd4WutkeHZEedgmktdR38rvGOQhfDbtexP3Mqx6G05SvqYAohgkS8dRaOiTrKn7
rrLcn/ZMZmou9dHY9HqyfMaczfwcdfP4QBKMs6SHuPSEnxbgciTa2G5Xbc4ROhl0inELBZvtCK3t
EZQ/RtG4MG49rYrSsKEujXNswSTYCupJhg/mrLU2Sqo5Z0zO8Zl1DRFfbDEjYWyoxBP9MvN8DmKT
fIwW3BOelTOFvKzcqRp+yR1uRXqYYwk1dGe1aNKtVyo/oBLjwSk4j/+MBlvRtkpUYgGvjUloRWI5
jcKpqUxqrgo1vBLdq0O32k51ajPAnDSd93OvMfTYQXT2FVUKJGONdjcVPDgvX7k8XjkGaplibVBq
PQTDOgUu3ramrm7UqlusmybtnupmeHVcOkMWV58fTOml52U2F3ZZ2nHF0dolF8zJs/0cYTK2ESbx
+M4RiOMXjIaco9qXE7tt3dY35ORpy/dqDk2THicHzeUcy/mptZ85G45H6LPjVkfiLvcxPVc/GoLK
3rc8twxkw9TwNQRpgUt2KlgiIDekT3L53BMHfytqm+cgbI6O2xxP5iJI3Noj3FY5k91UUMkxCcDK
Bq1cMw0o3vWqvUlGl92XkI1WmGyZq08ejQBakJLqv8MGzat9MRhsHK3Z18hfvVY6t4ZR1KEre6x+
6EXLW0QH1vhNH8Y03aFVGw56UnTeLiLWf82HzN4ljcxfFTAVTeCMunaMlmxSQw4P87hLW++OZXnJ
EzIHCXIoMOSTFR08rJes0MMhvPIr4mQvdIiHbpq8x208jhovyJpYoK2V5kZ0HUVwjFajF8GRx9vo
gztOfs0je7ZJwsIJWLLOeDDgjdOlkJkHu+Tzh+qolFGAMJOwyZAgzoM0iUaMjgqTxKAx2uImimf3
BwnNnzDELlGCm7ffTa5+h31erYW4P0bFNqar5NHoTXASQk9xSAeWTJyA9w5aTWxGKqem4oxnnFee
5yzPsAtQcCvxWxxSqVPY9fwaN24JF7wepmczQm/hQxPPTppRSVJKQ6EZB31pVPquFhwcNu7YiXJL
+8GQ+4M59Pm2iEuRhZmCadZWaPhvbRCpyuiJRiX47E4aLzKkwBzNPgXBiEYCHCT9Lm1yQDZVYZyV
tNcN3ytjjCSSkvz+bQL1ZgYpb00YzrkzHi8kx2FMK2V6zsyqtQJw0LOzN+Y5U3boVOxXJA4ajgNE
TnbgxcWwQ0O+5JdYa92nxi5VOOzM7PMAvJNUVhOr+cEbc0VBDkqSJfbLpLGze/rwFISvssZClg28
RK3YteNrmXSjDgm+bV8labrlR89BCyU3ce+hYg+c9hWCAUTRja5ftLi28yDKK+1JWaPdfWwaWrf3
avTBfV/h86Io5Z2I7O5x0HKLvHmraj+X1EjCqaJvy/dAh5GDnwyczVQ7yc4F9z2cDGGTgdbUkNgk
vTFlHy27AtuKSxfrA4pYK+MYhdTvro/U9J6wbrylb19i/aRNGFl1qsN32VP0o5oHVWyUzMqNDbXa
uPNFlSHKV+tyNDHArVa1aRc9oypXgzKqhHtGNlPDlu/Jwj8MKHP7TcokfganTsgYL4lCaIC1zbMY
5nwG6zAUCImlgjnBEJM/pVs/zp5TnME4a5DNX231ogBBXHeO+4iN2cnb2q8KlwpQPb0yGAJwRD/t
o7IoAs+tBuZGwRvrp1lm2X0BvDBYm4b6nbRdjMNtu+cc7HaAxbB0aWDqLCb2u3Vu6OfUGuDx95xc
sUEYUCPi69WNO0NdZvo9nNgElL80rvTj3iv2U5WjfaknJzkA2jBBe1Syxv04b7+U1mzdRINCk4vX
j4+qQXdMS7d34Uc/IRQrl1LpRJh5P1KcLjxL4FwM6wdRDQEo7QgVzneUY7A57rTRwzx1yvD/qaoo
M055UiYvqJAbsU2HgqMZjnwLjkSj94ms4J1MiqdIs/I6WLH92E/EXcNTrFGQ9NPAQaPJTmWCY1VX
2w4yFXrBTnNFIuSsgh+NQ9ObW3Fs+rFvDkNWVZQMeNS3Zt9CUcFJFs2/hxMg1lb6osQnGP1UCMtq
6c9mhFtdyBPHgY9qel7cqRW6lKaiMBSgaUkiPuTqDjPNVK1QlIhmr1IzfGjXl27cu8w822tyjK5Y
3V8p9MFb7RDwpz4z1dymAp08J/xFf8KIpLqTTkUkmJN35FZxegsncqP5LnOwRA+q1uV4ho/2nB01
TTqftVxPT7ScdPOdqPtB863JaPVNlWjH2MvGFFpu3eo+5mnttxwKfhoKHNHHl6ahZuG33pikO9EY
vGxF6tRbqUQjpTqyNpdmlMsp8bIpv1SU57gyt4+Le6233EsKt6c6FvBqlaCsHIxbu0a9U2O8/Xy1
JG1k5S2oVzA1Koc6HYP2EmXKdFM2i/NioOiGzQognc6JqrDPzKUoJI5SQ2/uh+o49Zr5jYiTOwTH
vRF7al2f6g7dMw/A6B2/Kztn2eml6/ZBFseZ/tQSimkb2O9aTWJxGRhvUKYNhaMYB2cgBTM8Rmit
+DhL5bmOUPBnDq/UtYd1/saD025SB0/NrzmXvXZA6sojRdGC4orModWVimM8jr2LHzQ9Dl2Qa6iC
VyA+7ojUnuShL70YEEfcNGIXd9bylFl0rQTFOE2f+hnQYTPHxhkf7vJCFT37WvWt2NOGXYqDU/ZN
vk9EhQpssvQt2kFylGU0OwIIWZc9VtrcYnzS5DXy+WX0HkuVcOCm6JWxeOjryIk3JcZ4nI2lS4Mb
EgYcl/H19EgkVnGhEo049i8F0Utx6Memp1hTsj9uDK/oDslADPGtoYgzf1LsSkseOoDHI1M2xkl6
xtMs8y1XjJ+kzMo0iKa0+tSNk0eM3Llk0amuKwrCd9Lm4SI9Jbn0Ud9Q+sIj84sRx+WhUZdkbyY1
vtpmVizPaWeY6B6n/BGLMPJKcKojhWdn08FFngOvr6xNJ+DZzdio537E/u42t5REfUiSmRkONLCk
94lX9gH/Zi09ZlSZOZMm3H1/dvXhFblof6vlIz09RufZl1RnH96MbV/e04jVPRoc+03YPrJJj1Fv
05gUa9NwpjW0Cou8jr/YBEKdL6eIXGP223DY6+bXFtm3s8EyPJWbGL+ztWMm7aeTssTpsNHMGOhf
PQ3pvREXBi2/VtTWLy1UodsitfFFr/Dpe6lUFAi+qnX9U2/Z4mm2HYMysN0oJPvT+ugurUiCxcOa
2/eMIbf8eeEMsSlb2OIbAuHyTEKvuPDZFS0Aw9Gb3/N5ECdZWeJeswlMdByEn5t2Tm5qiAiBQck9
oC9SHm3SJrSRW1QO8JkRyhzvZtvClgbouisq+o8zZ3rIsp7Kp6MK/ZJVg/7DVBsvCZIUOmdeIOr8
khIDkvuc0UX4lB6dfcd6OQgrG87U3JyvWjO4J4CcFml1QT+WV7VRvhuFmpYcBFMj1M1MvQAtlzs9
tek4BnOPbVxXsMPKgQ3J6VsafAfOxFQty07b64PJISutvL7dop31thbFiV+8sgBVLI1wg8jKitdu
EOIGaWFyX085qkKmVUVTIPm/Gq9hlJB+hWB2eGj1Vr/v0iEN0xLSGb4s+mdN9NoZUwYIvOBLXluq
99GmSjurBPZBCbHQRwzvunpmlpgVHk+jSjeyIZXMPVL6mV7IFFUhkbO6+OXc9CdhJPGNYzXOszrY
wPOFPtw24+DtU3oT5qCgBs15RYtJ4FMYq4hJKfz/YC1FW9l03n0mBjJVxYoEjm0jjEtNvTNSTB39
BgxzULKdvAwqwb3K1NyiaXQnv48SvfwVxcR+53RE63iMXb1LgqhgP94TpKOATcZMPRRjVD5mWjd+
Nao0prvRHjui+tgTxn2SRk23R8dXgas17f0ERPd3n3PNjFaV8mFG30A5M2uzn6oeLV/0zqIyolJp
E3vSlfOndlF79SahAsi9MMsmOowGBlXb0UuNnwbLcBep9PQG+P+K3q+UvHiIY5csC0IW7YEu8oxI
iqwbzkC6rMJEoewJAbLQN3FquBiXRmDLbTk47RYKPCI3bLqHoMxoUj9EXqwkQTk4jRISUTR0YVMj
3FdFvBRPc7pMvlTK8awT13n+nLPLhTWvtBO6v0HbYehZ3VuYWt3MEQ1pZF5BEXC8USPilvXBhRii
1tUdeU43/iqXVmehCGstblFFCOJSxjdD2iGWNuaql892TZhFr2A3+VGrWNNh0BeTrLNLIo0l3nKI
pB8lcNgm6ZHrbLyhKekuRS+39tzs2C/ovJ6cPD3mcZ8/JENFWZ6W8xOkiOUT1XZ4E6mqRRn5QyPe
U/+MnxolZV2NQ3Yb41NENsjRYhQlxOlZ6FQKR1gO9ayLhRs2bBSi52BalHby5ykR34XM8fS1615+
tTKLTStqk/K+q3tvCnLqW7Q7Z1W9dalKVA8Doz6YM/YGEdvYLUcY+27oJ3GBwkBTjq7CJ52xJw69
SOG84va53CxD460xfQFMqu5MZ5voVrkfXPbhDTwo9YHCGYlfCBM23U2WGR1mXjby2Ns2UD16bnhK
NFjFobDcEnt1MgulT+NYrqO8GOp7IzP1m6lSEuOEtq6eDoadkuJyhVrfK32VU9yRLBUq/SlnjVbc
0dNtsTbGapcR3+AWliyvkcjHRwEigwr8Yo1n4Q1AV5syxvXAcgiwwmalT9MuU8gDmWv9GQRq8oLk
fCZDbxmUHcxWex3qiDZIll1U308NBmymBQeJEG02jyMobu+lmFRxrsDP5TTQzYMRCrNsYX32Cr6C
zpBR9VKL/C6T3KCQMAGrKjqIO5uaqWtXF6oQyfyIkqAQnwl7BGZeZZvsLZHkvzpVdZVd6Rkyueco
78rdQDwTGF1hlxtVrm7twqzdcruWcen2td2JLD0ynAe2gRzlklrz/pgbWsOWXgctOExUC8d6yx1X
vyDtW53uLN5/esBJhoCfN/fIIXaxSEdQMy3YlkuZRdSHsJZfiRfu1ph6xSa1TgCQk+g7Z6lunukW
wOe4RBj3yWhi89mEXxfkjp78cHU+yl6YU9NRgKAhi9OiRmaKTzwl0AW66QUUQmqHqWcLdcuOC4hQ
8jKMXzxXuD/iedHzQ0WnpHWDOlHgqUljbr6xmlq7mT1BaKO54/y5r8zsWzpVxisGPZ2CGKxyvyYo
m3qQBQ2tYqYduz8SyhceWzz1F1Koo9NuFDTVbF2KoEyUZOVd1s+0QmjoMuhPdHBs2tM94V1IYSID
0WM3fZSlUJvbPFJHmr/mDGPp2RwbeVeayXJMNDl9V3mv/jTqFgtAiZWAQjoYXiXFP3f6rEN7e5xb
RcNZSNBNvl/DM4dqIamlkHy2DURFr7TsjBaNjvqodDU1SHWvp5stj07ZlOQw6zoJzGRgo54x5KOY
TKOFvu7UMXQZv+xjurcbs43zDVhGK98uS0TuO4+V7tkYJvNbUhHgbwxcjHiZ8Grtj2kE/vJA7Xy6
YJs21Lv/009LNVQ0vpHjyI06UKQpf7lDZ/R+Qgb6IR8qd6fZQ3YGpTe+6lnfkoNV1S/vy1LfqnpB
myJM9fCSBEVmXgmV61GTK8TF8HV6WVP9pmThes7yAWLqH0JbapGqSyGUVmzTvBJ0q00WKXOfUY0H
MaAqD6mXgJe6pZbbmPfvX9A/tK6eiVEPGnvLgnh2dUHosxqwDGR0QWtvVDV6yuvo8v4Q/7hn8A9t
sjwG1wNH+28lr2U0yjTkDGE0l8Z5qmgF9T4QW79VQbt4fakr9tKi/+t3M9efYuGkRguTtCZF6TFo
FcNP852KTHZJPrIzc99ooF0VqwXe5p7japg9/H0xVesYHu3LaElwLs5I642pyhEBssr30j2mtCC+
f/Ou7L9WMTK3TId66bqoyN/QBGu6kPGCn/HCwshTkjxUtWMldql3k6U3cbyVlHs/Mj55+8RW2TMa
Nt2i91+91q7rWJtNHto4oAEPej3sZdWH2Gi8f2W/5eJ/y8lXLpZr87jwaKUm9/etnBylRkhCDN0E
4wYg1U4GU6D4iq/56RZj8yAKcOrh3zaQm34LeSDQNtx0n1TJRgkoP2ydAL/4/6qtZb3hfCxQkRrq
b8c2r6crjNghFTYfS/PupuG5dz/AgRt0PF7J6BmAO6vrkMHwsbhackC7yFK7tO202/W6ZSADCOsb
ckH+4v/vddO/tqFCukEfE/znqtFabuKAttYAu8UPVpC23u2/nsYqtqenx7FVw/1PX+WfenttbIrI
LbUJS+IDZC4tDqh4Zt3GfuxC7TbaK+XJ9geewKfEf/zx0U3/bTb43vDruvtjBUs1k3WUMbyS+PS4
6RfcHavD17t6A0qCjGrlp4cobPbfkbL4lU8/5uz/Gn1QOh88/t9+Wn9/Eldjo6IhBQG7zU7/9yfp
SLs7k7Bt3+yGTaupG1m/ZJa9EXMCocZEJt7gPCFf9e65I59CSvqQZv+X/EdX8P8HIPfmabCL0c/h
GJDhMRq67hqqS7oBMNvmHG3d1XhaD2r/gOl5txkV7V7HO40K1O37C/J3S8XVlbPmVboSVes3A//v
K7cLD8luolFbyWBktC8NDr8gScZLp9TnudK3w2jfVlQWqW6BLaL5637CRbUzgFO0y76L45smnh4+
+FRrG9nbT4X/AY0na4PLVZuZ6GaKnXR/YfjwrW7Mk0robmVm68v6xrUHOECur1TDJ08v7hS4OjiE
fNNN7YPelzf7Pt1C9A2R51n5w7p79UAcnSJvPCG1bkuUuhYwKA9jwpYmf1fb52TuEI19f//K30QB
V0NeLQldzOg+II37golvkSiD+jRSox3ECBHug36bN3HA1WDXm7EFa68YGUwiqiLOo/7tcAp9/4re
vFcYhJXlWJgPG7hnXb080dHO2VAB1VFna0utadfkaLM5Qrw/zJtoAFcwx6EBnP3bc2mp/nsex47S
90pvRBz23Pu5Un/hn0JKrew+QYuqn98f7M2NgwLqGh6pFMdBH6iuu/0fG5duCdlZWQ4Isf5imHhY
fHAx//r7iZyY/tw2doSr6d94SEvjGs3avNTfelIay+h8cAlv7heX8OcQ60f44xKUTJHoWRhCRVLF
UdTPRmfjDEGPUOL9m/V2AnhAw1WX6Mk2ccK8mgBNaYCPsZzIV1J1p3EgiQ35zJL/IKh9u1gZBgsu
FbsEm8649YL/uKC6j3XZL14EsfG5z8ISPQpcqZYOgOGz03zkOPt2nRKsazSqrW1xdMhdXdQIbgkb
YrD8FaP6ZjocJLTvfCovOdgTWS2b92/im8flMB6wfJ19mp+vt6I0dUmna3oE4eMbeL/bYuofQL/4
ZhWf/suRiIZYQFwUnke2d21CpayV4CqzYbx1zoXvhIwlBVXuzHCDBKLS+6O9iUCIiHTcjwniYTvQ
Bvr3U1PFJAbUrux3wJnMR836NdJrValU2J1tKT9DGt2+P+Kb6biOaDpMEY+Ix7rej0DvlHmMs6cP
amyDGcB2sH5G/6U9CbcQkgTnEuY7+x79oFfXRSp31r3KRsgx3U7NF0tE5L0+cO58Myd+j+HyrExO
Cuo1R5picePSjs/BRznjoOub4oglGNiz92/YFcz+97VwIVRhCddXPPbVyVT2xuxqhc5ZDju9M/3+
fdA67XQoJiM7zYP1KzKA67Qx+dxGVvt8pqVRUCHd6lk0fTA736w7QGKaTT1i3XUJ1q+2rbFrC29y
NAuyEdBxB6n9zi1N48mAvnogwUSyzxyqD6J31hfT8K94hGFhkugOTsgU1q5vdYsaUhotLaFBEJyC
4CY43fCrcP0KQz88HHyfn27CMORX/sHf9f5ht/Mfdvzw//6xaT/55j/4O/74wM8PfB/fu13/nB82
69eGf4L1h83GDzaXS7Dn67RnrGD9gX83fK3fsn7r+pvgx+n58nz6cWqCht+dTnz9OK3/C5/z9MFq
fTvjgG2vrljY/JATue7+NwdSx5RVUfj0np+L77q6hFF+juyn96fc26dsmIbN2qEhGNnydcN2PFvt
InpUwzWzTjaSXkTrVCLuatJN4/16f7B/XRSLdLV3c0zGvXrZloYcU80j85gXzT2N4gf6qxEZj2ep
K/v3h3o7jQzo1baOrYVtE0Gs1/3HOyqPjUwuceX4ZZEHdfTctTADO6pyeret+u8oEN4f7+1eB2We
p2Vb+Afxqlov/Y/xEi03GiOD1wn1V5zUqCwCJAr1cVIAxr4/1NuNnKE8LIE94hWLqPnvoVIAYabV
4Y4EbiM/aBQb8DuBAzfNNjRiqp/2MXZmeUKG8+ygwvkgyPh96/5eoWj51jCDTR3HZG+99X9cKuzG
Sp0KSMWWX/tf/3OqNu4QTflw9v10J0P6UINy83MM6S/AvOSRrrbdeBr9wX9uAtX/9cPdgCwM5qPy
wapZ96Trj4adj0HKY10z1+5RCwrNzOlATw4G7DcdKoDxUYz1dojV9Os3EsLRzTcLZpJzjiBswJtK
QoZWaAtuP7AUf5uTAjTx5xBXc6nR3MGBQszcTbUVQanMgTXXw0EgsN20MzoXQ6t+5IpsN2NV3BmD
2v63MdD6CTyIGiuaaTXi/fsRl0UUJabkE2iU5EBpaucaUrRZzZ8LSOrvT+d/bAo0I1tgoMjHchS/
Ok7QkTFTNuFoVPRJoClH1bspS6Ktj1xZPhrn6iQhFGCvk8Y4KAyCUbuJUBABU8Oa5YNg4V8zBE9B
y/A40K555r9vHoThPB40VC/4d1zaJv6eOR/N83/sNjQ2E+5opFDWqf73EGOSoykuSCUIhL9+Z8iN
pU8wOa32g8WurXf/7xXFg/ljpKuZMIEQcBPolf5g0uGY3i9MvORnr4BZtcqNIsgJD68dOn+go+/P
C+0fWzhDr1akFAL4xdVFQo6deySMbCvaUxqDej6a6r7t7ke8wRAymOm5lkd1wg8l7MVDIs4IqwYv
tHJ/qV8/+Cz/vuH/+1muboOZ9SnoK24Dn2Wud3F/W6tfI5gwhnWm4du2dun0WEQnoJIIUrDnC+f5
g9DoH9OKyNDWUfSS3jSuIwJN2kZtC25HI8DPGkPD+xq92vsX+o9Fgq0aL0wgcKTorhNjA4J82BPU
y+g1/KXXVkivxE+alLet/ZHnzD+GWlFyBtuMztlnJdf9+Rpp47E1m9ywfQryLzKdL01nndDWfo/y
5qNN++3j44QAco5iD28FPCP+HksZ9baFocQsNpRd27orlBWqg/flv717DMOBWFep+Wja7/D+jzfj
LBFlzhbDOL08JxPQWpPuD+xnyD18kE3811t4PelTvlhNUv5DWfljLM+EI9nIhOQc6QT30lBhPcS6
oYwvRd+0WWhk1Ku3VCLdF9PopwxxxcLbCjb8OG+oeKQHmuL/h7Tz6o1bWbbwLyLAHF7JicqyrOQX
wpZt5kwOw6+/H3Xu3Z7h8AyxfQE/2BCsYndXV3dX1VpLf4khwTBu3TJvf8F0Zw03wLzAHhk0QiSr
LNF47NQDxdsNnQvx794FRrrSkS54kQGlP4hlbF3hMl3Ne6Q9fM39Eshgp8A3DlFGGm8hT+1oAvSD
8tnQB+9rFdThO4Xjeh+mXfPLNcJ6Dz6sC//1oTKWPf5cBCb7tR4ObQuQ0AT/C6l0EnWeE2Ziuxug
j1hXmdh9vbzyn4Wp0zhJlVuWuJiRp0I7eRL0EZ0YogZ+Z5u2SVtX8qs8ghQaSl0BXhBwGNf0VX2F
ZOOLGnaO6YNNytLrDGi+AepFksPHy99zfq3XKThCJDBKzluGNnF4qxxCNK4F15ZS9YuqeqCU0cbK
ql2IXIo5SAu33/PYxLgB+VDU4t2GS57uL5S0dUFuRIGmhMC9CSvjdzvA4Xt5TGebmLrO+FBBDQbe
SH06pqKr0yZU4MTjSbSSmqsBZRfD7P+t50ysTMJSD0XWcAixcujBGlGPgOu3Rn0Y4qaFWDs3HlIK
SNrz5/wQP8jcEZq8ptk6qH4lJm2RDT1dMM8v3EfOAi0jOrYz2QsKULimsarYEWSwg4PsCKjwpcM3
8JsL18YzNxgtkc/SSBDLPFEm7zuvKGQVpAzt8kJv2UoGMAg6jwUjc9NmidQ0NV54M+egInYJNCjg
f4EdmF5+o8XuTVObL5e9bW7WaEOwOJ9IgcAafurSRn4QfKk5xE4U6ulXXezjfQlC88ZH/+5FS6LX
y+bOL1rMHVKOJscGt2E4x07t+cg55GWABkAMIcKh3suhkx3e9Zju6KtGAFJr3MbtqnI3l+2ePSZH
sxAMmgpEYBzEk3dyBoHVofHE2MEbbsBKqNuo6kVbzLTqwayv/PilazIQzYs3qrMIRaGHbhZ0pHg0
E6knhgtr6OtAgcjJA5IO3Kg2bgS/exMqhYZqH/qhpDFfoecYXumA7ld12KtOFQVfPEX51krei2KW
0Z2g98M2orpJK6QhLCTAzr2Z72NmCOyw5onTu1AswBIz1qzsQvla569t+nZ56s/ut9bp758cGWlS
wWPkS6qdSdtIeDFkwEePEHtr5ir3lirA57vm1NjEvdQwVcFDMRg3Xoke4j405Km0+V8e0nkCkzHR
tiHx+IF7WNUnqypX9UGU2VE2WSBbNV606JuiPAtpZxfaTSQ/F+11hY6EeytH6UJckGbWCydmnXgW
YVueDDE1DllcKOhgyNK7FK1id8Shg0X+bWiO36zLCgis1q6t9hmpl41r3ZrKgkbsZ0/FyS2ARh+q
29T6CbjIF0yGL4BwN7sDTk0v2Zom7gjgSxFc1SrJCPJpwn0DLP4Qso11BzJIJ802nbweGqg7Vq36
IOdoWO0K68vQu1DRtJBibQ+09HRPLc234tisFDmF5m9aE3Z6F+Rx+KSWux762M4s7bT6TpFiFQm3
df4tUX9V5ZOFsoi1DXtx63mO0RrQnz018M+nytPCyo9Zp0tDn3hzEBjukMYMnUY0oFiwX4D8g8DO
V2nzWPFcWfXhF40e7ct2ZzbRyYxPFj3sOkGIW8we+k3TOl3JPD6RWcfZvBu3DhbO7PNwebLAyiT3
BtlChL4J5jJwuTUNeWJ8FXU0ch8cGT0ovf8pgtm8PMSZrXs8RGVylwtyVKaE9KDRhgoRfg41Aff4
AIKxy2bk8WZzvoIGzz/QxWPO9PQEcvueptwGO/3QOWBDKYw/pfEvS7uSmkfDEGwIL4YIXMxrW0Y0
fG9k5ackg3PRdAA4rS0ARc2V27bbVkCeBGFJEvnzyL30gWMAOHryuAl5T3DATAQd8IhShICiUzXB
HHueLuzmV9yjdwca3IDiP/iW5bwnE7uG4yjtLKcPgHFYj6QGydndm+AnS+NOrvTvl+fx/CkwBgEe
gjw3FYNb+CQIHIyD2PcV8+gN8kow0CF8Dvw9NMfygX4aMD6q8cUs177v2Vbx2uR20/2kr3d9+TNm
veboKyb7UYb3yYhcvkIkE6W6P4tKspFcXNh+500t42BhVbdMXqJk9aeDFa0hBwCqQTn4CM2eX6Jw
FUO2kdiGtWqsNyN7F5lwi4ZgK/+udZAIWO9teRPFXy+P9zO2nnnH0ZdMBkyCUlGUii+pDgOApF1T
ASSORqaPKwvWGjD6EvgoQb4Xqy+iuPGGu65/VgXY08NdU8C0Hfa23FyVEAhU5jrRaicMFLtDmDCJ
30DB2H2Wby9/88ylb5y9sVSPXiZ1g3FLHnk0QIrWgEFcowL85soQ170Lim+XlbrtUtVxD4ODBiqS
Z6QTF3b7rHuwZGPnKI2W05MK9IaeHYIBCcIY5q2mhvg+EQ4/gXHHCy5yfpEex/jH0mRdPNMFKl9i
CYARDwOShv4GfpO93ugLY1qyNDkL5IRFcyMseYq4cjkqB8RqlfhBbRYuzZ9C9ue+9s+YpscAaG7T
6H3CTlCMlP0gJvlrfJU3AA+Dx0YIkSQsbU9yBuFOEreycuUF16rFNeQltt6U/MUwB/7xre1vgWVQ
kb9PrcQJi3UGyR6cGdZCOmA+JhnEIyoX1Min5SldiV3DGOOkLrh3nU+xpjTAmUOfX3fKJpLVTYcE
CvD0FbjPb5H7USKG4EAWuR2sA0ICSzWsec8/+qBJ3Bh8tegoP2h2qqNDhYqXJNJqbt1UvuzAAoco
1XUlPgAtQoPp35+n9GKPiUDmA76YiZsgJiW0AcIGNrRPaysUbtG7XtdxvpCvnRsidgxym9yJ0eCY
nKdCFZEwMYjAnSaEjgCdFKJh9Bqi5hLZYFKFDf/X3brUCkEncqQh64IexcGM/2bAtFtSUNYI08oY
C46ijFtQ8UhDogzJt31stJtgSNdZnSyYmbuAj329/9iZDBjunz70E+yE8Ip0nrLKLOlFqfWV3GWO
lWlPaBnsgUPfWDAbAKB41FvpPlDVjXaIFnJF85N/9C3q6ZibyAL7prHIzZjsQOOu3Iv6bUafI9h0
pXVKMbmCq7dJFnba+HsnkUGjkQzLhDwU1Sd+HUe+LiEWqNkRIrkQGFn1t39/ZpxYmMRT6QDzNepn
8EZZd57x2in7KkHS6lXpHpMMCbNbVb5ps6W1nbnen1idbBo3QvAJwnDuXsazNLy6yE4hsiSkDyWE
WfVWCDYiBG6XhzpzRtEnDMkwZ5RhkmE8XUOt5tWq94xURfgBGp5dAl1FlloLj9Zxws6W7MjMZEJL
+OJ6YzQDS6OTt1sfksUU5NOXjOIErASXB3XeAM3L+HhUk5nkli0DFuOUirIHKdkI4W0JDtX7BYUg
mQYoDDgZnSz9KanIJrQLN47LUwo673RK4zCJpTom7CqVD7xTvIe24vYQmwu7YMmMdGoGslZyXDFj
zLUvVX0f6m+D++XyPM5utH9WDfmHUxPIUfti07Fq0SDYYgs3hbBgYWkQk3AWZbVIMxkWGt/fKh2P
y867GrmCLg9k9OKp+wECoeBGJYf0+cTLvYIWEVNkSapSAboMZaJ5KxU1lZprQRcXttTcLZk7AHWB
MUmigEA5nTYPSiGtClkZSOEO/W/Nl3dpvSuyztGRPfWte3GgLb/jToJktGBsRaPamt2T1UA5+tNS
70TlZ2b8FBQomh8s1O6qLFup7bVgfDf10gFnvnCnmwvkJx88XvqODq+RbDKGY5tDJZKreznsyYBk
9YdiUSTkBxG0sUnwAqdEeu33QwA3t3hv+k289B3jak+WiRjEvWF8HYtnrzqjySQX9irNrrs8Wfum
Vaxg/BJv0J9BYJD+bjtO29ZRrfDJj9G10tvBd2A/QifXhf9TMpY2wHmbiGXSGWaJPL0MZL4+Z+5o
ZgQWrTRqRbOH+N2KRVtDHS+Ckbx41s190VWOYTwJqvDv3fVkPSbuSoqN9y34TNsvSIHIei3y2GoO
+whgB92khxwGFRQLL++RMSaeTf6R105CtJfIJizVGE2GdUoKrU17uwzStRZFTgOQT1SeTWMRGzZG
qTOr3JU/s3ky3cenrqdmnYIcIDtTa0u7ugpjsLzom/sr8y427tO+/K3qyZdSF/aXRzuXRcXX/jFs
TqK0d1CQBwXZy6P6a9O+S/LvT4yn+TUr93UYOcIA0u+6gHq00RYOw5mgd+Lmk5n25aYigYlpnfaO
5PDeDlTC0oXIKs/P7J/NNJ1ZXS8Obo+VkCP2AKdW0L/QZcBpi1r39xKctp/a5EiNDLoB0RkiCDZS
WIj7pzysV6D6s/pNtsiUxvYwvC3M/vzHkfLnfUA5a5pvq9I0T/KenZ41z11/HSt7Jd4cYPfrYH3s
f1budaI6wJIum51LvzHzf8zKp94WDYMioFul2YhzoSQEpTNivnGwrmFrKauVCZI8c78fQhr7SyrL
VIMMhM9HTUYYtb5AZiAbDkCZcJSlN6+rpe8bF/5sM5iazlUMWCFN3aefl1F5LXyBWdHVdjUymUf1
AWmLB6Qfqui9HxZc5Lz75zO6/bE3cUQh82IInJiOMOh25HCkoLV9aZPncAVfBfnzwXzStFuIT/yu
IfV4Cx0XOg2/wm4VSI96vtgINU7/pfFPXFYf9ASlmnF5tLe0GfZlPGzgLbeb4FkWnKh56VWZZMrX
oueLFmLufwn1/0yGMQkIgBW0TqLdkawqOsTaTezmKPrduhS+Ep5P+U/Lp8tsIcsxDQV0y4gG7fXg
fMCrop84WXHZNA++4ldOAdOMq6OXrrzWUboQ2qd+NbUyOd/jMlXFqMOKGH4gLlE1q8L/AMXeQ5OI
UMzlTXZ2m5ham3ixJnQlsr1BRVtGBYObo9UPcBcEh2bVVCtkcRotR3vhJfCWktdLkzlxZ7kpREGD
kg/K0y0Usl38q/vX4Onp4CYuCnggQ7cSG5YMH/hbm+wTZOp5y5SGvBn0hfzG+NuON8TEmjzxSa0v
gwaC9Aoqq7XQwAGHoMdPwQ33A2TQvXXdCdvLi3d2akwtTl4VuQlTSlCyePF+xLBe0QSY39TX1hoh
4dtqgyqh4nzpN8+IP121NkW4Be9RF0Y8idCahYpRHjFiaCTgsDScOl3YcqP7nc8pPd1A0T/b8k+3
3KERaHpA8Nkxs5fG3xvWdV28+PHaWMLwLRkah3p0d9RQHs4SF0N5D1Puz0G8QniZ/oIG5qDLqzbu
30tDmkQR/dAmfqdiScw+MljKYL8oQARlC/eW+bWhL8gEIiaLxmRj96EiSrEeVWhE8Ww2I8dUFw7o
+UD1x8JkB/eiL0PhgvcNUNj2wUhNAHWdod4gloVgs7aqWmMh1/PZ03k+eX9sTna0qfm+VYjYDNLi
NZIN6O9iFERFK052RpXDTIToK8dCEEb9e9CgKR1VSXGtx4YAd1YgKD9keHA+mi4TbkrSNzdi2+Xf
1NqPv0CEpd5StSXLYEKYvQN3Azdfrpergmaa34BV3ZemF/sfNNr5Tl506qqPuKE4fQ0BRKR73g51
M3eT1Bo8cWZuRbfGwTvckknx9oGody9hXd9WwElkKidqBxO4EnwczD7fm5Gl7QajUn/5IkQyEIND
v6oL2jpUuidU0JJtVGhPSidYOzWTtXUpBA8IVS1ds2f3gEIrka4D/6R173QPCKlslI2cVo4nvYN3
7qGzB+GlRjfQ9V/eA2fn92fkOjI18U69bC0TAlUicyjvdYGHtrnLrXdBpffPgEkzt0UVRtCFx/5c
hKYLQ0ZrD8wN7COnAyyaFnlTlT2B3A5XyHjTp5HTjkACLd36lL36pFrRk/h6ebRz8wqEy1DIrYNI
Fid5kxTcQNObCPu6FZvdeDyA38VBqh8hPReiFC0EmLmT9djcJJS5SK4J4FEqJxIf27haV+ZzWP/b
NoNxAY+NTKKYUZrWkB0w4mW/oOIKaNGKH4sScdbsWnaXQMlnD8BPcxwBYKwloCzT1vcgHtocyT/o
ISJaddzvrUnXtwW1ux21Xxv2X1XbFm9g6DdtV/pxef1mJ9RUlNE6IJ9pF18sIHFnZjX5A/mnBk9E
QAtWsRDZ5oIpjCv/2JgsWpFoShl1kMtHIBiDYdt68sqAdSF9l5ufarWQc50fkU65aewZtKYPeVOB
IlKDhctJFWhqfWOt/ui0bOE+NHcCmaRi/tfI9NEetaqoClHGdTmrXvxU26Sltf6blfljYnIB0vMB
JgaBccC9SgqKdtu+dvTDz8tW/ssl+Z9TZzqS3h2MUq84dVJvLeRbtYNrKmy4/r8Vom0JN0P2bMDJ
fljaZHPLNB7g/3uGm5Phpb2PJnPGVSGFwl6iu9MlJIJzuzy8JSvyaVQUDJQKs4ioWPRrTWuosm98
99dlG/NTCExv7B9kj0wBOl5hqVHaY6QJn7xhK7bPg7aNeJq73jYJIFj7UfrPvGgvm53bVXAZ/GN1
cqKpgpxVZYdVt/oeFC8BImDqARGYvRI9RVqyYG12Io+sTQ419DrpaVCwJgjvgfKhQtIwLJ6c02TM
f07OP0OanGF9l4Vw+GEkzB/d5l627jqRfoXsqvdXlUd2KHNaWt5yYeHsnDvEwOX/czkYB390Qc59
K4aglxPbKN0tol1OEvh3TevdlUb/3aiSv7j4jzhrupoJuco04CMgYiEoNoptSKjsOciwEXbRJst5
xcBK/O/d5NjYxE2UWhnkLMKYhbCE/iDRsdZqP8w4W2nG3q8XmiLn3IR5BOnDVYCYP9nVLlR6his1
FQJBEGQapR2is5hGPy6Pafzm6U352MpkV4diqNGyzKGVWXduVPPO2EbyQxgvmJm7Uh2bmdxtmrYb
ZSww4yEAGNfqtjog5qeYm5FqpSEFnXb3olQvLNjSFI5Hz5EzWpGLeh89Oo4nv1vNb7m+kq2v/7/5
m/h7AOdLBSCBgFV3MVTwvY8IiYzStXpdSV8u25odDgrQ4FMA+lviJHAg1ZPU8AtCtoQniJJ51ara
O/SI9mUzsy5hwfE0HvkqhDWns5bXWdjTwV85Gk83pzOtBzBzvxUv247iIpdtzYQLqgTQx3DIw64x
bbFAJEQt0qgsHc3c3aMy5bSHOwWer8tWxnWeOPmJlcnGTXs1owJVQZFb7vKhtsula9mMe2OA9C74
bkOGX+J0ynq9R4nIxYAWVfDzgmaX1E3WfB1K+ghd4cOvUJcw3QWAysyxBRBAhnYF2hrwCJOFslxf
V7yyLmG+5dYkunanq49GDpY9valvcm0JHDXjGCf2pmeKB8bIFbAnHODdg4UNOfFkP1RLrCFnDTEc
XieGJs/31Nd1GL8wJBX7XN1rslPr4CvQ0HmhC0cmeR9Huw7B5aGxQV7yCBwWPGZmqx1/wTRxzMMI
4m2ZL+j725h2ZdncRenuslfOvW5PjEwifOI1vI7G9YuEHo1otMxC9AuRLENlivtbuG6IJr7UPmU8
eRYG+F+MAzuARAfWP3GyJ1BAHPpWboD6c2nUMhqPTQTYXlP1CVo1m+oEtXA7XAInz24U64/VicsK
OfTionEoHaPZwOWXoiAVVxux2HqZnSNqFy3x5s0v5B+DE59tXSVNhIFhltVtYd5b6N11Cw+Y2amU
FFWCIwhyCXXay9urhpt7eYu7ikF911l+txKL3l3DrA27hJXmNvDkxrZ8GUp6daByp2bKwr1rbpx0
ttCeh0STznXoNAIlOli7qB1QN+R563owNw53/hL4aC5aHxuZ+IwQg0xCK7V00gLh4ugtBlEOGyaK
auV2YW8smZo4Si1aZenGjEfv1h6gj/wx0F79/Kmrtxb0f22+jqNbP/4BA/WA1E3sDJAMBdTy3i9/
yFzMOx7yxH8QbBPNuOQ7hIS+TuUlFRFiy5ALtLqFHTm7gprEU1sbuSOm6YOIspHmF3BvgOV0+myD
JrSTZ5vLw5Fmx3NkZXIl8pHZRqcGKyG6fqPUYf/DFFEnvvaLratdH4xk46KjE91KhtM171r02x1+
VEu0fuOsTQ9k4E7/jHXirT2IqhYNF4JPsDZgtmoRlC1oEYEHRi/JW9Z/sztoDACjr0o6NG+nu0M3
Ec4S4AZxhsHKVzGyJVue0981SN8WVlGZu2vQtg07HGZgApiYQq3Uj/KRQoX+klWx7lY0KNm9E9nR
HYXWPTRl63YdIENux7+BIG0QuXr9la+Te/kuWElbDrPX2PFvxN2/hcOMh+rRh017r8ml0vjQ8mGF
+RS5vo1wR7QE5JrbtTLMZMRB8MygMU/neVDaPo5TpXSS8qUQiRHhru6vtGEtyUuF5bl5PjY1iUVB
b0ndoDCculqL1C0iGNkv75UlC5MQlCCM2kYDFjJEvSupsKOlatLsyXE8iEl0AYWVBOoBE0G418pr
X123yXdf3IXquhGu3OpG6hbqPXNRRoaGyJAB1JtkSk9XqCnTpA+l0QvUDTz1RXBjLZn4rGBOdzeU
ebzIIUelw3DiBbR78XII8QJ6zK6qTbW1rFX1EWxf+1Wzye0ErmB3ZNOFzbPaZWth4TyeC3HH5iee
IcC+AJ5pnFREMUTiNDdjQ70Khr+xw10fAY2RKGtKLGLqrRhWAcPsu3v01WHW17N7TX667IWzC3Zk
ZRKwRVlo4bPCShiKoBB2Ojqf1RIw46y5dgwOsIVCoEejCj0LkwdMK8fNCAMltWEmd4K4LcHmmS+u
99IMULVk15H1kGBfNTdWvLaWdtqceRkoM2zvBk8oGChOvTLudc+Xsr5y5O4eZt9VZzwa/qvWfcjp
V6FAs21V6Vcmm0K5hz/v8gTPbPMxfURHIH0iMKdPdkRl8P6ULLWitV34aeYoLVfaEvfXnA0ZUJkG
VBzmlimPShMdqrq3oEmGegSB317baEb0eHkcM2cqbbBk0bk6UH2Ydn2LraRHJZyfjga5yRAgZ6Da
pfm7CdZVV9qBublsbmaXnZibhC7d7xMxGDAntOEGPfdbRehsBNxWqdbtLpv6PJomAQUVFC6XcMSR
GJ6eqb6J/LZrIXjaXmU2KF7HXWW25tvRqrnKtqADIShf/zBXha19OTi+bTgA21cfySq6URzRNt7L
hcHPzfXRB03PUsGK1XZQ+SCafuXgV2/4K0K2j+QMujh52S889OcexEzASL3NRtWAR5zuj4OnZSrS
7bUjSbZlC4BAYMlzPqo3f2dF9nub2BnkgP3CremMCh9jJ2YnsUcuD6QnK8y+JOtORPncbrYgUmx3
rz4gTLuzNodrAMu2tba+kaJP7O/W/nu1cz1bsb1N9eMOHTf0yB13fdkh5m6xfJgBQoinK+oNk3jh
1YFIrZIPc5+FTX7jreoPZBVQx7rx1hKKvzZtrk6yD/8iVByblU+XwfViQRoUzHqVYiPibJuvlwd2
BtX9z4z/GdhkoRWx1Q6FgYXu47BSdogm3mV34Vv1HDjuk0YO2Pae1Lec6yTtCKsrfx3Zv/+fnzBZ
9CSPNA+V19rpncpu1vUP6UZdZc8Pye3He36rbdtX12GlhRVEhqv+2lxwurlupZO1ndweLNnzqK0y
BcLutrtPftO+udP0nbn/eMu2NO65qHh9A6v+ZG2Nx97+eXn40hjuz2PNnxUY495Rzrgr6SNSA4av
3d+bDuoPP6QVCr+29/ghOWhurxWn7OyFQusZzvBz3aG+gjB2pIacRjgryoM8GaLaadx1lW80Gc1M
ULedvqIwKta3gndF6RARUrN2xG+Bv+6WCgGzZ/CIu4Y7jkZVmh9OB97nRq4bLfM+wIuL+qQdwXpB
UHbUYqso+8y6Nysbgj47Se8G8y5fev/OHSjQuIzUmCOF7fSMFDp5yFSUqJ1WuzZD0MX71PLIB79c
XuAlM5M93AJSkCuR9XUhbhmK7AbljQ+h9L8gyr1w1z4DjXyuKp3Jo1aCAfXlJEz5qV9L2uhL1j1y
wCt/6z4iYLvvvppfpa2yO1x3X4Tb9PeT9pNbx4ajZFOtertzqtelXTUfMY8+ZTLsMqyMFkqv2kGz
XkPag4aPbgUHOaq2GESEUrYPW3EzXBn7y/M998YZ7zwwjEgWHAnTFH/XSyJkLShMWXXvDEa3hRzG
qUuWtksGEO/9PQnW73WtrGWYRi4bn7t3kRpXR3qgUehncreLhVIpip5tJXs0/f46LGFJZi7nEGqN
txK2DI+pye9HL8BCn5dZlf2+72wvzwxv00leDBY+8YqFY28mNNHczf2OrDHE51Oaes0Q/dQQqekm
Fdp2gvVUlKYTaLFtBt8O+VIWfkxUTALhibVJICxdqdS9YOy9Sj0njW9RB3PR08r0LxHK5VF1qyoL
rjJvkcQLnfJj5XoSgejZUVFkJuAZQbxGeBzh79cQTtMmUZ7a5nfseiiFLRXV5u5WcJOzy3lkkbyd
1m5CNTzUukZziFQ7lQaxhWcjjwpV+Vps93IMxUzsqAJF8+8auq1ltC+UhfvtzLqeeNHkKo2ib9UX
HV4U1/U+LaHlrJR1b6KBHiDo5L//xZ7AZen2hAeRls/TOF+hktg2bVZzlAS0JlY3nRgvvIzn5hSB
GAUGPZMsH5nxUxtemPWiqOS1k6EkHsDkN7i0XJbmOnIz9FvTK7f1AB8EO6OEBABBm0xCb7FUHNhM
l4LwXMCntxXlDY4WxNEmVyr5kKDm0JS1kwrmOu9qoGYgUfp427ndDtL4TZrGG6N9kjLdSURlGzf9
PpUluzBzG6nXG9CAji9k+waanMb9FqbfI4qVWpM7aRTf9oEJg0uNPix9zZcXajZygjfk3aNoKjeD
yX6IVNkXPJEvl4o3o72RLFuu33Nz2/gP6Ol16bUO9n/B5ngOTHb9SAT1j83JrtddrRTFCpteFdkB
XQepIjheu04UYSNm9511K8Ux+BW6EzfNX6SFT4xP3MaPXbkLe4w3rfBcVyDBza+VVK/DOLE7KKHU
/sfCcOe23vFwp1svNbWqq8fh5vRakuPz0/eIhLSurnRPR0lnpZQ70QttRSXtUtuxuA0EouGvtr82
rF8LXzO64qXJHwPk0d2TuhgiXB1fY4AEtLqbz45hDRqA9eBGa8N9KNI3hGmhZ3kt4l+C+bRgf4Qe
nNkfqdg5qFWK8ZOtokVSWYBkY/7lryW3XNV/Ifsiy3tNB9e6sSJ6DZdq83NPaePI5uS5oQaSlHfq
gdgbP/mHDXSOvaAjCL05dLmdeQuRaeZCcBLsJ9b8vlUEz+JQU4zsLa1ARVm1XC6EnBmnOjEy2bdq
0AoeBIF0nx+8vecFjq49lnrgUEna1OpfNK9hjbKfJQJlwpknThPWRtINnJpWIK4NeXDM4FUKgq91
Zm76kAuClO8v+8n4/RM3ObY4Vdvg2iah0zp2bNLPm8vxzkU7OIr/IsOPGbqG0A4ZWYEn0UBABK/N
Qpp5BZ5kdi4M30Tx++WRzDjfiYnJ9ndlJW/lsfdUDNMdiVFb7+DEdiTY4Do/QPX87bK9Wc+Axs8Q
LZ1K8TSPo3QBDWRZwZBS5JmVTeXel8HWjB0lXeJjnTuDEcn5Y2vi6ofU6qHuw5YxZOJDX+e3VqA/
NoO1zQ90Ryuy8CSrCJFLZJRRF477B5d8zxqavKsmTsL72kyS58vDn3tjnnzTZGdYh7w9WAHf5Cbh
i5JV3xJEYuM4+nDbl4QCYOS6qxaKDC0K7UEFuep6H7LuLcWcmSsBijSjluTItajrEwhW7im0iRe0
1sEg2Rbfm3plRa8J5GsLwx233nSjHNuZvP/IYxSuWLWA11bQQ3nrYOeCFHIIrLa2/S7c9qvqflgn
K+9JuNHXl43PbdJj2+NBf3SWHKxD2BvZaFuOtlqMJLZs7RPlb6by2Msm94Us0xqUf9mkVXp3GCnv
Kqgyuxej2V0eztySkaGny8miSACVwOlwhirNKPlhJ/AcU9waXrTPgLAtNpR+RpXpmh0bmmwbVTt0
gdLgogfzQ/Sbrd7XZJdd49nz050SvyPttpPMzlb6epVUr5V8eGg06zXHWaU0ugt7hIitZCHizsap
o9FP9k1GL0Qn+nwU0G/ZuFG5mlXmNjFoVQb00/1bQTzyFmzTP5M9WVRBEBqhlJnspqeMUK86qKxo
TfqbFWU16WQEIjKtRLZil5ZdSOdkkTu+kSPrnNoafWyRtHAcz0/eH0Pjz492AmrR7qEPKzAT6U9V
Gx4MmMbMjZaumv5DcduFpZp31D/WxphwZK1s/Sqga5cNoaBBicyJVW0FqbxDbPry/M0FF0ij/2/+
pqdwlhjUmxK6kf3gvaIAEYurpE6cWnstYEc3o+tuiQRnLkvJLUNG8IgHM2oHkxM5cmkC/cRRDEm3
64rOlugMSYPcjtXsLlI6R9Dzjan9bJrfWvpLBonM48sWU2ulN8n28vBn49vRt0xWddDkApJKju6q
DWFdoRVj1RaKv1IDP9pdNjW3pMfDnixprmWxGaqYilpvH6P17SGmFw6JM3Syc9nUwqim4OC+yTu5
A43gaJJwmxUUTxR5pxuPl63M3g2ORvSZgz9yUrwmzgwXM64Qb5tAfRUymue1ei14CnoyshNJNAW2
+rYzKG8fwrURUIJVES1pl/g253YnUV2G+UvTyTpPzkhTbBuh0HDjymudGMpsvTacytJu2vpHIMHg
mw5LZ9bcLQz6F5pUTJKSyrTa3HLhK32TaKr0yrNVNgGiAmGM0bRYFYrcrzxPWtis01FK1NdlALbs
15G2ftptqeVxrxRBYdpJ8SOwoDM1fxYjJLa4C8O9IS/UC6cD/LRG2pkuD051eFhOYxDbV0lFtUbj
whx2iuI+ZpzKtHTfqmTTlGEJfzTdH6M52jwkjUIctW1zcmSSzCtrqbJM2DglG8ZoTWk3xuBI7hJV
9XR3SLwDRhlo+LbpukB57XRc6H27mXewBFs9fA8y8THyjY2gZF8v747z2cMK0FZiHIiqM/7BKE+V
oAt82v0q6aPO062b9187wbDsQ9mmjsTJe9ng3LBGRkWiOf3jdG+eDmto0v4gSBFE09nXNK/v/MBw
JH1p8s5KAKOst6GOmoQj4yy9qqdmYhkOh0yIfef6LbEj27MR+vt4ddbO41I1a1zw4zsUlmTdAKUw
ltG4rk0uaz4KOa6WWjD3bssVkoPb7U21im3UAC9P3OfMXDI08bxWkbuoD1wIo+zkU68dGmukt/W1
wr9AW1OHHn+S2Ndvb6tba317v7H33Tjw7cOHat/AUb/S1vlaW3/YD6qNTKod26/b9ZOze/z583rp
QXC+UU7nZbICsulHEFYyL4JB+T5o0mCbSnm2lr3oi6G10kKy49yRR3MjuoKmHlqUJkdkB32t1ErM
Tth0VyZseWJhXJltcdt19QaZl4VlP3djroxU76D9J5QrU9h0DiY8DRqezXXXXFUF/KxR317nsvBw
edWnF5//eNefYU2iQOwKRm0WDMs3oal135ohWUcVGjVNt1MA0+laLNm6r60umz0bHmQuoz4w3KSE
8jPm38FTK8XsIDz2ssHRkQfUIt1epMKfs4K2Awsmj9lzZXLXkF3fQpi0A29e3WhlbsvwSP2V3oik
GhAYS4QDanOnkaCIilxU0jaiC7/ZafAkEQoX7kwz42AI1FTGaD1Sv52aaAavUWIwlc7gHl58X9xU
SAKLsfHvfW4UwfjE6o9YpclIVFerCmlUmwnNyAYbvWpEKLLfLq/8+eE9nqF/jEye0uiL9H2MkBeC
M8yZ5OX7BlUYlbc11FPb2P3td+XTZZNnQFic3PxUBSKM0o43TcUegryN+qYLHFoBHv1W3qjwa3el
+CFJ3mMXHVZJKr5KEh2WXrEK1Gghsp6FDpKJEIiSB0YDCT6viRs2DTDOgw8zaSseCrtujQ8rNbTv
hdJIjoSc/Sou0v758phnXIaNJXJC0YA4+v6py3St2tShngVOGcrFWgeTskN5KVh7LZv6sqmzFlWJ
8XENwxrIc3q1x285ugD7IXWrQyUFTu9tBgndzfR/OLuy5TZyZPtFFVH78lobSZGURUmWZL0gvKn2
vVDb198D9cyYBOsS4VZ7PD3jCGcBSGQmcjlHDsrlheTDtsteaI7aeHQYQI0S52yrvSJ/nqeNWaQY
WJR3Er1vyW/L2hmi16N65TrZh9lISoHOGA/wzwza2Yct7TxmjY5k8VKigocurxRRlFN2wAqJFIDU
ZnOVmJ5pthn6WyWT9tsKUB8PIH6RAjlpKdkWiR3Fdy08w+wi9tN8I2vU0xhNeMW3A1rvQ0WapL0t
J6XuKVneS141jlMEPMhGe6NW4kRhqjcpFdjPa5VmaFioXaNYjt5jXKjLPW8NImdA0gBifLtN8VxT
Ym8xd3LpDQuSUyXwU8BnA3x/EVLWil5Brg7OOBk1QP2KKLOJS4LBIxhuXCEtM9BSI/mRpQQCnWK2
5iIYwfrgG1BZRSysIBy+XJ/ZTQ7e44AKGXIcFsbwpOTk2F9RSM6WoAW9Yp8EDbnTos1QvSAfONlP
rezFw/e63utVgPbWiX4B+d3tz1pRKMTlSKKzS4XmNW7XzWxojGSs0SBfbQiYJhSYrdsSruqUuEwX
ItgnnOksnRqMmHUQUf9MdbCdeknlDnfz2/hj+iYiCV0xTKw1APqjgtIRfulSlrM0U5NXkGUDHHSm
h7H70qugAgIgi6gBYk1vMMKBthX25gA1zqWoCK3SUeLA4S9Rve3J4keZsbMrEbTsVVCIvx4xE+Dl
oZ7wyVfhjDpMktymXg1K10PT2Itfj6T25GWQt0oSmQLPvCoPqCxwaKxxnHf+WbsMSmcCP8iJ8zsU
lKNEDSPEhrrgEbqyfaDzAODhJ6fQFSVmkmeDGiUd1jU39/BYP3uCMT/Jfr6tfWvLYYTreD0BzU/n
MUpgB5cYoXPq5em7YvwahtDUftWxIARYlwKCJh0hIAgXuLudJLIS0wTcYpG865dfC5Qvmh4SEYTI
2p7BVKE8pOGNe9WDl+Y9glviJF6KSBrg4EZxVzQ6JrydJK0EUO9XjZZMrwHgxFjS8XS/8oEpKMwr
K8HEpRqP8stUWA7QwuNUOU2zDKyeGSCZqitLqvyjK8GAVPYz/Zon0XIoxlS2HtoprwvYbryUN7pt
yY1ryR0BzGc7PS9xlP+0rM7YWnaJ4uA82NY3Pa2U77cPf22/0FuGjkWMzIEPjUt0NBR+CoBbiUf1
2ScghtGdausQR2BD107/XAwXZZYqYNwNC2LyGHN5EwC8ZEx6Z/5CXm6vZ1UQWj0AX4R+wauSp6M3
ar3oiPcpsrsxQBF0/VWxs+YRSRvt52LGCAxuS1zZQdNEnIEuOUTpoB+7NHK1XCizXSe5Z5nZTnIm
X1/Qzt8nm9tirkJopPhQuWGWG8uD4l2K0VqV6D3g0zyit0Bhog7iWvVudqjjGmClrJveR9L438i0
AEUCPkJUxrlT6wlAyCMLMp0EBOsD1HZXK6e2wqOxeMhErJQrjomRAcKqssoJasWXKwR9ugEmnQyl
XNvcywgSi8FC2vsj6ZEFt4bw9trWjg2ZFUTnDN8fKNaX0hpij8CvYwQYi30nG+ArtQ30TwpMxIo6
AlgXDVwWAz4HQs6lFGqMmeRIZQ4MQnPDkghpUbvAJezcchR4i5XtY+OJJsDcUde/UpDOwbzYlE8p
CDazIQAetnSEEfkxlWi6ScH1EozgPRbkR1aWh5ZNFWkxQLUCsZXbRInYEog37dQrRu2QNiPavyR3
tostGQtBzkIkigtb7AV8vk2GxG9WvdR27HZIJJrVW6wLLNWKXlwsibtniSwDVrCEnMpAGrvrAqtP
tnTR/95q4JHCMJeRq8D7kItZ5ERu9VYhbOdsH3O896RCO1wiGrNhgSMXUesO3gqmARg5uEVOjDa0
VQpy18yr0tfRbPHAf/rra4SJfQBN4eKiXZGHm6oJYEnNimaeGY+4qUVYaRjtJn+dj2cvH9g+pEEw
FWnxt1U2OjuWzAj5lrw6gAQa1Vv5jpa/DNZjl4jGdlZ04OLWMl08C8cTXUoRP+PWaq3znLc1av61
scx+a87t++39WzkgiIJ5QKsnHj58xy46OxPYD4gyGmlnz9aXWRHNBopEcKuZjXiIagIRLZD9Hpeo
TZFWjKLH2wtZuZ8XC+E0LZ7Rwr84kGKPkrvA9uioYDxqkuittGLmIAfdxmxGGt3wnLsdW0teyrkG
bWyjPwHw0R0csl3UOECXOiboMMd8e11rfvdMHo9jMttanEekgg+sO3Bnt3EFdtzIciO1+UaIHUZJ
tImrLPwXUgFCwRLPeNjwb84RqK5dlDQAZajyO9SF6vy3qkxurT8UmuKh+H5b3NoDFMHLH3lMh840
Xh1Lq5MayIsG1Zvb2ZU6wwXVIIi5nkbjS4E8sQHgvTQQyGVWm7NPF3I5/6grdSSjLSNHqWvZaHGo
N6dZex71TY/VztWm6jDxkJQh7XamKN2wqklna+buhUmkgkYFZKOqBM0xATQ0SQ9zHh0VY3QXo/hL
ODK8Fi7Wyt0QfXLg+Cu2VvUQKYXboPRvjqIJu9V7eLYqps9nJ7nUaURbpjmz4wST0b+PHXWhsej/
QwVacHyrwkAcA6wC5C8A2n4pLO/zaOh0pHJ7Q6pRuMTgYGP9LFmuLyHP6bai6Dg+lG3iavJONjZx
+p2YpjdEb0MlsD9XyKUggrwgv+QMg2xXNM3JCJh8tDI8losis+qJsZ8MYI/UjtMDuw+DCBlR4UXK
Ig4oJYBgoukYdFpiCw6bNxso4pgIwJEzQuYGIRkXRgzyiDKRZMNOyDsjnb0RZ24cNOWlHR6FENTX
3QgYeGM5QRRXZIwN8F6YvYaGRapi7y38Ee5+P/wM7p8iX8TkfMWMwObqADQKbnLm7pHXvjzuSKo1
Gi9F4r0YLoqSrntAGdD1gq2gJuHwevU5wMd2ELM6mNNxeHNE1LxSozrx/COqn2/Hf37C8BgeXYjF
L/wE//kP/mXj7lz8QmnyP3/mBoEblO7h4Pnb02n7cdr6+9PL6eXXy1ZwBZhanVswfCoSXMgKsl94
pHNqB4wLQycVRZ7f67wwDBPv82cbu7cFXSXcPwUB4Q0hPkaloFeXmy+PVZEVMzbf3/t+6IdYdOAK
nN3aCYOSHYYdNS3Un/kR+FZzigJdFgnKwfv9y94/voebV9R5XwPBEV/lsj+XcyaJs1NyGSnEiSFp
fzzi2FBEv71fn2SK/MEgK8iaRpC0tnlUgqRyAOiagJdpf/T9t2P4291AHbytwAZ+Jq5uyeEWogxF
FWcV5Bzf3388Pz9H7uI+o0KOnkdM1bN/niE6OATe9umj9p4+nkaX/fMxY8Y6Zv91ur3yz1HX6y8C
eIxj48mJnN6lprTAaijRSAJNYddl92WH7WWtA95263mC5X/+ZbeEcV50tEogvTVMmA/td8PHDW4m
JPlbXyDqqleBqQymW1Fv+qcrgjM/8tRFc+90TNSR3YBwx649MwRYHtbns1//Zi/PZLIA5sydRk42
0a7pIRN9Py5+w9w4fn/BajMv8X5vXjcPh4fDIRAc4nWnILdYzoHQZlBjOYNgWMDKDcPnzTfvXmRU
Vu/7+Zbql8uzIkWt24Qtzz+CoBLW82EDTf0qUpMr78yfHaeTZpK3DNsNgt78cLdx70USrqEW2IaZ
ug7qJAW5Gr4bVkurUsrmf05qb7lvQ0gDP0SXSh38/DSV3pbdAUFr7Pr1PxPLXf9MIwWmOSCW6Ufm
vlHv7aULRriDGU3rXTD4voVb4cJTsvYYDEDhX1+B+YBBeBBfuKYL6FbcTl/gmByWub26mGcfxvkL
u4zHRdX/OVrmRv3j52+4OOzyMI8KN8ouK/sNv+PngP/+vEy4Tvjx2TW+fZ9MPuD/1IM/X8X33EoN
aSga6/65w/98EPs99P/x3uwr2LfgFzwC+xF9wTW8GPQEiFEAT0NCE3EMty9VBX5WvVXxBRCMiOLz
Byby0X3F6u+9O2Ym/VMoCmquYhqk2EGJAPRZNjd6VSzQ2i7WBhtyBzq3LjUBiekA0jAzAi0XPcY/
M7MXh88J46xyn5ZSGtsanF/lfoncyAWlmje4v/FvC+BG2P+DyC3Ael0se3N48B53j5tdEGD5Hx+n
X9iWXQg7t3857bcn//Tysj9tqfsR+aP7S9TUxT/EWHzMNgWBFOqsqHRcGiEjG4sSjA7onwUEKzCv
Zgz4BIuiYf6rmQi1NkDaTHZRW+YCI7tyJGA5MNCsj3oUxls5owQo1mZedHSkTGjJdAFuBDKmankz
ZiO9y8pWEYRwq+JMxOg63kqKzvcMt7Sy2mFBR88A+I0G1W0nUB2WeA5uX7KrPkVsKMof6BzCvlpA
7uTWFY2JDExSCFKAnquYGEacwOMSu0t0IFoYS28R+dqV4VS+qtZmMr1ZfcqlwDY3gu9g3oPTwovv
4LUwmxyZEnyHmRLXVkmYO6FVPACeSq+BJQogkoMFw6kETQkkGACpSYL0OzO+tz6A06xuQdfCjA5H
T1fQjTrakYv2A7c0UF4v5SwoIhK0oHm5vewVdb5YNecRiFZTIx0htJ/iIK3vWnCg5HEoDVtp+vYv
RAEcQ4VKaWBh4w66Iw5V0TqQgbi8As/3plaDvAWG5+ATERQH+6uuthJ1QqSjYDdNXnntrLL0qMXb
eXK+LD1qM6+LiGB6XQSKTXjFosWFB/tIZX0oG9auF88NIOH8WfnIo7fbO3YdiLC7gTraf4VwAV3c
xmRBHjfz5A7VVlfHeFkgaRF9KwYAs5kYU9hG2SI/lRMmvvK6Hg89choDOkukZJfliSF6CK1ekrMP
4gI9jAsvdQImOi8GEYnstTHGv2zfIHsLGPnxyUl2jRMmFBMg1jExvFYRfQATcH2yFkZfAV6DRjUu
rFb7TF8szO6xmWmvV7xCCjR9Z8pHA+N9RuJWku8Abnj0puanbuwE53EVpnyexx/p3HlIsz4bcwMV
ruRN3N8vFnHV5Ic9++P4KgNQuQ27VrDidT37I5LbcQf9YUPZYsEaec+zx7k+FvrH7WWt2gBQO/13
T7m4umrkRamZiCV5l9ufmMku7C/DshksUdVUtBj252cPFL2oMBRdYf+0dL6v6LvkyKEq7ABbNaRn
6+EsuZOBbqMdmBSg0MQAcdI3o+1ZYGq12sByBGabhWC3NJIz25VTZgZQFGBrlodxREvCvWkepnKT
1H7W30WKd/uwricWOR3kLHaD3G9KJcgrQSTyRj46V9suP/If0a7apY8Asdhkz1DIH3/bEM38NNpU
UDdFXzRGTblQ1NSavCWVg7av+pSM36MUGXYRjfWafpzJ4CdZqJopBUaGwV2dEVfuM1cF2PNSBre3
cC20OZdyZUOMaTQbSCly7VkdtQATwfIwZsB4E1zeNU1E/I7JCICRoEuAu7xjm+mtE0uwF/U+asNC
+ZLMbzShLjX2I9ncXtbq5p0J466xkhvmNCgQNpIxMKNTiiaZdvhxW8jq3p0J4W4wgQVEVAghFtye
OhwLM8wxKCYTkaldXY2GcRwDaCjo4uTUze7LaJk7uPAaaBTVz2kY3dkofEMJ2kYN7Pgp12RfqfBE
KD3a+rP2JZ6+t1TwGavL/fMVn3nOM4OF6fghkWp8RZmioeT7ZNxp+ROR/L/fVCRk8Z5Amy6S8Zya
OA58uJmhbNcv93rmO/a9NPm2qPNwbUcRXqPvEBV2jMJzO2rWQ9yNwJLC6N2EQuS3TsrdMRWUEq5T
bDATmKRCZx7jZLt6Oc7ozZOBuIHCkSylHs2bXHe1vAKhgtqMlQv7D9oZ1DbaIMpserTtpQbQ3ThX
x8m0OkCE27nd/B4l5ErdIa0iR/WWNKa+HeXqb7nLjdRtSTSpQWWUchN281zVgW4XfX8YBm2SN3lh
TIhMWr3WfV0rI9Eg7ppKAO8byFEaUntXsFw5wIIkmvS51yiqX5KgUNxJt106C9pV1kItDNYgxsEM
ISJ9zq/UtaI1koWNbNoIOMqp9ZHXhogXYlUIMO0dhhWO9kBO8wjVYwkjfnj0VN0+iWI3KmOBDVzd
L8eW2Swfutz4mQ1ziGmzLGg5SwBN4E/Te6tg6nNCw8rUzIKLtLYcjJejtYONswNX8DK+IKg7NDOY
EQB7V7h2dRpyQWPPqgBk7BSAeaCTiI/6QQFqSHmOxQBLHs5pl/Y/b5uCdQGGij4VGbaA72JzonSK
HB1dbMto/XJy2bPbWDTvf13OwB0FiDUKvDZe3WgDvNymqlWLpk0xAzt1ZKMkgaPiRVv4kulrxkuU
jn4jHUqbkdgJkgrrq/sjmP35mTkd6gh0Ejm65qym/I5+CE+PVMG1WVO387VxDkrpcrsAHDmaA9Rv
6If2tSmQbCOcDYG3ZdaSD/uAJoJGOdNCczqvCUA9t2wMhaNRxVKIFzc/J4ZxOL62Q/rgTOCw0Mv8
IGP84LZ+rC4PzZsYWcVAy9X8dIHyY08GiJ0HTCgpjeZnqfUjr0BVIf26LWpdTeAnkKBmqCl8UUpG
srg0WQ/AUGueSQ5W9WU2Ma66U7XfVbM1jJOkPlvD9rZYdkevNpZ1TqEcLet4v1/qiJ5U6CpivY5m
Gz+owB8ufzXTprOzjT6Gt0WtekSQsXyC1+toerwU1cS6ChRymHKpce7HRPUUdAb2URbcFrN2Zkj0
/08MF7HnnU6rHsDK3ky0wdVGsOSBohiDN19Smgt2TySLc/J6hql0kLbjzMpvdr4vs2Ne39Py7faK
rlpw2GMAnglj0+huAoMtJyYqkrnT4I09PEZ+U3T9NzJ1rTxGqlh3i7h9yMrcrzD83ormmldNiGla
MO/ISmIs/PLMKn2IrUaFejQ9nned0gJ/WohSJhLCvfPR715CMyAEE4AvI5GfLZCo397CVTWHrwIC
MIsveUxrabacaZHgSWaJ/m6iZFePM6CvnK09vjetqIGYqdjVpTqTxi1Ik/HIB7pW7lFlQSAt0wAp
Vzcav6NT8ZUMzr1ivN5e33WbB3MymDfAKWHmAB0YlwdlWJpUJBJEVnF9GgGfodTJVwuM7eDUcUeS
+0ap+H1Z1y7R3jRn9lWq+9SuA6sVYf6v7/WfT+EuIAE2Up43cDuOMXqNhKt33zcBBQBGLoI1Xtlo
S8bcCLARwAl+BVXeterSFASaE022X3eb1PJjA5AeQH2y3yUR4K1IGnesCbX7YSnQx2jivWwuX5vo
bYpU1GnwZHLuTBGF2YpxQfcUWi3QQgK4Gb6dsatbY1FHCvdtWBvk/aj0y+gf7aUROLkV32ohisMD
ggEFXWF46hOozNtiQP+T8Va2z+aIqeW7Ugd8Z+e2oNaitaAwuraPINNSQa6HlcGvXuqqXVDZWQg8
Xb48TI0Xl9NeDXY0DYa++8vOd1hOi+mHBpBSDH7zE5+yZLaRXMPndNTeT4gr3Ilm0BEg55DMejD1
vx35+Ecgpss1DfkbjCtcrm2JqolkEkx1OqobKtluj5LGiHt2+76v6QYmWP4r5rPCexbatZ1aGz0T
Q/AsSrsj4KRIrYaTGt6WsxaVgIUeLWQGek3B1cU5gMYxaF8vjAKsblXPAco1Ri1LtdnPuX6Spi45
2cms/SSNCTidEs2ucWrSGOCWZtl4gm9ZyQejLOugHIizZH1Vl3srxbZa9LaCb0kPNfDSjRF46oTF
7pjFDSUZBg31FKf5flvuqrqeiWXu62yvYwD2TUOsIn6fpFNT4SLG5ksV2xvJWR4aK3XHshJcyU+9
5DzIxVK5uNogE9G6Usu9Wv091cE0bFR9FzkHy9lZ+hen/0qLsAE4tZHuRiJ4Qq7Zg/Nt5o4cGKiK
BfZCuOPpPZHfMR6fLwCBoncGen6dzk1ESVbRBnN2delIk1QmBFaz5NL8tVm+FqC5UKvUG4t3Jd7e
Ps8V/2ThOWaiYRHzRJi/uTxPOvZLFTFM5F4GTnK37S3godqePETuKBryWT9I5BSAXw50cSD/XgrL
ookMUoK1aWYtIzeeoAFknJOgL3Rgbyvkpx6ldZABhOAOU3hPEmgN/dHqTQ8JYAdOPBah3a2tHk0G
OmtKBKUon+lzxrpJjVKHZhE7sAxMR6ebtAttKds0xbK5vdUqOzpej8+k8Rm9KtWivgaKOlA/v1AF
5BJNC56T/gTj5cWV7o9F6petemzisFZ81bN2ZvJcpwcYaal4lEGS+TD5kq+kgg9bCTktuAbUwZE+
A74rb0q0DpBDJnZhQl00a+ovcA2722tfM9EMZwSNvuBRwUTC5cmDHzkG1x6zVlliZf4MXNDWnS3A
nrdLk4TJ5PRPfy8RzbdoagQ3GFIynK4NDSpmdkkgMWnTLzTqkCeTl+zYDErik6jv3Nvy2Ar4w8Vr
BK0r6JEAyzC3iXh8GBI6mfEox8w/obsFGhv/vi1j1QGdC+Gsrz4tnTzGEDJIjuNONYA6IinIDc3v
0xHd69NmQSalTJ3TZDkJuJl+CT5gzeucnyM75zPzD9yMTEU8j2CeTX413wf61VyCUUGzxOukHosY
D4lvt2WuaicMEzQQl1Tn2UIwKRdlaQvVyUfwARXdYSQi5PZV7UTrKxKrSEuhofdyVQpRsgWNNQCG
7w5yvrdAlqFunPF0eyGrxgbJL4DPKSCosLg7YFda25gVMzZR+ZBp0l0TN0+zDdgRSu/jqPVvi1vd
NwtRJcYqAd3I97rLfTT2hQNrwzBG951ZOQdzsV9uC1nTelzr/wnh9KFO8USPBwgxjAnQto0rpZnf
qN9vS1l782N6EvCd6HewVCjC5QHlCGbLNDOh93pxakfFS516l4zxVgJ8wZLpW1o7+9H4bTn/Ks5C
uhVTm6yXXOOxYsDXEDskcfDwoLhlyTcFmOFxq4ZDTEBbWmwK432spg26tAVW+brnFPxbnzIZPCri
TnYXz+6aMlEgbRkLCz2cbVUCC3+y/Ch50WZ1K0nmXVc/t1G8R2nFd3QQHWIa2psBv5ciQOmtr3oa
b3UKlAzl5+3T+ETzujB1nx+GVLfCcrioEFx+WBulQ4V2ZgwEVVLnSzTK7mKjklUvB3jAi0rk5Zvt
5M4O6LYjCCbnzG9pj/p0jRYKL+oX4jZLFr+WbS0/lERNiQ+OVoOBe2cUABvj1N+VExCs3Wo2Nd9S
4/oXTYdo9FWpmH7lZar/jkmbhJ0+gQplTEz1BwDtjV05ztl+jmw6eSRql0fqtMpz3cvZN9I1rDEu
7sKmSLriIJXUOWbyUAly9FfBG3ZGQfYQM4owWNcNZWjZHIoOemrNUrKRzEUNUO3d1XXb7jStKvzZ
xoTYjEyS4BV5ddkZGzPjVGJYWyiqcLoy2bGVLksEUNb6mZRIM2ii5sOrm85J4PzpCJaYOS3iAgnL
GlHvwaR3RATveGUhmQwd9Wok2TCbzQ95FjP62Z0xxSqUgzz5dPg2WKGW7eZRYLY+VZRTYUhCEQ10
KDKQ5DiDQrXUimaC6ICC/6z3Wau6FcJ8uepTslu8+gRqJMFL4jor9bm6PzKZ8pzdZ7tU+8HEm9Gb
Qv0j24+B7S+b6pDfNzuwQoTGTnRkV28XTiD78zOBudG3pjVAoLyJHouvySHbTQHgXh5v24MVpT/f
Sz6sNeokNseWBSWhFYJtuAsNLGcQhAEiKZz+pWWM3DyLr6afwMc5kQPoOSX/r4mBLrfsM4Q/2zI7
Ugm4eCElPRAQEMavnT8ESWgJKkXXDo2Tw0eLit6j3AY5+kkJh22/bwPYhbd8Iwo6Vq/tH0X/RAE7
W9CiWgXiAwgy5e1C/KjdEfXr7fO/jkoR8KJqyNDbYPVwhS/1DBWGQe6XBGnW/FsNMmGEMtUQzOYj
sULb2WTqhyWHlSXIZl0FbZ9S2WOS3V+Hn94xYkpMLc8LjzgDqDF7NyHbBk6gEt1bplmcrcDywBbL
qOqQx+I0T8lp3qmYKfM6kwaV1qDt8LWS3+D1XYsogT2A4rqT6AYdDn60CNnyVk4QQQ8D6bNQLEKP
xuXu1jpJHb1CiJVSbwzqsNxWBw1YR3uyZfnWjVG75UZ5il5vn+rK9l6I5fIQedorelyzx2p3twye
pP1Cn0ROasGz6bqnjLlM8HA5qKzBd/FVZyR9hx7VMCTIh7YESFkcD0eEBwBJoEhHyDpFM7KZ1dMP
u9TpfTmNtebKQ4Y0wZR1d6M1tY85YJYj0JQtxdcWAIUPTS7RH7UjLQLvfp2/wLcij4mRetBNA5yJ
O4qkqA3WfZJ76om+OG4RaKob+/JuuavCanDl5257+xBW3PqFQO4QjAoUbRjtx+Z0Jw38eZaIu2Ht
lM9XxNmhXo96W0Kw5ilaANblCtPJJJG99G/RQvDuxyvEBFu9hbzz1TCJ1AwNTRTEJ7aJ6gfN7ksN
ufShFbQArewXnscI0xlpHeDUOLdeFgNQmjAm4VF79BMJgefk3T6RtRAFk70MX4PNfvKPuBEEg+PQ
YiHqjBbjQC2Dgapuh778VtEEslYOB7kS1jWloJqFvP3lzR9kvc4H4KYjOeQO5Xs7femrIM1EWr26
pDMxbFPPXMQwjg24sBALzRvnCQwoqlc9Wvv8C3kAwO5HGblZ4qphCm/bCEzrdUYMbtBGPRWtOXjb
Ax3sUrSuZT3JMqxQeTKe9Ds9kIL0h376Ydwj/whWup1dunSLhhov2WnevE03YHO7faArKnPxCdwV
ywwnUe2ZbXL5zbSP6SL4+9e844UA7hRTORmMxIEA46eWuD1xE3dwdT8B4hlm63+Ygp7gtWfjhTzu
OOMkj4c0hobGO3qsMDYHruJlo1N3uStd5SRt5leM83sv2nMvCNFWI9zz42Su7EyTJCnXcl3FUts3
cKruEtsfXgF8XbkKUySvf8zCvzeQF4tlV+hMYoyO0AFIcbArUwkEuSCa/rroz6koZ1JSOTX7gq2p
VLOdOQCroRasYf2a/7kELPI9W0NTx3mzzFhDU0aho4H9bXo1MQGphLc1fVUO+NrZRJ/C2Kwv5RgD
EuhgycCEm3JaDJTg7e+9du+kscBsrQQs4Lj/I4dTQNPJutlR8FKMgBIyHLvxVaIiTWOGgYvJLmRw
mpaZRO1QhwIxRvSYElThiqBE8Skat/1yVNtTUu5k5/v8L9zlhVhO3ZA+d6TEZsZC9yjGPmgje3W1
10RHJdpCXuniCgPcFMsj9pNRf2nRNatl/m11EMng1G6uFlKoPWS00eNibytwTurCuelV64phTgA+
4Ol+lYSkmOMEmjk2rAHDMjV8B8RUYEzPS8+Sv86zqycvbf7UgWmbAGGa5s+SKPJYfWphagD9QoCf
AN00p/ZV1xTdUEHtaRNq1mkowlIBdW4DZjAHnDkj0GwOeSW4a+sJBgyXYlLoE6OPO8HeiM12ZmnD
1p98sqt/LBiJb1wHk8zRF8Orj/LjJGFE/vaZrkWorD79P7HcoaaSlmIXQPNmbiy8K6cwct12P3n0
rXlq9qJn7JpFOZfGPfwA5LjMrWIhQ1lsa/2ImVS7Q99/cHtR7Jv5u34mhYfebJ3CBrs1pBjtW1kD
NvJoDzVogWEnQ1K83Ra2GpKcS+NCEkVqpqVRIQ0U5JvJj3Bk6RfrHiFQ6hYg6HDVtwj5ovjxSbtr
AQXrj603iMCJVp34+VdwUUk10boHQD+qV1/eEzc7LluwLz05wW9114UEgzY1Kof7vWhOcs0m4LYC
LgxN06Cx5rR2qZWssmWEgnnrt22LNLJnSY+3d/j/0dE/QjgdHRc0fbcz1taHg29s6T1yit+Lw+gT
EIOPWyqK8FYjsPNVcWpKW8D1dAoEqhslD8lmeo5O1dsE3hjTlV1REnN1D9GjDwoZFAzQkXXpZjFO
oDsNi/eSEsHzoU+3o+iZsy7if9levgWyGtt0TCaYNL1IXTRsT1nkdoPAja+Y7ou0B6eCQ5bJkp0g
7VElk1va94oo+l+xHki/suK7itZhwN5dblRuDV0/2kjgdDDCmfQxoewWH/8aqBJPzwsx3Dr6WOuT
1oEYLTpE6WGItwYRWPvVrTpbCediFlWymygrCm9SF3/sZLeOnm9fmpUTv1gE+4KzGFFqoxb5CCwC
dRf0133EQ+8atQBjce1mmuBcA3AVukKBGsi+4kzKgk5nTBxBShrpgEFDLiDOQcvsluU9UjOQNxn+
0gV19XWiX4loQpNdQ87OX0hn+nImPZO0IcVwIeLTId10jvUEQoj9bJVupJkBeMT8FA1Npd1tbm8t
s2m3xHI2L8nTCK9vLHrRHjtyyI3jpHzT2ndtEVyo6zNE4uCTFklH990VImPRjY3ZyWAGAKFU7Ga0
uS9MCTzPsSAxer2P6ONAT5iugXIFnOGcNho9bfpyNjFjWGJumx5rUJs1QFbTdnKPwdqHchQUn9YW
hol3NhQA7FFg6l4e3FQXJgbArczL0c6ufM3iR6n7dvuQBCL4Fj+DmqVDKoioDbpp9TeNmn4nGuFZ
eb8C4xjwGmDjQjHtChCKKE6PJxJGkhbFLT7s2is+HLfed5rbt671Lh3Np8yvtreXdm08LoVyaj9L
tTWOE4Q2FmYnQcc9iiz5SkwDEWDahEqgyQnp8ssDavo+ipOGQERQPg9h7hVhuil3ziHfdWjX9UA3
Wr5Ym9o7ja5zSDfOQTS+fm3rL7+AM8KFLpmlnOALrAH8yjtDDQZtgM96ub2XK2KAVMMSjDaKiDBl
lwvF9QI6AU2wQPrVcPbaFFryM4hkbkv5bAu7NBmASoOGgNUA/GaYyboUI3eq0xR5gYjULR6zF2Vw
oyBVPKR13OQu2RAwkGmRlx6HIAqLJ0cYHa7chgv53IVr8kXtHNQ+PHq3hIqfh/o35X4OVTf/ah9/
WZvvvwQLZibjxoL5Eh8ap9oitSGQvBuKO8pe9jLsFdcJjCOdQuUDbZ+uQOS1WUbBA5jPCKRgNIHa
cbnHqTxLrYH2YTygpKf0obkfntDQbh7MGumzZeO8Kx46TYinGcKC5poWgRIJMJlAxkeml23/mSMy
pNlUMhJBi3KSu0tDHnOZ3o+L1O0UmUiC+7+20HNp7GvOpGWWkS6ShsHBMmkyV6+/T2X+rEbf7EXd
zv3H7W1d0RxAAmPyAw7CwEQkv6tpHRPA16KgUEXeJH+fZuqa9dNtISsWzWZXUAEAI8hp+Bz5pEx9
ZTkUcSnrhnJRHLROCAFtgVauiTE1RCtAJEJ/+dUxJXaRWtKIJzYS/QkCFvvvQ3kbiQu0HQEcEaOK
fJdA4iRSoWZodFnKzletFwwXu3/N9gbcd7wUgOPCqCvwPzjjrFs5GLhsFNok+zR0YU59tPPdPpCV
iABETwB4BGblSoF2jp1CaYYebSkkzJa3uB3dFFM/KNMqIWbHUFwoRNf3k2eBMxnwOKiSYFgLq+Lr
evEiFU4cYT5EQ3f64so6mb2CyORh0izouRUjk4bNrHXPsgfqO2M8uo1io3cFqS8JjWRIunagPpOQ
8U+WbtyNo6S/FKTDaySRh3qb1lq2+IOGgEouzD7e0DEH19OA4OrQtSM9oNzY3jfKHNF9bSX6g7mY
8DzLvIRqP8d7Uy3kd3WuMAqR2N2O4iImnqJggtPVF11pMNiSSS1Yzxzzo5CrKVx0e/6RSLMBklNS
PMVSl73WGCTf6wA/DA3IONV2ZO7rslRjv5ic4U7PTfNtQJ/fRs3mmM1bjP3sK5FU3gPP/P9Iu67l
yHFl+UWMIEiA5pWmjdTyZkZ6YexoRgS9t19/k4pzz3SjGY3Qno3dfVQ1wEKhUJWV2Xuzmi6aJbUK
aSYtBfJYC0mx7wz4m1MPoIAa8rqdr4FNG4J7W1H1u3i0rd4dbB08vWPOi73J+PRadjXfmFFvh05B
WgxBDImx5ZE+R2hWFyUI+rsJAFHQfyt3KdjDfibVDK3WtomAGzNZBZoiJfbMchrqq56CTwzlaJ5f
52VSXOEz6qGv28n0R6u0InPmIcmeo04rUT6DJN8mb5ros2mrVNsoZp2jCGSaILrvKpAFaXRo34o5
7LnTcyv+RcJa9zFUTkcHiDb9QHmDqnoLjmmJAy5XsOh+MA6pU3PRbxWhRBFyVa5UBd782ezSEWUb
pd3OsbqN2tLFFOufWJHVGc4U1ZaTjOEatOqQ4CNgCPdGn1UVD1vEPeUJBar88LNwzdnJbijITm/7
68g1ntht4lded5/94r6FNEwLne/S2H/9Cgyhg5wWRMcYoD29T1gQmjTPcNj1ZGNAZLkbpfnHygVp
gYnlvyaEK0sfgrGwWpiwgw3rHO1mcn+hjmw62r2de/pDtY8OtWPvZUijtYh/bFdI78o8NYt2gN0Q
InVKilm+fH85UsosCJldOxHo+3xFSpyvJrodtYfLBlbe2GCG1pFXAAD8BUw//Twt3h8FBI6QOxaa
8m72pvmW8xBFxMrK0fWx5ybdZIENPgSaGf3stDyINA+w6+x3Heox/Ddqrsto6GWTb2tLP75OhdQA
5P3jEFJcp0P3oiClNbikOb/mNccGlh9wlOhYdZsUWjWiFzBor4mWbysb6uNTeZVr/8LS8ZUqvDbs
LEdEiQHDbMb3hBle3JVenQ8AscioCtfyqWNLwqapRVeUg4LLu5l2pL5q8NSWCbWv5IcYmKDIRzE2
wc7G7qN+0npEM2SjSb7JWLHJtsYT2MV9GpDtZeeUmRL2bSzULJkU1L6DMtpBgT5PAUtsvVa94d+e
O1qynqNVCRs3EjPskwCNCowIeq0ReRP10uKVqpWXK4Z7eV1rlwEkV/RF6hI1GBFIUYVF3zU2tnAo
3aiJnJK7Ot3Zte6wcT/EMqdYc/Rjc4KjNyShU67A3JSh2997k/oZ9E6fvl5e1UqTwIIsIRpbULOn
BpSFTg9Ub7OaD2WPZ6Df+ebOfvqDHvIHrpwavSZICWzV3XBt78qfg+3JsKVrjo8kH2VbqHyfA3qM
buxYymCbK60DbLcFnAiZC//yEiVWxHfnBAodI5pwo8Y8dyyOEdVHo9tctrH2tY5WIhZHshkTSMmE
lbCSGdsB/G1oEJIb8KoStJWD+Ol/MyecsWiiVdqkMKfrHyk0IJAhl8Ho8PjHZTtfxVoxAzpel3DC
4iqziLK8wqJ/7GcVtUZnPqBohsvzYPpoaIF35dbaRL8kZhek+ZlZpB1Ig4COAq/qqVPWCCF10GGW
pscNmjHMvT922hOZUMaNPIjatZMc2bB2vheAJFsqBZikFpZqc8KHcJms0Yu8hLqlfl103VM3lJkP
xageTWbFlqCm1kIltKChOYnYCzlAYZnIhAfdXOZClYF2IMa8Z0kH7tYoV/elVf2EAoKsl75qccH2
o5VObeQQpxsLAV7aVAmummJKTeABSDTvkiEi71oSKNytaBWk2wwjKZKuwEpegPkTTEiC/RfPChHd
i0+cJwZIE9ycs33R3ZgQ17zsMyunHGK9AA9D5gB9OnF0TgHg2qId8MNqkmQ+m1XuGTVEhILI/HPZ
0tkegj0JCFrUPxYqAfx7uocYkJvIYHe5C4lARxt3pPtd0wcWfRgyctuzqLJYQqWV4f2L6SHxa3Vx
15qk6CE5DArVWG09PdoZqJjJdBzPXF+wI6wobuwOFVGsSDfTDZ5dHxYma0GEtklS+40F9KpMZIBB
mcnlcx7lcWY+oGI1wyQeGSBE8zh/bKbQ7QtwJnzwXsagsb6TwAmCCAjyq+JJmzC5mWomVOziEN2S
/raEFFAfPbDk24nWspUMnrGUetDyEQoxkI+fNDWDoSb9wbIbJd3UqC3ktl8NkXPZD1e38MiUcAnk
5Wibow5TkwKiJs3Rss5P06sQnENJcmDfxrAJKxNChx7pXLXrZQtBW5fw4Docht3lFZ0nI4INwRGz
yM4i2i27N73nxuNEQL4yOtZ01cZX9bxJBtA4OSnkjeOdwibXiF4G+9Fo79GoAnr+WfJrlg08uYWE
XyP4aKx1RaFS/Jq6B0XjNWW9g4qk0wMnXhrXdlA7mrrBWCTP/Y5LEopzvMFiHDVJzD5iyh3N1NMD
ohhVElrNlAO9pb0lSCNAP3irgAjCIsl2sgvwRgIVVL/ndopcNMhkn2L5+2eLB6Ej6rsaVI7E6xCv
hWmIlIWckhgYOwM0GXSLefeiGuhQZPpOAc6rz4J/qFH/pKrkYjxvomH1FkHRfrmqtDOty0LveiO1
sPp++DHkhhdooMi0MpeF1Wtga3uzMP1yTOAaox+y5Ocw5H5gtIc6K3LJMVsLHcc/RThmLGD6mLbY
CPDVliH3VfuPzm/UKvw3O35sSDhgLXjf8CSHocos3TR51a2tppZOUzwbqG0qeOr2jROX9zpvJUs8
h7d9bfdydYKvW0VJ4dTZbFDV9pWN7V5qInrpM+O3rj6AKz4emZ/Ed3y6zTT/8vFa39e/NpfwdnQD
zBQnq6tgE1QVc+VrID1JPSPOhm2dRuNbb5fD42WLaxc3FvqfVZ5R3vVz3aUUSSTozju3CCrc3OZN
Hj1ldu6ipOtdtnZOfv61qRhAhAAFsh5RQyoF4UrRqSr+NrccPruq+sAoxC3NZ8v4FQ9uWkxORH8W
wV33baKjU9Pi1G8zKiyxIIvtttW4Ad1I1nVepqMGnshi5FmmvlgCTMBa9EKRJAieY9ajMtcaLGXF
Kw829eRq4Q0qzeAivgKuzZzdWUawtxoaj20KnmPOc5qTAjaNBBAIc5Oq1FWCgxVvFHZtVNs58A3F
i2Tq3edVN2GtQsc06i2lSwnsYkTEre193d4yA4HQbYdD1gE53npBusHzBMMcgSGbAVg9L3iLoUcF
4lYQoJyeF9LEU2JnNIff1C/dEIPEGsI3/DVVZHfP8pfE0G8dWVp+ydHJbMc+VccBlgqwnJWce3of
bUrl2zTW2M4lZQdh8CIKcgZAI/0IHheCBSkosZtxHDpWiJiTU/qekE4y0rC2fahxQNMb9P8qFR3V
quqMKKqSu4qWu+ACcuyWg32/egioTLpvbf+OTQn+qaMLE+poz6CskdVeooNqNbViwysNGYnn+ft8
2cOjVQkuaYJYoO8zmCry60Z71+x7A3SJ1YGXH+hr6fO7Sl5JsNP6H0XySEYA9beXo9xaTD36AWJx
JR8BR8L0F9KE4neWXanWgdDYtbT7LJJ185dtE93y2JSQEfVVQBs7DAu3mc3PhL8mOYb7jd4r0YSx
Sr7paSpZ3JpFbPB/r0Vhd/kclVm/XBiM/o6V66R0lKBw+Ojq6k2cyg74mtv8tYZ4enrsAlJNsVbi
/jfz4ioqml3ZBEg4/1z+YGtW7IX8l2IYlQF3cmpFiQ0lafoAzpmzvd10L13JvaoP/MtmVo/bkRkh
a9ItnkaEwgyyyOu2oJsZJqKR7epMJle98pUwfo/ZQIAXDQNjKcKKovQ/LmjaQ+OnAbW9Qc1qjCSY
93GrqB6rR+4AKFpL8onlNSI4JIOIEjiuNdg3RFKZvOwMnkFlFl2YSHnUu8wEMarVS5xwcTLRCkWR
COgVE+UTXXDCudKDItPxMM6qV2gmqdFhmp0meLfsycHkskNkwODzFiQ4J1DnBsQfvLkLydbphlZF
D5K/Si3cyCodHUN0adc73Wy6U4dS3MB2tjb7kUadhCl7vSOOaYY+a6NtO4PcPBxuoxw4bGPwZ8N8
VgviWFa6Te1kE9uJV+a2m4BI+7K7rfiAgW+gw6uRhCAfOf3Jc4J6QqoQ6PKYSJNTp7J8I/Cr7i3U
K+gJSKyt5cvoBoOEB5w1GmY4hW9SWygoaIs5M8Ncza8B89xoRxnswZx3ZPCHbqsw9/IKVwIt4pAJ
ElA09zDnKLwOWGFZNJ1p4YKRwYtCNPlMvwhva+tQ0UiyvpXDCwewcU2CzWhB35zu5jQOaTWWWB66
8l4ZIF+NnTT+nbUPl9e08tUYhuHRdcDYNmaelzUfJRpmnytR0mNNY7tlGmp1fB8Oz1qCF2a7MxHp
/zdzy885MleQelbNZQvH8KWwuUPs27i/48FLPvRO9m8eVVgdhtKX1gbUEoVdzMoqGhvVKFyQzqSW
U6OUHSfEa7TXyHIatp+LmyKQvOTWvpyJz4YzgKMA2trTJYZax0aeDoXb114LssM8/ZNPz4NaS7Zy
xRtBZvDXjhDew8yGAglBUGLWrgdTq+EwhaJ346alFAW0eLYYAHFPgVdLAwgInbfTNU3hCDGECLZM
cj/Se2V0NZQjoO3Xtb3D7I1JvKLc1ABuxfrW6v9cdpq1sw7nhGmwAeNfUTAvM8zYyKbxy0lb9SOp
3k220fpdabsqA5Cl26aj5Fws0epsxUcmBUflbTDmjYGvaEBQYp7tp0yXDdCsfsAjE0IE44Y+DayH
CaXih4rVGyWsNn0d3bAk/dHzSYLuXnuzHe+iiL3WjLQprRa7aFbD75rfmakKnbbwDhXFKwhdPymh
tbFR9m3pz8aSZVZrT/ET68KxsAu7nUobq+XNPqn8KgbjU/modL+D8NXih6J8gi5grT+XVPLqWHsz
nlgWDkqkaFo+WbBcV7Gn1OiftfzAjPiuNoqXpkw30/A46XyrhD2Y8J8mHUDgVBLOpZsv3B2JbkzF
UGLzk+p3Gjx01eC1tpvFd33lpv0+n/Fa/9HIgI+rsWjpKiMUAUQlJi7TFKpjTmGVEy9vn8zmPhg2
cS5JwtbuEDAw/b8VKmTNSRx0hcJghVFkSB1ylc1Mdhp71xb02/PlYLCSi6FsBOWUhcQF4xfCqYnM
KacEjF+ubb0oebI1ytfJVp5qFTychXGIGdDTTCZAIjEqFnMwmUSUoYXRvgAlzgvE6mKUHDj0O9SD
GUaOkUv8ZQmoQvjBiCsaoWDLAw+Z+ETAkJUdajXyP8x4l63maPV+Avbu8laueMeJEeFgsMzIgha8
7u483reo44DpEtIn2D7JTSVbjOD7kWKRwiwXO9YvYFbRWUCHVcbbuRJNkX5icgVVDAwoi66eV5hE
TNCqc9FZpemrXfjW7EPYFOVa2cdZ3bejTFdYj61hAKJQYaoM7ub+TzU8meETa787/gPcNYh08PEB
sVkQ7Kd3rtXwQgsspEpFxp0i2dvkhRc/rXF0WPsxA32JmPF9f0DqDkAPrnhADoWjNVVGCuUWWATi
1lHaAFoC4YGAbUpLvw2tWRb315RYs0DPIWFVspgCoT0YgHaK9gMcic5cWLI+xtrXAlE6UHoAUqIn
KGS4DajAyjFkhTu1dfo7D8Lil1US5eegNeVTY2oB86ciDUE7ydNDOs/mwZhAyb0lxOb7pDOLwrHG
iLb3QFeTzo9mXvWeqme9JONYiaJoZEMvehn1QrtJ2P2SjWPTTWaBnAqiWtrGaO4ZyIhSzITqBXeG
+u3y1147MEA9AAqgIUtFw/7Uv0KjK/uygT3eVk5SABn8NiKBNNR7K+KScLa6NrR90bRHJf6suaHQ
uuj0ZW1zVRMQzPLJ18zypg5LzFnO5W2SFtEOi5dAHtae0dCkRAtvkfo8f7HxVK8iFDVLjJwbwasF
2YhHM6TkaY5Gjbh6n7Zvg6EnO41m7LNinf2PPfLeb3oQCzojej57gKjZTzxYwskBf4j1aMUJS7ZK
QYfBM6qec7/ujeQH45Bbywy98WKlJp/hrKPeQUhIpKn4SrUfDM+YaYPeFtSjREB0UIJHZUgAfi6L
N43eaDZUMIyHUnvQtNHj41VDfbQkL7vKyuc7sbkcsaNXGzXnuqdWU7pKiqZnOnvZ9M9SV2Vp6rSA
77Zo51+2uNZ9PDEpnNpxGsLRpIvJ2lfBykW34PFeerDE3JUEJHHl3g5vUGdqq01ePpT26+UfsL5k
kJlBJQkxQ0wzcNmCsyntwLKo3pSF17SPVou+HDiS0XuAM1y2tpajYrn/NScmGAlGhsqA4KvGKjCN
2q6wb6d+31Wugum0RQAgMF5LMP+hyWP8HmuZhtvaC+vEvnDZQFMV7AwhlhvO+xjy0dEPcFKHqjtF
L1zfjexnGcaSNa9kBScmhfgDzW40JZYd1rQH3v9RoVvYfV7e1pW07cSEcFGXfZ/Oo4pd5RAZLoDP
UMmGob1qZ7ts9urly/qXLa4EVbBfgSpEB0Ma6PCEfVQGYg+zPoPM2L6aLEiCWo5d/4qCrSn9Zmum
8P6HwAkF1Sp6EKeH0q4zjOKEQMKOynuRewxiPFYCJrvMGWcZpGblDsXkD2abkFcR+6ymQVuw6YCo
Bzq4GbqY+QG5qR/HH321u7x9a36IqRK8JRDbFmSxcOxJrxpBn5LSpR0Dfjk3aZc6NKXcG5q2mJ2p
UTXuQGY9PxiK1Q5eFmNcyKvCMZNgz9fck4C8FgIFkLo8G0HtQx5Y+RTDdyoM+YTgd8UAfWCZktx4
5StCE4NAtwHjrgQuf/oVVapaLZmTEo1UJwWjsqo9oXFqJ790GYPo2mEAQYauYnIMJXqRP6fPMWVE
QX3oWmC+zF/LKXbU5grEepkybrOC73HxSb7m4u3CK2ahvAOrpw3hRpRuThdnKXVdVqTA9at+qskW
Ka1DusjBjH4/JpvEfiuK11B/jXMZLevqrv41bAov0rHsErXVYZgqvVt1IDtQvNi+Z8E/Wto71bCJ
giu72rJ5F9luQ+9r82cUvs3FbSNl8qGX90CMCGM7ZX1n4KcoSu0yOO9AACSCCq36T2w2rl7vtOwQ
zl4+OaEC7LIb5OO/iLR4KVOMq+AyO5s8MPVAD6le4U9bth+zO87Bl1K8ST72WmICXN9C42oiBxHZ
AzSz1bLAgJUe3Yhhk2r/BNnWWhy53sTTVR33rmF2kqWd11UWwQvyV65hOcZHqUkB6WQlzcDSEirZ
huZbc34Lg1s6bdsm9Lv6QVOfLf0TGuGXV3v2VQWzS8A8MtvUrW5lOsC0LC42CmqexvjdlHmxANwV
pBLAqgow9KmFOiSh3jSYL1rghTrxSf8SK1uq7LokdtNINm12FuFhDq0GTO/isAJ/JFxcbAbtvMUB
9ybkgDvMjVvqNvF7oUSSoLC2c8eGhGu/KVkeNiZmcWmZP3Vz/qxL37FnoXtZC0jtTfQiF7EBIaZG
NEh1qwemm7c/LQisVqDKkITts/RQMLGs8uj7M7VNq+xLTmh4gWqGGYGSkTK3CwH3ua9ksJfVj3O0
IMHJ7cRWqyjAx5mSKwIkpGKWzmDhhSKDEsgMCW49KgBc9gl2Lg6uiPXSpzd182jy/eXDs/Z9oJuK
2bklUlARCTzGszUby8xQmFpgRFXeyrLCmFL+cNnMmqctUBNwyGr4T6yhBVxlMzURGqwkptdqQDon
bEn8ctnK+UsFrgAguo3WNwXhvQgKUtvYzIGXxXxGp7x3lb7VFN1RQL47scQZRn4YGsRAy6umemN3
oR/iSFll6Kad9W+CIQbEdbRIkLScUeTppTFgyggvhnpuqZNH/egkmBqtaQEJhsIdFBskUCCvKyOn
iWe3mA3JL1iC0smF/7UXf3+AcCwMu0ozcxmFMSAfknebxLzOwVMC+fUwU31geSFGJTmJay57vGbh
bLBgwPs+BHrJrsdN1P5qom0x6N7c/pJ85yUwXVqbcDZYbk+RSbC2iUHSIgdPaTmAyMKsr0JwwDt4
Qnpm+0ufk+2ChI015Dm6DAi7et0dr1bIj2nSa9awbHCDkbRU29Ihc6j1Z2YflfFr4jctYJUJ3Tad
pHm0Fu9QI0JhCiy/QEEIu2zpE0+ghI6QSuJdaNqOXYC5P35qLS8GkrL3Lm/2Wf725Ud/zQl7XRVQ
Z1GgfuyGfP6RT5XfU+Oq7NBOWEQOif152dyqDzHkLQvdNOZ5xQujjWIb5Q2IRXaWN1XoZd7O6jae
ZMng6rIwLglCkgXVLSb7PJqLjkawU2VPy6Hoq+1IQs+qbiyZRtuqKRtUTkDlqIAPCPd5WWfcqOMK
oUAlrhrudMXLis0U/BPpkgLrmmss4+mMaei0I2c5vQqjyRrbDpLcLmn9lnkGeeiTO9UY0Cs+NK3k
tK9dHcfGlh9zdO+SKAH+24SxvG/ybR8T1cHMUbvXOr2V+KDMlJCAJclc0YzAlD7cmtNHqtxDdkxi
Y83xQOCCDA94GUwGC1+JNACcFzEcouxQg+3QbQaLR6kpQEZKLK2u5sjSEt2ONi6G9tBsF7AUYmJK
0YFZCm77/u3yOVoL/8fLEc5RXPVUxeQesmIaORVo2KrIIQyV9OdsqpxmvKsq/7LF1Q20KQCCoKDB
Y11wPlw2YZdPYBIY+S0tNqW6j0C6E0u8TmZF8Dq84OxurGAFlCC2A9qPdxRBryKi3aVcBh85b5RD
CRQnFo+1BdWNWfHTL8WBGySxhfn9DMlCnYOSyS4do0qdjn6aqbIH2bqG64ddhV0PERAC/EctucZX
jvQydqIu8BI0W8UjPZZoA5bLTzDpp2b6ALKUbN8XtaOaHyCyl7jmSqhaxsEAroNqIVo0wkFDXakA
nFTFglmPgqOyQQHqmRrjzlaK6yzEtN1ln6HYQOEiXzaW4j6DnPXZmOJM6rHTdXzNWTX8wbB8yHJe
trBy2CxNo9A0WeqAIA89/YSAbKVTje4C0MfvZXgL6IoTpxLOfZkNwSdpGqlmBpwdlGJrsCm+J6Zy
INa4ubySFc8/WYnwbYYoYXpYwhPqGNXvxk1BCaI/kdaU7NhlOxjXON0xEMugPgYKeFelvVOodzyC
dDKq0TLKty/uFvHjoyYA2CD+Z5siqaIGCedKr/GsnmvQvjpdPZWJwymxvYCM6HvZVsELP+sq2w9A
9bTnwzjsxwacEGGk5zsadcBOTgZqk+nAE2+2qmE7cx5vYK37k6uJGjk1Sob3VmsHmZ/UMYQIo3EO
TSebkmDwW5w6c9dBBleF7lqj+0laaoBuzeOPYJjVtzhswoMdldP7GKZm8JB0mv5G0RvzCq5AbHNQ
zXBrpcT4HUTJfG+mWqZ5itXn27Is88ExxnCI0dGvu2BbB63ZH+w6UUCZ3SSEb0kY8h81UEc/lLrS
dTcvCv5WThaJHCUMsty1WuCqoLqcb4a4jm3JUV8LLEDRLhQOgDBg9ED4zCWuwYxgwDvIQUfBtjXS
15LuxupQUh/dtcvOu3ZEjq1pp9bCuIsA54Y1AJ4cYKzR08bsHoobl82s+e6xGeHWaxKwTNkTzBD9
N8kekuCx7z4qqXrysjei56ITBcY35Kg28q3T1dQB47bODaT+1Uepe1q21eldwmMQc10r8dYs7uzq
3jAeLi9u7cUBCtm/ZpfVHyUOQ8vDFO8B8ADov/ueOUX2mDaJY/Q+wzCmSu8axW8jV+n2EsMrX89e
6uIIn6AWBhD61LBVza1i0xZ872b0QYv3uQc5F3sI+5cOgkFGOPkWHgRhwvZjezsnAP4aAHTy4mrS
ze3l37JyQ538FGEP2tpKIXqLn0IHYqAbzzyFgcBcb8GFD2QGyLQk52QlkcLCcUMRIMBVjBqdrj0w
gjyi2ZBh0Mh4KlJgWawycVkW3HZK8Qmd0V0zNU8llVHxfYltCU52bFjUH2QZSQaQBqFAX8z7QE2R
7FjA1LcKbW8wdjoOSIGS+DqeARy4SrgSXKvgvYtcIAn4ZzDpquK2iUEgspn196o2xbsY9BWFQ5Uk
1ZypC9o3nrDxtQ8hxu3ElFdXfOjZ1aSq6b0a40LOQ5mY45oLIytFlwWUomAxFNGrcTg3Le9H6Jop
fY8ieHejWg1DVKBvwPonfl0nz6jI3LN0CwoR3YFi5+dlBzqfqsaEFZ7NYK1R8TlBw3D6Qc2Qmc1o
d5lrTC+sVDecZK/2kDt9nD7ZaIuElooZrN4lTe0QPt5HgPy3LHpqtSfaxTcBeR4xkaroMj7Xlb2B
XhdYF02cM7AWinsDZWWd1moFkY8cpHOV3mpuZM53qC05QcH9cladePo1Qm0hbT6Cij1d3pi1Qw7m
Gyhtgh5UxYP/dF8oN8GZGakQuVGyHzpAmHZjvhok/X56AZKPpSqGMgzeCuK9M8SjwSq49TTMjgHR
10Xzg28zzHJfXs/Kh14qjiCaBCsFhgTEdk9D0AEm1gQCH+1txMub/gRksCZeNl/16gvtNkHngIRJ
r0YnhRoImADTaM/Dnaq74NSS/Jrz3V0q+ShrQNwVl64h5IhqCkZSHCyU4xjo3zkQNpj0kylprcQM
fDkEV7T6LJR0jSXfProhlNRGgsuhb+ttbu6el38et47jXrlPk7Pjzm4nyXzP71toqTHMYIAVEOda
FAzseG/qY4UbKYRALkTARwBNtdexlYBezp8Jp2aEoI/0Ua+aRa8PXCzOQG8nW8a9dH6tLBbw7lmo
rFR0u083jqVTRDIGC5i19yf1JZ+9JMeYzuwH3+bD+4o/eFaiAwgElthNMow5gCsg/iR23N63eQT5
7Tb7PjgJZo6jibBnYPZgvdHWEH6t7E1fodU6KRMobvjtHHzWTbSZACl0ZrwnRlkNb20z0b/CdYlL
E0FeuDKLIiA66DYRYfFkjvobtFiX5CgYr+fk20DJZZl/bYnoxWgA2oxDf9jV5xbkDBbIz6716NqS
vVZW18R0VNaAmaOaWJdMuIHaNmBnYGhpHaIWDrhhuuk2bd9zZSsJXOfpJdZ0ZEs4xWNPG1CnwhYe
r8jJ/6gEOfnOCAqXmr9mFLgjuin0TT8+Xza8skY8xWxwbEA/AksU0jzNtqLGpEXuDtlnCNZYLcfN
TB01vjLt2P8XtlBmWAimAJ/7ugyPI9VQZzk4BHPXBjKd0K2mbdWSYSKhc9rvN1QJZjvQm0bOAWi8
mL6W7VRp4VTBVrM1QEOW2CiAEcyqSPZvpf90akg4c6U+1UY6wlCXXSf8Zi63o/5bs3wQNObot/f5
NXouqvZaFHur8btE8kA4T1VhnqKXh1sPg2pirShndhoiGQVJChs8JWvcNjLcYemHmk858Hua/juR
zVyv3AAnNoV7TUc00zIKmzNNN3a8IVmwM/Ur1so6arLFCUGlrFoWl2ONBjzwoGDGx6ImB+RMhIHs
kPZupG4i6+2yk56/kU82VJymwF0OcXENi8tN1Nyu2sab6fvcUDzy3TGu99+3hrRUBSEYnlhguDq9
g6ZR7WuU0fHwLyJfnyo3qQ8KKn0JWCuqbnAApZEkJWsH/tii8PEY6zCbaoLCQSHlthkBJE3cwTI2
Ec/ABSvLTlataXjBot1CQKwiZH4AqsQ8qbE+DD55U246DFod0VR4WviaK7JH+tm3AzwO+pcYVFuS
TCRdp7sZDNrQdx1R0G51wXpNwHbIDQ2gzhsrfsCL7fK3O8tQFmuQd4EkBNK7s+uBRyxv0gDWFPuf
JgvdgUpSoK+L7OQ5KFgQLoWA07YqYvQjjO38Ee3S/Wbe/dG3ylX5Grm/eidxgSTysLmbb4ufwLJh
IqQAc4jk6EsK4yhU90VjRlVqKk6u4iWE6kN72xSvMUBrCSYgMkzmD9/WrRFMCh8vzUBd3mtwj3B6
T9HlxERRETt5uinJP72FsetAcvbO0nPBoLC7Wje3fY66rTOOt5a20aGETqLtZR85C5WCDeF6DeZw
zkwOGxwhOYAu5dA5gKpXVLKWNV/E4wqVGhQ64Y1CHAHsv+FaBDt1+ZzqIJGWiRqtb9ZfA0LYMJJ2
mrNiMTA+oSJByAMfJemBbA326elt2aTHSQsTFgdfLmggZyrzMYkJcQazICBXypZtaoDBo+Graku+
w/o2gTEAfAgQfqNCNhCMmtFjiBZriJsFhlfXj5rxeNmnvsKYGBYMDDejOmKBxFLMbQaDG4rRYxXG
i7b9ianJ1xS0/luyTfb5ttlJUcGrTnxkT1hUlbNO1UrY6zfkifzsf2ruY+IG0HK4PwwH7WB66tb0
JIvU8LUvLVLwaNrOCQfADDsZJl5YMbeuvdm+7juoapuOYd7xRVUAcNak8VQZleaqnwBnDTAeQx1Q
pAQmYWIkZo0Vm8FNld1ZzXff0EtYOPr7wmkK+76PQZaBq2MyXKr3/mQ56nyTMskuytYhHKnK0EM2
LSGuqFMnI7tAlSECyLpz/HerRKxvTTslHkKYQJ3DDL336GE+9LsPEOTyz/w6dYxNtilfZKJ3UrNC
YhEFdjSPA8zamjs9PmSfqhs5GTLC6+Htx+Rl+xfby5gkd/p6xZ45JT4dgToo0gzxBdOpnaKil6Q4
s+1UV+xD205b66b6bL3n+zh1pjuOsxB6tRO/qNcy1dxzdP7iNUfWlyNzdCmD5x2YiABHYmLOzP3i
FerGtTMGvrLVfnDJzfVFB3W+VtC7oNQDBIuIOSqyiBTzkgLEh+qzetVclMOvjT3Zjo9QfbyqHeBo
rhPVkfns6jIXRDG01PEPtCBOl2nF8zgPI5Y5JoVjMK9EmyG+rXVXn/Yl8+LgtpL1P1cXC55ZBDlQ
jKAeK9hskqDvSgWLzTKQgKt+3jnVNr9mj5gFPEwbTOY/DLtxG/vfxjbgmx4bFmKr0VRt1aswnNi3
repM5JkCt1ix3eVwuhYIjs0I0RTfEn0CDWZU7Q3za+gf/blsYDVXPbYghDTFDAItAN4TA2pu5WhX
5Ybet44THprQMxzLeWl2+fZB37N72blYiUA62pkqBTcMChni0Io2lpzN9aQ4VfNC0KupQIK/H2UT
aSs3O6zgMligEphJEwKOHmc2S+sZcY76OZonvE7QvpaJfq98JxQtMBauoioJFIoQsNWgNvUuh6Rx
bL/Y5oPKJYN9X2PLJ6caFUhwAGN2H1pJi7LQ6eHqScUw2Zxx93r0LDfc2Xe6Y21jL9hUTruJrhO/
vc4eqBv6o9u68+v9sGW3Bl4auZPdN3eINdeBT29v5y0Y1/aaE3ovqXvZlc52WviJyx4dhTluRa0C
QC/H9MhtMlwnhq8H3z0OMIFviAc3qIQwtC5scx9iuhhEvtwt44OaPlJd8veX4yTuMqbHMceNsr8J
GMrpEpReDaNsKLjb6p+kfhraq4FvQAnFI4mhM99fFnJkSNir0A5wLkIIMWiYzhqCq8h8p/9H2nUt
R64ryS9iBL15BV37btmR5oUxI2novefXb1K7e4eNZjTinKvXjlCxgEKhUCYzsZlgN+J8emmFvmMh
SUJUe3PGkglpSSlvoZClvg4E0LMHDLudfhYWGitM320O4a4z021AopPykDwa29RCBOByz7nNKprd
nBG0rPOogCFrj+l8VCGuF1dKM2CbZX1gCuKfJrRaDLzcN8CVRb0SMC/GwgDTJhLUMYQARTtPnhOk
2wIdqay+hRUbQdUNtqegLABKd8oGYy8VPKWZpZTHxKtJJm5miAs9QUXFuq/QyolaiqKpv4XByCVh
gKhhusi529a7TmdEtGvaIBsCTAEgFGHef/6ExZoleSD3bSNhU+QPuQCPxd6rwT6GkmrMMPm17V9K
om7MTFQn9BdBUg5OvChDFZs5jnvz9oCFLUVQFmZkOs/nhYz1cjSRhDURbc8q7Np3RyAzwG9On/c3
6PZJR0mkTM430OOUDJBYcc5Ms0BkszSzvX8oEWrJH4puspqhbxPXlEjK/hpuwhUhQ2S7y7hjgZKp
+WWYg8m/gUJAGYmQWpw1uvcVXbFEZKph7+hqRHMJXTxs+r6L5VoB7igydPGLrNpRxWiI/i6mUb4K
MjB5BNwBWYHXujZFiVOnLhvUwOys8uQTjeg77Zw+gu/OBPrOH9UCu5vZkPiQnf5Idk9OaHsDiUdK
fvXE/31f39sXAyZIlx9DWatepbUCGsfAHM0IPKdGYMkY2Lemg2wGvxvbczIylGZueaZI1Jx4jPt+
xZVdiacsGfNZnt54WItE+tJl4hcKKaPHHPjt9/W8rUJTelIGHM2cVPUEQaMtkZTUp8oR7eQZCDqP
zUbYTO5LZ8oOCF1t2WpOhmvs2g2KM4zJ01V1JeAy4JWESF6j7l1d7w1A3RgBpj2tSALVgaXq54mF
dbPigVAtRr8zgIGAikaP8rahJIbq1Iam0qCn5TlMX+4v5u1rBIu5FDB/wMKZVj7yeWEDAc1HDSdn
kGQb7n1b3wa/pxN/VlzfTAPbNrbCliF57XwuJd+cnbAUyw6SaztPSPcm/2nd6Qy6TvQ5H7mf5aEO
ca+zInjWglKHpBPbLAC4S2gWsVOnl6b4c1+tW7OYh7tRmv5OZt+Ee2EAose68tF1GonNxvCaky5P
9bbJ0UhbDgGrfez2LYSCwFwTQM0YHgj9Rtf7lyRTEbcdEiKBZPY2uv0xBddY/a+J6FaT2hUZnYi8
xs9IGfjmJ48qD+M4zr772gXiAzDEA/+NGVZZprZR1gcOPJz4gC6Es5m9nXz2Lz1hJglud+5aEKVp
KUdJIoYQpDwlB3TlTgSd8sU+3KbmD/FDdHSDsEDVvnui7ilH+bQ4zSalViETzavP/I435fcW6/ml
n0MTDbok/c0i/lhbzm9qWZAx4ejRoC+dJoIid549U0qFyJGdBdZgXNACyUcWmBSJx2rUXbUgXJMG
AMjQsXYDrMuPnRpxU4BJ0INkRdvU7m3Dxs2B6ggIyaI//rN27HRzJJo1fLTALGIY0MolOrfr/f0A
amNDQ8V8tYYPSInkcBswoAoH/U9zePvUnXE3WP5+2GM6wUYPd06yffwso5/Q5HenZjJLj6Avg/FF
q2d48UHUruMNNExGFCK5MNpqDRTFygkRKmNo/76vmP8PbV1ox0OtUkcUK9KVlDqZWq9tQZgdDmch
qNHu6/TFpRVrp+h/3Re1ZlbAmAUwE56iQG6mbqu4VNCBKUOUnrfGQ5zxw0Of1PtpjKtN3tWhKY79
b6keh30cDh/3Za8eXF41NCBgg9uEHnPpfWngKh3LqcA3eVpm16yp6fnGpxcSUIDzYx6jLGi/vHaC
fgQ8s0yN0F6lgFaPQ+yjNQAQD3802mh26NzRgF7+L5Ra+F3K7UVSGwZFA88QlpcIyM3NP+5ERofd
Eh+FinLqpJH5TuJBfxgMD/X0kYdvDdgdxhj49hMrQr+x+FmYIWGUHmORPEbUrhcQdVm/ilqAseD1
jchQ42RM92VvuaG9cQnaUe+v3Yq0mW0XqDlz/IRn3LU0PtSAU5ZHpTno6Q+9aLqNGOqVHeAqe+i8
kdX4cBNoAEIRD8U50YUmyZtjFvhdqJdGXJo8xtFJW8ZgrxHEmAwNXiT/XDOAk8+z4XPjEY1AFyZ+
ZwR8VWJAoHCDKrOzrtsOobZp2poRf96cKmg1jx3h4oXFw/KvF7Hte4Cs1xClR80m1QY30GrrvjZr
C4eZJrgLlObnGv21CC/geJR1shIQEYAF7Pz6Uwu41hIn7eu+oNs8PJRBFI01wyHGRTS7r0UUWiL6
LYqqL8FfAqY3vt2DFMM2Om9b8JrLN9UpFsudEBeO4LEa4W88IybEMGOB60cGQgHecJRoQxr9KQfg
Ed9KJy7RbSF/N4ZHTXwVpzYlSgtMp/KfT3dDYUz/yAgTedgLfc0DzLmN0BFdmqI32o032XmTbIW0
c9SyOqLqCsizmqScZKWp4mZjEDG29ubqmeWj/ICWYbQcSnRWsmqzRiolvjSLXkV/8jBqGH7tTkB/
Dmw54lLM/7WCfX+X18xpIZNGPmu5DicBWWFgdFngwPvJAwgpS8CnfV/MmnfRoNGc50KToUw5zlTr
ElQIxNIMQ8Pl++GjFJQNsvYbZJSc+6Jue+qxjOioQmEcThMvQSpSCCsjkSd0D5s5SITniVG5ky0f
FFpC2FgxeOn1trTS7jUGwFrX+e5/KZ5SVR9AM+SXEF+3g2anKRDO5bBHECGDlAS89yZukDPilhEv
cf+3pkQHT69+Mz5iBQ0I3eDoKsPZQTmBLlSGqFSAC0JBDimILqoC0voe+AyGV/4SRnEXeZLbgiGv
DTB0AJ/F6Fta22ywNSroUBDAGs9TpzfTq1GvDK00gYl07OvhsfCnR87n38rJeL+v6Jr5LkR9+7CF
j5rnZEGCokNUU7RWPmbpOeqQhVArmUV5sObbUS/A5Bdy4AoeV9c+SRwbXQKJIm4s8A5IZfHey8rH
fW2+MwdXMRNM10Aj4DyLjgoN7dxTzJwg+hMLoCtvSxl9DQgGP9t4kyQSyeq3oFH3qv8yFltveCqF
z8gozDI5coWTThstc+URLF524btK4fTS9v7H3e4qpnbRsIdBHsTFGOe41r8eFF/Ou7AwhdIShYm0
aHkbxY/IePwXcr5rMwAgBNoFdcENRid1gAovzDzxiAKs4gg9U4m0kzMWn/WqRlBpDoLRQksXfQOu
qLw+TApzxCRDMz1q8tvonYeUEebfGg6oUpFKBcorkF7RS369cMagyL3uAWOu6RPVLLlGNT0PUf8/
XzacBJSwMeEC7GrKPOuWU+oqANhiVwzJHgh93DGvRNUSQZCFaa+aAY98e/BmqFzMp8/VLUDYUrsk
oJNkmDzAjVWah6CtdZVWM9WcFXCvrR0aARCOouh628aNaF6Kk7mPedA2qfcpJm/3V212xtcHDmoA
qAq6YAYeIfX13mhx0I1q2hUYfrekgniYyZCDvSAqKCts5fbrvrR1bf5Km39feCtB8EIpiSEt7BV7
4v2DmrD6puZTeKPQfyKnGwolKdFLFVWlAmhDm7p1AsUdeZMbUjdUQReBdim0399XasUSRAkZ13mK
TUB2hPIL+hBERjdIQMRFwceYHG7iLWDg3Bdym/TBwTEAIjUjxMzw2JS9eUOfj8CaAFq/klpqPpia
zmECKcIbOfoxRupzl7/iKWvF3gOgFT5GvtiDHLMyJKsUWeNstxgR1MeI1/tY9wCn9OYY3DAeuAke
t7F90HLHuI1Io//I2nzfgWTBmDg76Y/DMDI8ysqS40GI5jTcQ2BGpsvL4oC8QZSjbpD6+jPebb4J
3LDajOuEFUzNXoMyJxnsPqAUmlsrEFJca5oXQhhiZqgCW7aMMVOugQFN/KXU/A9Fbc9xCYip+zv9
3VpMi0QMrgDVC8OCyNhei0RhPtN7ranM7CD+nDOmof3xHlnAHLZjM3AqG/Abdrt56YlCHv75AKGO
SUwBEyNoV0f4QgePss4Fiti3lVmPpK6If8ouE8Raiu0fO1N6lRKCV90pfd7EhGNFrrPdUKoDLQjD
fHOFHfkgarV9hP2clIPxRDwWB/Rl7PRtbP7I3/Jt7LDoydaMGPBEAGPAecATj65iDJIHMKQG68w9
1ea0ARuGCzDS7WSjsWMTMa4LpjTK9QWJ5k+qAdVKW935OzREnxMrBHXD+V3eZ6yX1MrbFQdjoRxl
RJqRlILQQbnxAegpGIQjaFpILM2N2Pno+Y642bWFrDnMWHh1VYhwVFvI6net/RvJOrd9A3U9ATaS
M5xZYdiaJ7xSjbroBbnFLOisWvOGscVf2r4j3Q4DXDIpiP/UuNXLQ8o6k7fPievlpN40GWjHeiGH
TP0h3QQWgMCs0QwOBnFQ3CitxpadwX0HM7CTua/3/cFtaRyjFUhAzAkwvGXQ9Hy9vH1icPVYQbbw
YXzGvxzvKKKe0TrIDky7fMssL6y4vCt5lKUqYcvHxbyd8hFP7jNYalG5bd5KdLlMPhHPYI4xk6Nu
ZowrbuXmvpJLmWzTjwbIOCG3NQsH6JK/HxWX59nmuq4fKA7Qszu3sFL2kwhiEQhGBw+3E932Kz1K
VmCh8dE0zMrufoXbX8Gu3Y/M4dSV4Af6/ZVL2ZCRYYhLjnqwEr7Fv5Bl8Il3qH5XtmAOdpaQlwcW
CemqQOTVBaBQogz2bViLc6k0kpKJs+H03HTAuPi+yVj4V9Kqx17IoIylmzCQnYW4LkZTRjW7ts/C
djTPj28eOupQJSHaSdwew5cvlYzv6P8ivuMG+9CST8bzi/7PIzEFo5yyDkAQJM3ohF0fKqEeiSJO
Sv5cjI9J5o6s07HyZELaD9Gegf7cmaXk+jBOih6XXqxUZiIPFjAYBRGoHN7R71hX4aqg74FUvILx
zKBOA5dHQh5ncoVCtznuws1ExHeZKA8qyFh6UlvlgUfta7q0PGMRV68OhJh46UqgAIbsaxUDuWzL
ekQL3eB0+qa4+Ag7bPXMuZg2vO/aVnVcSJp/XxgocBcwgD5A0gywaKL1i4AZ8l+IADEPcoo6ulbp
MxC2Sef3Cfar7F4C4Il40qYMtzorclnVZMbVQHkUwQQdS1QZEtbdCMvzuYOaPYolCobmyOL0vq2K
4ipARgmnWQDUK47W9YLFOqZOPU3F1fcxWEA4JLGr2T5Rt/ohSMhkN7uAnHqSb7yjtmWRrM77Tl/z
eHeIqGYhOwM8i2vhxhgUQ6nBIjW9vYyqvmkbwwl7mbFj60r+lSNRWFzpJIDEa4CccYch+k4ygU/F
mYILH/nYu4Y9KSTg0LaU28FccjXA5WJ1LHaI7+LSrbYApEYuQURMKl1r22ZhIMQ5DEc91r/0Rx+P
rgOAc63xQ3OqTfBLmoj0s7L9Z34DXL6PENR1jIVYtSm8OGbWQXQs0708sS+nIKrBF6TTth8eNK/E
MICtg2DhXxyRhRzKhY9pqY95ADleKjkBMI1gYS9tlGL8cGSUh9au+Bml4/9VolzLjOYW6S1EjVx1
VAXP6RXDysvcFIXutVI/kqrAtCMjeFsNoJZSqVPDNZk0dRWkTjMWSoyJma9RICVmjVFW1OQtcGZQ
VmgAPaOLW7G27y/vyi2MMTgDSBtzCyrG/q8NqULMn0WZB0PSIhOEZyDu/ecbqKHCjE5gpAZQsqJM
FW20gH+f4f0zISAj+AW1d8D6hJN1X5G1dUQmCrgj88UwA7tea1KIPlom2rA2U+AyOcVZ3nqOcuQ/
G7uzwVMBLiCWxJWw+0oitXOaOLZGDbAQdGMl6OIRL/3FqAmaPepNxQJMWNunpXZUWNiJcVvks6yw
RG+kZvbI691fwBUHeqUNFQCKXT01qQ8JhbFVgHLB1SBFZC3ZbE6U37oSQnnptBjUtjLQt8G76kNg
tTY4JxO7t55GV/u8r89apIBZEABMgN9qtgvK8Ka0TvgqjzBo/oFdweRLSnARDaRy1eP0zhC2Emki
qtPRR4GpbFGmi5NDCG4HX0lqU3SNM29Pe88xzAKTZr/AsecyO/5XzWEhjjK9UiqkXkkzQE52klWD
PELQWVu1knu90oiyuNiTswl8OTWQwKz+QXaDnEROpRHB1a3WII0tPcxPkoLkh/CP8sxYT5aClDUC
prFUpwzSWzOfU0un353Dm94FrEFP+WdlBl/3Ba48u660pQyTG1p+KAssaG9cwsTmMiJKYEP2SCYx
en7XJAEJBO0V6D4EQ+es+SKslIYB3p7Pa3NM9xVAoT2kQD/z0GpYUzS3zc2YtlpKojyiyInlxImQ
pB4jjvQ71VXs8+XMF6TYDMR3E7ID6VNLPLtlFZRXqrzXsikDnapKExsDsvOHjgjEML1z7Hb2nxYt
nZv7W7dmqEs1KUMtY18E2mhRm/LP7BCcmw135B5qhhDWrlH22LRpEFY59DFwi/XCPIgolSA+A0Ef
C5dsLbjDvs1zZsCURxszpVADrphQiMtZockBZIyPXBW47O1hW23eAyd/M47ic/A47iMkCeLf8cgI
7dZyWFcfQCkLgNa6Mnp8gO6h5756K/PTPNaafyijlQG+qv+Q5Y+pPqGIKykVAWE4k63hdqTp23j/
LgJ1IKt0akFkNS/CMdqOD6or7HV3wIQr/5luO4LWJ6cjAzr0Bcy6ho6GgbfAHc4GedW2/7gB+vpb
6AGdMq1afhzxLRMo0jv1Qc4ZdFrfWR36XlRn8ikVqRAApFBbHldhOYV8VZsd0hIIYdyUtKcAMYwf
ICsqbzBHtZkuvMs6O2uJXyDu/xVMbXXGYbS4HiAYc6HTlsdbl0eXMKhuZx8fFsyW5Pnc31OU2lYO
COhxlUJeI4ikR+Wi8ogoAKPZsO97hfkf3RFED77r3AjELh17xo+mJpi1t5fD3VyrRp1akR0p+Lgv
73ZgZzaSvytJl1zR6hVFQAGvzZ/+ri7JF24QnNrJRNBr8aQFTSojYGNpOIcki4skzwFF6qvQsI02
WWFVMuo+Tqpg5oEU6R+NJW4tPlzqR4VTugJSWqWZLQV4YLw1VL/95sJYw7WIeimDuhuVoUxbRYAM
zH2a7Zf3nOy5nxFRT9K/KIte7RZ1N9aNVMuNgMVrWhOIq6lwSjqGBd6CIFAWQd2BiSo3/v+umAP+
OFPcZVbqoqWngUXE29pBN/xG/CE/3l/E72zOreUDXg2TBYBCoFtFlTKJG1WDasaTutP20g8D2eOa
XDrkYgAd5xTmD3hOM0Fql9/wlvD+L9JNWNu/H0DtYl9GcZiF2EUBXG7lAUD9geQOLLi6tQgR1Wa0
MEtot5S+V39h/iA81LgJuUDAfvEgrU+JwRw0nE36ZiVlDalUzIsAaoEy+cAYEr7VoYjqoi5mRp8B
KPpO4YWzEjtx+61v3d+69ahpIZBauTbSIy8wIFBBgEHGnvx4F0n9NG7yTc/wHutmspBFn4ASqbzK
g6zc5j1bBa5CTHhzIPK2QcWeqATE2hfv8lE8+naD4lV8kECVwviKlU0E4wvQAVAHAPnid7ZtsYlx
XHlJKQJYTUXxmqDsanXKwCJBmu8wahsxr6Wjiwi9KrjqqG2UtXhqIkNGiaisLE51q/gNLblThwGV
9hyw+M/XVNJnVkfI5OdK8bVbLhNZnaoAjWhqwk9PalO+jNhSVsF25SGN7kGUElC8BCoGjUQA4PFy
woMG96dveYOV1Knlq6TmX8XmrUlsfTiA93diwYiu3AFLqfSlmk5gWKpbCYXG/LNIlB9iJdp6nb3d
PwYrUtAq9XcFqZikBe5XnidoUOxD4D3L4q5RZbzF1M19MStmAZRcZKxn1GmUMKlQpIw8Icq6AEuI
TKZTdhrIMGOwiWRZfi4rQ3/05LJ8DhMm2sfKxY3GOQR56NpA6waNVd90gdfqYIgGHM7W1+3WuFQI
b6NjGf8EJVAcP9zXc+XpciWOuoZkH+prMsRVI045b8dcYUdlhfyiJcBM7wtbsX4MdwL0QIVlouOI
8iq+bBRtOpcvp3LbAbswAQn2fQkrEeSVBEodLUmUImgGqFOA7zqLQcT4KKfHvB6s+4LW1m2pCnWQ
gx53QhxBkMo/1D3GqPzCnsq9kKeA3PsXae4rrSibL9RqHHIe5dd24spzGsSD3XKl/1BMxgOfNSJD
t5UjhgM2d3oDyme+Qa+d1Ji2cjEqENcZD1m6rcJPZoFgbfmQWYYLlOF10XV7LaIr4yEdxQmF7PwS
KqRvN30MavSnLmMEPGtxFmDL/0qi1m7wwMw5FZA0up6b/pmcZv97QlFGs5VH+cm/FK7sI+t33zrW
vMdSKLWCQNMBy2YMoXq0SeGe+IvWWXJrjcFj0DGeh2uH6q8sJBivl1JvAaQQ5JDVDE9hv9NZdfK1
Bz/8+hzioAmWB9vytQA/0yZPiOHXp3Oum7ydHnt3mDH28VrCxd/jAWNYeMCwcMLWzHApV7yWO/rB
gIQw5Ib+TJ/0I/ISi+cYFZZ1If+5KumHWZ8nRpH2uCrx3HTjAkF4ku8knUXUtGYQQImd28PRHH7D
TOUZIF3zZeii8X/yZNOnj1Mek64CoDfu5d/3rW/V5pfSKC8ogpSniUNIw1CH+lOPhnirGqBaQaes
NwEZRZLsAdZ5aQRfMYGEmh80kC1vMStU2+AEDs0h6eptEKWq1VeNbjdx8Xn/E9cqpWiWB1M5Jj0A
+UHTCoS5lI2pOsKoYtHumh8tHt9tIFpRZDh9+SFqAGkDXiD4tEyB746NNMqkL5Hxat8n/ZIE1ZYT
5B2qRmeFB76HweLxWl3D5QdS1jdUOUD7DXygehycCFBK/ibBC01uTG8jP6XbbBfgYLuYaLq/MmvH
eSmXikf7QBNLL0JNII9/NPIxZSV11ixx+f9n+YugOpcjOZZluAsRp0pCz2DTWVqwi6KL1xEjZVRN
147XUtr8+0JaVnTgxcWsECZ/f47VnDd/VVjoXmt3/lIGZe1qq099WWDFuMSJ4mcJ+ZvYEsfH+/uy
VjHCsAGQvTBeBhwl+uUMKq90SBOoMomvAE00q3JbCQ3JkVFUXLXeyWgnKFlJjzXdlkKp3aoNqdQ9
BVbYdy9J/KwkeC0fVdarZNXFw7WDsQ4c5PPU3vU2yehlCUewu5mVhYM3WefaDTUbu2UXR8/WkfPr
ifzIKluuGQemtTUUxDA2dzMkG2ptl4o6VrQvYjssUYGru9cpUxk1lTWLX4qhTrKe6h4fl7CPoHGn
3MKZJt2ESXfgkfN8TGSJcSGvW8pCL+oIc5Va9/y3QY6NOQC9XsagGB4Th1SKrD7nNSC6BGdwExGj
7BiRB2tNKYMRAxDWSzzW1OMfwvY9bt1qYBDarsVuy/WkjIUTtXziYxhLOCSPnQ5uIh3QtVr1XAWd
jU4ixvat5U6NpTzqfKNBoNG9BPKkJ0veJY72JoFy7ql2JnPcor7o1KN1/6zPi0TlBAxNAjoZ5hAx
S0o3sKEwpoS1B4lqwn2NUf87S2SGiLV9Qpv8POGHZ/oNSq0UJnLTG2iHktNLH58S7ZnnWR5rbaOW
MuaDsXC+EoLsussgQxPNYY9530fODG1120dkemi33Q7MRO7wLnyykItWldPRNwLEfTRb0QWLTk98
PU4RfyhT7XhdHJK8LkjqeYxExy1yERLLGMnBW0vBhAMGVK81HBWtGdWhBx7Bk+rmtvDBnT2caNM/
BSEyZJZgoVHd5bd6S6aRyG9oA97pH/xH8Ko7IWNHV4Yf5o8BEScaC4DkTWeSmlDzVZCoNWhfUJwc
rw0AqYCBU3OEEwZKI+IDPqk+SF/C1k9I5kau+sJydbcLf/0Js2EvdhxTXWMFaHsgeEQ7Q7RFdNex
nja3NxJEYJAQs3BA7QTowLWItJaFks9nLYvPtvpjyB0Jkcnq/tw/gre2ey2Gst0Y9faALyEmAflH
95vvt15+zMWBjDwLL2WlvjbLwgsHyTJk5ekhv3iKhynwIMsfIjdpPydZ3TfiL+TnTbUviABCZjS3
A2E+/mrU0NLG7mgo4Jao0GUe6Q6XXAY/fr6v/8olcv1RlNeTwVLudXzZmHi7gHqktjl0eY/bMbQk
9W0qNzp/kliEKLN5XPs9yNRnWAegH91O7PGVMeaSiDRTqvMPcao+JZHGCG9vL+NrEZRaUhBzw1hW
jSlmkl1FZi+4fGxxhb8duV0A6N77y7h6IBYaUdZat0bDBTXEgSmN9JjeC5Ia2PQlQ8yqtS7EUNba
qwWI7zwsnBoLG7928gilE2ke3sMAy/ZfqAQkDHgZEcNOdOeS33dB1IFexRRQSFRKYOE3NobV7wtZ
NT8DhFczJCRwjGhuGjWrkmZIoVEl/AnQRYRMHQLr0DNBU0XSyAxUIoqb+0LXzM9AtyMmUpHxB+vI
tWvRpkEtdQWbVaQYuK2kU9JXjGBizXstRYjXIrgSQCllCLW4MDI5zDGBpQKpcal4ua/KmkEs5VAh
YFjGWNUCcjItRlh7xsN6Qss9+HEbjmEPLFGUzy/FXIhrGaJiMbMCnRSViFZus2oOSfhxXyuRtUPz
cVvcL1UWq2PKN1i+TQsoRJHox2Yr24YpnjGzaQI3FmjDgj25O/0cPL5E5otvKdb9j1jzIMulpTwI
2i36lm9my2wzO83sfsqdHv0IirDnfIvjPu+LW/MgS3GUBymBsTHmOsRhyOmZEyek9DBNWRbIV9wX
tGqac3sHuhJxCGjwKgHZDYlr28aUS2eSwCB21P1fE8taVldvIYXyVIYRJikGThszTN1e7zYcwJ1C
bz/UqV3oF7917iu10maGsZaFPCoTmpVloQGfvcEQKtH/aD5J3ySLf5B+KCnxO1L4JveKFoiNeCqd
BvNh/tP9D1jdPklC2g2DFOiYoiy2kxRuCEboy0Xg3PFDM5RNlUUJsXosFkIok/RHNeC+F9VDqx4v
/ghb1gWz0oozjwfNc60zZrRAN0pPMVBBBg/rmHHnMr9k/nvlu9rwEcqfVXdWo51aHH3Ojfnnf7F+
C7mz6osT7wEtIg7mE19PviWAblXREBGlj/elzFZABx5L7ahd4qou7SYPUsrsJOdf8ngQkVhDYc8v
MpCEJHau/mOck+v1pLZsyIvSQHYKdlHvjOgdrId+/a6w7uqVMz13/AIKA+3ZiJipa6BDFmBqREgp
PM6MNMlJUCqK9XMnhIxbYCWFAxELUdRG+SAJ7rUMTyEw5RlPQkemTXicXO4oX6qKpFsAfuyNd4HR
lLPiTlAFQyIUCTEUWegZpaLmWgmk6Y3ZFEfdG4gKohcww8pCjoS63eaM1MPKab4SRynZSH0CBgSI
K8RDyj0K0UbgGKZ4S0MLvI+lSpQtDmrR6yUPGZXyCPo/rgLe0LFNrC4DUV9oC92fRnYqfc/rD1W3
V7JLHZ7Bk9DCsQWM1V17UuJbdCytjJkFjS4GCzUPdvs+hr6Wf5LOLXY2/yWbj+GhOzSb4LF1Uo54
mxkOWSW74KVmUVysBBdXH0Adk8zjUMmP8QGD53iDUwRWYLx3xqkINPO+C2DqSl20VcmHSahAlORb
ZbThFUyZyp+B8xUfPiIn+pELVrj1AYSaHVoSPhcuIJ/vfwJLWepu1PV80EqQvIIO0uplSwZiWJXa
of9Til7/O0nUrZho+dhk4OUygfrTefsy2Y3JYz0+eSHr4phPBOVZlxtId6fKQESSowqSKvFQyT+b
mBFQr3QlYWhQRjMZ0B70GWfi+oKo5QLUIXLSmONwVrwzZlyGxCklZ8r242BBOckPQDbJovP5Rh2j
FMNQOQ6FBNA1NENTj4XAr+sCqOuNaTSSVcG/DYA/j9yoMYjY24kO7KHY9A11kxZ7vztywR4c0aOy
V6VTr7yp/QO60Ig4gvrPd2PPivLOBth0z+/jyelzS5vw8pEI2Egi3du33khCfbA7cJ83GWfWoGEP
Csxd/RJbN0lVU0tHUsT7sTprDe8MgWngweQDf57lAVdsVASjjwC0IIQCN8SFSMigtXNSEAfAA6JD
NjeOcWwavF0qlXXfSFd8+5UoytnmvTw1iTiLCg+hatUBEO3AZQsMfUBzFwzPvioM04qor+DvBvjd
n/o2SSUISwCZPaSTw3MqaYQ3rj/k7SkqGue+cis38yzoP/Iox9bWI6DHBMiLuVceQyyS+OzXqjO1
9n05LL0oryYAa6ao1VkvxQP3Yuro4keuuNIUuIWmb/WJ1QGzIlCaYZHm3q+ZoYIKOTgx0D1R1VtT
qGzeL7bh9HNsjlxWnkPB/ucj5UhCiJioQwIWuXL6+k8zDbBwvtGaouKZY/EyorwcqE6fMaxj5d6/
kkOZYiFIgVwDQdHMjPMQHxPhOewYLnnFUV6JoK59aZKMEMW21mw8Gcy7vamyeB5XlQDCKBKMcFfo
Arj2lOIkqX4WYLHkoP3RgLG8K4LHLGLEDKt6LKTM9rEI2DtB59SQhxRg6xEJna95vrlv0iw9KI8f
cYEhovOoNcv0qyjBfItcF9Kk/5UQepJaVnLJxwFBBwAotRpl2+syPC+jOs1YKxqzR0/R1yfn0IRv
lXPQiRbm96z7eqwllzFi+J9d/0ahWOxHVcVlowBjBiP10zFUD+D0M/scmHWjZBVhdkgbFAOCHo9x
Hjh2ml2CcHcIBCvoMqL0vOv1T03MqhPMW0RdnlcfRTmJDC1DjcFhddP2Rc+fyvHk+3vAV3f+UYjt
rmU0Ga442ytx8z4s1iDy+C6LxNkmw97tQoNw4Y9EdL2YUXll7Sd1htvO0OvCmM9wHF3aqtyn2fP9
7WRJoK6NvPQNfeAhoZffvMwVG4Fh92uJ16u1oryEGiYThmCwVonCP+tRBPLsqQfKsjFeho6zjVh3
hjAnTf1o+PF/K5xyHoE/YWSg93Ag+OfUq0iAQ96e0+lSq7shMoDGss84kSF11RiR9cLVj5oDRtqu
raOudNWXuQAUVPBYXmaHcoRWH1MbAB35S33km6/7e7hmjd9M9sgzo/9JplZYH+S6GAzIa43uT1rl
zwNyYa2QWbzEXFBx5aAtZVEL2jfAPCjjECO4BzRhVz765Ypf2tF7ehEfq4+c0cy20rSESWYwCCv/
pxrlmnVPTkBIDnHdB38KX7Wn+DR+lQZYHYDbLtmWsn1VHpiDCXOHIe1NFlJpHOJCE8Fjn0AqXqd2
/wet88pR3gLVIyAFCx2MsXk0lZ8uFDmfDZCFQqeVAfJ8ysw4etRZoIVrl9xSp3ljFy4rUCIMykSQ
k0rGVk3kfdCDgmhkJYhYYihH3ApBJaXNLEbhTb3fRciusbL2K+AHV1ahUO531EdtbGchHIDvdLd6
i56zg2Bl+/xNfopUEjLc8Oqdt1w86kQDzYbv4nmT6uzV/wXG358NcMc4O3Q7E22j3FexF5/R/Gg8
JK/3zzZrPSn/DL+ZVGEFyZL00euvolSTkn+5L4OpHuVAujEWOH62DfUooR3wp0CafbhTMqvtoVL+
Nu2GS2wpBRFdnfXc/h/SvmtHclzZ9osESKJEia9yaSpN+eqqF6HNtER5777+LDXOPp3J1E1hz30Y
YDCFyRBdMBixYq0Vh6ILDgW3Ng2HErZRFwdiSjlrKMRbFI32gfspA1ZgrMRIC/AbClZ1VZ8pcP+Q
U12fBH9MOSsaBb22Bcfb/pwm+zhyE+Kg/d/h0ctYHjN/27abcnSk8hTFm5Xpnl/y1+5l/gCAuIEW
R2FafNFAUTZgSaahZa2vrLgDCrPQ7VG2sLbgyIrQABxSd/LdtHBXLBvzbN4zLZyc3AxMDsAA6Dnp
AyB/TZWCQWgb9zseHyV2TvNDVX7LyaYy3hnEnlRuSblL5H8U5TvFG0W35CF+YjNvSyC7pHF5fzRL
fzt1sW0Ur8iSqNK3NK8cVkRWDarDpvoaQtlumnMAWmOt2BI1RIFy12loCET6oj7UU4xCzZcJelKp
0exh9BR1G4HGNN3p5T6XMrfsd5m08aMdzSarAcDT3NBxU3Uv8XD0yVkPMkjyBk6a/QogTJWCxhFR
RQpc3PSYROdMdajqAXBYgAYgO0fpLho9uUG8mr2nQH/728jYmuw9L55Ig4wAZKLHpwRaNkrsmNXW
KF/MxktjYhXdQaf7KHii+UECgZXxwVDwnw5x9ZATKMHEOyN/TuNNVn/3+1fUTTL2YnTbnFrGuInJ
OcP5kTsQRPGfNfTWmnM/eRDzcTko2dNvcv2ZG9xGScRCUBTTY2jamvKWRS9S/p2MtcPQnI6ApaEB
pgsEb6W2ryWH8Z9qrtta8CmPpzQ6SwWIdVFIUTvg9E0P28+O8je/BF+xNzW/Gyg1sIPsn5HG6uo3
M/7RVxBiKg8dBAwaSAyDcJMNdtx5gebWcr2T2vLQBONGV88J6S05Nzdm/A1oIS/lbsrW6k4L1TVw
nQG1ie41GWUhkVgk1QO/0sN2BuPYys7YVV4D2hRuJYcabbiW/EiOxlvlYoe9oDtvXAnclsyjhxTC
PkwBhBuAr2vXUCZ63lYqzEeHxFHt3obU7LkC76H18UIPgZPtf6Jw9FG7a60BC/2JSNFfWBYOJs1H
alS41P7Ag3xX3ZfW9BGUVorQ1X42XOMIycfDuA13hlM40UYaLNmB3u2Kg1jwD1efMV9Hl1FCV+dN
AO1MW52pSGDad+gGzrgHD8NbZuGGc4xDbH1jv+4bvo2CrocvXHNdEZujbKBeNgROmH4VqlsXhdWS
tfHN3y/4v6vxCTedHKd9aeioX6VWetJs8hB6McZZOt0G+ocP9ba111JKC4Ws67EJN1waglm+MTGn
6XtphbvMKzUQOiD/6Hxvjqdko9v9Sti8Nkohak5IBZryeRsbbE/0jT+ciLS9v2BLt+jFTKK1UNgp
oJemcQUbEQ1+yPp2krNdEdVW3X9HxclhyfC96VULpOaxBU0Je1Qg+8C7pzhee2H+Ydr7fy8qinbX
n8JYohZsLskjGHxiITTCsl3kxCff+RFvBmd6xq0GKbbMqj3T6qC72di9s9cj6+X+nNxsYugjQegO
XMkzkTEVQee9FI6JrPoIo0YITqLZsIRzrY3jKnT/Zn1h6A/tLoD7cOGiqChLpqSg0PFA4g10fDSz
Csklqnd/NLcrLFgRzqTakSkZalipuGWisQfxmZVHm2zrv+Q7YmeDlaN4tUbvuzY24YRm6EowgjLq
bSl/aqLXQvd6xb4/svknrvaLMDDhQCJjKdVyi4FJkSzvkrhMP1SJ0Mgd8jE/Gm2U/JbaaFjJYy7t
DvCjg2oGYt/AbQi7NI4Ak+mmpEc5cCOD7E5G10X1oJJv9wd3+2T+M7q/doSH3qSp0MUAxttmiOsc
ZfDoJtirnxKzg4P5kj0XD/ox3ul2vYaEvH2WzZbB9QSsJZlZvIWlC4yJ9YzHICne4dTtDNn6QGeC
Szb1LnIRpa1x6q4aFBayDcqWVy0M0iM0v5EZ3jBbfzK+ehBAh3vztJqOuEkMCCMUHKukj1lvhDBY
6mCuye0ObC5WhUjNy+xVGdvbwv21tT+ZtYvLuM2SvBtlWBsc5Wxuup9QQa3BsGnP77NpQ881AiOo
oH/Hbhq3a/fW4kHEWwBCFJCll8VS/ajkeaZOaQ9gFSCt3bafs1g6XQu5Fo8FAf8zGuegFyIWEWhj
GgXDtCLYaqHvKkPPVTqU++KH/2i4EC+bTulj4DVrgufLewe0HShdzKGeeGmgx6oNqAm7KCz91J4A
rPd8J/mhvqKf0C7P7Y+VYzkfuxunc2FPOJa6pCZNGOYgilWBZGkaC/hTm29qR3Z6EObg9bcys7f4
g3n7XFgUglmj9ROaShih+RVA3wl5ai/zpA68dlCfgqDAeQTZkrSLQLP0GxIWX8VeOqxR7c9h682o
0SYKPkyGmRYxgFVS1GZOZmeUHDTlt7kmYrI8yAsDggsAsqxPgwa+vBkoUN65BRVYO5LN56wFPLUt
GPAuKOVXiRWNGlLQoeUPKHL34TYoIojw6ZZKfSiFlOe+6HexSSylr15MvUOqT+JrD4zbMH9ek4vP
FRxIF4OyWlbn243u6NcswptTL3wpts8FeDTNn6k39U60J/vBVqgz2KPz8l8jYK4/gQmBG5G0oUp0
zBiobEv5S2qfTA6Jpw8Ira3swMXFn3kG5ywHHnPCfRB1esmjGv5rQq0rm4rTMMiblWO16D7QdqSY
0MiYKUKuY78hM/A8nT0yeJp0ENWd2pOnPxDQyXw2VvCq76FBAIykV3n3Da/ZFd5rkV/FhDewy7i6
04rpgCq1HeSjG65RbS3P4t8Rzn764hboolGfmgCWTPbB+bvG3fsjmU+IeESBcgHkBeABBK1CXGLU
RRj0QYktGeibGkkP/xHqhn22gcbwKV2DeyyN5tKa4AZTWkxhncDayD7awJsFi+8PZ82AsCGowfVB
mQ1Q80VTfkE69P7vLwWPf9jL8foBUMcQTrCijoTQrurtzvhR61Bc3tTcQzcLC1ai1MX4+8KSKRzU
fAD3rxHDEidyB+28EBnnODqmwa/Aj71AJQCXJo2Tdeyj5xnoirLmXe7QzaCb+clP6pUdf4vYheMA
gwsUaWatT8C6rzfiGGgl6TJ8T/wbVCTMaQAqqsGHegJICQmRRl55xS4dMTBCop8QlN9A0AjuQ+NE
M8Oy7u3AB9GEcShIiu4aN6+d+yt6E+jMamvK/JIyoOoEnZ3rcXVpBPqbsoDyMOR1Jicun3Ab3zdx
m1iabUCDleoQfpWBd7q2YTSlVHRyDbX6r+Ec4ZbadJ5XWt0WmGdmo/XKBS3wCAb11FmD4S/bpibY
0SDfq4Lu+9q2SatB4WaT2PE2aq3hJQNXbwgp+BpJSFtC7oP9M1F7OgbeMFn1w2qUvji/f+2LNEoo
LBREG2AfuZUnNJdX6Gc0ncnON727m+w+dBT7ZWW+b07pPN8XNoU15UMXtUDYQPQePL47bsV76BTn
1o/YLn8CzAbxCxdsmh/Fce12vT0l8+sHQp8m3kEG5KyFXVuoeYv8bICsEv8wfFvmu7LbDlBBNAMr
lx67NnbAaZ1RGTDwzf1R3xwYwbQQCxXNoDScwLRqDLtBcXuFukP3PK3yWs8n/erKEAwJO6rhquJn
EwxBGOpX5U3f0r22I0d0v+kQ3+GIu1ac7i27xrVFcQ9FTa1FiQyL4LfUvvLt4ETn8Rg8d9vESo8I
lhC0Z0+yx98Q2Rr7YmVmbytkgn1hP2URNAY5hf1wJ53ZS/Ce7Mp35JgO5usYuNC7hFCtXb6qp0la
cR23p+dqPxnChakkTT80ShgjiEosGn+EWeE10sr45gW7s6CG4Norn/dR3WN4E3hKsxZZPLV4rhky
PI38HoAUIp0zWf2aIMhtrkKY1vkyv4htBowrRn8/lnXTHeRoixSTzf8ZmYXC4yxuNOzVB9NjDnm9
f1IWJ3UGE4IOjckQ0Lu2W/R1LE8aJtVPoKIUbar83ddX5nTxNCKuwsWFbgkmul21DDqpm22UjOL1
rLN/4kk5N9JYbKEfsHI5Lw7orzHxfHSMxCClgbGQ/KODkB3Ak2ANQXCL5JlX68KIcAiMEJhJioZX
W5MOvuZ09BAZnZtBqaJS9zW65IqfKP/dX6mVWRS3fxhNbFR82EScnTlVEh31Dsw5McslF6293X8d
C1wPUdgYqexng5EDaC2Tp9B/LIGpWYuA15ZK2PMhi8LJCDiWyvxhahZBXdQIVvzl8sGCUDq47hQV
pKHzR1wcLB34dK3XMQ6dHSUF9HTHXLMa3P5k6yc7nb8aUmAHSDoEXqmftcQBakJt1mr784a4cSsX
XzEv7sVXQGWrGI0eXzFUO5lYKuQI1Mo14u/hcAb1rdWjuhRCxX0t3FrcNBd2jWu7IQBYSlHD7hi9
qNRW4+1UcIfyFS+yeCBgBmRi6izRKKbI6qmN9MyHHUmDmKmGcSi02vp+7kC0fbDCMbVLWXGkmuzD
aiWdPG8TcW7BZAeyOWiYE8iZXI+xJBFH4JxjGwUjyjulGydrGcB5mm5MzP3zEFmG+pSor1VyEPUo
KoYXl+ZeM8ADK6NyMpAvSOvugrU7/rbxAu4FEpv/aw4ie9cjGtDInI8qwP8JFDOMf4pBcQLUxuvn
AgJ0VVY5Ye6lWb9DwPjf+5hLw8JUAl1cj2oAw1kELS9CdwGvPEP1n7tgVdJzvq5v5hQtATM8EIw6
YniYtPUAOSPYMus0sFBigQD8ZGV64owUL7dicOf/XtXkFCvJFpvPmcwVkpHlib74BiFOLNu+yZIe
3yAZkf9aGVL/kNJMcqIpxztTLhSnl4JpEwzmuC+4Wp3Todo0ptmvIXGWJ0OHppJCKCiTBC+lhEkK
PRN8iEwj22+crgUY46fUeLEOAAJSYxDWwiQBbjKsecglF4EaGigATXT6gS33erOpI2NpT0vMAf8y
Y+AzfjHo4+r2/Z215OuR7wNxjAn5OOQLrq1E0kCkvKjmOEPftzTfhi2S6OOP+1ZuMwU4OVQGkdfM
YmLIoi8wkoIrZoQwSu3gYgfffM8MyEXqTYECfpuobz4hXtSkvu2b/Y+hyL/VtfFUaj6zlZS8+Y1G
VrzTomtEkx8aKME6BIiT4IK7RMLFVIESNUYjtk/8Z24g6z2VttQ30EXmT1qbuvqQusGaivZirD4T
mmkgI1JgX1xa1Pg7IiUwXTxWdNjwSvuRjLGVNs+T0jhKEP5jxngWsrcOPe9d8dlEuIX6St3VeoxA
TbUo+7y/QvOJEk891gWIM0geIBQUPMxo1GXZjHDWfIj2cfeUknGT6MTyUZrPs87z4zVm2qX9fWlR
eDYUHUvGEZSMdhFNpUUQrtVy8sn1xtalfMV/Lu3yS1vCLlekZhrUHrZiRNOs55ZRvBf9SkizdBld
Gpnvw4tYotJBe6IwGBnhH6OotHiwkdjex0N+jcp+6TV0aUrYQHnStGEeFuDabVQgPl2WWAb/8uPA
UfHOg/I3mLRXfPKySQ24AbC7g51k/vvF6KK+4HFHMTrZL2EpsqtY3Y0MhSHKTj6tLT09x9K0gmv9
03Rysy8hxghZ7jl2F9NSid9S1KXgn7QN/9Ds0cIz9pAfiZXYD5I72v6OHQYHjSpOeiycyfJfIT2r
7YY9f/W/lb+0lTVeimkMdHDqKlUBnNeFjQSSaH0MFThl5ItAkGqeeLAasy1uVvAeMhUkDoifBMeU
Z+mkQ7kKLvlJe1a8fB+4HUOlRfX0TeDFTtFbENm9f/yX9u68qCDwBzkoyGCuVzcvkDvI6wYBBjXG
4jEduz51YnhN3eFJ0dtR0OjPdZ0ba6SfS4OFhrgOq+CbBwfyteGqSHHXA7psp+M5Jl6TQc1nLUpc
8jQmUrEmqNkBaRX7ZeVm6DOu97Hdtt+l6RSEb5y9UdO7P4WLI4HwAZZMQU5Y9KCTMYwJrlMcEJO/
tG33HlWhZfaTe9/MYvrOxD06K9aq4HAUPHXDfD+QB7Q0Jeyohy6NH/oM6NFN1T7KupsrLsFDiR6U
7vW+4cXxXdgV/HU4KG3Yh9PsQ5GfjaMdKZ/zdE2rYukeuhydsBGjgE9B2mMWQ0Mr7IoY/8xGt4xr
ma0WmeHxolWcMstWyCmW7ep4KYF+EHey4N70PitJ3WB0E0+BJzAfOoM64wRyO0iPZYrkUfr7/nwu
uRJ4kP9Y1ITHhN+kvCOZDFeSB2C4ObF2rb6+GOJcmhC2Cl54WkkDmDBR+itanCw3DB6D/qOgaGbe
qpBXg8Lk/WEt3RMAYyiQIZ55xsWJ9PVCr6dIxzbpctfUP/ssByFn75CuOXEQYzZaepD7cff/ZVWc
TA33e9x1sGoO56k4R+2jGr5X0mOtbYHQKLWV3bJ0Fi4GKRZkGGFtLBGY66OXPHkIiQYm5RV/srQj
L20I5y0HHTINVNjQYpTVIOashZYqJVANcMbGnf5Nfu7SnHDwxtSMx1KGOSP8nmTg6Brcql1ZpVtI
i6aCuQT3OLb9TKsjGCFx0JQ1Agm7HZOEA0ffBZ+Q06U/+RQzj+VK9jLkZnwCN3YFqtEqkM5pJlOU
Q+KgP4Rlkjw06JZbE1hbWE5c56j/gxlbl1EYub6EzIzxosH7ehZJ8KEWBa0ms1vT81w6jWAP0GQ8
qRE+oFP82koFIuOcdEgU9n2pHySzVB+DVH9IBlDxo8C3GTu1dxDDHVEaGq0wyif7/iFZGiaoANEm
hOooBfxN+AADlfQ0wWPWN19M7TE3t8oqaGlh19JLG4LLIV0xZQw5c7sB21scT67W5FY/yY7hV27D
pYPaGFbYoQNKgaIuYXacdpacKRaUHbZjljgDUYGj/zKQE7w/+oUo4OrLhPNkGpBir+fEaRW4jLz3
Lc7QPlircC14dWxuk2roOYeEjphwo11SI42AV6Va/Y6r17B6uz+Kpd8noM2cKQIRA4ieh+Z4w1MD
vw8tUNCtZjYu/PsWFvcp+AzQMYbP129CsmAq/UYP8LjI6QNrtkPtmrmdGJ8a2mTAuz30SLmsFNKX
8gPIN/21OW+ri9dFFepU6RjEQ8gLUyx0c1iKpX0CLXkCiWz0Xh+Yo63kfpdOA+gHIPEH8gvM5vz3
C5MJRRegls/PNemQ0I2ER9uqvu7CZUgvbcx78sJGpcg+iLzmYZWOIiNH5Ezp0edvMrTYVatdC0Fv
8Zjwr6h/AC2oIDC84YaCWJWh1AOeJ63dOfLbwK3OQhnENiEzxg/mWUYFX3powEG8BmpZnM1ZbBfE
wPMLUYjj63oMZuEI5A+UvRbui+HLXO1xnN2w8BYEcP2vDWGTQKlQa7MADyN5Y1h8G7jqp39oPbYJ
LfoMqrSVDNHykCg8NvJWM6rkevHSUuNhOGFIpoJb4WefHsdmxQTQOEtjwnsaykN4OeBMXxtpoGcz
xlyK7ETi5ZuM++kHhP26d81Mi21b+OpXUmds5/NIOhlZ1OyjVEndCEoyWz+Xw10QVc2nNvjy9zLK
/a2sBJMXSTr6cvCgI5u8C3xvCNR2L9Opg/yhkU2f8Yg2NhoMCbbHoMmFJZUmKLfGqD02PMEeqWlh
87pVj/VoSOeqBCDRks1x2pRKGXxXIyU50rQtnvyiHg5axJvHRKpaZKXCggHJkLLB4y0IugJZ/WFO
cRu56CX0VUvFNfvatpzjVuj4STcqcPpynUeTXRCgQMDKYNSmNeVj/d7QWNtg4vpnXCnBTtFLxUWH
WThZbWtq27AAnxxKU2V14ITMX4b2u85kuqOWbZaBRSiM0N+W915J9cqTs56h4xxw7C1KBf2O+ikP
bHkKyVuQTOa+pxDdROtgRriLju6xQMebrB3UAt13Qc+GyCpquYZsNSbR61O0YurVJH0OCvCr266F
fkeLph3mRbTjm3Ri9FvahMAcyLL0GuGK+5p80z/XRa+5khKSFlJTGkks3hij5pAk0DoXOGrlg0yQ
RR+CgT4kaat8R2ut+o+Wc/mxN5IITWUKx5vSV9PEkbI8+Uhjirb9gOXJr8zXh31EpPQ9Urpul2cK
6JT6MT3if2/Rq2dmdpMY5OhLo4ICLAl35qBGR5XrpVPlE6RFS5SFPlip0qc+C1hksbYikCbWzKT3
/DQIkk1bhOouB1vxE3oFSg99JgzdNYSMe6nP+i+jC2XXkCoUlUwpDza9osmA0nA9eQQ9eX1K/DJC
1yybwxw2BC9BnGbPeTbR3ImKsNi1eVl+BhoNUWRXqv671kVSZSXKOOl7NUyab1FsSF6E1pK938rk
NWsL4u+0PubbNlanJ6UnGRohR92WfMl40o3S36GLVkfpXkMN3y3b0lcsmqF4YmtRPHabpK6Hp6To
RggwJsw/9LqUbqkvtVufFxKIxIcy/5EBqPNKMC+hVYaV9BIoep05mdElr3mkDS9q0ChfrGCRHSQM
VNlREWWvGenK73qCzKOlZoCQW2Eclh95n7Ann4H2yMoKQjatpKUPZj8AoNF2g5fkdf+qlqNaWYFU
5b+Hrh9cBYiHV5VyaG8nJorKVqrmQ+GiRTh8IbEfHVKuh5AFxvv1VR1Vycv9loSWnMsJ2G/9oX8n
VQAu7yStmJX1lD704A87BaTBAc5lfcApAudWmBbdQ9/H8icIqaETGZcaPl03/dQZu9w4pRUSX5aC
XbYrfS7BddAqHjccOk97rZLixzGaWsgraGG5K9F45WV6g7y6PkHQrW704SAh9voFHG7/VoCbZZea
CQOgDcUC9J2GbhaMZegUVV59D0w/PMEbto5UpeMPI1XBzqoRCU/IbAjRrlQAnjaNY/DAO47XHRup
vwGoOn0Z4K49OarVuetBC3Y5K0rPJGZ81Io8epb8MdzSkOg4DnGBg0TDxg1INqChduq8fKLxJzpG
JUsbw9ZNx9jY9rLRgWIx0DunqkZI4EmKWpeeAQpGTxsN0EpqZe/yKNPcvIv1flNQWjHbTDUdCh5E
qZnV57xsHBWY0hB5iwrwFb2AMofVaSRzW4M3xDYCI3apEidgHyFIpWb1IE1wYXo12lOtTQXYxur4
d0gzqJUOedm8lznz3ZFUxaeh+c22C5PYG7Wk/iSB1GxLUFnbldQ2bmVUBSh2MOlhJk0fmtLKv3st
Ni3DiPMnwMSMQ9CgSdYwzWmnYCO+takERNr9kHIx9J4TYzLub7yzxOBAl2t/rHGTpswtS7RcJ9ZY
OiZY3e7bWbqxdSi545kFsDWc2PVl2qsR3pYxIlfi71XpHyh9mMlKGnzNxByfX0R0sj6i82uAidZ8
YR232sqRx5Wq45qN+e8XNvK46sDZgsjUzH+XsRvn56F4vj9Tyyvyd6ZuAlOzxWWEYRRwFaX+YeZf
PrCr1Vp6d+m5crkiwspzRQ0DqsNO1u518hZ1/30ihl7+vhASQpGvZ76GqSpTtwwTu9bfFfP9/lyt
LYcQB0axSrqkwBiaeh+1HxV7if2n+yZWpunPk+xixZmfGVSpYELVvoVJiV3137K54WEAuVXdQH4D
/ybWFEa5jUcZtDh2quz5AGEDbsn+2iNuKT6/NCIsRkeS3pAbGKFP6ffyFJymrWRTp/X6Dp11xXd5
e3/WFl+NlwaFlYkTQFZnsh90Zim42x6n7WP3AOjVI9m8MUc+rD1yloJ1sHfOnbPQqQFB7PXBlE1J
LVkDPzamwHv0j6b01OrHwDwDnXx/aLcdw/NL7uJdIGQriJYMVR/jXaBbgLB61bdmd+7dwLTpJnqk
jgFVBav/1uypxTbF78zGFfGmKda2R2LFvf8tS2iMq28Rhh1yaYyJ6Ud2R54n7smAgyjGp8o+5p47
DF2CGPHoaZ133+7SoQBEmQH5jurQzWMWXPNhrsyIQanelENqJVW1MsuLz/MLC4IzD9pCDdgMF2Tt
+FUov8ADZjHZtyhBxYv/BKHoo9as6bYv5legvwW5DyAidEUsedVRTWol+rO0Krg3LR2Jhy3kciCG
cuY/7s/hqjHhTJa1EbWDBGOxidwa3+md1+Lwm7rHw+3AP3ztV1T+XjE6b07xoX45QuFc5lWE5H8K
o5AEItvqV7pHWtnWfsoOOpg32duKuXkMt+bw2NDB14w6n3DJaHJZBr40g0ueqgNxkt0PbgfHxjJS
i9vqo+/VOxQhzFNwXqtWLW0g4LL+z7Iwu6yawsCft2iVeMUu+R0c5J/Ve7TKCPRH8PPeEIUZzVjM
/SqEIbD6gvLr3Zs23AKdv6VZ9Fd61J/DH3jundDCTE/Vm7lyThazFEDwgOUMtMMA8wlZihqPOlUr
sKDH/Lk5m49aAVKrEmGWjZ5tO/rKH8cHPKqZk378m7W9sCz4QZ2FOQvnrdR8M3XrjLBY2VCHGFb+
0wyt0ass7tQP/Ee06TLwsaxYX9zIF9YFz8clImUInCO7RCe8FWzPimEl772DRtQN99b6UJauFwAs
oFOLGHbGWVxfL7wOE7R6YpFz/8S51VOvKTZ9ffTXSktLEc2lIcHvdWM1sm4G+ErVa1t9I8GulVe2
zJLzvjQxf8JFRBOV2K58dq2TsRtSABcU8i9CGpTZUU8ihEFOXjgSOUPWTp1xiqx/6Ec0KblMX0kR
z1GweOouihkiQF6p01pWOpQMpMk89Gayb3jsKDm3SbQmAL209pehhbAkJZ6hYRbOoYW80dD6W5mW
Rp+meJMzZ2VTz2Wem1HpIPgC7AIKHaLOepSkOu1SmPKforOhuLh/uj3USVSX/PKf7xtb2mkzT/H/
2hIDW1Up/DIDGbrdKY6pnSbN6/p/EzsbBFl8FBBmfqLrnVYNVE0UH2A66CHoDDSda0oZi7vgrwGR
azHJmpya4VzS6d6y3qPhQ+5vKFkJZhdnChBmtBJqCv4RDowh86ys27lUYGz6wJPK2EIT9v3VWBoJ
CFnQ3QqUA4jcBQeTF5OJTlpAR8Iws1JgiehoJdDwi9z7dpYwKvTSkLCbZSmqtLSZDdVNcUBCON5n
SEi6RlPXj0aFrrOqg2BLR9FsKCu1QyfdSygndqvxtXhr6WShGIdXDxCoEJsT7q6kIVM+qXgkGLEn
q2jECp8D+aFB592grKDVlpzepSnhssoKtUSwAFNz0w4nT324BmVatkABpkegQxUx1CFJkhrRXGZp
6k2Rn0i3cpgWdwgK1P/5fTGgySAZUw34/TL7FbWRE2TIdDLDJbxYcUNLDXN/WC1AcCgDpCJ2dGEj
ArIBrmbb7KiDxh1Eo5KnB6lVIN8MWmZgrQ1LDbgbxPkBTUmnEXn7qW6R1QZDBPrnySRbvGfbVjm1
PkPSemUuZsch+smZduM/Hyhs4qbL26md56KVPkz6GNJ9GrohqLiafQmawDWA5eLUX5gTHADqBQh2
OKpbMfAeNW/AMDnaar4NkNy9fzyXXM3lwOYvubibMxbpUjJiYBE6FshbI51kecUDLO5TExpQCMdR
XhX3aS9lszwU8ISReghjBTX3VXDT8nz9NSFs1ZHmGgoYmC9wXJd2mNrtKfMCF3TeDj23O8nJfvPX
9mWVDnRtaMJ9001GCA5D2EUHGz81j6pkofBi/ZIPqiOhUbgAydf99Vr0YH8nU+TD4FnCcqAzgfjj
sp3Ur7XhZcm3pD5I6Vp32WIFmV7YEryl3/tNHII+EwxJ04E8EAf59ROzC5fvaqi4gi4NFH86wv/n
aaUWujKvTHCePqNVX6rYMiEvtnnED1RL/sUdezk44f6riToOkY+JZLTd5KRH5SGzEiNZ2fxr6yU4
jrKLK00B/Qb0WSRgWywj66wydrTupY8S5/7eWD7L/3cKRKK1sZDVsaOYNbXRHJq/pTS2qLkyb39Q
1reu8K8VwWOg81arZdR77PidHbSnwWGej3bq/rN58L1k3z2P1tp2WPa+f03Ok3zhpHxZ4QarsVYB
hInQX1PVx7E/lhSJN+pkyoYR7/5MLhsEqh6BEXjRRZeltJQPetLixfKth3pwfIgfpz0IkD7um1mO
jRiEfHUQ67KblrwiGuNe02DHgMZLuveHc4LuMVX5oP22BUxDszTFBlLOAr5oxZEsbpYZvo/CKzFv
ei6zYYpRnITpsN5nbWjLqPKG0WZlgIvb/8KKsFm6yIj1cLZSu8BYvejW5PF98ZEVbkDt6mHclS/R
mzSr26+919fGJ+yZTstGic63DjM3kbGp0hoto//GTV2MTrh2yoxP+qTDxpAGQMvD+bcrR3rREV5Y
EC6YoC8KLkmwgGW0fAkcbmtNX7ckT8guowEJcBQooQPzP0/kxeFKfaZOWTMASWP3G/6cOLoHHrMt
ffdyZHS6I/3GvRCXmunVhzcQcW1XHiJL3b9XHyDskUHnJtCt+IDBOfoO+8kfqh1Ux+guOhFLckAY
uc/d+/ty8XxfjFnYHLkO/pE8RRdAZkavEWIgK037+gD5cGhJkRFlyWR8BkzhO7oRdvdNrw5X2DRE
5UNDS9gGa3KHZmqHncFxtuFP2Yd+NEJb2mjMUlzuGSt7adHbQDocOZJZeQkS6dcrXcZ9HZnzSnM9
eEpNMPKw174uUbIuDl1tgCNTfqqGH1Pzjh5WV5PWtJHmhRRvDkNFh4cChi1AToUrt5fSXq0UjDyN
lDjyZGOUt1on6b9YUoCbwsyVt/tzveQDsLEp8G/QKEPr8fWAB94rTdhhwKBZVWLwtGfnCeRy940s
ubhLI8L2he2BFxqMhOQnN4Db2CaIidrqtW7f71tanL+L4Qi7dhjKMehavKSLASJ5PRAdAEuBBt4m
zed9S2sTJ+xRhEM0Ad4CT0v2PQjAF/JirEpcz9HjzW4AlRF6HiFch+zd9eJoAFLU0nzsS8OZDhoo
htOD9I++71/bh3Bzfzzzb93aMlEfBOoAUZ9gS1XLEtSw/0Pale1IjiPJLxKggxKlVx1xZOSdWXm9
CJlVXbovSqKOr19TzU5XBEMbRNVi0BigsxEmkk6n0+luho6OMvykIMCiqGmrUeUEUXLn01A2TfR1
GXB9Av8FFHsQ7LxHJyPI4nFpMwJrRLmnBV52FFZdhlnf0sZvHCFEh8qDrk3NgnPFuPfcpr7+Awyf
HDWdUedqqf/HTHI4LVDN/N+ZJPrpqtWVqTG9XGww21hlQIhf5k8GkbiqtWPvGEXwFGapV0XfAMVg
bwXS+bUkmSv7/eXvR2ceTax5jAoVyZnRS7vIHVJZeLVqcUtYh8pbkDuJiUKetjkEGzUEPvSJdZOX
ji9MJSiJQjXXPpnwXJpIbGHVD6GxDQ3coOsFP9jpmKKuoqh+AKKjXSegdS7TTRmBxbrXkEHYXLa7
1fk7whKsQLdzxTQZ5i8G046CJ35D4upWn/OXVvf/jkawgNKeSsJGIDRovUqvavZURY8MxIzNtkeZ
G7II6ZUWbQYU5mloYCplQckygjOPgTdEHbT6un0WmYdDYWmQnUS6P9Ygu1hQPn0jiYKyOZbaFYj0
whJP4GPzmFOruAPXUlZ5SyXljQY2E+ai4ky281ZdCprT0ZetQmpAjNOoHg1NGxr4Iv6UgnF+uOqc
4PKyyiCWA+hoWxiFMzVJThAKpvQ260vIQaW3JSsklrq6N45GIpxjOFy4ncyAaXneHUwKUeZQ0a7S
cZG5NNMr28mhYZxGB9JUsnzXaviFkrp/p1E42gZWaxN4hDPvERIu5p0ehO8Qayh36sF4gERUoD/C
ee5kN9jVzXmEKhxAQ9cnJq+XIRsLl/aGZU9VvK0gzSprpV/dmr+RfqVaj9YwTVtuRwxIMaR+GIGq
nYxqXWIloqOhRkUpq4CQE9yp6o2OamlSSGrrZMMQPIwzajVqf7FMXHuhkAYZny6b+uqC2Aak3EFC
gc6WZZBH01SmaTmaDZ7zEqTnVdMrwNGW3yjhPVqPLiOtNrrheoZ7NvwZ2pqFoWS5lubQjcWRaU9u
aBw4/5mH4Ka/VVjudZDsMna0eJ/Cm9q8RyOUBH1toHjoWPoWkECxxNCnJFk8JxXeIYYHZ0O21eO8
qzKX7LvgGozKqChyr5nXQ2hbUri4josSARviQQi+l78fTXBoKWWqhChjw1H4yWI0zY4faAm4G81n
AwSkl0e55lHAxAPGCjRdEyTpT8GqCvkNe2nP0InqjfOhSL9Gw3bNyovLA8/8ViZitwoIrbxF8t3C
bwuASo0QpUZ6FKU01WFq31sbadDxNrZB7RtGz3Mx+RF4ES6PcvlR8UxC0GAv9ONoVRJfuSnyNbTU
0B+fETTxZHudHyYuC1xWQUD8iTIrNGcSkWwO+oo9HpWQa2MQPWpDsC7H6raNrODyWFYLyVBD4mA4
6A82xTISNuiZlUFN3iuS/AbCzfOExD1rbw3LCtCMtYmb+J5Q7XFKoTyVf15GX/MuoG6ycQeGbi6e
A0/txXLm0mqc5e4B2m1lvObVj8sAq7NoLxkG7He0kQoAmU6aUTUQPtBw3i41r7WibiKU7F2GWbsR
2kcwwoGtGrkNGgZESToF+YaONrJi06dP5C84p6xjHGEza5U2cHDQI15GDJug/i5DUacGdhZZrePq
vjoakHA6J3Zo9fWMeat0FZw3nyguIvlTR+566pdVsmvtv6gcQYiHY8BelFDEso566B2VNXCPUXY1
zW+qtdPYX9Qlg4UYxe6gLTGh6X1qbIqRIlOtIAfqpClkNUFBiLNZ9gS2ZtHHIMIhY2VzSuISIIVl
36tW/+CUj5dtTYZgnA7DMMqimgp4nwakzRrU5nPJUqxeZlG1ATlegjQkimpPETJ1SqKBYVe29qta
gQThMOlPSv8tjR+gyhvfKDfIgs+yO/TaHjpCFW9qMWLt3FzyN0M2oxv6pWPUrW0fIm6X528xXdF7
H+MIZhAxdRhLCNJ5WmOV20SfHvj4ymbn3pq/FyAqgfjQ12XENSd0jCjaRJkZVVZhM2VQt7TawjP6
x6wJLoPIpk8wi0Jv9YiFGBZ3tnMWu7PlNtQ1YsmNXQazWOdROFHRdjBGCpgaN858nNzC+uqGXS2j
8V4tkj2eNMFzk0nLqY5yBM9ETj+aPucQC3YT1o8MgrhRVkNrXUck9xfFHHhugqgOXoPAAyaWkztp
hFal5TjMuXrVlfSW98+XF2ptey0vWo6DfxZ3Jzjx0KyGEV2TgKDNbbOkBerZTeLeLVID7eMN0mFX
1Cj9wXwboze9/gsSO9SSQE4CLdbg3hH58yzea0Wi4xBR8Vo+VNsU/Q3qh5lI9tmK1Z/ACGciXjgi
klHAdB1a97rxriPNz66UKYuvbOcTGGE2u35ueLKQxORtekNAlEfR7fowUueGVZDoQHrg8vKtnIwU
937UT4BS6LyKIoXmaZO2OOpTq3khehXE/c84BKvY8ASTQifYlwN178uYq2M8whROY4Uog9l0+uKy
fDY/sezBdQ3IkKadpFhqdc1wT0BcC9538IGc7u66ZUWULEDDVG17O97wubhq5khyJ5HBCOMxRhbR
QQXM2G0b6z5tN3m8uzxly5cKXp6qNqQ9UHCKzSxWMnVhU5cZWh49PqALJQkchqwVWqsLt5M9rq6O
BuQPIGpEcIYnjtNJc1QoO/QL1BgPfm/tjBGq5bJ8yTqIaePXoIoCgt5TkLYw0Nxq2sg6gV8C3IwT
qCbMSHLyr9mZpqJ6F6E4pk3kXImiUVeiXkFFe6ptwxgvGykB8TyZfIdDRDQfkThNKslKrY1MAzeC
jZsUfJJ4hUsHCxfjOgLpfmernsOKxqcOHzaJMUuGt3J2gZP2N5LgkeaZWmgnxfBih4B6iVxDBGMf
lbGPk2Z/2fzWBqWj0gotj3hXObsIg8gyzJ0MSeB6tIJBBVd4agUTcySn8ZqV6xbuobB1C7c44dBv
aO/kVYIUkJOVbjJtCWbRPljUndLN5QGtzd0xknDux0oxg7oKAyqVDXgbXYt+cSfgxtNlmJXglh7D
LPN6FF5oiq5GGC5gzPmODs62qmqJA18fCcW1HVsJMkPCTsqLnOJJFBmtovw5gfvKeaV9MJh/YwBg
6v0viuDikkwzmnjJEvf1fdVDmzkYx+3luVrrR6MgKkVmB7xNWHxhsuqRF5m60HoVaOXLf9TXyeN0
9ax4+WHcmRt2SPb0Cu+5dyDnv0X18uFhoRqRdYOsWfrxRwibKikKpx+Wj+im29F8UfrEU1vJkskw
hCVj48Bw4gLDJhsSvQ0aWLJlBX1rvg8P8g4FlTtYYMXU1ZjrGbikcSaB+eKrLuJrbhSHzEg3eZ57
ZmO7tgYpncsruBZLLI0SS3YODERiJGaiKWvoIowr4TW4aG5THBtNUbktizyrDsDeMchyV2se4xhS
WC5e63lUq/AYTUFvURHn6UPxndcaZJntDaeFxLnLRiisHGGojA4tzOpU1ZXXkfEzrJV2n/P2reLq
u+pEVRAmzm2BemTJ5K49XaFDQAW75MLhgv879SUpj9OmnjC7KCHbGEmyB7e2p/Ey4LTb4bBBNjL1
Qaz0yLmxQf1oYEefqhLd57HEF5x7HFC/mJBzgJIPIisxXzjk4HFIIJ/m5b0DioF9Un+k9ptFN5et
ad2Cf1uT4HIU9BOPeY3xzlQbt2qNfCEoPrlfUOVzrMJ3tdJuYlP2onI+OLzSoKtoKV0DlYtIlhPN
hT7VynIEDQfc1owxc+fEY+HPy4Nby1MCx6KatbQwoR7wdDUJWD9GMG3B2enWjZpZ3pRbPgSgto2S
HorsvbMh/Q7SDjOadpHZf78Mv7ptlvwhEtegyDOMU3SLc85A8YQ7U/W9ywrslGSjRxyRxCca4SSW
uzqlR2DCWWuYahKCahu5MLDJ19ZLNmd7p402pvI3lxn83L/DEibVBG1FajEMa4rBPqTaB1pShON0
14/VXdqpPos7156lvSiyES5/PzrmS3wSiOGBG6f1DlTCXmpCiA80FCCgvhmnyUN9+n2E7kE9VXdh
3z0VtXVHk6FzlS7fNlnvapBN+Isl/u0uRJY4UM/kbOiX7YMHgzzeOJFvER+0a+70dRlpdaMeIQmj
HygDq2KM0ZPxgxhuke9yPH6hSCRcekW5xHRXD88jNMEFVxPowYxlXFBGc9XpLUR6WotkNitDEZxP
PGSmYuaLJZloAAlAk+IiCJYs0eppcjSU5e9HZmN0Zh9ri0ef++7NcLrruLd8Hr6grzEgVhIk8WeJ
5pjLqyUZmSVc76DBZoXollxy7roP6WxoMCTbWukkMc5a5AvROtyCwH0P8R8BhuZtbToQ+vQiCvHq
1NqBU2n7NyP5DaGfTh8ae5IxUuBXWh5dpTRGNX/8Es6zBGZ1cx+NRPCVldFVdjdhJGSK9qytbzT+
qJU2anykMsDLT4m3fERrIAlFpyGKyoRJI07XKkbsIPgEvfo4urP5mIP13Hih5G2cN314Z0LBnYDq
og9aWcfu2oMyanV/owvzGSMsbwnDQHUk0iryYMVXse0N9QFyNXn/BdIg7AIoBHIdJYJDcHkxV53I
Ebgwyy0dmp4tCYEqAc906s0Q7E56Pyq+lY5LZCw+a+nYk7EKZ1IUxXVc4ErrxfOtyYMaNf8m384J
Q/j2aCiPue6PMhngVUNaaqGXDWGc8XYqTj6oTgXMOoz3JeMQMmuD0la2PYZ4eTZXz/eFlhkcVASp
WcGQ+GQWU6gjNWDGHCWJWqD0ZJvjIjOTN8SWfxwQgjkf0YyjUhWMnuKb61RFxFRIhXuFQVuXZfmP
rnG4p0dW4s66+e3y2FYTzgg/0UEILgYI6gqmElWO3aom4FD4SCDWWl93bVP5ZheNe9DaWtveMr53
SdO6o91XvjFCdLAO5yfIrsrkzc7nGaHwQtOPIApvzaIzHSpm9KgozD1iD4E+5uAnyPy4JW5uvEcj
8S6P/Nx1n6IJG3TmOk9TBrRuBj+5rgc5vW/GP05mLiBg3UdJwJIVXj7i6FDS42yMqJOgdbUYvg+j
Nd7blH+r0q6SJHtWRgNjwUu9ZaBRxRTfL02ixCPC4NxzlI8WpGN9ElgyioDzE9ZYyihAhKyitMEW
04xaPw45es2wza2vPNzPOaR09oyCpiQ7VNXr+PLHC7TU/UBzBRkXZByFA13tVKThogkio1Og2DvT
fpr/vErKOIYQ67BqfTBVWgOCNTd59N5AKL7c/OkodIqoBJVFBFvsTK9HLzpjRMCee2nuXJEeWhcN
vcmlGYoVH4y362WqlvqhRd721NK6NOJQ5eB4Bkge7fKz5g8VpI4m7qHyMi6DVlGWJ7/LYzv3wcBE
chv9Cgbo48UCCsXW46QKgZkWntY+JTaDwNK+GmRM3DKc5e9Hu4jqfRqBEBTxI/W6/mkqN3S+Y+T1
/zeaxT0dodTpALlDG6MxwfET22i4156IitqW58s4K1sVswafuzD+Qi1E8LhNEkMCs1tGkz8N/KFU
7xqZruKKJz2BEA7k2Kxnx1kgRvoV0b3G/KhCQdLPWfaOdx6YYn+qELVAXxwKcMUCsg5Ekcq0NG+M
9UPEnEfV7iWvTqsINq7WyJTjdBJL4wwtjcMkxJNaz7wufSWGpIZxzbYgRWdBURNJCjyenK56H9dT
O/56PqPfWmNjhJWbhXcl2rkvr7oMR7gD6WOJctcByWur8KM8dyMKIls85xLJeNbmC4/HeL5F5hdk
4EKw0ne4jdQWcsvMudOrf/JBl5ybvzLHp3E1sgJITILNAMxCqMs5nTFLobU6ctzm6mv0RO0/9Mil
fhOEH+12CgpXdV9u9CtjYwboOJ3d1wLdDvwq8pErcJENQZ32ZxhEqBSBXtX28hyv0B7h07CIi2rZ
8sIiHLcM/ZHlVOI61pu1247Pah+6MVil0MbisurGcX4SK33ojH6TpQ8qb3d4PX3udcNXNQaC5Qru
q5Fdflf2InJ7kJfBUQOaEHG7sz4PWzBs4opo5Ydw7g8s0bZGY24mbMtplnH6rcFBhha7Eg8MsGhh
CqoKegEDhZ2xdq7fJxqCO7SYbap7VZ63uZtOGgFZWt+Yu1Ip0LVKCKfuPNLhKoK+bOD0c267IBqp
Sqh72gvJcsrbbyFyw/dmxYnpX16zFW+IIxhS6SjTRHpdfFYEd+3cGcqQe8m8m8irml4zWVHUKgTc
h6WCDAMFk8IWj7musZnilOfjEx7zpuwa8fTlUawdv2i5+Y0hbO/JBNE2ONURf7G3+YNgdVGta/6j
Jx89f8gj5pp9IcFcH5YB1+ug08cQjb2pu55USEx5JttH0c8EQtnG5+Vhnd8jYbSQAv0vhHDwhppq
F1h00HSGwaDssp+t6afl7ewEevsXAewxlLBIzhTlMekB5UCUOtJ2Q/KBV77Lw1nZGyfDERYp66eh
1VRgNMnkJrlL6MtkF66jHQyZl1xx9ydQQjim0YaFWg2oofquKVd5+7MevSHaXh7QudnZcMRL0Kfh
hQjeRYBJ1LhVeshB4uadjxhSBzUuyCPYSfJPFqNkl8a1j4OvDBA+RX5DB/bz8hecGSE+AD+ARlXw
n+M4WP5+FDRV06jXeYcP0BoeufiP8WQzDV+h0sok9M5s8RcSXjJRGYWbuMjCuOT4U1QJMc8h4WuZ
c+45YCcPOiQuRxPF8qgQdZlJJ4l/OrMZAVawmRRPU6GhAbZBySFY3xPqkyx34zJ0oz8m0BSwhNUs
GUNnjYLJTFrQ1pVY0Hr3N8v17ySeXXgYHthS4HiJfQsybXcYDkxW0Xhm+qejEK+idq86c9hhxiIQ
ujAF1Wu6W6nRXddwic9Y5uMkElmQULKBIETTlxNfMD59yvKeYDQZKsRpP+LxDseV8zIbk9cm2X3B
andqG0mliAxVcIqqlcRmSFpYRHo1QH2htq7Ro+JOmjcuJEf1Ju6KzeVlWzXCo4Eufz/aZWo8UBXP
omDB57pfVxo4Y/unrGx81VTQnSKLo1ZX8AhOsPmkB5+17QAuNycIfe4t/tC0k2fIDuZVHB1Lh54b
dO8RYVioIyu1aUJgbznVIQ6pZ/IiUGoQopSyFpvVGTyCEoYElhWHm7yDn2rBJ/BpjbskG/HGUnrM
kuV+17FwK0bdDQJl8Sre6/ZQFyU2gGn0tjtVnzTOr5Bhin3k2HaMSJuXlpj+bB8s1/D/AP7S5Dwy
D5MqfclV+A20GO3VmlxZSXtoI3Vf9m9d3Nyhk8TFm9J1U6jYJvn+snGuHgHLQyE4HZEaEh1zM+ZV
mCPfDEWU2k8bSNDOX6EZSvzwqq0coQgLWEFEoe9SoKhx4is936txuukhupublWSDr56q4PNAARCa
AehZXsMG0zqLCmApXaDzHLqaKKfMfT2C3gFx7QiCH4ZLZHwXq/MIzjs8ZOMgPzvL9d5qinwY4Fcm
SMBYQ+1qRupbSifJSa76r984Yi39FCtDWCiceVXmeLnxATnaoYRqMShY0JFssu+mQ4LLJrIszpmB
HkEKl9LR1ktTMQCZY8Gc2Md5zQuvbT5SrXRVS7J+MjQxs2vX6Ly2MZFkcPXwKVIeLecmJk9Ig0Wy
67ZsMoXL8GCVFilVYFm8CWbFR26qmxGMvJQcfUuan+G+e3kuZYhLAuBos2eQOUHJHxA11PF10LlI
nSgYkMOOsLPxGPktT8Y7NOj8uAy7/OylJRTOWq3UEm5XgI1Qq1I0uR+D2fgyxDmX2XKeI5QEczFB
JYdYSKGXKOamyYToRLmO+Qtr3rr2YEAoSt9BQYSVu4Js5jl3w/TBVqEhhTZC80D7vQHh0Sj50+uV
8DHCPDPot/Apx4C59Vj0U1BnB2T0JCCrs3o0YmFWcwPVcUODEWfZlcHGoJk6//KkrvpNdMgvT1fg
KRW76CiWKu/4DF+GKdT4j5aEC8WZ3cjeW1fd1xHQ8iHHdkmMsE4bAA1151Yc4jrGi2ZJfNc5CBSY
0IKBjk4oaqhibMlyTc9RAAxHgiSGAummqicbMAv/8bKcwggeRKFJZGQG1h5ciRyviiq0W5JORgV3
vjSnKILvUEBs0PEOg7Fn3S/SFwZ9ryb8GsyPPzWBBQdJejSKIkoQ21bssTbT3ELsQzprCynkHXMo
pLiGbjtYuiwTcu6eALa0McPYNFi24Op1O5trvEShXRlmEE9PRurZ1I8XPdQ0wN0Du1biNs730Cmi
sFhFbFhZlKs4z6z5lrbM7Zzo4fIMrprdUn3xn5SaI9g2pyM6OCcMSjHyr7IcyGtGaLgNM2hIXUY6
jx3xoI3GGzRYoPEV3YinuyivlXnUJoKip6yChtaOd8YtaXW3eUea9TLUOcsCur6hZ7CUl6Kp8qzn
sW8rPbMLC2Hj5GlvG/VpdPWHyqsPqJ3L3MYf3iKv/9JkvXy/UvanR8kprrBgGq5m9mSZzKPus32V
X8/3bTDf8c2DBpl06vZuue3xr2nkOu6zGYwef223SmD7ZgBJ0l36onmWq/qOV11XfhcMr8aPyzOj
L19w6QuFnWlXFYNU2fKFd/E2fq5faRB7tu8E+IJDHQxIZs9Xtqs/gvYs3hqulPDtPIQ5naLF5o+c
6ayCWrof8QFQZ2TsVbOetXRPivvJwEkhMe6VcPcUTDiEElWPKmUGmJ77GrkxzCCCXJiKkl+2Cesn
FgZzLXFJq2Z+ZHrChpoGnpZJAtNb3tqMHpUNFMLolcvDHZWdgGtzaViaijc37F+IvZ7OJVoGQl4p
FFuqckfFcNFf504c9HkR93t2kNW8nxejYlsd4wnmXSYQQk/BvuGV2bcOxQvqbVF/4PbnOdWNMqES
aWP3XitjiV/zu8gFos8DNweQhQuOY6xHJc7yEBYz3kFZUUkcN48CDdJ8Gaoo1W+2rE5lzSeSpT4F
mUe8/orP804C5qwJqgFel20G9kGrlzGU7MPzIipM5RGGmK5qTL3WO6bg5GLsaS5nv+8/eZZ8EGi/
skm712pyqM3cV+0BvWJRkM2vaN+QuOTzEhnhKwQDSvMkxmdgpMNQe7X51YTlQzFWGw39g4n+Mg8R
rjLXipJsGe/xlJL/adpawBcMKqs0s3BKzIKFrpoGlGgzeZ21azO9p6OELHPNio4nXHB8VcnrhrYY
qopsJ6shoUF9o/9htBsE21m7o/xvnM8xouDpKtNIaTsDMZue02Y7Fl5UFS7eGP2Of2tpFEDEmKl/
nmk9NSzB5Y3gOiHzgjrSbxWoHIks5pJNpODg7EIz27YGQFvOsRuBhEcBC3pbJmgdqQLDCF9KpXTn
0ny8fHStObvj6RTcgNKGdW1TB27AgFDR+EQyyOp01Kvjf9J0n/x5VmaZR+RIKKrwoDUj2Mvcod01
V2GaUfFz6DiSMW4JUZk/5oj8tQN+wwhGojch1+iyA7o53YXtdEM6Eqh6I7ldrAXkx6MRrMJMukht
DcCo7WM5LIeSsSlrj6Lg9vIq/R8u5feABPMwmnBKIwVILK69Me8CM3m1Zl+nWyhZQVthucKb3hz7
himrZlw9n5Y2XhtsshpYhQV3Zo+tVs0kar0hN4d/ioyM24WZYl/WFKJWfRHyR6Um7SuUcxufs766
ImY9BCwtZGpMa1EA0XT0lGoEnBvqYsxHUY6RW31CWdx6BSd+nD7XIHfALYGQgCaSp4JfbwFiSHeM
tWzYI6xwNHmStRg1Zb0PmklgAmxOvzVoF2HOe2FMPoZ56Mxs2+jWO4XeqIoaTz4O1yr/qdjFBua/
z9XvjhZ7aI/eGqOyTZPwsWEp1CmguO7IGkVl8yPsLiWuMxR945sV9Z+x3A9sUyuHCklcVXYXkCEJ
G8yBdF4aF0CynciraFDWz5X6FjVxUIEX57Lxr7rGo1UXdlmEBBaBMDHy8PmmY+AO8dBEDGbm2i3M
xFP6Vy15uYy4GuEeL76w3RC9KHS2sN1Muk3NvdIH6MZXUssLGVQrHpwJ+aXelYAuq3PJ4gRX7EB1
t+8o5tSoH2gPazIPefuaz1rQghSxZJ3bLynDh8l2mXMFQT4J/mqABkpdE4/D6C8Te6cbYwpp2yWt
Z2rXOPC8wepdKBXN6S22ec0+7KhFz/ujNnrW8Dw4V5aKZleZkqy+blm/v0KYepJNfT3o+Ap6d2e9
o3lny/x0j8Jm1SVeh+jNHXx1X3nfazd2f+K5UN1kvrLJA8ef3y/PyOrZeDQhwoJozcwZPE7rjQpI
9/XhA0kM6N2Vk9+rzd4krT/2pqxGcvUuSY5QBSeXR5ETtxpQmU/dchPH7j8fzm3ihj9iXCNR/I8J
gHaIi7ZOdHHtld0ou3DLDEFwfYleZFUOpRIvYy4aj70h9qtaptpjLFHoubn/u9CO0FFZIQGe5iZQ
wERWBP1Oh+Cdtf+CTv2X6Ro/Ji8K6tdQcW0/2ZdXPOhcFES8G4/fNS/ZVHtUSviZL9+EEvsT81F9
2xk2Xz4rGjWw57PaMjdhFmteFbHxm8Jt7VEDmcHg0SHurto+QSNvWiT9P0RLCaRJw8n5AhtMeuCt
5tyoXWF3blQ6ZHqYx7B7r3jWXGu8DdGeRs32ESXa/WaKUzSU6EPm+JWDm22XjArkIuva6d04bsIo
gJh2cxWlZrcDaalxqKB87qqNoj2Mam89IfuQIFlLKdmFcW2/Fu0QXmUsmiIXxbW9jy2FjLcxzLcl
dfJtqozOti3bKmgUBW3Bdl9eF2jU85FcRolZwbpveTUNV6HlxN6oNxUy6I5d3uQ2ce4qtOF+Qt3O
vin6ue6h1m3rqa9WnFqb0CTllRGP2cYMqeqXqDl1IfpDkOJtjfeky/r7CqZd+BCHr/EOPZf+3BXx
s5Jyy0Vjq33f5XwC0RBhfeta86ztuto20bnXTdZ3FRN4iJuo7JAh7NXIG5xaNdzGiccdqg7DPURv
KJhrU+j39I7DXuyZT8+g3mvu7XGM71oVdGCo19X2DZKfQT5w9WfS6Ch8rpj6zjvd2fMyxi+GNis2
9UQbiHNPWrdneIy6ijKiPqjhEBk+Xqfsb1zl3U3cTFbtN41a/ghnSNeHsdWHS9OVsdPsokZxY5Qz
ctWjiM5y9bhzyg1SWaR3WRiaBR6bsn508RykT66d6uDFG9vogYQ6JNWrOg9vW8fS73FRjw3Xauzi
g7IobMEyGYGvpaVMQeFdQ52dSkpyr4ZZdxUXhnLjWF3eebUKvndmhdNPq7WIV81p2W0vO8hf6fNL
e1i4aZIZmcJMxWbRb5JHxIIfqX+fXYX+dxBIbPW7ap/4r8OB7qdN7EJEVoK+eIhL6EK4U8Rt5fDF
U9rbrx5JtV38BD6T+aF09fc5sIP0AU2f9Jrehbd08ZuyLv/VwMRBDzGUl/EIKz4/TTm2NYkyjL6r
iNtNzY1FZjsI++GzSO3vGeuvaYlFM6tpf3no6zH5QgmNLQdSEPGsThqDFvUIlvhcazehAWbHynY+
s7ghG2ZwnAyWgqBTQVpWzZvEVTQkkqqqlCQalrP4bAGOvkI4q2nHKlvFu5eHN6nbUBm3RNnPxRYC
6v7l8a465SMg4STmKF1V8LjWen3TI93bZ9yt0/DaVJX3PrFdLuWPW40AURoMRXuwj6IKVLj0KHnm
mCMBTWU3HAycOJPtM/qkwTd3Ea42Ph9vUhl7/tooQU2w8OUg3MUVGdN9dOUg3aT3+UKNqbKvkuKc
N18tZrp2/2rKKmnWx4dMnKUbNtgyxYt4FEPIu2WYUUt9jkZ02h9MNEsrvW+jWI2STdL4iSYTml4L
LMBirqHF30CVhPhYwZ0kqnlXtnBGJQpc00PcJUGN6/lla1mFQfsrBCl+dQIJfiHqp6LhIQLpat6x
zHEt5Ubvfl7GWC44oumbRxjCBQh3Xyg96sCIaN1sNNbxfZNFYXAZZW2DHaMsIz2yiHCajL7RgMIH
NH9mjTug3WTQfTZGkkvWukEYSMrgyRxPf2LnWWKVdaoogDIHFswDwmycIXYze01b7UEYZrkl8mwx
s31SGzJXvrZi6OFDqfVCIqeJjUG4HUeow+5ACotCCLSBJqrlGhGXZFHW/DV29L9DFNzVrDlZ3wy4
SGbKNTabDyrXN3QufEuV/EMLsclz4tad7IVufWaJtTyYoVcR9n+6iGaG2wJaXFuvZrvQcDNty0Ha
rHuz7lnz6DYadKxlbOxrE4r6GYiNgrIEb3WCwyT9pKB/BEN1jEcT9lJM0DyXHEKrGChYs9BIiP+J
yi9j0cxOVWNcuRUdGn2r83pX1/9c3gGrJx10Pf9FETZa2tks7wagJOg51aYYx1j22EBUqyW2BxE2
7hWMQXpt8AdmPjusVP7i7Dn+gGUajvdgjcbTqkCU0WXTmzUi/TYn3xWj3qkQOGWd7AK8uuWPxisY
qVlofOAhxlvG246/JONrl7zwXrIVVkpnkLhEXz26oR08P1HBKMMiLrSqR+wy99mPWbV/gHklMGnm
Gm10zcl33kB4G1xMbm8kV0QvXLvIEhcKtoPrWHHq1uOP2tZuEshYk04WV6xdvI8+zhauhiW1uiQK
MeXD7DbJYba3PWSrzNZLVYifyHhL1u0YnaNoW6A2uiFPF1hH338YLVMBfQq3LjWfKdWelKUkWbzq
fZbu0f+FEQx5JNoAhSrApPy1q+/6OfUnsrFzG3RG4GdA1lhGoC4bmGC5U6eFTcyBqBaz19lR7too
Oq66sZFE4jIgwWaj2KqJ1i4zSL9l5u0IhZIa9KOXPcHq/KG4cinnR+2vSOpMaFYni2A3tHdx+cle
h/Q2mlK/DT/RpYgDym1xFbsMuboXwe5va2iTRr5ZCMjyuu+tUK/ge8yN3diQaoeM183Ua5vLOKvz
h2pYExR/0E0S6cIyBH4zSH1x9qJqeib7GDk/MCcGl1FWw8sjFGGVCnsh0JoxgY1ZX5foPdpEnfJO
O3t2db1/qCKwCl5GPGfNwjvM8bkuQI6dkw1WxXFDU753vdvQ6xiPZ3bYeIqG5ybDRUxtMV9NAz3+
iJoR5P5UUty5tobHnyCchKMR53ka4xNoU/hqbG4y8jiR8Z71D5cHeza9qGFCmwlOQ/BzQRJ3WeTj
c2LmIdgT0bc3gRbMDTPVR2nOlZ1U16PS/SiT/o8jtl+AMJql+hc9PYJ1oleHjpG9MIYoDF64Vf3B
6K+hsurTefJZ44BFq4DO+LCFcoisbXD58ZP4dwFHkyKx0cOD4mMBHEKTaCSawXExcsdng7pTVGdD
VejlmOZG6Y1vczKA+wKiOfozryPJs/PiK8/QUZ64fAHo+MVGjhLtATM0DtF6HX0NMQprWll14pnZ
YHwoVUCHHsX9CB7gdDVzHo2NwUOwBIYBifeNdhj/h7Mr25EbV5ZfJIAStb5qqbX3xW77RWi7p0Xt
oiRq+/obauAeV7GEEuyDOfMyQGeRIjOTmZERRSCKt+tn5jI3lMxIBRTI1CrohmIbybdKC6JX+ov8
GH2QkumRO26vG7vwMpItKc4NBVNbI4KtztrjAeHG/N6x1278/EfkL4OHF14/gL4BkSvdgqae4qlu
QMBaGMMG0zaVi3q26lmtOm7hDVK3MPrUz8oUoPikHe4g5oBKKELjocnFY9dO49ovmrdQ+kUoD0Dv
FUhGw7yQhZiSHi9ggUnLkacBaNfQpVXdUHRHi6Ofo9U7y6nuMDO0HY3wllnRI+N/C16aN94AFSTm
A/BveWSVxmGvQ+YDrBHaJ/hC3dy+C4nyIJwejKTDSsy6TJi/rCGpm/l88OSQPjPtGpBXz1w+lYrX
BpQEb5yQAo/GS/6ji81kAzaB+zaarDuNktvEViw/mdKVC/r1naVdn59aeICr8E9QYji/P6Fhs6EL
GYhMKrPHQ7LLKUFVKtdfFCfRfJSCa8D1hrRgRyg14JLFSYriHWDj096ykvploKmY3Fax9He7Q9E1
VeiECKLn6YHwsWDA7uAvuU1rNi+lE6t+FVYomzZFOwbRZOavmtliwrUt1RfS6sonLxq+dRJF+2aE
Id9l7Zj7CdOnGxbrOZhGwxCwC5TZHwTq/H/9vkWrFy3reSdAt4KS0vlukNgi3ajGuHra5GOcAqCu
n+G0JhZ3ecHPrUgZZugUuVFlsBLTI0ueBRAJ6ehddyKXfhE2EOeg/mOD/UcewarqvAwnBzY4kBsT
BGRB7wPWeQYqs+uGLsPpuaH5jXASTlOnaEOA+xFgNOiGKb8jfuvQYKpdvobtuUgs55IDKHCopako
5MoD90ooMjRd4LJANWcU913st9ZzV97hqqSlb+Ur74CLxw3u55zFgt4FPBiACEsLGwCP07oiA1Yc
gq2a9VAYv1tQtqZq7QqbboY12ZpFjwCSHzpP+M9AYckimit6Lyw8nzGV4NiPGJAoxPfCemHdu3Ae
YxDRId40axCBy9OIdeKk4Ek1o0ZkYoE+00bDysBYhj7ZblBDZCjpvVnrK9u5vDrbcVA6AtnzRaU2
gSJA3c/8V2XYQ8LmVzOCqP84OS7KmrYeaNahg0x0tZazX54aLM9BGRMTe6BJlZ8jtt5aoYlhCc9s
XyfxPFRoz920ipsqr6TeqWvEKZcIIBwbAGAJKrY6tAtlpmlRiiqHKAfIrtrXvPMH6pHUD+OgTV0r
eaMZ5mx2qnlnV9vr93Ap1Tq1K93DRGOF0ttYp92029gadv24pk51edWxNIwAYDMxxXPBVli3fatl
Bb4glOCrZs/73cjzWYYIAP2VR+TSoTw1JeVbaRmhBADOC8+OWozXmzvbyFySZ5vrm7a2IsnfRwnk
W2sGM6GKkuLwMKRvTl564fjBVhETS/4E0gSo9TlwKOhFnfuTmcWyKfoWkRaSc86TkziuYzzW4bPA
iIO5RmCpLZ0HE54Er1Swe5myM1G5gtIQnRM8yMK0qutUz9qELxco/LEJv0GYXdFvRfQ+ll5u7ygo
IKo7hvERNdna3ZHoH7XC3bx6zqZdYfpxkT/9/daf/j7pvJq8oakRIfEAEj4hbjduauuRNr/aeCXF
uWx+4kbCnULmHP0TuDjpiUBru1GZgZ2oEaGKeJuNYHt2OcNASfrIzdFnKqq9bRFkJTx79rNC3z70
Mv7boId0+FbYg2sOHjEf14v58/mSs6/TnyYdc6FhGGGYN4Hnx5Hk2PwAjQO0rajzkuQbE/2rdFcq
fhblfvEPJGmoPMM85BdQ9JYfZ5yDgQlt9gxwRALUBCTuAQAgKxd5yf2eGpnzlNP0oKmcAvqsiC7q
j7Z1jXZr5RvKXnpjl4f32loR/zLtwbc+WZMUQjkfjSgGe4BnGphPMl2d3g0Q/XTWnp1LjgPkPijN
msiu0Is5XxbK9jhyJbwtTTsItu7r6Ynh2aKr79naNNmC30C4/JIlgljGRcMHusKAregwFSfPZlRD
DRfo7fI+Ut2UYtR3JZ1b+F5n1qTv1SdalCkz32Ca7CdeQqKbgehBd03NzfWfFKK/UGy+7gkWfP2Z
SembJdBxLowOJrWaBqQVfl/ekrWDsfDBzoxI7mbqkySsZ1bIqM9dnh2QB2NbXRs4wTW0sbb4xXCf
0JMC7xgA1OeHIy8SPdPHeQ+z53jY9/FdW1DAaHwjCvTiJU50j2Fgs/iIzZtw2lm09nsdjTQyD5CA
sr6NNnWIkR0RQKgRKGKAi7oNMopUd0t23zt/HwTRGfrzc6WtgX8UhRbj79eAYTiAq6n11uK/esUO
rI/rn/qynQG5nFNb8/E7cQe1Dcm/ac5SQv6rNPxG+R6Dm81p3ZTtyRjU8aaiN44aaOVDax7ysfC4
9uQYb1nOttVaCLocQzn7NWiNnf+ahmRhTwh+jYNtBnVxdGtgUD4lbtPtzSJyw/5N1MPWMB6K3O+H
f6A/xGb8j9tTbjgqqAk06M7Nm/EwOC/aBABVeRjYSgBcvF9/zMjDNsoUKk4Tw0zRvMV170fVruDF
yiVe8hun1RvJb1QQIYD2Mao31N53439m96JR0DoeePSrtDcx2a4cpNnBSpETemp4DILjz0ZqL2Vu
nTOxoVcNvJXq2AMIN4tfrTLIwsOgT5gE+05RUmmR4qws8+ubXNiFCCwKjugSo018fmSsXBnrsDQx
Ku8238R7HtBf1GcfJaBzbryvUzf6QOvze3trH8cV2wvfEYo/0KkBGgSKwl95zsndSeuWhxZoWWdG
Ndv283bbDcH1bV34isBMq5j4IBaU7Il0PavcqgYeKwifPEYnCsNBW0DaQEnnGrEPX5Ss0dsuxOtT
g19115M1mVpRq9UQ4tjoiZslGIGK95O4SehKHXxp704W9vU4PbHTEci/6rmD94QSAZWIYtKAoZ1/
+ECnRjTpbFTCKAp4bo9BfswJPep87+uVNslCHINgLyiHZzpYnAQptqSmMuU0xfkDV+BNUwqPckwp
9HFQzoqJXbKybwuh7MycFBtiBU8IheDMZdpHCoBarKlupgTcPtjYyzUdxjVr0vGrDYG2bAFrmunX
yTvEXFy93g2pb2iPqfi8ftYXwjQqVzMbEphZEKjl0qdlZA4HSiz1jiC83Hab7KXcjod63wT23vGU
19jT76MbyKHdKT9BgBtU2+TGh8NxmyDyr/+Wy+N5/lOkbSYkNAthKVCobTgeG4dW7wDjWYnzl3cN
RsATgIIgoF0X80HGlKMTNGC9GugideFzDAPn1pOl7K8v5tKJwM7MsgMxOfTR5fQnmaKSVDHsqOpn
agUoY038u1Ykbmc+5lbvMWMlwF1C1Oey7YlFafvwrk7UMIRFev8z9uhbEzxjJm4rgpffjju9xU+/
8yaIPcCzYgCHXN2Pbyo3O5TP0WYKaIDS3natwXJ5T89/knSUM9KX6pjPmx0GIDjpnEPT/nAMv1ib
gl5oTZ1aApBI8joOqfpiPsYTEEYo8oZhvLHaMLoFy1CyiZ3cQOZUlx86M6Mnptpsawonfbn+zS85
B84+AdQszn8FGdWo7038it6r8WrAWL0TtL8y4j6MfgXOgRjX5qjsrJWLs7jNOnRj7HkSA1xj52bD
2qlpTlB9bvltAxWQTHu0rR+D4fN6xRMunuoTS/PtOokguZGQupjr3GkP6kWMboFohUB9otR3rP/e
6Y96uzLatnhfTyxKrt7WQ+jhUlik1rbsg0mz0I64D6t/6EThBP3peshUzPrAimGc+xHE8mITY0WY
HwLpI2oBtfgM9ScSvwzOHaRqrp+Z5W/3p9kiHdwwIklkFvP6VB8k6m6tPJhOUDgB6Vdqz4vu9c8C
5Sa4GtUQYC5hSdEDwGf76UEd364vZvkantiQgr+qKBWGwRh0VmaF7jLIUcxupyZwwhiiGa9d4irj
vltTTF5YmQk2FhTwUeBCfUs6IwkD+tJOY+T2yY2lPmTGW/73GQeqhycmJOcaA7aY9CNqVGnx0GoP
dffKS8xb3GtixY0vlCzPLUk+c+BA3aBFiIfoW/que3XhZm73DfMjm+iG3rm893SXvR+Q89w3B5q4
n5/kZ7ZS//iCsJ4n+HOxFA1AxEkQtsmN8RHsLfYg0ARWVRBYuPrWPpB3nrnpt3KbHQvmTYfhc2g2
2kryuHAbzuxK/oULFCmtDnbt8CEjzwn3bNvT4dCTcff3R/XMlHRowAttW5WJfbazz1Z5M/9jPcZY
RrcRtyr/pia3Ubg2r7Xgy85MSocoU3S9sBOsDuWkXn2byLZ2boq1Xs/8V659O+kAdWPaTKONhTnq
x9i9U8UPnSfOnrJ4F2orPmVxRTbYScFvPddQpQcoEX3D+h6VRh2Fgg5dOcAgo+yGriFAF2/4iR39
PO6kfafRtIWdaLrXDD+sXrq1XGX+E/K24cDDg8x1ckNO2IrWZqUWQsoCGDowun7StUrzsgGbQJuZ
AAAlPyupjeqANUFSM1Ip6GC052mV23HRBFjG584UgF0yyAqDf0aPRc9e6qOsnkxIQ12/NUvfe6Yx
/38Dkn9nraoNU5GDlTt/JGima+m9lT2xtXRu6XOfmpGOVZ3wDpEK62DNfiq+WdxNwpX7v+RpTk1I
J4pFTYTRP6zELr8p8Q8wO9sKCnBj6mZr7KyLXwXMPLYNeJamypBdO9V7tSHorxkxkPyV1+RrkNY1
C9JiUiQrZTl3lVuEBNSBKmMlC1v8ICdLmP/7Sd5XtxVqeA5gAAp7jfUXOg5e0q98kUUbUBKaFc1Q
9JNbg1E4FTwd0IIvh3tF8e3yhuaf14/vQvo6y2z/z8R8vE+WkdVRk+oVTFTjXWu7wvF14LmqW67s
RMV9zJuu3JclX6zZQByidwH9EDmOAt2goi2PqiMbN9xsfK3Ek2v0FfMG/pmvsmcuHuoTc9L6WsNh
UJeHObu+6dVdbH2zqD/WO7A7Xt/I5W/1Z11S8Ow7m3fxBENi+GkmWw46e33lyC2uBU2sWZds7hRL
YczmTg6RGRTkafXSV68x2+sRoHjPSbKSca0YsqQMnIte5DmH4yfjrstfkLVmldcBl2X+7aQXoDva
nxXJE3ORZgNYCMCbZ7LvSgbKzzoOnDXg+aKHdqCZAP11qNbIJ45AySKBpjKOOEh8IZWFESgiIBO5
kiEuepwTM9JJU9skUVkEMxp5VJQ3vjbHsvSSmMVm8YltIFeQ2J9f1TIxkyKcgQJ8yjH5zY52kvo0
1naYZz+S/m4oCmBJtIKDkqdZmRRdaImgSmAA3W7NOTBEp86NJwWNLbud4Iru1GO+RcnXJ4qLxi1o
UVwQxiXusGLyq/8gpx+nJmdPcuKa4CkE2IZgUtsW+/jppdiDwEL97njcrz5RPdiyO/VR/Uk9BRMf
rvJx/T4vnRqwulHHgAYa/pF2u6W5Q6cCl22w70vMVBrJrleA+dpfN7PkNoDDmPMHVGYxDXy+SNZ2
dGps3IBS3Wrhf914P2LW+bqNBYjVPET2PyOGdJ8xPSag8A0jovIAofEx/B9aP3Rr6xgeeAan4ikB
oUC2crmXLsSpVan0E40UTdvZalMcY8xZVfr36+ta/EQWLgLuNqZK5PpErWFueKpwIVoQfAhPxwTO
FiQoGve4lZqtZ0CZIPev21yKlxTISRXIeegWypnLQCcQD2I+3wtbvRhdKBcmoPmqFO5ZcWtvjV4D
YX9TxbdKG6K2N+bq9voPWDwwfxatS98SDeQmtedF8/I9t/bc/iHE5rqJZU9zYkP6chwDbLyaYEM1
9+AycTGZB/DJQ9Y+TCgRN6FfKmDjCq5bXQo6GISHbB5iwtwiP78JWabYVGQwqiOVymjAcelCJ3OV
7JtWrCRWiydn7hCiwo8qP5k3+cS1kJyKznEEWmZ17INYAQSYLXdZpiFPXGWEWfxiJ8bmH3NibCqL
LBw4pGFI9TDqftu/pvbKF1vcOwfcjDPlM1oXkhdRMA6eFVmPD8YLKGIrrmW/42ENDB7UzZix4k8W
78AfazLzCzd5CwwMFjTGIFm3f0z1W+RMj3lBjqSwkStgSkBfAxleRiCE75kqF9pRwK4ZhrTGMsFw
PbKS0ivGzaDfY8K5A70KOH68DiwJ4ha+TNifdl27kFv1VWPtRXHxGWf7kK2w5/auqjmS/VApIFvV
doDFaYc+/q3zRxatxJxLkOiZjYua/WgZoWHWsNE4+iOGutxc6N5AficGNKwSbUfj4mcbjT8Sobia
UPdVuqY8fZGeS79AuvoglmrNzMYvmEGWDqANTXNXsfZotoNvIDsf41X99zmSnsV5mFRNEDVgaxcG
Hng2TwqoeukpFYD/WwUD7G9imolSyNi3T8zoqkdOFCPfaEYFXpnQsKLoRo30dGdVZUc3ItPJIXHs
fu3RfRHB8MvmjAvFnBnYKg9+mENXDiXVC5DUGVtlsjdV/NdZ42zCxBAWhjUW0J+dmaejhZCPUdlo
zzXb07pmJWRdOLvZBCgBTFSL5vxXymSIGLkzoQXtVXm+03jkKsNNHWvQZfh7ugOERRVKsYCl4fF7
sV9lkqXQLQZLagLJOQhQlc7BKB+jtVCxtCKUc8BygLwJaAQpVGDmVm+AxcB3yclRJb8J57tmIBC7
M5SVqLR4JZFtI4ECvnnGWZx7bw2T4jqz0hkNexf2r4MxuYTt1Cz18vJeKV9NcRTGIe9embny3Fu6
iqeWpfy3K7Q6ZnVW4hV2a/FbtdhrquIZ9M5ir+q0EhEvc0Sckpm+Ac8LiuFHWYw50VmUj6QEHTgA
BHqpPY3di9NVQRSVmypp3Zb2t4SkN7ZiHxo1/HE9+C+tFXwijgbNRGCTv77CSYwEcZ4h+FCUHvrG
30aDuVpJN05ie6wmbzisxzbSV67F8opt3D7NBFIFYrnnX1YZRsrCCCseUuNl0MhBGVV/UFu08szo
xlR7d0ydA6moZ4Qfuf4Pw7Vwe9hroDXQprTkgEJDplpdi9tSNjd25bbN3u4x3IshdhSSbCewna0T
bjIKqQDoXmCWZe2Tz6mi7HgBAZ9R4HgVa/Lru3bisBEEjqFP9moOwjIDY6jKJ4NvMJVdNu718Hbo
vb//0lBjoRhAAuQa2d75rkMkHiyTc4DBwF9yk7Z1Djm3trpFbeN5EvGdlYSgfHbaFXzMkstwMDkA
zWTgLy+EJFRaF1kMnidP56gCCMiHmeN9PPQuUaOVDsBFMobsYCZhAfTAgMqsTIYSVnpNrBKjtJ3x
22nEFuOLfls2rtPWewtN8Ov7eZmsz+bQkIIsH4yi332+oZAbFSKdpxOQ+jwPoLCztdwrSRqoNsfE
+0PnEK8T4SZS15RpFvb0zLL0KZXSTHivwHITPvRh4rVFjWw92mBEZO2uapdHFaYQvHSwB8xCtOeL
VEYwlTk5/EM70YMeJy4i/w1TIp9WdZDmOiYS2Ka0nyaTHafe3DZkjSxscbEztHse1JjHtc9/QTGB
ao4VWOyk/GyN20bBTFL7BIGLv78fQI6bqPABjAOpNGmlws7DBncSaa4qDrXdBXDVgN2pv5Wi3Sn5
sMdjYrtyhBZPLKCLeNNiLJDIlSW9sqzCVmAzjfdGuYuNgxpt62ynE2ih7Njk59Z3Q7kpnI2WvCp4
9rb9zrDuxVqJayEKgBQYpPZwyPO4r5RiC+oMTBnxOxJIp6Vbnb5Yxq1dh17Kjk5mbK4ve/GL/rEm
V0W6YeRxwuH/i7LzWvKdN8wfBsz7rLm8pe3VbCR4X8RZKGmdH50Qk3S9EBMoUAho/ZTYSxzxVKjV
kdH0aXDqx+vrWkpZ8BQE4QXqdZh+l/16QwYSQ6C+BBZwhLRq5VbNBiRGrl7dFrkHDc0wfgqLb7Ed
e4BwXDeuL1zUU9vzRT4J5GnXq6SGdhsmgSNvCpMbla2xFi48xNA9wGC5iR6CDsjruYmuqSpmhzYI
mIFEtxPhGWREFhjvr69kgfwCxAQIzjN3EeQP5e6kIXSjA80U3FvtlNs4YjqI+HPMfNqR43fGkG0x
DAYWORPGAWZrRkBVWTQiMYyMVwXBZt+V+bjiCRfO0sxkgv8Dlg5vL7khoKn1fLTwWCrTRpgeHkHh
jc1SMHE6Wobc3qppejSUMFnjUpnvnpQsoOOAFA1EXsQkck/AjFNTlCgvQHkr0Oq73uS+NpkAJlZe
Zr/nDej71z7AgtM/Myl96FgUTt8NMGnZg8+rV6cmHhnyQFfSBwxHYOgB8rfIbAY308g2cxyvD7WV
ts7llBjCqzH/o86St4CWn5+2fESSlghcpprGbpehGAYNbW58dLQ96iT3whQBT393YhO1o3qrCwi1
qcUuzh9q29ylRuuG4HZNzPgY2uaWaYo7VKsF3qVbZ0DtRKd44qFEIp2KrhFJNDq4dUVnI5s7iPQt
CV10usImek30aq/Hb2oD6DuYnzVMSyZJDULmtZHvpYuJ6zgP06JSY8ihCxcAI/ITEp+YKq0X6+qw
q4288GhTrzyNli3hnWkD74w3oHQyVMBhMzGXDBJd29kq2zVdFpiZtRIYlyKEhdHnGfgObinZAwyE
KmDUzSvPZqgMNpAQ/YjLcqOvsb0temwAiFD8xFg5KFGkQ1aMsZG0Ca+8koehFrCY5BuD1C0SNwUY
MXu0vqtCVXc5JjFvGqtRb2yzVo96UUF1EOR7KxFkYd146qqYJ0A/E/+bndCJE8dbrKuTCURdWTy+
xRl6ckp92ypkbzdrA3OL6SuG2BDvUdObKT7ObZVKBaxViMZEU7tdfBOWH0L51NrA0t8MbYtyJprD
1x37ZWNpLt+dmJyXf7K8OBFgO05hEjJYfv0dBZGnX+BmxNvWFUeMgroPB/Yf+D08y89X3MnCzp6Z
lnZ2ZFXdOElXeUnxgxOg5zPo2tz3tF15FSyEiTM7c6Z1ssQwD0nZCNhRtAwUQoqXOoOnDM0e4uEu
VdjKli4lbqc7KiVuPcXcRNxjR7P2baoHd6qe+/iJKH4ZAjm0NpiGuQb8fCkYoUaBJAfD9FA0k6Pg
lOSJVVCkbqisWQIMgsNQbxuORloAz2Ae6lbjNIgcy9mMeVt/I1WtPSiGM9JDa+VAe/eVOmzMlGIw
R6D+Fm30aRwftbEE1JVOlGYPcLJ8CwS1bu3iMB3eU3UogYEdIxqwKYK3j+woPTbcaXtfq5kOYguz
K1kwGEp9yAg6JPF8O2mhhYqXC6J+OC1pdlrTp6NPckeJ/Y4lheU1Q2jfGQpPDFdV7eqBRjp54Zqa
vRkktwmYtuwJj0ewXxNPj9VQc1nZJnuR9xTPodFJfdViNX6DLe46K6QGFKiU6F2t48pHMb1+ppwC
mowWYB+IpCU/0euES9NJbEJNLQf528ZgXDtEfTnkblvNHWYQkBsMtO5Kvq/gXiBwqma6DxQd2Tlc
AwC4zYQ2YXZ8QIMmGQoOD0zG7tCnzIG8Q5TYH6WKYZRRWM5nGlXqPqdODPI1MvpOBpbtA/RKwM3R
jh32rcQmu1GTgA2OW0KAGKE1Q08QPf+PV6O4NcFT2XhqmoRiE4eCgX67TozP3AnbdzVuR9uDZkb9
G0jJ4rmMyyl0DQ6+39ZWnM/MwPY+WaUV3dXqgPHRaMxK6vYgjtHbiQddjYFWxDSEzh6z710RaoPH
qnaftyI5TH1f7FE/1fakHex3PlTgZNEKlpebusEJU+qBFgfDGGl+WxilHWjQqIz8OhPFkZZdeEu0
Sql3Y6FaEVSFiQLSdZxdaERr5ZtWjyGIxhzgd716nDgE+CzDKR+rIWFHsx6p7qELxye3GDhHZ78r
G4jjpSzaJKxv7hRjUp/1eojBsci7CWzktNTUh8roiioQvSoi9CBrejP0WhNQvK1+dc4ICh3TLAz0
YjUzX3m5LkYx1MrBmzt78wuekrpucXryClGZzMxMW8Zvtf5HGt9RNISSHS0/68kf6Y0JxrrrLn3J
NB7LKB3aDsIo+KvO/V3ZtQ5vUiRAbWzcNF13Z0QfKVgvjbTaajAHAbpNqfVHjtneBkCTVl+bollw
gSDWwbQBoJ9gCJLbU4VCppwhRfaEorqatzVuRK/jVhKPxcXm+nIXvDsFWtJEiqWB41quXKpKZjRq
q6ByKVzTvKty04ub3Ri+hHRNFXdpWaiZzQyxc3NWLmZVYw+3ycH2HzY6qqRcLw8qGUTmAusEBnx4
EeFPkZpC20qYfb/yXRfC5VkiIoWxTAHIVTGRiPCB72xuQAgcnxgjuRF9uL6lC+sEYbfuoMKPwWzI
p5wfIDqMTm2PYLBKuiIIwcPka0r5rAx9kFh5YGO2bRjWhhwXsvYzm1IeYoGwkXUJbGaid4uaImF/
vr6qhTwZlGXIyPEsQFtdRoyFlRPrzdig9WOAv6cAWn2oIY+wwo+2uHd/rMhPw4Ilopt6Aep+4SCo
Kt/iFIInhekpVraxIn3bRcr2rxeGgXHgFnHZwN0vf66Wjk0MHT6EMfA5NEQg0Qj3Waz+fboGPinw
lUKhGtUbuezYogNhVwziG4naBrWxA+EYMqoXDKtdX87SKxNzang24YohcZO9xwheYlpFcQVZpL5/
40NqoQY/Qi7Oa7sMygsYocKvYEk6Tq7Z66HpjkhCfoad6Dh0H6P0pohU68iaztmxyGRBGFbRkcW9
Eqh61qFW2Zhp6KdtXz4MmWlzV6s7DKVcX8ZSjeDkuMmFp7IF1/KUgi0AcD4ze7DDT23YxxB7zR5Y
/mx2/103t+gdTs7dnCWeJLlJG2sY8YI5Ft7aww6A5an+pq8Nny7e0hMr9NxKbKDETefTXVsop/UJ
qjwpW5tDXnoG4ZyhtqIBwgEHNP+Kk7U4XVwYRNTQmzRRXmUTwCggnpl+Mlq4KvvZ57NYa66rK4n7
goM4Myu5vbQpcq1OYFYYfVDlgDGP20ysGFnaQQKBDQh4ExB8yU+8NqPN2BG8bjs09iLK7tNobUZo
zYTkStWyRqyMYCLPU9yNkD1q7Zqk3MJewdGo6KKDrGlu2Z1/ohqqM13WAK1uk+qpaJT3KMw2eVit
PL6XLtGpGelUizirzdaGmRmxmt2XbY4M4hasUJkT0O57bq640oVkAsvCkkCSOlPkSEcg52i35AbK
eO0InaiyvU9mBaNBP0ACFex5azJli+Zs/E3wi85wBMlcMpncFCpepiHaU+qUBQY3fa0C6RJlt9Xa
zPFSaAJo53/WpHPBu2FQkhHWauV+6htX0z6a9LY1NgwtbYhAXXdIS59ONYERAiTBsS4YpfQ01ibW
T7Bm/qdbgWNth/4zS16cPvS5+BgArb9ucGkzDbSkUAzHTDVq+udHUqcDGo1RysEOMwRGGYInIdMH
V6SJNzJr9IQpfl23uHQJgNVxAAQCwoPK5FA5G0qntCo0rcvIVQfzPoqMLZSv2D+sDA+fmaMPqYsp
szHb42jFuGsFyEmCbjpCohZsowGr8exZQ5YtbeJJZVtOkmiI0u+UIcm06reSELeMX0cTEyPhblxr
cF2WngB4R/vw/4F6sjpZXdhczyYA9aZ7wrzoqUD9DlnZnRNMd7EX76MXZwsdbogh+Ijhd+V+bVzp
wlFKP0DyLlnEFS1S8QNy8L/Nsxfd2vjuAhXK+RqlgGkpJFeGBPDAYaNujGf2wpjf+foB5ZQjT9yJ
edbBi34A1+GCenpz/XxefMyv9cHZ41k0t4ekG5HnIK5HVg0UafJJJ8WdehcVEad4NdY4YdcsSTsJ
/ouBNTOsUxBwH0PuzPFo/Nh1IEj58S9rwpWbAQXzqNz5LW9BUkdbcwAeDxREVntXc6+zX8BS2eFW
XDd1cb2xfV8clRZFcQ3i4uemTKibxTSfz6fRBSlUYLnASJv27bqVy+e6ZEZyyzFTklKrYUbZhbfl
O3rpw5OORv5N7xsQe3OBeLlucf6DZwXDL4PgFcS7+Ysq9nxdJTrqEG0aMXBmvSf0c0BXj4f3jbmC
Mlk6E3MC/8UWDSCcdPpEI/qoZvhSkXIjoj3R7rL+qJWPwlx5cn11OC4WdGJJOn0kN0rB2vlMqNV2
qp1j0oItixYUfcBK+GoHIfqSbzWUB4em+aiMt3/YUKyQgCIaoDiZb0bU9jS1zryhNRRFFN2PeNAC
cBx9XrezeCBP7MwB/iQvthUlAwUQwY7ax8Q46slGWcNHflFeXu7ln7VI9ytXR6QGSEU88mg+qnvW
udpj8x9GEtud+dxavvIaRu7kxT5G8ILry7vIGOZz+Wd5VELzp4NZoXaObRy676hAuHzYJQOa9vRz
BF2HNt4RurtucfEmgNcd2ACID6ryEbXsUevVEBuag/oDOrym+slGP9LWCkeLVwHcAzao7tA1lUEP
+RgLLUGT3Esh4pW8V/GL0gdNdW+sDXcvLmieJJwLYqi8SXcuE1ED6QsNNyFT9mb9aTvdbycDtKHm
K7d7zZJ05+osjMewhqVee3RstAG/08byQGO5cigWI6h+siQpgmJcERi2UMWSuH07daVLzdrriuQV
3f+nOhU3MYGMEXvRKqhtsQfUFFwlnoLe/qGjtjkCEjWZsWfxZK93bP8P5+fkt80JxsmFFBnydZ3j
t6ncb5yg0m8Jw/zV03UrF3n7fC9M4CYwN4Fusjy2HXGn19QONG728DMTn13nQbCc8MNYef3HdVOL
zA6ntqTPynLEQQyAYU4pKN4wa3YPVkUonvhR6yMdg7iJB2xb+WtN/2MpE9NnrCtI4wB9t6SPrI+J
2tvpfEGG+1K9b9q1MY3F43piQPpSKVWqMeUwwM3MT+jN2PoZp5tuDSW/6KJP7Mz//eREWFrZ5aaA
HSP+GeeTa2AqL/11/SMtepMTG/NaT2wouoK+zWxjFLmbpG9DFXkpdNkT8WSvMfos7hs4z/UvFBqI
sc5t9VGHYbkRtmpIVMMU5hAIhjBWSouLJ/zEihTYWN30YESA52e4smYStMBrlIEgqJptdPvl+vYt
hpkTY1KEg4ptT9VZQyMmtyHoOxswiG4c9YVFaLvvePzjurmVHZSRdQWeAJoxfiUHb6LcDhjVpC8R
8a9bWY7bSItnURAgieWHm16NdGJ0jtv50dp0bySIXJJAXtcdHwq3eTC25rPw36HNu5JNLp74P4bl
grdalakoShhuFHs7qanPzfY2bK0VV7voIU7MSJHNiEGPESYww6BUFzPI4n5f2cELBPjsZk8sSK6P
U5qnuoCFSfvUgRDk9a53vun6k8a/M1D6KerBLtei2+JdPjEqOb6BdcTUUxg1KkQzjCsjG/fTmLl4
/PjU+hBQ62LFkzDxAnF+DDHzFPG9JMVLB10PngBMpfev1zdi8cCe/CTJVSpQozYwfJR5aMdgdu7/
SPuuHbmRYNkvIkCyaF9p2vd4p3khJI2Gvujt19/g4BwNu5qXBe1ZaHcFDDDBLJOVlZUZ8Zjn4NV9
KHmvFksTCtZ1EDSiZGmSfbr0LGlep22G/iq7lp1wgPLhOHJW5uLNagZxtfXU0DcydAPa/k3s9hDh
tLxN+Dxum038gUw5EkPrI8cFZBaplvkoTJi4GaNT80n33qFFr4aFZ6bxU7Rk1NZs1gGXpmpuILNk
TT/WyjQ0MIbtay86vX4v6W/qPz88YmPMUZg16kVYDqSAVUPyp4c+lR9bdf9em5/rxiw5EpDSTFWm
KiQwWA+mdVkVgd4KwTj6h3HhUJXN+O/Ce5Mt3yCstzLkXAxQHYI4AI/fqf9oFo4Z3RulVUXHKouc
HOJq62YtnW1zRGZNiLJvQj4EiFqxUXy7kbHHZWugp+4jpjwuGc4Y6syCMMymRX01wITsKW6cvn0m
nONsicQQKVa87WOS0CbDlhvVtaCUQ4O6GLWsnnRIFOz6Qd7oxfhmZlJsxZ3RbfuqHJzQb+WDoSVv
XVagCz1yzfC3in4qNe02pB9rTgyx5EnBn4E8lybCjbPvbabcKIGYIQVltAJabkMINHnowPgZaVbN
E7deGuY5FjPMpZ+JQooySzsvOgtEafZY/lZ4hHxLm3sOwmw7hES+MTQAoRCK7XzJyZL2JhVia/xP
3FNfyrqTdglKeyd7ZxElwj4jqPweR5/kqH1sBfTn+iZYnJxJuvd/ACZbZwBihDJxPQWAL4H4EqzX
pAktr33JFFeivArSpZMFemG6Yeio0UAhyiVYYyiDGPbKxBT0nne/i26zbszS7M9/P2NMETSK7nsE
N1Kkb31SOYH+VPe8CqKlIZujTD+fDRlFC6aXgiTfzqJ9q2490VWkFuXluOE+/gd7oKiEaiecxmCP
uERKujQzjImuG0X7dlFtCBqkZJ3jNxYn5Rvk6813bo7qtXIlAsQDrbqhb1HswXG0S/tFB70pkbGU
Qc3CmEFL0Mn2EY4pUuxGiEVT1Io9RP+Fpm2Gci3nq+LFQIYdsr9Jpc8eSmvrs3HdaoEjCrVt0LHA
nR/E0owdTaPCvwxA0MAvQZU9cgtag/a8LVQ4DW+fl6/YoXG9RYkEaAIdFbfM9S9YHsi/H6AxeTgo
p0clatqmdGpgl4blac9Z9dbzWhoWt9G3nWyTrS+GUiZVsFOS0LmAsyF5NHmhy+ImwssZeixRT4lu
x8ul7Q2kktsICRoqv6jloxruRbrPKjfi5S6XTnkUKvwFYn2CnA1+FCAdhiyi3J277nkQdkr9VqY7
hUfYIU/HC5ujnYMxrkHJzKZE6SnCvsYaN/qjaYXWEFl4p7s7Wa+vo225J9fVrB3hvfMs7uKZmcxF
vcsimgw6kCPUuo5oAMxDzjG+SHA6N45Z/lHaRabfA4LcNqlTPQi2cCPYxdY/627hFPvcdq3e9R87
hz4rJ9/h3WcXb9KzD2CXPzVKLRgFrBnjXXr0b7IXyDHWVvT4R3iv7qT7Q+OgX+TM64DmLCB2N2Ry
j+I0A6hyGkARGsQlJ6M5FbWjxO+J9q8FfnAxxiS8htZCdBmw/ZujbypJMznjPs42oSzbja7um7Hc
VZIJraneqsucw2C16NYMAuo+qChLqBhhwhlSe2HoJQhNs9D2iGiBGIWgi6gWbr1irxpW6P1BrGxF
xU0sn/TYqbmdnUsX/PkXTIt7dgQJRtlKYYsv8LMbuUelJkg8NnlyDvxzifUVPXi48K670utSpmmk
FejB4V1DnuogLjHBuFfXYWPiUgOK807BS/NdmN8J5THQIP6tQWYniy3IyXBgp1/LegiQF+D0gPoG
ClkYD5EYBk2pBlgTRC0feTxWeEoxu2PTo4qdVhNxLrhGtwWkLKDVHhFcSOQOl1RjFPFl4G5qm+6/
kAJOj4Ho14MsAwqTL4eiiSALXso+usTKh4q8JqjxDNERsW750tk1B5lc52yOZToOdeoFqa0IrhEc
NOMW4RIIONZRltzgHIWZ1WQY9VYQYQruGZZeoFiVxz/Ks4NZq54opSKVgKDG912KrCEwoDYe8AoU
lg5IE9q6KJ6eNiYbbMSGmBV5GaW24JcvkW7elZJwQ7T+aGjNtpLr3frALZ350NlGhh8KidCTYJx7
gbQrNcdJO0XMLFq/FcZnjjKIdZDF2fkGYUPNHk+ISmdCYsSoGrtU0CnCCzUXJJqmvj5UgqPcFo++
7GUz8zvPpx7sCEKrSK30U7gNj/0x39AjLjfhSXc7HBWjq90EB3W/bt7iczd60VDdj4oglN4xgygh
UWIUFdZGFtitaeGAOsXnonuM97ETbVGjsI63uES+9y2bqFNjSF36dZgi/QPVHv93A83D2Pyg+R1X
P2BxeXxDsQk7SRmMLgxhWe8nThiNp7APHLnvOG+Xiwvke9GzJ3ychpE6erCoVZttL/X3I46/9UFb
tARdfGBzmiroWR0iTfLU1k8BUeW/CRSW4sDt/B/rGEsFVCi/RIk03q6hs6szXj7VkhKlpJAX7exx
Y54U2z/4f8pd8Orf57+QeCQPoFKRPyAgOL3Zo0yN7uPX9W9YsPPiE5iAsNEqXy2EPLXFavAUFJuK
4h2EliPdUShIRtx1tKUEqyGpKGbC7USeqoMv3btIEo+0CixW0DgUCTi81JOH4q1GR4GOnY+xZTQT
IdEdKesN+rs4W2EhSLuAZ04XsZWjWItLzKqyEfA0BVHeFj1chU3EW1HgRMJLscMFGnPKVJBjiOMQ
aIQ81Eg3jCi7B4e6Hrw0BAc7EnAnr/4PR9sFKHPwqIOpKGgYRJ1tfpv7HYJ83vVy6fpyATGtqdkZ
7RMjS4UEdgnCvaduKsMlge8o4ln13uKpVVCwyg+SCmjtQvfvKzoqJr5dZHVsHdSj4bHTfov+j6F4
MloeadfymGuqDK86rTGW2hVKImkR9vi2Jn9Joffa/lTHTZcb27R8UkYHiw/M01xxkYVdZKCzGC8h
0+P6FSsZCdUsCQwM+nAQ/yg/CrBO7wpHteMn8PgdpX3hdiKIZTmbacGx4xovItuA8ly4Q2Yegkio
qSBj7/abwZV/eu+yO0ILCP18/h96o23SWxMrex/d847PRXNVkPeCiQ3Jfvb0FAfFKySojdheb0Xk
RQNxRL1ZN27RNlxtwKuNlKbOSt8lgkh6dMNip8pkq/e/0fk7+JXd020fbdehFkK1iZ/lLxSzYwow
ZRpaBqhAchIBdMo7k24HnWPQwpl1gcJMFiTnpq4+oBjxtpdvK4PHm7A4KTMzJjNnu7KL1EzOQwBE
sq35z2G7CXhNA0uRy8Qeh+eQqe73SkQhCEqhDFsQ9+uh6EKJwjIkN41/oRknlE4EAhvxBsRUENXh
0V4v7esLZOacEkgCFWEySQYU9w2exVOUsvxCcnDEO0XulHik46W3FiHRQSCDTW0qEmfvYJIZeQlp
8VCCLE1SPWUQmwJTZQz2uKGxIlCMCQPuD876YlyYxalt4S8oa6doREM8MeLS8S7T7kTpU+t/r0Ms
HIIXEEz4WXr+SIoeEL5hi4NV6pa290EXMBic0/arbpK5xc6R2Me6qq1VMOgAieTdk9oUh8ib+OAi
cAwPGEji1OSzTN406RG3iUI7pX0Aoi/U3RiWGEeWoQb7sNXQ9V46vvYseyLoSn+HkIhCEaXVqvSu
79TbCApv6wO04BAuPpsNUsI2kNQKn90inyFnm056MVEvSd11mMV5gCItagpNkNCwuU1fCbwc/YxI
22uj8hKaZvruYxlC/FghAa4hKjx7TTWQrInoRP/3S5YKLTHsYWlqZYLzY9xFUqQQVAtRsZU8ZuKR
Jhzrrhcyfr+OwwkQKjhHp5/P3FHagl7Ui/D7KzzUoukWfdTxxhTf1sdwoboQMCjcRaYE73TAuoSZ
Cj7UTIVyTBI+gGKkizci2fa+o/k+uJ1v1dEpWks3T7VdPKmKVdu2bKn5ZuS5xiVzNfSZI+yYVADY
StQ6yKVokGFukf3JYu1UD8J2aGRepfT1sQi+IvyDzl4ND2NslrFOqFQkdYEk3GCpT+K2dcSX9OCd
9LNa2rWln9MPaqfH5MDToPti3bncy0AGj4oIFgq0V7E10qMoNkIuwgF3mjYGloDr9aeEcsMj2v8n
zuKkRi1/PTEYhxmp7rM+gWTQmEolcaQwzO5A/IAY20+qEDJMZqU5BPxGbleVLSrktSalFtg9fDSz
F3Hw5OlN9dSNGeaOiLGxk72Idx5PC+PKHtR6g1IM+Uy05VwunKJJE02JSry0Kz5yM7neuImZSLYu
GIZVyOlpKBOE6AmUaRBn8coZr3tkEbihJQh3ITx4XbdBSF6COvMSmz/ay+/eT2LlJwE5atNW9mAk
f2uRot6hA51ah/RWuQGDCyccufZxF/hfh99sewoSqNpEE/hZ8ulrRy/ctt6rmnJCq8Vd8W3lVzwx
QwFhQRupkySGUT3E4PYoockpPa+7gKUtgT5dVNiC3GdiXL+cyKYCU35O2qkJKL+TG/UcmGSreSOO
6MwyBI9zQF/HcagXRgM1mLNBNHrFWQaiDMGXGpiE9icIicuWHHDe2hcRkG9GlKVNxwLrOb1MluVg
CgF0bWMq6LYrOWIGi0M2Q2BCxaFAhQnYtvF8kN23HjgmH8XoaMYgZuH17F+fcRgtc9JhRbYLjC+M
e268toQUVodlPt6gHUAsdl7g0s5SQYbLrTSf7tPslp6BXVG5I7Ip6dQOVhZOKp+7YZsWrgHuUH+n
KZueOFl1m4bort8ZIPFYX4ULQrsXlrLNcJ6QTj2NAC9uqnuxt4Rn0x7cbvuRnFXnDG63wNG3r9LO
8ve5JaGhBYxNFrXBcOamqMzlfM7SxpsPhXy5KdC2jIqvadzF4lTiRdPc+QHHgyw50DkEk93IA9Pz
pKn7r0mcpt/LKHkcna7Gy+JGMOyKS/C7uC3AyEKQr8JiYlNHPY1jhaKK1PbzTVXfieObHO2M6nZA
C179xyD7RHnPBfAc09jOxJ+V+s9JR2x6JNhVHRXuuBAw29IrND9qCOxNIYwKJRCrlTnecslCVOej
ABjM0ehEYhDEMc9jWZtKZAm0YdIziC85y2Ih/wYj8IwFPjSIKxB2P5aFIBZejIYZKA542jEdHiRz
J8Rnv3YzzfHN2CoqFLrhD+f5cMkRzIDZvRnrrV+3LYDRrGYKW4n8iuobaXiu8oP07zX8F0ayWzEa
4IryycgcdN/V8DMf5YMQhM76judZxG6xgibaMDVzBYRY2nib0CNuIp72S6x3KHTmoC1t6Pn4Mbut
QdleFYuTTai90t+r+hB1P9YNWjoVIDwjTjp2aGZnbwR5rpZlUUNHxPAUlKyU4Z+wBcNjl42DG/T+
6EJglseyuDSIU5oOD6yoegcB4qWf6oWAhOZUiJfGj3UNWnpbEJ8zyRpM0G89rdu3MIQg8gcrPMjh
wezIUpQrTStlggas2kTiV1a0p7zWxk2ihwNnmy24xon8BC+MuNhNRDyXVvmih4sv9CDtkIaWNIQ3
fnaHZqYbQcoPObkJRLIxVITH6/ZdzR/S6niYMxBPog0H7KaXqBnxZBSVU+xf1H9lzY/ii00m3NPG
PyDvvV9Hu5o5Bm36+Sy0Q3gUaU0BtLbYC9JzVB7ULrgfyw60C5FFjJDjHHnWMWNK07GNwhJ4SdVv
Up3c5VoFxaLEDevops/APbhu31WAfGkfWydm1HKi6yGo2lqpRp7zqaw+C/2j5/WGXafUGBwm2VAb
XhjlFDi1Kb9XcRRYZUSFI5TGT3KaQmW57zUQV/dQToDkhVvL7adQ5zHHvfCsZZxZFRqDJE3WlsJG
NpwcJbENWnl6Lvn54jRCEgHrE+lQkCtfLhtoJqSyOWAag/ycFps+voertrTyNeC9wC8u0BmSconU
CbpJxx5IpvyChyRQJFJUW4HVvYkNy+94e35xBEF4inQ4eECQjriEU4QuqUOw2tl1AaRQclJs8HqU
zxq6pv/D0pxBTZ8y23pRGediTgCV69KjAVa6SEUmstP2pcoTuLzymdPqnEExPqWKBErlGoOo+OY9
aGVR+978UoyKY9HyLpjhMN4kUvAa3wV5hQZUl4wOBY+YHOQOxdookif0YqeQ60JHNi9U4M0a41Vi
PeibrMRQFgTJIdnMrKRsUAOfOR1VeS7lujnzazTBTCNBlmQa2MuJK9Isn6giK0jw9H+SXLJRMHVr
9P6+TsM3j6bINlbNZwRSkNikp8AQUS9SOVHhOXgqflXQN7u+kCa8iwvT5few7+itoNO8a75GHcRM
YmkbSmslgQb2lY2gOeDoyavuP3ganL54O0DeBcc+s6KELFFJT0vMtJhBsILqrpINzpiXDo4Uzj33
OoUPA+dgzLJKWiEzQLpdoSXlSNojmByV8NSlTqY/g/Q0MV8DPB6sj+l1RpLBZCY5LcYaLYPAVKQD
DW/TGgOZO3X0GCNMbBwlO/viLo7cCuR19XkwdlJ3COoHPUR8dQx9XsXn0g6eDQErsScIEIYhCT6n
Uv33Lq4+NDne5r33r7ejL6tRiYjS7UkCm3F/EkJtEmaAiXSUZGj0B/J99+sju3R0IB/yF4Jxe6ZP
NA/dNxjYqLIq5Vjh8B+FOyl+8UROCoYHxSxSzawnLVdsjBKCgUF6XwnFJtdBRU9xseWM3PIEfZvF
rNG6Crw0QT2QDUcERnjHF1DMp3BkXJZBJjJzpBuR8mcMinvTCCsBuy6uUMsSBaD19445oZwpWjpz
wWT4F4axpQyTzCvGqrJHeu7LJ02o3ip6kyX1RkNKJABhOCdKWzw45ojMbhshaCZGNRAbCqrbbGf+
gXHkZsitQyjYI1ij2n8nLIVTmUTUvkibQVl66cVrxKF102MsRb8+RSjXEvTOTeobtCDXhMMNf111
O+2rGRgTxeSJT301hH1hTtwehL1BimLqvLS9fNP6kiW1aCt5ycx7dLtCCLiRrITHSbE8xrNvYPa2
T8cE2WIYrGmW6b33ygPIFtMa0gU4wSDA0ZWWodxW+o/1/c7FZTY8hFwCHQ8E2IWoC8LLg9jeZ2AV
kTc5GISFJLVyDZRPiiMhMliHXtwuM4uZ7ULTVojoAOQcrwJiexi1ftvybjTT1LGnL56K4CwROCFH
ykT+Qgd1AcFvKlseRQeMCbg11c3buiFf8fQaCBPYd2ZZ62Zfg3HavAWjWi2/mua2FE6pcgOWRrt4
NeVtVd8Y2e/a5AziojOY2cfsE6GIFaE1AU2SGpSMojWCNiVASwNohDVzlws671VlKZ6BCJkKSXE8
qoLr9HJnqjmNRH8EopA/De25Ni093Hh5ZyWksJp6x2//vipJn7bnNyJ7uraGnFQDBWKrb2vZ1bK7
IR7RGJc5NJgYjNCXmuNtjNetsrg+CbSbULqJwiO21RbtPTFVezz5ZcKp6u9j70z9/frKWVyd3xDs
273f0CKbWpnsAhJJUGpwuoRH+Mexgi0jSiWvE5LJChXP+WWcOf5wDII/63Ysx4AKJIsmqSvosDHL
UPSlJBQMoCRx8AN/30qlsSv13I28ETznZNtp9xTvSwh8eZzIiztgBs0477FM0xEFDICWXvI+sMyk
tbqw2TfeD9K9VwVP93Bx/c/wpgGfXQwLlC1EXTsNqDluydhvwW7v5plspWZ76xfaVpy4FxIe7yrP
TMZPp33bE3GClU3hRfB+tUkRgAFz2GTkXWpTt5Nz3n1xcengof2rrx0lusykNoGSmvWIkQ3lYSPL
PTQk83MI9jDDGG8i6TmUhl0PbT5LH8IccTaKaU3hVYxNy6i8babxWkoXd8tEuC2hMgqs7YznUVCz
3kSqUdpj0W8TuXnoA8LZkIsx6V8ITWS6+tocF9IxAARprE69weUlireGglZsTkC6dCdGcPM/tuDu
cLmKhEbVU7PXEWJAuCBEiV+D1yu0oOwo98lueRq/oZjTCV31WShO09jWu1a7N7rXWuIdCv8fB/AN
wqwVqtWjONSwR099ZPOgl4Ai3Dg5hB4eq6iL5nLZx/W34rWycIGZ7Y/+giaHLCasE2twWKMcgoBi
ateieweyIoO2I8VNoXNCcN6QMj4AYpSxEQkApbKjo3Dd87d61XLC7kUQdGaDTxz/okTzcokQmqS9
Mc0bRXFGH+ZbZdBcUPbY6757ccnPYBjHUsjaYEQaYJBmt5r8V4leKz9D1Vq08byeA7a47GdgTMwn
mbWelQPAioFaQ3KTt4o9+D+rjPeUwwOa3OnMS2u+VOKOBKCQ3kXdVoJRugH5cc6LG2+OGJek5jgA
4ggLQdSR//DTx0AcNmlRPa7P0TIMCq3ROou2MJbcrMizIK1GuCUJzYAdGZDHfuzBtvN/Q2EcBY3z
0sfTR2n3tbqTzOAJcofbiJqca/LiSYYW9P81hnEVTagnfmOY8LG494/BVvGoq4a7GtfJwndG3u2V
N3aMg4AYZKc0GeDQ0BjIdi63VhTySgF4NjF7FcmawNR6DF2KqjWnlM0ggt5F+jNMjNGtUWdZoQOq
Iy5JxuZpfdYW969GUJaDyjzwEzD2lUWV1JrpAVo9IjrupdIhtUMCW5T+SyoT7Ad/oRgrqwRNJzQH
lESaE/EHiKk99Cme38TG/9WWyZ7gAbPLITi0buLiFM5wGReliHHfRrGA2AerowFLEUqv/b7jJDIX
53CGwvgmEoN0m0zWGYpTJw852FEkPKSD+jsvTZdb2rHooWZwjIcam7YxpRRGJb7bIhHc5ltSvSta
wxk8Hg7joqSka41ChFlyUVv9FDUWIZLP8WOTRbyIcYpari7Cf22S2PAJkrCpFxrAMoPnsNsH4KGM
IbbQ2GPnWUn8OJqfvfiUKbyOyet29OmKOANmwqle0BJtTAEcVgaK1j8rz/Q3Rg/ZKbiyIha2af7Y
toNltobTIVjNW7B3QNVLJuC0bvUHEK3fDanIe9lZX1J4GL88hWitK3h3xxzX0XPdHlXjvs6CQ5S8
aNp7XPKU8aaZvB599KtD1wj9o2zDOpGGPC8TOKEyES0og7RZb4Wksqi07+nPIUGJcPBfzvOvlhyo
HKCHj/EIfezJcljCueKCjp4rt6p/VORPwWNJXs6wzHAYDyA0QxRVHkzTwW1A92kIIr3fSblL2/tB
2kryvs8/yua5SO7RNuOse5/lFBnuAiIeTpH0YGs2lEYI6q7D4iprVy2PY+OCYNsi2U2eHczaiXSr
KUrLB+HIOvDkua/n8y/uV2fjLIah/lgMbQyjR0m2ElT0ez1vwy6mVr5NYzswh1aok0QChEFRfA8r
cn2nIZJFN2QM0aSh2WjDJvH/uS7+a7t+W8bsC51SVDm3WDaqoGPqmpexTLbrg7d8ZnxDMFGGqoVN
JUIEwDazcwlJ0TB70nH8r4Ms77hvEObsBcOwIQxgYbbxxmcpwr6aeApkYlWYMK1/qOPDKOzWIXmL
gtlxSSemtJEBST3UMOvJwcvo+zrE8onxbRWz2TTioSjDQFBboJSYlmfqZdtGO4dgo/ovQN/xBDNH
ELPqPIXAPSo6OsHTyLdlarhtT63MUF7XsRZd8cyDMKe7YhRyrU1LDsRHiYYasvilwgt0Y2waH+1o
vA7RxTGcwTGnu5ZXEhSgAOdDkjC8UXK7MG6pynFNi4thhsKc7RAG1dCyBZQ2Hveq2nxIjcyJ1tcN
wbPj5RGWiJGZ0xAQYVE6AaITgVilcJcUm/X5WdyvxvQMI4mKYrIyIeDglusoRfeh3GdnQSFnLRVf
tFJ/WIdZduYzHGZxo4ckbjwCv0C6VzxlScSNwg2RrFr1XbGEXNwOjHgBmE05uNNavnLmM1xm/cmD
UFXNOB0iKKkq2+LgjcTC5dHxaG/RuHQD82dFg985ZGbyQrdoU510HaR269+xOJ2zz2DWJfFGSrp6
ikiS5pAr+bFCUVfa95Ys8FqYJ4vWLGYWZ2qqeYfbV2k36YeKhVNGuNyhrLh7BW0rxytyzLpixa9i
j6IQF9ut3PhBaAPLHGxR4XjGRScynV3gHANJjsFMoqL0WqR3WKTFsFWqP6jUydEkGYqOWj+XYsXZ
3YunywyNmSuz0eNa7zFXYvcul89ae5TNl84L0LNwpPlmqBvOHuQBMjMWV56gQKUH5tHI8jWbCmcJ
zRdldpMSV9VcwksHLfqvbwvZgmU1CCBTJAfY9AZoEZBpGKP6aX3BL5eKzDCYq4FXodyH9jBKTMR7
M+zMSc6zRXOr3DpS0t8UXXQr1tXvknSjrSvjc+WNe8HwkD8Mb8NyYncrk8jNEuJBLB30Mt2QgVHc
hEgv50vlhQ0zqUlOhXvqJFTOuFpPqMUUIkZ2QvCsX/lb9HuhOSrLd3KErswiPgRtvVXyGIya8FRR
t+9rk5cEuiYewFhNknwqyNNRX/sVis+iTj+H0nAzzclgg2IWbaC2/ob/oVBMv1Erq3Z/iL9qW3wQ
TnRbP4M1JrkXTsN2fSyWToP5R0wLZ/YRNQGTRy5gKApQYfadtMkUWyM6xxkuoYB46n+3szlNyAzF
Q5shhIyxNCJxPAh4N0py5cYvoOz979bMcZg4B2KpUR7p2MjI4u6Il7mFjt4DhZeEX/ZOYDjSRbzO
aixvEFrtMpS1wRxde2610apSp6nRmDm4YG8RNV4v/PJRiqZtKOSADxVV7ZfD53d678UKVkoS24k+
WFlzSvEGDJmJPjh3FPKKkSXUoDBSOTtl0W3MgJnV4YemkGQo2LAHvdhCcXXb8WS3Fs+TGQK7FYNU
RSiFoewNhMDjJtcghanvMshOry+NxUMSXIHotoGcHhJ4l2MIWjGzzzosDRo8qIUbouBCRFSquOiP
5kAtrvYZFDNqXi+3IqUTVHGvSJ2lVSLInSPOGcJDYUYO6uBQr5lydUJ4MlEYEKLak0teu3hQobgZ
HMY6QfE/AwIxa6EgFaZHApmyH54GyG2IoPKpbs3EjeLEKgjn5L9mdJ7c4tTRgwyrrkJH6XKi8qSN
01gHZE2t+Kw+DHfaU3Uj33kb0ZmEydDj3+79TwR16wtkaVPPcNnIRi5jGklfd6Rxb+iuisLZ6E72
j43kDBHnWeu6YfbSSPadAQq8cYtAGGfl1rR8V/ctH/4fArJ36SGFGJs5Wq+ilTwXG4iT1xaUUwXO
dWNpP8zNlS+HGY/IJNQULJ+x3zTRcRiQW34ySkeTfq6P6+LD4RyJ2XlqalK584EkR0e45GZoHCIe
VRWVJWRXapsCGtkFr5/vmhONGWFmExpG68utgBGurOw8IsxHV6jV+5DgsYLX+tl7ONbEQk+L89Nz
fd7rNuEtJmbfyGMcim0Ejw2SvI33pN1Fr5Wju6GLV7itjwm9jxzDgbj8Xn0oHOG9BmvFtnrLsbpz
u9ohbDJBJRrtd+RHuRHvhWPIuyctufaJ0AACjjIEVdhGY3R7jTH07nGG9Tde2IO2gXdsLTmoeZTF
zHtJ0zoRBxwe1LNUsKsI6dbjNiosJiznKMw8l4kaKuN0RKVw6NCn05MzmCaU4IM0qKVIBGipuIX4
PIrbztyog+iur26ekdP5NotsFLzqonAR8FJ23wloNUT5YEp5j6yLEcDcSvY+VKcC9ECwnpB+KI1N
VZ3G7kUTIC6fvFXRs5jt1GJfjA/rxi0dznNU5l4k5D3qvVMYpxTCIR71Y5d8gor2tRqEj3Uk3jAy
Tr9sxYxSsL7b+nCnSs9D+1h7n/8nCPYKFDVJQ3UfxsjxaMuhDNrXcTMm1FmH4U0V2685GmagNt00
aGBlQ/YBgUZj7Ev5tlXdTvqIpGMmOaKW7tdxOSPIhth+0LeSGADWV99KpLBb6V6VX9cxlr3a33sT
G4eqBrgJ0hyzFHYoJm1Bx9UJb4bRHUtV/hUZj5UR7tYRl73UNyKzuwczLhPFA2JZnD0RIW4KiRHO
wb+IASFZNGyiEfqq+opWRiV1kweRm+AmMzukgkwla36vW7I4dpJiGgrIzQyVHTsR1U4Q3phQIKo8
CNYAuadkcGSBQKLo1kfi/P+Gx4xc6o9DDHIieIzioVRuvXgTD6fI+JF69z1YedbBFhffzLjp5zMv
qIthFIsawIYW8ujKvowrsABwqscXvdEMhHG1sd92eN4HiNcVLgiubDE0kWswblHUwll2vMli3K3m
00iORUCB05SYKM9x6/HX0D8S+SjUnNfwxbH7TgOwj4l6XQ154iFQ0cEAPXQHyXDCgsc3sBxwzlCY
5UAV3PJRMgrxvHNwW+7GHd7b9+k5h3JVZOENJbNCh+ypLZzTjZhaydlwZc78XZPuTCHZ7BuYVVI3
CkhiYmyB9vct1I/8F9Qvfrw9ySoU/QqntdWtbo/28Gq4jU0Oo2rXG4XzDV8XFjZXOv8GZhEhD9yn
lY9xaMBX4aSdrT70x2rb7qJfxe/gnoC408XDveSub5DlcHRmO7OiEioPWlUAFyJZhmAh13Ksd/KH
99EQC6/h4ka2il+o67jNUTivuynv/XFx88zwpxU/26GeosSxGQJffTyboOh49U5d5GLuxQ1E2B6a
o/cg34Bmxv+1bjgPlznYI63KVY1izkFmHiI/opxHweWK+3JQvq4gM+v0GP0IPYF1Yfkr8o4Qi4ij
1hoLzt10+tiVxfN19M9gZLXySGROgwhS4CTQ/xDcISBLYYnkcwxEXGtE5Kh55cGLzuh76r5YMGao
Ch3LoB2A2uQfgqc4SQzamQQEd08acqRhtVmfsSt/BCrnKTEK8i9UmJtsu/+Ym1osCiBrj7LKgZxq
o29zueDsh69XpouhnAij5amUBK/9uIIwlwOIUvpBOgkEgrJ2cJUziJX3xKFHPILjYjTCIwROb1sZ
tfF2SLfOz4NtuId1S68z1sxHME4x1EESoUxCj8MWrK7QRP9lHj2nOof7bG+eQZz1Ef85yVZ8mzsG
J7S+CjoYaMYXosknKONyUtrTBqsHwyTpOGfYtbtlIKZNM1s3pCiN1piEtUGNhEyN8v4ebbQfv9WD
cTvuIIp+X5/C9/Q+e6pvxl94qPUVW3I9zu1/8mtr88z4PX1EYCoSfARIbIvoLhI3Etml6SmDQghn
NnlDyrg4PxEpNJ8ApVvJD/RUab2V/0qfT+2L8GnsFBQJuPrdOuYiJFTFIe4EWlfEkJdDHNOeDsYw
saZIYEJuTDsPOGHjAuvkFz3QXwh2FsNQpMIIiCxxpFs0PKTb2hEs/fYJ5TC/0VP9qT29lpZg2qWb
bgunyy0DDNSb8Jd20xwjgTPKV54Wi0oDa5EC1i4FuiTMI0/cRXpOcgJlGekgdwequIPxmam8mHzB
bITiIAXEfyGedlUKpCZpM4SiicUbhdnGbPx2R1FUMFo6VTXf0c3AOIdiGtz4ZtBkTpmlxU3XJclj
OJLwkKRymm09qAdEVlEgyStrXvIoC0ZxkqMeKt6y0heg0VKhi1t1XeVZUQbmTVcLw0EGv2eoPoLR
LkLJYCVr+6iqULAjJJLAuyxeHSiQAUL3PG4FYC+CBgrjBb0h9r2yhJUkVkV36KhnK1Ul/D/SvmzJ
cRxZ9otoRoIEQb6SlCgplXvl+kKryqrmvu/8+uOoc0+XBNEEq74z09YPY5YhgIFAIMLDfT923GDd
gQiZjIZP53700cr+68FAbt5iIE/C6JUKWNm5++ZsHOO0wl0WE1JvO5aG79asVyjYNLIx08tbBaY4
fwx6XaC8MoWVTnaiJUUCJYysBzqQaUW8jyrTQi13GiUuumYKX47LxNk6QbX/fFVJpSvlmIHPOZqr
9qa0zOqRJJ31w6r0eJLYumziYdrRxLgzeKgIWHJEIskJw7NjW9W4ptzim31f7iaPal6fQQOpTZz0
iFGJbXoMfcujm2yDQPRW+LLK9cqCz36DEPi0tO/GcMRvGJIjpa8R+0hBSnc90slsCJs6p2rYlxZs
LMV90N830TaJn6+buAymZ1spFuCbaWk7ZYEJY5m3mpbtkPN4f28CPEaYzMY/YLjjqzy5EtloFDXY
vvHMAQNnbLKHsUglq7gsSP6ef/1jQwjYQwemzU6BjXqTRZvkIX+xjuqehBvtYPuRo1XOIvs4azt3
uizhHLcxi8D0BpPZ0jg2GGoHSeJ7CfsVFiW4WIhCcqlwC82RPUcuadCtoE+GZzr5dvRaPN6se3Yo
XFX2XuN/+Dx/4NPEf3ZT8DsFfFb2FDWgFnzMHjiOwLU+6A15iF1rzzZA1GztV+11uA1cGeRr1bJB
wFqJ3pcGIqpzXzHpAK2kGpbNMnaM4lvyXrLUoZOHhq86/bjumCsXAcgMwLTLJVyQeAvGEF7srG86
iGJo9/PAeZKAlQvdyYTGnj8HmHWUjRisHWhsLca1ga6BxL0QkPskKu2qhO5wgdRPnQ558h3D29dX
dZkswMKJDe63J8et0RsF1LuwoRRO/M/Qvqmhl0SyA3cBreV9eBTvwEQDjUI0M86ttLSzCDWmwg1e
1EP1bHK3INvaQndnljyjVz7TmSlhQdFIgqlRQOeDERDFTJw8ejZBSBnZjmaiCOrWi6RLt7KDOFpg
TaUWCOU0cXoxo4MNlDBo8KvqvtZHJzVQ2QUkqpJhYlYNgesJ2A4dI+AipCEkZs2KdEDnBHP1c6w5
NkilQViwaY366bpXrEQrFZ3d/zMlPtaDyijVpYOpmRMwtcX93Fcf102sODc8guu7gt/ZvnjD1kaO
nK6CiXEIvTzQH1LUm6JUBp5Zi/XojEOlVOfUtljVuev1wEeMYTbnGLvY9stTnN0oyWtI9hS6HDEw
GfXNMrljcldlDyB+ur7Gy5Ie15DU8a0oCIh0JOPnxs2OsjQKjNwlj2iroaJ0tPab1E991F5nZ97a
jwresdBM6Z0XxQ8kZ3vtK6Kep6J/iDc8EZ8+qqKwIU5p7mqYQ817HIl4e32Bax8RA+4cAgDUBmjI
ztdHe1oGJp4WIAt5peVhIY/SVPGSkITvoQHqatQ8wGAtqsAZ8TCbuWbibUpv0tGznWI7ONNjfLs8
dgA3KNvvZFfvrq+LrJ01kGRD5cSC4snFkOFS0bKjNRaWO63TH97bTZc4GBoBoVvv5M794BHfvgOA
6S7YNZCa2eduCmkhJ3TDrezHXBYm+Q6c/BhyvsvpkjdV1uLHAPCg2Q7KZoELzIHTPSRbPCfVd/YE
8Wo8kGL37qdkI/jfFi73M9tC5O4xC6GB+gHKV+/pP/PB08JN7RgP/ceX9XPxpx0wILvxaDIneWR+
WTqaK+W3WnWyk+VzNz+5ovraSKqGf4tyYz/r74ODptYt9eF07rRRbh/JYyWp91/iIaAHjpCEdzRc
WwehtGASl/0YNiWUZjsfdL/zpr1F3eu+bTfpwyQxtrI8/kq3IK/JVchFmcs5TMtmadAQH9OdmivO
suxiiJle/44roQB6fYDrIAoitRYvYIuWdVxZGlxo1lxMDYJxWGLhsmyPdJ0PZ+MSRMoC2e7zPQug
qtUWJYOAzl3rR2/G6ARH0jvq80P6Hm3CZIeCROtcX9ba0Tgzys/xiW8QJcoLK4fR0W39cKc5FvLf
XftRvbFbsiP34LhpttFtfqNxlQKJ8ZVUA9rRoEAFntEkyP/OjTN7maogtyCa4QV+fZvsrUNoONMP
8oC08LF4jT26jz/St/g58buP68ZXAhRIbCH/xICWg2lhFCGvoXMQBRFyw+I2iO7i+pbZ/4xEEgdX
3IYzwpugbjZR5Pl9v51sr5XGRZcWGFsc61fNeDezv/d91Bl01LItgHwvSg5F23czSLYL0B7Vzph6
pLjHNO31nVr5Sngf6PB8EPTouAvPvxLJAsMcB/7Yw3Bc/m20/JKB2nCv0qcAjIuKtNO6Fj1ANYj4
AY1MzB6K4xtxPsyg/Z0Lt+v8cQO6ru/24BVOAvZ12Qto7dSd2RIOgAKEEIka2MLkcX6X31o/o63p
9VuyJfcuOOBv1R+q7KW54hVnNoWUSitraL9qsFluIkiClLgiIy9FONZvo7vOOVih7JivxMgzi/wh
eOKHiqph6LmHICHDBfylvqah2znzfnZaz94Ez5qbHfq9TIGEL0O4+s6MCo4ztqQEUyRfpv28KDcY
WxpNV+9ypwDE8rqPrmWpp7bEwkqZD9TsJtjCM6zdQCQJvWbXeC5uEu+BPbbPoXfd4OqGgj0BXooA
ook1YtBuFohqKoJlP7sLrpvE+FYDeveXVrgiD2caw3gISABFgmhVDdQFjxRA+LoUtNRepWEwVsZq
drEUwYjgG3UFIo1gghEaQCkL+sB64beyQHXh8lz0B+IpOp7hmMgSH3mqNk7mNEH1JyFwdt0bw0ri
AhcB/bcF2IDeDRcXEar2XV9VYD8H6dxU215Re5b9pGUAT/z460+CDABiIkDFM5UY4i1dNhXekRVU
kjABn9UTJjjewr9+FkDqxQBJkqbiq+MBIqxFacuINgzE50WkP+r94NFC80koiUMrH/7MCjkPCnM2
Bn0ScCt6usdcr6/F/b3OWv/vd8zgjGvoqRgowwthYJhQlDcXcKsPGT12k37LGGaC8/4/mKGoERNg
PcHUK/Z050UhZkPRFm8hc42EhotEKzLWbX4WzkIaPgzU5XALQk4Z6ijCbUHKukBF34SaMqXb0Y43
oNr3x9D02ix5mpTRiyJZ5fvi+hVMCpdFYmGAb+oYCPdjA8D0TVx9D4POSydU7LKt0fjQ57z+wS7i
NqrGaGAgDYVgFYQqBRdnS2lWtENH1bJaJNV4mowVOB4q31yspyHIJTnSJZqQ20PGi8IWWBdQ3Tr3
wyjQ+6DPodMxBrXfZ5vKPOS2XwKGz17S9FXTHqPo3Q4lnfG1VWIuyjBQ0kDyJApzIasa47xBsVVv
DmHkllPntPFNO0HeeZBUeFdCE7p7yLMJ1xvDo+h8gaRIs6UuYQpJ8D7Xg2OfpZh9rf/p7e7x+rdb
M0WQEGLyC7cGLqdzUwZ46Uc6wFuoOagYHa/6Wyuau2PV1orThfN/iFQQeMG0CVhpTN76Orc3EgAL
A4ID0RBzg4kHx2JoR8oKMWvfCgpOyHJRjMFAp35uxbbTGd6DHmKppQyzMyFzgGp9jLXMAHyi3M5F
8X59H9ct6nxt/HYXe3k1a4asqS2O3aC/shnEfEbtLGHTOomVblspkFxmj9+fJwlaO7VdySLYq/L4
HzXq3LaYDhMU1TGc8mg2snxpJfSD9/7P8oQjPuOdWWcpNtQqxm2lfNNMui1l2tGrRvD6AbseJxUV
4aBFOdtQ7sUappTsa/2xAzrY1NK/v/cZObEi7FyY902acCzPFJGt2gTvfVff6stXGDcSJMTaetBs
RVDE/QJuc8HX9QW8IUsyIxIPT9lou6GiOJEs+K7cML+nkDT8Bx1z8eo3EmNuAgjrYYxQ8yL1TY3f
AnRZi6B9rOPvOZPEi1Vz4F21dBUkWpAHPve7eYpU1aj4rblUB5YeM/1nA+ip+asaw/2gP18/VStZ
IINUDZIAJDbYRSHSN+rYq+2AjCO17S8FJKt6EUtexGsBEOmZjpYP0rSLaS4cItUgLWItyjh7tS+8
fpw/0dMAApFK7sk1f0CWxtBa4i1/saEVazXecAywlYTtMNfoZOqOD8Bf37LL8i1ux1MrwuVhGnFe
2DUW1GVG/lNZqHkIJr15gIjj/KIpC9uhu1L5QK1kKM6z9iap0CsH1UZi3xN7HJ7NfEPGYX/9Z619
SWyxjdoNmHsvGBb6rFqKLDJQ4LODBz2uHqb65bqF1Q+pQ5obAQRvLHGYkYS0sOeGW4jrND4Maq4l
/qRr4JxKKhp876JBVildM4nCG1ROoJipwoXOD0PQ6XrQUgRhTE6+j+rbkuqPFfrpmAPIt9dXd1nj
ED6rcPDseKZBZMJ5FCjsZaNv9htzwWBD5JiJV9Y6xnv8VnaPrp12oJpwVUMQ1CAiuFNTwoYtFMim
qun2sanvl7g/Btm0mxHKgqY/pEbjXV+ozKSwp0NpzkERwiSkqpzOMJ3J+uoCLwuDDVCXRfwf4hne
lxSiUXhkXkxWDvM8GKGCeNYVsd8z9b1Qq0NZoSfLyG03g5coZ5vrK1zzGojm6lxcElLbYlCL6mWi
iY2Ui6EBZywAG+fFjVGiz2JRSSluNVXGeePxEwbxz7mHEpaktOzhoQFaN3o6YmoSdsNtkn5NDGwq
d3XwzMhWOlm8GurgMfAZA2gjkbUqAlx2SQ0OiWuZoxX5Q9Ol20DK4bOWBaG6/n9mRJKq1ppD6IHC
jNqEm7B7VdC0qMttNC/OIOOXW/tsFGKyQIdBP+2CADikipYQCMgi8w8GKA9bP+16ZK7STRHEzFL/
upOsnvfT2CJcfSHI4gDYwtcye/0ubp5Ki5VOWo5+RsMtWbKPacFQU34PHiPJjbj27YCAQEcCiTOK
ZILPsHoogjCBz6Q1TZ2KGv/YXX5AZ7mWZGJrdwIwaQjV/8sZIIS0uNOLcpkU5Ef9/FHWduTos0wE
ePWrUehHYPgFjBI6X+xJnpz0Uz4CesSlVmcHw0ZOmSS46kGYLaWJu8BcIELjrY8SD8IIJ64+N2WV
yryMC+B8ZtdZ2qGz9TC7RbJZTQ5kQ23Tj4aktRxzJOmd0dHoiUSkv7H6JpLUaS7XjOccIgt+CUoo
ltiGpvpIxwpZgItOxmY0nTkA8XpHnaJ4uu6kl8cPhix0nwwg1jGXLqxYH0ba6zYq/UF7LMzPCfJG
WbHDUxWIMklac+mU56b4mk++I7QMKx08iQVYMcG4b2/sEmmULIWQGREccqC0rTUOhcsx/9z+sJXB
SakkEVqzASwToiLqJZitE05XbA2NOoWAy4Dw1jOzYZezbKsrsiLJihlAr3GjWagi6Ojmn+/XrCFd
qDTUm4uWfQfViM8CxI+wCv86p8W7448dUURAV1AOG3U0CswcIgKVsm2VaRNQTRIOV5djYyb7N1EF
YE3ny1FsdHja2sSuzcHgqlZpObZZFk7Xy2SOVgIvxCORqKJuh0oPYN3npsK6wRnObJD2QXsktzYW
w+DMrVXGntV8mlW0tbTaXWQY8su0h7f78JJDERejHyK5kxm3URLEsGpl2beqaV5JhVtaBUZFLVqH
KpBjCe3N9eO7Eic0AMRMLrlrogop+Migh0nWL3HpBkzdDvqPbB79BbnWTGXk+fwvnZdB4Yh/LIle
Ah6OsJ0mWOqsF2rZuEI3SkA3y/RJMXPcbWpZ++DSXxCLAZNByZ2xS7wzjSuQPKNX7aZN94KSAhQC
SOIVeiUTO1txF1jgUu8I/AiCInwWnDcRtJ2QzaEScNCtBMTzYb0J2ugzGMafC6QJMdPjkrJ40FAR
uv4BZdsqnIqsKwNg5bGtUVs7bEQad5eMW5O8xczatMo7MyU39qrHgOnZtCFKcpkD9czo6dSmpauZ
QFNFjxOZPTVwBibJW9dOA2Cf/88OWgnnZ7CBil4VmFgY2EdQuX4z7MUNEleh77n9ZikyHv/LRESD
KWrj4PO7TGQeYRhDjsIGwbI2bwjIMPTw7xtzGhduRe6ILgBPq84XNNUZCg094ldlERVzzpgzTLvc
dmpWFZJTvbYY1I7BwPQ7mojNcHTUMiUjDMDnsHIofZCmVL+zauE0UxtNLQ4uxYiGmOj0jZqmTYBY
NdG2cKqA3rCcdltlTu4jVbnPW4MeAjIeNUU5WFazV0j5UtfLbUXC0FMKxJo2ekAPyUAuOxxKAjVl
BRlZqOrD9voB+T0HePFToarM267IhkQI59gMANGlUQnVU3NbaflOjYCANVWvGmw3niLMXwWuOn2F
C/USLXTt4a8xxbxVoEOWBrUyFMzEtkFbBehAzpCVK7VDODAnbJ6IJtMVvwx33IitAaCCYj4TW2Z5
ltd5NYcIBAhCQav6JsHTsthd383fTXFhN8FBTCigU7gzLjTm2sxYEmLjWE5bulXufkxe/h18kmBl
qVvHn7+atycOei9ujul942Svz8q36FB9Mk8KMr3MtbFgvJ3x8mMYMRHT+j6pC01PseBySjdF/8Jm
PgbVTbsF5HRN03tz0DxpVWM5VKpvubrZeHVy68jhRBF3pN21HlPYNhL7+zx17lRpN1kkgzmvnGMs
8Y8ZMeMtGshq9zATl+g0ZeZdF8Uf1z/oyv3Bm5MoRmBwjULX9jwqWXW1pLmC72k2T0ZwNxTvOkCO
05PVvhvGrg8kueJKNUI7s8fD/kkS383QQp7jpISGjlc2d+kMqSJ30rxxORjKp6073fiiDBKvXSmI
wiovgFAOqLLFia50qOwa1ORQpd8pnW89qpvSJR94D5me4eX7wU+/fl7f1zUPObUorFNHTpVXgBmi
OaPez3p5mEJ6Hyvvf28FjTsAdIF1RpFOuP3N2uZUdHkJlsZ503Tzvm5aD0Nkkrt4LYbCQTQce2CO
wSrNV3v61ewxnaBOja92Hx2n7bAHf4arfZZH4wuj8pLWp9Sa4PaqpgaoksNat8VM5870Ied1A97z
u8zBQ1qmT7B2yHQbSGoVmTdgAMIejokV1cjncchAIa+3v/B2vf6RLvFiiP+nFsj57jFW0V7NYQE0
v9m+eydgNFPRWnVMzUuPEB50v6N+/Pf9OiBacOMQgGnxWrqo+yUYph7MFjFK/abRg042YybzC+7F
4m0AUANG/FQ8aJH6nq8soA0Jmmks3WKf3Fu338yfZG/fLQf1OfVcC0gxzMWBiM+7vqFrZwvgQhPh
F+hChC7BajpHJQAAiFl54xWN6YQ6KhyystEl4x4+26kZ7jgnTj8XIYuaakDQuC9nZ/CQEZau9Q34
2tRnt+WxeTV39Y29XySh4zeV3+Wu/lmfcNpohVGaKsf6iP85wfByXxxHRK2t/oz636/qWAP7N0B4
HGBbdM7flMOm793s++zNDt1LofBrV8TpPgjH0VQSM1RN/Jyu3dAdewZRyY3pVRvyXJVeu502tmfs
6mN8n765IOW7/q1XjQMEhsYmvAwvyPOPEJpWaaPkidNp3vSZn7cY9x4f08grgl/N6OUyod4Vjwba
DANTeDhCGFHMKrKhaQw77SpXj1UgH8FLPUIz4yG2YidLYow+SC7EFV9mGMkBxAM8phjL4es/cTJl
HmiNalDppgU4gjrrawiRqurkr2chcfOhmAsMGn8WoBx/bqfQtSqIYpU/vxvlsIykQ0uayviUL6kj
YAaYDvQZsIHIuIWjmUQsNHMQFLvmi/XJjp3HgKoMHuzYAUJ2cntvOUA2Srm1tlBju+4pa2H2zLZw
Xuukmeu+hm3itv/kr80xe9Bv8tqx4KR2BQodHXTZL+rbdbP8rwqH9cyqcFittIbDZLDa5jfT8Fr+
tcQD31HUTeD9EKxSRYwiAQl3CThO6SrNplLRIEoBJ/mmtUfo9JHQn2XDiWu50plB4baqQIjTVRU3
eGP63VE7spvlxt4ov1pv9jABp960u+tbuHLGUanhFSgUvjh/wrlvAlNIx06Fb7JyOvT25KP755j2
Pzr7gXemE2jMB4GSRDlt9buBepmhI63iTSZ8t3Eo6jHFsxQpfLdj4XiXK4Z3fV2rHollaeDXwPcz
xIef0etRSfFfiDAAkW68ZvE+Vm87VDF6txleCCiGlgeCB2H8Pev9AcmVLPNdW+XpLxA+Zkoh21kX
Bs5EsCgHnfXk3qjp1/V1XsZMAuwfAjRkE9Ax0vmPOIlhuUKDcGrbCkMuz2qBZvShA42Tca+oB8P4
dd0W94Xz43ZuS/hsgCwoZc7j89x/Z4YPDs1kOmrxrZ1IPh7/Q+eGgNI4+XZCJGv0VIN34NuBwm2j
4N/t0O1ZLLvf+OUpmuFYEIxJAj2JNOp872YbVKCTzeMyXpFdZbkaJBm0+L4uy+31nVtb0Iml31XM
k69EmyWOo1wrwe6+7HID/At2sllG8+m6mbUFgSAJkAH009FwE/YtS7U66dFughJCfs/s8MfUxLcq
Si8Y+ZPcnWsZGqdgpugeMsybiJsHkH2e6SFskaS66fvwYZlNn4EJEeWLbZp2O1V/0DCdntXEsac7
oj1DZ/IYthT8zD+aNJUsfe1xe/p7xC3ualS52x6/Z6HBWzloG6PRDhCsPiRp9NCikZABkM9QrgAW
IXKm4q/PIbIIDA7hFU+QlYtxdBzInI4dUPJFazs5RLc0F/xNYFd0cwWP+o/rH3rFn6DjgZI2gM0a
xvaEjGIxw2bOK8h8FcsE9RJ/zr4vgyRIy2wI4YsGZZrZQVRBCqFwlsAv5tCrpRRJKy57thLBZcO6
mlStxUoMaO12HwomvDMvSjbX90tmRYiSUWX3ndFjLebsFiFQc3vUH4n17bqV9R3DG10HTQ/6EUI8
sbQlYXDDCmrUINUwdjYGaGdbEkrWl/KvESrU5qOpH9Wl4Z9euS2M+5ztktmdegkI4fJagTujgI0R
cvDwAFN7HhrrggXJxLBhSgvaw7HbV3p97I0qc4aMuKMW+GSUdR3Wto93ADAdhzQZk2TnNrOEpY2d
FxVw7FAgm+0j1K58u9Nern8l/q2FqG8hrcMMo8Ux0CJ8HQoPCcTyaviCSW7nBVO8wY/rFi7vSV7m
QkYF0jpw/ojNRDDU96TR8a5gVpx74xCBNT4a843WFp/jnPSIi2EuiX+XH+z8buZuc3LD8KZpb5S4
mzuwC1h3SfBiBxjzfyqL40QkUPyVphswaWAWQoPWRlnd4D/mxJitYsQ/xWiFG8XWvozeVJ26ST67
JgNnXoFwNH2pYfYc2LKs7nJnCeQmUGsD4AGIP7F7vyDd6WwD+XEXe4P9YeiboD+Mxmevun/7CWEI
ZXY+RImwLt5ucaDpfVsiQ63698n8CJp92L825LDISKguvfHMkHhtQTSO0WxEZqA17+BOcKbJv76S
ywSfoLgGyBQKbCZeu/zUnXyr1hiWsutM5FLTzdI9mIWvRG9NuKvHm4rchK2kgLj2hU7NCX5Ygqa2
b3qYy6rZndX9Mjd+EH8q065LZFjbVVugegDoH8hhAGDOlzYs0LFBPMGVr752VrIz6PJY6s1GaXoH
cBVJxnMZnjg3JMfFW9CCBLnWuTWqdElY8vtwHHOHse1ovQTV5vrHugzu3Aamr2z09SC1K9wgZTJY
czmmyObLX3R+qpNjNAMKKSkdrvkcBqLw7AMUGkgLYd80rc4LnXEr2qMZxCj7P15fxmowwtWBl93v
+CdsVa/WVVHVSeWWhWdWLyT4Co17PdnnoNxPZbXWNS/AGf3XmBCMUNuN+j7DhWhBIDhO95Q9Ulo5
TN23svf5mgtgeAGPE8DhUXIVPk83WmNBI2xcXYMdo/FtcEpTqD1f371VK9DVAYsLMkncVeeOFjUl
RZc2q1xbeZztyiH2k8JkWgtrnoZE5V8jwq5Z9agg0sLIgsNZ7tv4a9EOKhRVrq9l9eOgpY+sGCXj
C07VoqpalsYwY6X0JgdDyw5VhdYxwumTQVaShEEuOUKrFim6kgh3KsYWhG8U0aigaoC7Kch/8kSi
ZW6t7JWx8rrSv7641T381xTgJ+cfajCKrk3KEu4w79p0X4Pn0qZIXiVmVv3hxIxwXM2A1n0/wkyQ
bczho4+eqvj1+kpWNw19EoaGFmMXMGw7iYwGIPrKJeRxSLYdPah2AKyma8oA36uLQfBRMWGE6CDO
40bgchr1HIsZ23hbzbqbALs/GbPk/l79NCdm+P9/cutl+WiZCTeT9mAOTyC+tZk10+nK/xBK+XDp
/y2Hb+yJHfD1ZURLYaeh0V7vrddiCf/L5z8xIZxUFI/DAg0XSDqHTxSqdPb9MkkSuvXP/2cVwplp
DbuvKXfkVku3EfSFUr8OQVZplM4gLRxwdz3Pv5Gp/lmP+IABtejY1gaM9UUE8rqRj+gtvkI/zd7y
OpZvhsWA/kCfgO152KWL/f+3n2LWYDLMUNch7CO89uTbYPhBK6v4S7ycknO3IBl4qKwKNrLG9lgE
jUHbYTJMrsTHxYmb2ixHqI7DiBZ6drcZrC0lByYrXa36BuZ9gbFDrccy+f9/4uG6OkeRNsHKWH0F
hVPPmyF7hDiAy0DgfD0KrdRs4RontgRXj7QxntgAW8TXtv0hvivvyhd0uXZscUA0g+Thod+xv361
c6MYjsJm4YISCW8jg7V45FQIr+o3HQSZ+S8mi+D8d1+4/IkJnpCd7GESZp1uBViXWbxaxY9J+57a
7mA9WyNxgA2W7OLqATuxxp3zxFoQdZmW1VhQBXoqyNx/FDeNw24VP/ZsX/953dq6e/zZPSHQsgFq
fKOB13QDbWA97r1omkCy4Yz0R0lfr9u6pJfD0+/0Uwm+mHZTS9sIxtR5l29UN341XCiV3Q2HZpfu
7RfFsTfDpjsovu43T7EH4YLrv0D2IQUHbcNwUOsSWxs1dAdQwTC9QR/D1/QPUt0O5D+8OE6XK4Rl
wP/SJjRgjRTGD4gsxg7AT9u50fbXV7VSOz3b19/AsxOPwSBUBUAh9rULN03wjRYeAxJpSXZT75Xm
roxxh0a7QGWS7eQLuHIuRODnok0RrcDO4QZN+jrYyd6evtGA28S4vZ2AjSxx6+a/PE7+HA9diM1l
sLRRmMJoPzbbHGRq9eiCv4C0H2MOMZ9RUhhevQpOzAkFTsxh1anKw0vRY1AJRBdNVz1lCpOsSraV
QoghSkeXIYcZtfyiiVt1B9YHqD7uotGdIXsrez/IliUEmTCrImXSYS+Yb1l3V5bfSP183S35T77m
HUJoGeqsqm1uYhmfp/mHPkuyntUy1sn5ukAFW0FoJgMMWFP3uszKk2YnTqVFj+DP3MwmvYmL+yrD
LGJuyk7cJYDy/MQJgaSxSK0mMUxDt/VVz/tjkoU3kPw+ZEZ8aGzVXSCDU2rmhk6q5H5Yj2HI8hme
R5zm7Px6KMDd0esdLqNEMdxM/VKTyI/yZastgZc3yS3oRCQ1oVVfQQKBUSU8mkEZcm5RxyjilCX8
xNFxY9bjptAMsJ/J4PirV9GJGeFgG73V2MmMPe3iYZtbltuM8f0QEy/Xf0W2jCZnpQGGT3jSeRVW
ZeLlFxs5Kq7BpxI5XLbC3Ne3zS4EW84eN9AhmRztI9nLOvar3+/ErrBMs+n0AYwTSPs6KNfnqWv3
fge5AXVxSPmWDpIYvb6rfxrMQvwyaLK0REGDOShfFeB5rbe29JZ2q8vu1rV0llfkwQJgMlBQCJc7
NVvaLwBfuZCX2E+KfYPD/5g05u0QRTJXWYuWp7aE4wfVhKJUC5yBiaR+FHpj+dgvO1R1NrbiQMUW
HMDWf9jHU5P8J53csUYeVnUWY3lt9k9u3Sj9P1P3ArJcN4Lc2vXAueYh/HENERAgU9EhPDfV9EM3
ZeDXcpd0ywJwXnwS6xjM5ZYQzwqllHxrsezUnOCQecn0qm9hrkZGxIx9FhFHsR4toIwW+2iVmyr/
1ZumZJGr7nKySNEvo6xjlc4/IRBNkz+UeB0AsGLKKCHXgtfp6oSLVS8xw92hjuWW42equmr0kMoo
vNcuOl6fhwYf2oYX2u9oEvWhWSM+llZ5N1TBE/IFyYUjMyHcpUWpVFbZNUgPquCIzs6mbmUPxdWN
4pOoIH/mHDKCg6OoVMeFhUChY2xZiz5adXISGevq6sH918jFZBIKYbHVTgh+bJ4/l+5bbEf7GAXf
6UerPCex9miBvPP6aVrdOgBC0dRlNkZZhEynAKTCClp8nXT+bOwH4+9ZLNBMO/n7wqeZ1GIeFJ4g
xqa5s+z4PkqBGAhLZRPM/6X2AdZdCxgFYBF1XfhGZjTEI3hQ8I1AZeGETMmduO8OdSTrn607w7+G
DKE02rMpIymFIbXCk6J6+995YUlIXQ0Bf1Yj5hUq8iYW46ULBD4YATLHAu9O/xJHkmfYCrASXwik
2PhMANaAzuE8nqLjTawBcGR3fgTfR/DoTV/lAVT7wTbfF2+hPx0Kf/bSfeBkBxkCeDWWn9gWgmuh
tN1s6VjjzKdpwixyozzGYNkUu4sNNak02414LV13+ZU7H2yGmI4GxT9g+Rc4ooImEebbgLjOoEXv
GQOou5ym9BT79bqhtZcnEOwgAAL8lnNkCIcrBROYmZs2kIC03xhz7ivZsg1SDLI3y64zfgEUcEdR
QEtm85hQGcphbZ2ASwFrzGkl8O/zD2su6liMCTBDRl9DATwjxUYbU9vp07JzcYgKT41AGXl9zSvx
BANpmA4AAgHTiCL4kRR9MQcammNZAE0ee/kxzqBeuG5jBUgK0QmdV6V/ixuJZfZhoa2Z9+hUmbPx
kA+AZcFad2NpVnFQ5hnP60l5QF2K3WjIP1yyJN/BrgEAlzmkThxCPCv5ewI//pMAZgc7EMgRxEZ0
NRM1n3Sse6BftH5Ow9SD0BN2fXYC05YE7ZX4c2ZMCKo92sBqZcLYFE6ALil0donZUEeJ5h/Xt3rl
RoIldFLxssHjQzwrRY1ihd0ir2vmIYUCI9L/LI4VT5uVfT3HdNtktuaAMO5XN5XfrtteWyW4nCC4
gO4acgchMBVRYHWArCMAsmhfhOAGKlCA62XzuTIzRDgmWjEvJcMSgdZtSO4YfeiMskHNlWB+to/8
2Jzkx10x9+B0RKdQWUwXs8CMeFWnb4xyc33P1s786ffiiz2xMycoVLaQjHbDub1jyBprqF9VjauA
13yUadyuOQcFJTCna8N0kxjeom5pSDZhUX3bDm6tE5CAqub0WhaYf1ON4mecQQGkbIbkRW36XPLu
XttSoBktjN9hqBrs3OdL7SbQmfeTAjjoUjVOsjTdA+3a2otp0brLMvUSe2tbCwIFyinAICIgEhqA
u2AIjRSrrUFGMfSvdnvog50W3sad5HivlW4wgfqvKZHRYClzg8YG4psx0cDR6ODOZfROO9NNSfCW
9s0esNevuSL7WZU9VH834IXClHZ67ISnx5LaSxjypwe9z++y+25rO/HmodiCknSB5iJvU7Q/hlsQ
aFEZu+xKOnBmWjglxWDWZsybZ3R+0IhLhseufSLpMUdBXCYQLLMluE821NoytbAVTuOx6E2ngfq0
MbSbIYkeksGGBusg+a5rJk8/qxjQWooCO2qLQJMlD4MGxhSq3Stl46YD5g8XxpyBKg/XA8LaKeEy
V2AD01CjEl/LVlJb1cjhFj3+Z6quErxocerNMtnh1bWd2BGiKLr47ZDosGMFo3dbeGWBeff/Ie26
lhzHlewXMQJ0IPkKknKl8rb7hdGW3nt+/R7U3p2WIK4Q0zem56kilEwgkUikOad+UNKNrUl83Koo
3AroAgdiLhrpzw++pfRpr5tw2CWAr0PQcwKAte68rlF3pnFjy0YRV8XxuBhriJtQbJYLzCo3P0uE
PQnjXb1QFSh56Paa83K+c3JH9bI4uK2y8d/DOmAKHkMPwCHGm/WiU0avMQEZzwiOq/yeIzqCoI/U
2+vmsarciQz+95P7IkkLPSAjZEyJ9b0b0psgjl28CJ8RQO8xpMh0RQbEvybSAu8a8HeBw32BUTTk
Y20vvFt5VF8UxXXCL9ayb8eXHOVCabJo7Yo6FSZ4lLLXgshCKhr13MSNhp9GAg6xT/7obxnymsF4
E5v/urMc1NHIEqDbBHlFDKydL2kVxQNJuEhFXTaT2h2WLt70I91c37mVWWbI0fhgH8FCAmr+XM6C
gbS25kGgNvaM6s9hjKIr0OkwDuFp4Q+UuJCZUkCDmctm8dYWFSQAvHEUx8EUZ3MTkmDopMJZJ6iG
Knbs5/Ersd56egitp0KP0VojCQXXvNgnLB4G/zi9Dv+iEzMFUkGYtArWVI205x5gF32u+RGGDJtC
hpW0evmeyBI7OOwpQutTinU10p8ROBxycOG4aNB7bcLYj4tyr3VTzUjl3NskfLu+qWsxBgfKRosk
4NwvqvUoog1tT3DxOxmwLoInByEVmuWYo4RuUUm6e2TChLOxLJjSTFQIG/QfTrjVuszLkve69ieM
M17Xi/+UGFOc6iVcts3SAtSF92QO6puWfQOG0V/8Psr06ATGoBhmg87tIyRdaFcOfr918mc1Gr5r
ueL9jQgHbUQgYQMItyCiIo3ulCjaAYPey4C4TapIEh6sQN/gRINn5j8iRMDJoiI5yVIE79Z9GbvV
cdqn2/mh/jA29Jmyb9VvsIX7pd/69lYZmb6/riDfg4s9QksxJ9e2gL4j+pOgG8YEuWDXIp1rFmxu
wVwhmxpcc/68b/n/hAhhAnDMdbvhZRDdea2tfZ552mJjKFl38+k+/3Fdo1WrOxEmRLKA0pxrs4Aw
bVKYCkw/QxZErq4ZQKTRMg2Mp4vZZxRaYktrkN2cQ/TfAe4HzG3Zq5q0EvtelwPABTgFwEmLewNy
RRxW3iVn29G4JXjh+CkGLzxVbWXZsdUdckC4AEeLoFF85igkScFOB/fnkMbv6CEB71X3y6xSRooX
PXj691vE4b4w7oCGjwtsIWcBRUVhweSr+b1DklORJcHWVu6PAIxBnnuGuV7sPLMhgI7fLChRW4dI
dmXIZAgnJ0KVuy0SyJjpxkkedfMOgfb1dVq7AE/VEM5NRXqCKhREjMMxSgB8u696T0rAJlNEODAm
WIS0XoeURm83eZ1uZnT25V3jX1dm7eI5eWGKL3dL0Zxu5E6Ac6DbLHJeUzQXp/RH4fy+LmlVoT8p
JIsv60nckDj9jNAakiqwCVEwQeR0m7WSgG81HXmqD9f3REqN4ci5GrFsQ7w8mrbCxhrXdqR61Ehf
B7XzIqfDxs2o/QIVaOkGVpTxJsuSu6aeZB8jW1whos9I1hYGf773B+XeeZ4fweEMFlumWszZkn2w
m73CT17tdxm3/WrgdLoMwg05G2arzQkWe7KdtxEzuvFSbjIAnlpldJgMg8F5bYEP4UX5X7QgniUO
hFMe4Y3bG7xZNIxvp+l7DcDE0QcA2wyIE/X5uk39P3rayHsB/xYUUoKeTd2Vc837HTHBFeyzWc83
yBl+WHm4T+oJwVrWm25qJs+l4xxIPVeb6x+w4qHxeMLrCXc0ZtTEB+lgB5Feos/KDcsIp/PHWNqw
Ltcct8ZwSGTObU1diDMo2haQ0kct49y6s3pMHJogfWBHyp2hIi42O+S8YrcDu1kKGMo5ov5MWkbm
bHdd05XjeyZaOL6Z0XRtk0HTXL1NKj+r34pAImLluEAEumN1nmHGUNK5dgWtgnjiDSBJ/Zj0nmL4
ibMJhptOl/RjreoC1l7M1iBbCRrhc0HDnKpmbGEZB7rT5kNUviXjy/XlWtXlRASPh078UKbQMA1i
iChiP+lva0CCAi93mXaOjHCBL7wQK2Kw748ywqotzehMaYWNAfB6Hh/m6usUYrTi+3V9+EG6kIIR
Kz4KDupW8SWd5crQaumCSy9j6sAct/im+/1RA2HudUFrb2lgkOHVDkxeDOd+4iadrFyK4nRWRty2
b+dD+DTfxQAcVPbhPoe0XlZxXYlLT6VdNKSCB55ECkGN7Bhtk2N1jDbxrX0km3C7bM1tI6UXXRWI
sX2H81ii+0jwWFZaNNFiQT0HDKoD6o/dKDlGa9aNDfqPhIvOhVSLnUntIYEoDwN4sdt9Hnh/s0kn
MoQwywa7yBgMkDE/Lt58lwEP5Gfjz5vgPfqqbP7ivacB9w4ASnB+HHHo/DAB7U8bFl6aDnMyoUkS
2PwIw3N2Xam1g3QiRcz0W1Wvk2rEA6I3PjrDzbWbInnvlu11KWs3xqkUYeWMIO+VKIYuiQMMdbBU
TTdZslGSd0e/K5bH68LWTIGjdCDTzakMxLNk94DJAHQRusjnRkPOjbZsXKrItzDQKlm9NVE2zFnl
NMVAwhMcXqWrC4jH4IbKdIfy7px87WWdx2sbZDt8agzT9DoGbs/NoJrGwWiLAf0r0c9G9+xiE7eY
MZaBtay1CgAu6B85oiGEmB/WRrS1ASvQVzehD5YlJNUezMDPfOVYydp+VlfuRJxgEVUa52YD8EqX
tGiFrwC6ytvEJSdWJkR4tDidM2hxw++j8bked1n7lIT7f29sp8sm3KpKmYV2jC5nVzWhALjXtAhz
+hIzW3OfCPXQ+gWDRl+xsFhKj4c9oj5ebh+9duluZiJrXVo7oSiyI31lAYUefvTczEw7GnINSOJu
BLKdKpjcci63GjK3Sek8GtF3W88lK7cWLAAyms89AY0CRA7nEjs89MaQpxTqCUj3Q8005cnMQmbO
CotNCeCGTJhgCbWO1rZM5S++wi+BKDhPh3ZJNrMK2p3NdYvgKyUGDad6CRbBWwHtlE/IDtMdAdw2
eH9ZkPh57rVBh8mWBwVPzusiV+38ZCkFN9SM6TAPHd5/6Ls9pIXz0QF7QzciWd/LmpHARlCEAlsZ
WtsFIxkWPMVDBZfFhN5oLX2rrTcHrebWXo13QSR5SK6v4z/CxGRk2eVzaWkQVoXRbswKzOr3O3Dz
7mOjYIq1/NLo1DNbIbLpwlWP+0dLEcEkIslIEz7BUpo26+vXKdTYEt+CNkaybZd08wC2PVlPTbDK
PoDTHbiKo1Z9i1SjYaQ1cZfMR6ua/JzoXkKi+8n+QmjglfYrQrZt0mqso+O9Vr2Ek4GSaswIKHH/
wqA4qQFQhZGHu2jK1JVMryyczYmGu7ZFXBB3v+ulkYQFq6cSdYZPOhdO8HvuAtQWjfa6gpuakpc2
eO70+6bYLj/D+f0v1NEQ8qoc1v8CkWF06kGpF/jPNDHcGekPx8LkuqxVaVWbk2BA0KbO2jyqDUgh
NH3Et7gpWHADYJ7lWXnoVFnssX5jn8gTrGcplwWuDLcbkjgaa8jPJfpaTrlLemODquftos4vAXm1
2salmYzdaPWQnAgXvFw6KUOWhrj3NJLd2OZzToLnNFo2Flb2328eKFzw9sdRIUAHOTeSME/7QC8h
qayPYCtr6mMk4yxbTTGgIROWyCGnAWh8LiOuUPawJoLbz/7Rzy9hZDGwmGFC+66HwUwJ05JnG3ib
1zVbu9ZPpXKDOnn04YE7OyBohIcD7VZHXIrpiOsSVnYJCiFFhPZwcKeLDVI12hewSThgxqS9pjoe
X7Eefu8nE+1KnayPbcX+0XBpqChGqHi3iBf6ONOFdi3sX1F/AgfBo3O6V4rZs82W6cmP65qtXHln
wgTjt6ZQ1aIRwvLs0E8NLiE2jpL65OrqnSgk2DhIHRddHZCaWdDktWivWvaUYpY9Un5e12XlpjvT
Rbi+x1YhbYV/bqxNr4AK2Fgd+o2c2mts53bu9VcQKvk0kZmfbAn530/Mjy6aM4x8wkpBkZeioSQv
Aee+v67bio2f6SacLNvuQ7VqoFsIGJTcrtnYyfriZHoIx6hHw9aUhdAjmfQbzOZgusiBIpnED60E
P2ea8L+fLFcE/s0S1OOwBmtLu6PdbaZG4+eJmV3ulhKbWF83oNUCHhrxsfjs63I1N50Wzh1wtZ7e
3tSxLOf0OXkvBKpQ6B8R4osvqxSwKisQYW70HcZYfcOdWHGjvN6R+/FLeETf8gv6b26rbeCnDUu/
579T2UesXWJnHyFcmmbb2HwEBJmhiPUjc9TjZLrAnLJAvQJEgl51UZqlMrHrruqP6oL3iJxB6dQS
UrPaZK3+mOdfquk4RBMLJ4kTkWykJTgRfYrTtuZpVwrCrXHe2ors6b7uPv4ow7/gxDBLBZAOrcMl
4KVhj2wK/THZ5iknRAPty3aUMaXIVk9wHDHKmNOSQyCILjDVuiwP8Zi6feyN+tfr3mP9aP9RTfAe
Y+HkTU4gCaQvc4+snsoKVZYN5bWZa+dA8B+1UbRdHyPAIDO6oz0avzfF1w4ztAP5WiTerLFBhhon
MwrBl2BMExMMBvTS1bc++CpNVcrWTYiZ1HoAr9GE3++c6JsyjztgPb53lbm5vj1rcdPp6bWFslcH
wrhh4cZdhQaGEjdAiWtDoPACzDu6pYVXaAdTBum3Vu08Eyq4jLihU95TOGIYur2PfVIxdVfcxHv4
D0Nz63vlBT6k6Lzryq5GA4AqB3q+iWbvyxw2Ip9Ag1h7DL04J3sdiQpL+WFhaOi6pFXr+EfSRS67
UWOS9z0kzQ0mLpuSVe3fnKsTCcISlpbV94TfZQ0w163hB0hXQxma2+p9eSJD9LF23SaNDtswsy/U
eV7CO7QmTBlw83V0kEuWbNUlccIiC1MOpiPWCFVltGqMvuMMa4+6imqN7U3tsY/vK2V7fXNWj9aJ
JMElESfp+9Tg3qJ9IqZnEt+pZB5p3QD+aCN4JD3U4nIZoc2oIGAafEXv/ELz1apjteqWzQjmRjCD
oN3yLc2/lIM79pKTLfsCwUEBwBWxdQct2/In1X9g7uX6Kq7eWSerKDioJXOWIJ+4hsVbOD45Kgj9
HoIeB9fLW7DHVbKRBomBOIKnMpciMApwpLshgCwt4gaLO4bATYzcQVaKkokSDhcdG23pVW6LSBwp
fL8+4vljSA+mDKdaJkk4Yjrm6Ear5ZJGBY3SN7ESuWrL6PRjkjVXrHo/wP2jXxoIwkgAngcZ9TID
ApyXB4j9rnSgs6PfO/OhlbWDr56uEzHi6dLirA15pmaxvmFqbRiPNJDkFVdN+0SEcLg6e1B7i78c
R/s56n7Pxv66actUEI6OmdQUwO1YKa0AgVQaeqTf6sHv/06IcH5mo7bHga+TNlAQf+YA5djq4cd/
JUS83fOmSTrkCfAuxT2UaP6imMyKZRiWkvUS0wbNoCdGy9NYqvUaGV/jcJvJAPg+E6kXId6fPbeF
gwLOyjpLuSaWypwdAGbN+6/aA3idHtS72kveAWbqZR0zvPb4GnYgeGb1jSJxqauH9eQbhIdAbaMD
2eYxH8A3XHN4i4fabcpjGh9VTBpf37lV93oii5+BkyeBEmtRatWQFVbfArCYLnX2RhLd60fid47j
1XW+MWn+5bpU6TILTiIKykLF9Yiwc6MeVQwas2UDbq7fuZuMHt0v2/IY3DR+8UY2j+H39vB2Xf5q
xHGiteA8uk6l2cLfzOH41aheFZBBDA3dZKqKAhO1WZGmsWSh+U9eMyzBmZTREIw2D3K6CgRKEXMC
H9iETJFNbskOieBULFo06sRV0+a9DWLK8V1K6SITIbiUrlkMgjsf9ulsrOmpyL5LRxs+QWauLJd4
C88AAiydBWokx9Ytt+pTzNAm94AgtFm88NbcFqpbvWub4Cl5p++EjTvtrncd71Xf5l4uywJINBbL
D3VhK3Mffm7eS9Y/OO2TEUsum3URmBjhZU68HQT76DJ9rAk/EfPSsyjZpcErJnyvm/26Y/kjQ7CN
nmrBpNqQEWfza5x3LJ6MTToFrKrKL4Uh60tZPWVoSAGcI2D+kZ869y11A2a8XEfQYWGMCSiZzOk3
QxN7dXWIkj2R1fDXM0QofBtoz8bQlzhmlNOizad8Rqb3qX1DhzZMJD5isM9k+YNx18qKcqsn+kSc
cFU0AeZPZwvqxeSLMR/seh+Vbm7vr+/ZGrwVeMT+aCXcBsDDKOyxhFbKzn6cfXIbH/TSy96rrw1T
98k2OaQPphv418WumuOJVOFeMNMMXSYFpHb6Ef2MZHqPFIlm3E1cHHFMDaooAAA8XnyJjU2m0TxE
USPDeDLZqanfAiNYm7w23BrWxJb0/S90OhEoeP2m15RUV6BTZs/akSIkdoPeRDMOmWVgXavLdyJK
OM2LXaXJtKAfsHfSx6WI3Di0brJJMue9aoEnUoTzrOHotmEPKTTb2jr4Fx5ycmfKBmHW0GDRwPtn
o0R/T8FAMzm8uXEJPUysZ6RhNLqrK38q30ANacc3GKuLg5uhfZoTwA5tnL96S1t8BhOYZBwb+9yV
jAaAsUfKC2CoTOnT0Zy/Upl3XLXHExnCaupoVTBM1CD4ez3SvTz/bnXfusVXg5+14dcySILVzTsR
J6xqq4QdaQKoZBgf5vxD1V6ocyNNvK2+YcDNB/QxAyU3ETXYnjOzLPjetfPkDvX3KJDY4KqlnwgQ
Vm00IiOuLAhoum2aHwDxJyU1XLtHkB4C5jG/ulCZP998oA8okR3C0epzWTxVUXdwTPTjLH1iHjqM
0d2FBKRFmtHmu+sOY22LgJVio0cQ2B7mBULMVEymU0xwGPTJsh7RhThpN6ksg7K2gjq4QXTAsaCf
V+yVAQulUtWRzo+X5gXA3AvNBfTw+va6MiuWgD5HDGejkIO0l1heaMEMoMS2mbkE0++ATwsIA67n
XxDDnEkR7o3Bqa2pp5ACpJeHqgJ2eZ1tQL/z3KJUQ1Grua7UytqBVFAHHBRHbQMdxLlpAGE5M+zJ
ylyrj/yyaX/o3eRShUhKM6tidCTadY7ucsHCZIHkAJg5duYOSfVRDBibUZsHR4pvtbZFYH7EUCOM
DTbHP+PkMWbFNDeNSMncwC5M367T5InQ6GNJw8SP9f6YB9VdmtD3Es2+bFjobRDmOiPdUrMpqJ19
2poynDfuWIVLmg/36vgmy6SYHT7/pNys1HipoxyTtxEbQbGRLndm56rpIXderu/lymkDEhoaEDhS
IgHpxbmoAoPoUZsmuYsJGQxR9GHgBgXuaHVOA9zUrdLJ6mFr641u3P+lxQBVnOCC1SBXGl1tc7cf
poGRhLbbripbyTjFGkwJNTEojaMHJAFs7LliZGmDppxR+q2irUYOQ+NHzm2huHm9DTMPCYdtQw60
alhr/AhsPzK+RM0+6B9iGVbwGoDa2ZcIS5wmYRwmU5+76VvLH1LN99qrQQr7q9+myEDuo6P5EPm2
3+/onQxccc2SNBMdYujhBFGeiM80DBpwN7gl8c7+0SkXVnRUZRbeqy64TyPGl/+6Ra2K5FiOQP3B
yf18MJycp2iywrpQ89ydpo3TH8DUjf+/zqbmVrKxrrUCF/3EjfyPLOE1YMR0SKgBWTMg+fNoVwwJ
a2OXLHfd4un64wyEo0bxryuorZ2ZU6mC/6NBmJTtlAExKU859t5kJbeaWrZfg8Ceb+0u1u/VgJq/
gnGyq03Y9W3BMkqCfUjU4XGcswJFWU0Fl7Yykb2jDs3gtk2L7otK79XCzRRH/RG1IfXHOMQV1WHC
amKZple7II3D16gw5syrlQ5zIcFgSopPa9rBYjhCsmVifkx4QJo1umpMG+aqJLxtegeq7Th8cxaJ
GG71oo8D9zRw5EwgRQCf6fx8OmNWzyqw1UGlrm6bSd3YbeTPgS7ZrFUTAXEVJuE0cOLgQXwuJzTp
0I4N7sRxBmiCn4+R+VsZmj5lc6AlwcaJ+8AHwmX3lMEFWu5QYI6FhWkeySqUn+1coso6wa2JfmoA
f4hNI8ucDKbeg1pE3wB8OtirHrD32OT/UL0QTf39Y+jrB2tmSsY0myWHZA+OdT/fAVNtP93MfrHt
We8/a8f6uXD/Yq4bs+P/fJzYbqKr5agonPdkMUE2rj/3zh4fGRnb0botBkm/99rmnwoTbGwM4bAU
vhIAENE0NioN+aUC9+WpV+Lsy/XjenHfoC8RQTh8ICirMCgmGJoKwoI4D0sYANHfrbl9bBG5/HsR
mqmiDZIAdgiJkHMbI9PYT046I+6qeuoCmKdzlbCVRF1rhfWzHRKcXZUvFs35DtHHJvLVG823vQF9
HQxjDZviLvCJ9/u6XrJtEhzdHCtpWafcYMOnzthX6jZIJUu3BmpxppVwTxtmSat2hAzr+SP2l/3g
pV8xFnR/VN2HZfcQsDxixjHe6H64ua6ddEEF12AuTtPWGkT3v62X5WO4/w7M8i1Qvg8P+XZy00qy
g+vLyeeeMGgHxypYvVbpGI/ucRln5u+peND6Gymp86oIpA0Iho+Ba/QZFZ1cvr1TJvHYIJgl5rxN
R8LQLYFyray9eG0gEshFjgNMFT4dawuWoWV9qvWflhGXbJ6N72HxI++zo9bCRc3Zz0a1XNVIXDNP
dwt4U8M0fpDsHhdx4U1PgmRh99KMdGqjc+MEM50P9tR34ijjxnQw61xnibINTOOZNHbGCIlvJjNW
vlhJ9pSrPfUBT6lIDHnt2gS+J5YEtxrFy0jwAXYxpjoPpBP9V6f6IxoP62VHZZ0UMjGCEwj6pB7V
CmLS8i5IvCq47RPsgAykan2DwQyORiSKME68nvsxS+O2TnM3TK1kM4BMJ3GSYzLPL07/HhXZbZP1
bk3i954qmyJb9qb2IdnglQwE1U8+gf/9xJZVNYnC3MAnWKEXvdgVSyKW/Z792r/XFPY+euGzOrN2
7+yHkSWSG2otiuWkoRxEzrIx2ncufAjbfDBMRJadASK9Nxgbm8ptE//MZW3Mq2qeSBIcoK6BC67i
MWzTmZ6TfkRRz9KJsAjJr7gf91UwSqoeFzciYPHx5AMdKpjbMLAm6KaE89DoPH5FZmRieTrNXtMb
f1G+QWoFvg79+kCGvTgQc2x0hBRYQZRw09cJtQGyeBIbWWkOBFMo4SP6NtAOxEkYTI1YRq0guiMh
8EsP0/zW25tmOdqAXweBn2p5lgySZm0s6EwmP6IndhnGASgqHcjUwFhbpp4KV1N9G/Q7PdjUmrfQ
+6h2Z3gi5aPW3AzoayXxunxPy71TynIxq/cnoHg4/i7e8cBoP/8ap2h59pbHt+VN6DDT+BVMj6B+
UgI2as80ACinr4KItLk30xvUMAIAqtSHvver8UsW+2UiuVXXHJSBYRDqgN7QASaw8D1TiTxKhueD
SX4t7UdFLYB324BWkk5drkrCbK+BcUidXuD/Wk4QRg2FpNbPvHJnbBE+bIC2eBzQErozNx8jUzfW
fcycO4W12x6wKqx0v0Q+wKRcm003qp/uizsb/Bds133MCDKGt2UbsMfKC24j/+26ra5dzSYs1XAM
VOUugsQ+bdvJNEaEb3jzwXKW+MGWwQCtywDGmarjXYwXz/nit7Fd9pjjzt1iNneWWd9apbpT1Fbi
HFeS9hQ+hCdWkEOFMzkXM6ZZGWYOcitjWzgxW0aV3A/AEj80pM49venI49Br/SGfO0LdOY+K9+tr
uf6qsyzoiKEjGJlgZbholQZpMjxSdyCg6dn0faKe2Www518wXRJqrK0qCINBGAQ0Y3BUCHeumnS9
FaQDnkbjxtG/Fjkjimw6Z+0WOJUhLGmKLuo6WvixCb3FYqm20zLAkJcb4ONQ2dTHWicIShN/NBLu
HBSOiygJoVHc4IUJcTUDuOyXj3KbsxCwCeXWAnFs5iKjfFzcg/lz3slo19YuIQuwpYCCBMQSspzn
NtQDeB45QnxCs+Aw9FrCkj6RmMnqxp3I4B7k1FPnyoRLHDICG8ORoDxX91obfbfyVpb0upBkc1gQ
GCRB1QfnTljQiCgGHeKhcJfA2sZq6GpW7qXtsrlu9xdicOqAEAODR5Ofjv/OFQJxdbzQHgdPqffh
8IUE21zmVtcM8VSEEHXVlT4jSQ4RNR5eSnBcqB+j+WMgmN+xQYPg/4VGJ2lawWPpdaq3dsPFDZpr
5M5tNJn+HC9P18WsanUiRjjCfY32467G8QLUPxicrKZhhfJO2xdH2VfSeUX+a+LT5DT3LBxmLYy1
xRghDZmGLvtYQotF+Sti56h672y/LAmzf5F6D34Hdl1PbgCi5NNTJRgIasaWEha4ZLKXtryj3f20
3JLkPn6+LmZtOU/FCEaS22ONkTgoGKTPYWuwrHRbwwO/9WJsETVLlFq7bgB+oHOcHxPgrsIxNoap
0MIBo7PNR47CdwRSz+QQPM0h+4sGDICDEiQ/NcQVwK89P1+N2VHQh0ISMW/sZJtpj/QvkP5PRXze
bCc+SZv1ph5rvkPj+zL+1FpPbdxcNrq96l3/KHKRaoi1VO9HKNKR0tX6lgHp7LoJrLkizMEA/4Zy
8pILwrK0Qm3BVBFq6EcTEBE5RnNk1dO1jf8snhIko5EzFc6RM8HRtuhXQR0dBYTtAgiFHK8jrQrZ
VG27IvWSUeKPViOLU5mCJ6dFqlIkjeFiQ9DuFscubAB/cUPyzTi7bXgH6gc0+F9fy5VTy+8PzADr
BLztYspd6cKkwQAjXhQYERs4nm/+K5nRjNN812WAZp8VPcFFQBje9LhCTACaCTYOzoWwj5sANRPX
cIfn0WB5zmYMMrzFN91e3+SHxS2enIwBqq5+cPbOti+Y41GW+Ebryt7Za0m408+hQuc/LQOgTynQ
vTjaW+oWL6Gf3gY7ptxGN/ohfiZP19daKlC4ccIRkOllAv1jyjCfxGwvfOx2FkRNb4Gb7avtT4lE
bqZXVpxq515lGfNAH1JIHNEHzhSWutMh2TwsyPYXIHtOJSdz7Ul4tqTCsYn6ccQ0POQB9P6oH5fB
dVjKSlbcGy75Vt6F7J023h22GIP0LdypJEqRLrFwhoqoKWlbfn5Ae9tqG9gY3fwID+8oawQWaucM
FDySqZwVuwY6G3JVQOJ34JLEJ4EZZn1hDcAF6U10BwKRg9oDm1N/sOimM3/aQHYfzY8KKSMnjPAe
3SBhz1Lnt54stzmymH27M6ajYz13ZE/tp7AvfKXJPAtIp7LZq8vzzj/VsQHSYiH4FX0niZ25WnJ8
atb68fik5l+QvhgIXunTr+u2x1f6zPRAzEPB3oYImwChUUzCtA74ZNqIZm5flnhLLEbH0mypJE7z
4i7gUhyTF49wc174L2B8VbSI0akBaK/l0Jbt6+RoYLUv6Ou/V8fSqAaaPR3NNGLaedC7APQjKBqS
KPyWI6O7aKF7XcRFaANdOIIyCtdo2FHFluCiU/QMeT+Upqovs/7cLaDCQlkgDFkRv5n0L1YOSX+k
SzBIrlkiGJpeVHO6mA0qR3HzZqrh0Y6aNyeUQbnzCOncDPBO56VWtFRBlIgomLaTsqRW3rlTtkkU
rwge0tYbHckRlEkRPKttTkY0ZUWHnPHOnH93zkNSeKGzSG5LmRjBndqVVcyqmnUuGFi6PWnjH8pQ
1O/A5P+lomFGskMyaYIzzbPOduC7O4S6v+nsO/ELbQ+ZrBZ1eU6xQYjXEAKgVQWP4vMrwrRa24nm
pHOzMALtU0VDz5hjmbWt6nIihf/9JPaMJwcjdlnaAUTO9vLe3mqcvkDhVZrNvz1FXB+EGBSmDSoI
4R1SZnkMbA5IQmoSaWZX6d0g/9bBNJx7QA1KbrzLM3suTXiOLEYfAbAcFjE13Y0eDC2rqzZm1aB2
G7SpzIyOwGHKHUeWtVlf0D9qCrEUJk0t3QmhZjM/V7kKOkmHFQveDbrEK11EwuDTQHuWg6c/eCsB
zHe+c4Y19F0R42gVdsBoZ+ENGbNZU/wU9xl6nbzcdtxRlwHsri0sOic4bd2nVxSMv46NMFUbGH83
gcoG6GjPoboP8+9RNYMPyZIoeRl7f2r5R5wQN4AXTBvIAHGA3fFT887CiF5JdoH+YI6vcbzJexcx
/7+31FMVhZM3VKheZBlkht0nf2/RIPIFQnvoE+vRlr3LLsclPlVEYx86a1UKj3y+kdMENFvbBMGi
E7+aBLXLbavs0yJkiX5UNdw6aAixPQvXzXU1L7vQBMHi2R/rgCoVBA9BcSTN18T+VlavtdK6IJ1E
PxzOh67s5w6gHrTaOggQS7PfDrm+bSMMkWCKJKgSjxT6hqIv5PrHcaXF6wnt5f8simDdXd2Gha7A
ugEczLTgqaAfySSRcRFzcf1VlTeKmUg5inWSpmlo0MyQAXDOhs0OpqfaaBzYQLPen/viDs9PWWnv
slQkCBUc05BbC5lCTEvPVvmaTOPWinqvKkYWx+CjRt/ogLJbUn+pUKFOzN96utwa6mtGMC5sDV5h
zp6hL8cmKLbXF3zdDE9WQ3BchIb9hICzc3WAM7XKu9bvhmGbzT9ALMeK0Q+rWys/DP3+utzVjUbP
J1i50AOFstW59RfAP48SzMkDtKvYmVa302wA2BWVTL2LsuDnuqP9Ad4dNEum4Lcww5aj/IlDPTSz
GwwZmpoGv0NO2wRhgWpoL0ZUeoOVPs5LJJG9dpNzaL7/Ey34MGNEN73DfVhPh0Nc13vdlF0G66v4
R4TgQ4pRS/sqxeY53QSUIwMuBGROhvpXLuNEFcFljLQgWjJDlRopEC/doYb2O96hhfbY7IpdYbsP
2rPNnJHhebGbn/7GVP4oKZhKVXThmKEV2Y1TDCc5iZ/R1h/nXBKzrl6sJzoKJ9QK2t5q+cVqx3tz
2djlk4OrJz0C670huz59/O+0Es9d5+joSsaSZqrXjreUHun087oIiQGKCZUkCUan4uGxUr5M+r00
iFz9fTwnUctEcwZ86fkZ1lsDwSqgRt2suO+a59rZXf/+1ZjDQNcJ0q+AxhNDHZoPpZW18BEdSY9j
SpmuJs9m9UKNatfQ7GaY2u/XJXJTurh+TiQKNlDnlNSOBol0RpHenZWHWtmZ5c+gkxjb6sE9ESTs
/uiQMMVQIWBm7fseUKJGj2FQWZ/gqjZ47wOQGIXmi86ddFyUxNBrOKAR11ueTXsQL5QsIh9krt1u
IZL9WouB0QDG255Q/AJG/rk9GH0ZBGXecKV2rfFug9bE2XQyRoFVqwAAJEJfsACpIsykgmxSaFMs
XUgzr+nQ8JPVuLtbVw13yDcxpdz8hVH8ESjOQkddibbREQLrcmv/D2lf1uSornT7i4hgFrwy2S6X
XfPUL0RXdTWIQcxI8OvvoiPut21MmOg+D+c8nL1PpVOkpFTmyrXUYw2xo+Jbtp4Vc+VOXPxeJ4Zm
r+ZIsqpIVJNnYJMxW28Al1v6qSquPa7gfv5oSMwDHXVfoA/QpUT9ZBZ/ORmiaIhbpHzMiV2MP9yY
rgjMwaFb6vROujMOPDgmNx/3oWe73ftTs++8bG9sqoA5WHIX9feVLXHZisZVffKb9Fn9t5R5XWtm
A0neu3fJj260bbsvHrI3ENvtx2PyRnej/5DKjnFf7SPokiI5X8kML8uV00+YxmwgkghtvbmORFqX
oOiwu8YdUBe80TbCiz0IDvVu62P05l5z1E28gqC4rNHObKrnu2bIQnAfWLD5GY0uWPXe5PvhXn6v
vA/o4XiDC8V5L77R91j1rbEScZfTzTPjs/SI21pi26yHwzcTbqbww8FNN5LLA35vbPCMvc2OYAtb
W+cpvC7C72SdZ6lRhOdtWKYwiz6hV/mGAzbsFLIdzddt9azfWY7kmQfiyZ66qVYOqT/jPtdsz06p
dqi4PGhYb8xmBKPzSu5E8PloOl1gesqNfC/f2a620b3BSd+eugAZ+hpR7uJj4DTMZulUz9qamyF+
Asi/FYRY6z+Ojggk98/WY0H+Xm7IjeavjugvrjsBnRNaqBjymmfDwEAMTdRj3YkDvjzApYC3cPp3
LQDZVwAhwX0yABqVVG4ehGhxraSRS/mCdmJ9/tWbDOOJFqyHqu7ova/awz9Y0EF4oKF1Bunt+ZBT
KWUU4SwwI50lLtDGbrLa0VhaQh2gKgA8IM9zwbitsIwnVIaJBvP/XrXFId1+InL2X+y1dL6jXfQ8
OPGuc7NXa20Bly7YU9uzuNEbRRuVELbttAd3ihsxL0bpABKP12+8xRIBcHgKLnEwml5IEJl9XacV
RK9drXPGL9tpJonvnxH6VcZD5hi1CwVZt/hAgYQ7w2b1VFrKjk7NzwIFomg0N8W0xoNjfIn39JCA
3xR0MZgSdCw3/anhoZHf/VrxeumtSDCHC+kbDaj5+XxI0vZJWHENy6u8ksyx0m+T3Pbpc6q+JoYX
pze9vrLQi3feqclZwkmoxmPMAzduTZ30od9iIO8ObIz7cpduueGY0HI+GikuIBBCoyuZ+Jjujl/Q
u7nu+kJQG3gbYzwGNVq8V2eZR1g3eSwqNNWF+VIUrp3flfoGNUXosIFY/85ay0wXPjAq29M8OUBf
0EWb2VPVwWKmUtUuUIL9RtgAuOlh0uMhBLWZ664tHDoQYJvGx1FoM4w5UCqjJe11GdTqaLoHVjn8
BHvOSja16M2JidlHZLRHqg2CXFC6VU5bjF7L7/phc92Phb0PTZGppTaJRWOC8zxNMKsu0WgJI6OG
UmiU+h3cgaZW+HHdzlLpdVLjwYwU3gwKSk/nhiIl1xqpa2uobt8IpIfg++11EKM5kQRKl52VHcr4
6brNpW9kgTBe14BEACBh5lukJWWS9l3tNlYesLDcZaReCYOlOhfc+s+Geu7WaMQmy1LYSEugbEAG
qdVuwUqn1YK69cbBiUYvboM4Whk/XgqOSXseQQ7sin1xJdmspLYFrIg2HMPwm4qnovt9ffkWQwO8
+5BowaYCOOrcNVkUAxv6vga31XNlY2RRA9dpghv29bqdZVf+szM7lmNG0Q5tYQd6E6l21Lujssb+
eDltgm9kAduICjAmeqAZfu6LRGgmQnmKvrx4GJNwGnQtXutR6wAj16PtEI0j5rVLdlso8a62tQ8b
Y7QeG6P88bq3f/Dps0QRPwXEBiraLLjpZ8uq6FC8V1JRu30mosxpbNK88iKO7kkmyq9BZ0IFXVpJ
cgeadKnXN8w6xmmMsb9OSisXBxrb4o8XGwbJAiBokJfcCqvhxKltMyocCj7myMZ0IJVKsaFFW92W
cdS+GKZs1k7GSwxtyZFB75nQjV+Rldpv7aCizykG8kptDP94IP/oHmiYKgjg2hGqgBRCqyZ3RTeV
rMJysBy16mkApZLiN48lPJosS5X9CDj6e4VVeDlXSqfeqF1nrTGu/YGYz9bPxnywjnkMaMmBHP38
U3KpHQerHmqXmRKYwl+wxD5kL4LRHreNpTjaAM6chH5Gxm+5ap9ACuTEavKGC8PLDSBSgDpl9Y9U
jRy94Rg+VtBN6/+WWQJa41M7TUV5eJogm4VbBgCJXBn4xmpL9xzolKIQN4K8XQ+lhev1zMq0gU+7
raPFOkOGFbsp+RGULXXsxBbwro5s0nEnsyZ9TKEUFREgZSAkdn/d/OK+hZwKqDMAnrvI5jCIUESy
hX0LYMhtpgD/LLHbMIr+4RrEp8ag2CStjnGicy8NEeVmmYy1G3fkrpR7D2PWMcZQVnk6FvI0G/NY
qFvIgDLgmX5uaKwU3pN8Ou/swfTtLkN3ajBBpQDQz1MdIWkco0J11Uzhjmk1zFc7Fj1fX9OFM3dS
k5tuFNxZkKw5/w1VPyTQ+ZrOKeRLffe7Br+AbvhijT90zc7s2qoLlpcaQMquomaBbVa3shG+Jpl1
w6GI7V73aaH+BGdw51uQ3pny73Of4lCUWTKFaV2gXKg9JVDBhsZpz6GsNATXbS35dWpr5pcexniL
DrAl2Td2vTHi9iBHtxlZYzlbtIP+EhJ6lAsBSjr3Kelxwo9QVoEqnwr+NhWpsyE1ym/b7DB4Yxrs
5bpfC6kMRNnQXMQ5ioN6TjLAREpHzNFhq+eYQ9P4Y87XCmUL2/nMxOTyyWnSt3plDzbOVV4VmDFV
AlsZvLZv/uFoxLA8xh6RtWCcdbZyEbWUYpi2s15/1jlzRfiUSN/XV0uZturFHXFiZBYGeRQbDfCt
tVuRP30XOXVE+s7knaK8aNnGsASwGy5vj529AUD/uvWFSjIWEm8eGcxFKqbHzhdyBNUPAwYOKbXZ
OETfQrQTXNPHFMXQ2Gv6NVG2pVtAQV4NdNyEiJnT3eQ9eDqGegr5ku/CRN8oQvwApmJfRP2trjOQ
leg7Q+Ov171cisiJowkjmED94bg897IMIyk1G3iZCPDrqMURk7Z/f/JPg2b/Z2KWGGZ9kmvmFCqG
TB96OX9M4gngujbjuRT4+FogHEPxSjfm6oqoXaXQMGA4C2vbg6pWoJbjzs4H7/qCkaW4wAsI2cCk
nodR7vMVqwgqsqpe1G4XK1XhZDY+mFODJMeT87Q2gj42zMDqK/EEMs/+WGZZ6mVqFeJfkvAjHSrT
dnCIHDeqk4i2Ik4r6sKTjVoa3DpOQBgJ2baDhAKon41quZloD0onlGVxG/ZkvNEBSn4To5pgctwO
q7c2tHPfihVQhmIsgd7yph4fbJ2Xz01ijzc9sG5e35aj5aBuQjCKOrb4v2plmYAO0NRyw4lQ3PjS
oNrY+4VaFFuJKbYXiTi8t7ha4a5UCQ8yXTDXKPV+o1XChpYW5nHQUonvQf1MA1mpQshEhbu0kNQd
kQzQ3I9awEoyBCMvbcDU7OHOVuURgx+SfmtUeG05cdYVua+xVH7QhMnA0Cl0bTuMzfg61KaSO5wk
5b02oj/uZCJuQwfC8JlvGXH/LDKhbLoqTz+kiCru0FETmCMpBPDp+hdfevMCT4WkAgcdRlXnD1DV
hsJORvAwlIlObmlYlceO1+0OItD6K6BtYeLUrBNeKQnrCArXhDkiGfqVbbR0V4FhEXUYpBYgqpod
hiAQTGQm4Ve0iewUQ+/q/Emz/KFZyQeX7vlTO7P4xgJqg8hRfbHqCGK7QWGnoCHyKv7U99bK0q75
NDsaoIeb9W2K/EXOqdOBvCgG1jn3q2ale7RoB5Jw0N018RCcn+VdZLea2sAnrY29gnm1cSh1yyHK
9nqoLJ2mp5Ey+0YZemolN/CNkH/dipQ8pqzbXDexdE9M8zSoKIEjG/RS58cPxzOu0VGBBcJPcccO
pG8FxlxiEEhJWfFZYIwnTKxdaa61b5fCAnwkqJQh9DC7OP3zk7zCtrnUa9MSMuVWpW4hRY6KcmOS
bdGa+4ewOLU1K5nlXSJy0mMZS7CfO5B8zQPJlJ/brKofAVXX/mVnnWTrs4iP8mpoMoLimWGHnyZe
v04E6FdTZ5bDC/J4/fsth+J/T4NZyA9gS6lANDWltpCUjJzaTP1SfQ7jtUW8/GAYeJ5wF2jhTv2c
Wf5SUwh/QrM3d5UMZXH+rAG8EhmPkq6hSLjCM3rpFBAe8ElFURAV8nlw0DDv7SHTkSBZoBL4LSle
Pt534vVvlw48I8pEgQGuWR2DBOchOBgcFBiFMZE4iIdE+4Rg3KFklleZa9DxhcxzEm+aWCmmmurF
I7LSIzNnBKbA/OOJ7qbXUGna2rga9b1iuGL0TVAmJPwjIXvcu3/vJ4qCeDsa4P/ChXPup92h/1z2
SKpl3Igx2RBrhwl7FILWNBsujys8RIDGAOJf17G3ZyFiaTQr7QGGQGvuDkl3FJH+cN2XZRPIlUAq
iCf5nANULeQ61g3G3GqIdshk0Knoy6/rNpaib9IzAQ0dKtMXoOco7qilh9A2H41PC6QW5KOuoNnB
V8xcJpjy9ElkRB4iHbx3558l6pKUA++K1dL3RWUfcp140L5d+fhrVmZnH1iJuKZQWAHaYDPS+jYx
9F85y1du+cU1w1Q91g20NWBoOnempUZiFz3MROY7ZZ8iC52q8VbFdBcK61i0/7ODgZxzO6XZFkbC
YSdjjSdVm1H80IqbMUY1z0wdwz4WmLCu3OzvcUDndmehrVY2stlwsqu3PsT6XNbbuKwsvxfoLmuP
SKXcv45CW8YBaGIkeBIpnu1aJkLaijZFjmzrbiRQwQX6KNReQ7Hy9F74dGeGZjeICXkgRRtgqNGy
/AlNQnUHJsFiP9Tlj5TEa4PIl+8dGc0JaNbbqKhhDHTmVydBuVfRcEg0ZfoqVygmRF3nQInOQT56
0EAsEOrqP6wlHsNgewAIybrglkyJIlk06Rhgx6bLe6CvY89mgxNWf91/wTwtCrx/+F9xc82coz2v
K4vg6ABTz42Vs9gxFTACaXgm/X10nBI/zAzZg1z2PIVHA1gsqPrc2w9a5tN6DfO7dHOdMUzMLkkR
xgDg5TAUjsxL09HVeNAQ3xzc0rxRUEApY7eSvAa6kt24p9pKcC4cX7YKXT98Okz5GfMyBrOLiRcU
BBc2lIYUKfXVQfcVtVjJohaSm1Mzc02jUO+UTMpgJoqBxQp/cK160uXCa1VlW5RrUbJobbohJ5pT
cHzNDksqKiFxa4RT+F5yWexl/ZPS76hvvBijmdcjZeHGRIEcdXiQR2Hu+s8HPkm0FamRwcUL1zTK
7qVcuyXVz+sWFr/RiYXZAVLJQx3lNiyQpHcZYBOj0j7qaRZcN7PoiGFgoFCzERH6bNVayoa8lzkO
Dit6kIl40ujKs2452DHsBIp7DI/a81p/QfE/54WBYBfhYzixFhfPBAwDeulYTwyl/f6B6AfyLeNd
yfJ2c93BpYMYXUgUQKfcA6Xx87uN6U0VGsPA3MS6S0y8jPgX7fxQHldOw6UTWAOf0OSmpWJM4dxO
beRcUSkIfxONHKBe4YnCdMIBkDg72/ToldF87Y5ZgP4BH4XpaPSFIBCDmsO5zWzkjPGp7IhJ0Tc9
EjuT5t0Pkmn7sjUOrGtMd9TjZ7Mmj5QL7hhprOxqncs3YV7tDL3WgrKtwBKkaC/XV32yfF4URpcK
x8s0GAVCp3n9rS4NhdMBrbCao0vYuKjORlVQ5t8hRlIG+7mLV+J46TNPz20gcfAkwFc4XwrMixvU
rCPmgl3ECbtPQlDWGjFvsPKZFx07sTPL/KyKxJJVSCBL6V9acd+znWwINDu3pX1QyqDk/3D3AfSA
atK0e1B5PveLInilkMdIza0ExSQwWQAq1tTKiltLp82pmWl5T84zvW2TRrGwfKZ9z0nhtNApsezn
60GxtEVQMcBnmuIVeIpzIxZtciBzKXMVcQzjQ17rjkW2wPS0zI+Hf1m4E2OzDxXLddHkWYJTR5ed
qtqrdNNk5cqyXRLTg5sBaCs8yyYWJ31ezwZ3GthzNJxtVdU4Rqw53AQ9Aio/DhfJTi3CwOA6AO2o
kBhJ6iogVjXYIYXsVw8Vnb7iTmX8Nqo1acelKEU6iRF04H8wsTuLGhzzIU9iPOhYSzwQ8mOH/07L
ZlMoL2zELMmhzL3r33YpgFD21EEnhVYT9v35ty2J1IK/McO3rfJkW8mZDnxJLA6Flpn/Ygrrjuzd
ltHemp16OuIoZDacK+rxYA+gRhTys0n403WPFpDkGCyEFQiLgGz8cjYG9GA5AO14sTJjQ9L4pW/p
oem/h/CXxvnOilu0xjvZBQ/gk0KFb6h16Umq7PRGtza+tZTcnG6dmc9pEzVQb8DWGUCLRzA5C5m9
uLht6Yva/8tJ+t/GmWP4e4DreBbBVKR8lNZWpA+1+lyVu+uru3hen1iZXcumzVPRGLBiWzu7fBvK
O2iC9Hzl8l/aB9OUyYSFk0FbOotKPUJfi+Z4hUVa5Nndt4yiKKyRBjrPEg3QA3atYS0RXdoKNsoP
NqBPKIPNtwJNCjWvCU4eZPG+DXxOghq9RR6uL+CfmZX5FXtqZsrsTo7sVqmSTrJhRkK38qVLjR5A
q4a2id8bZHjSIVQXBphAZ4YD+EOXe6Vi9z9xVnGgOpQImnJWn0kuUgKleLRUqX0VnUInrlHApCBI
ANhPMMQgIrXrgnzmw2g/9madlagEKNZTEib2gzAxG9/nYfNR4a+A9A/4ufesssSmjYFvDCJJ71sw
PEFi24lbkEw91ByVLg+bthFuklSF5aqanAY8FhrzOdA7TUCazHT4OGpeU5PyvgyrMQeAPwNSuStb
4hJhlEEFkrk8aqEC2egFw5B33JU2iI94dbTrVhkd0xTsl9QR+j7IKYh6KAG/sQPpdLyqhA4WHdZU
UefqSamaN2lPNE8lkfzEq14kh04fzHslzm3hQ5eZo8Mi1OwuVWnngfc7Mp1Yh16YnoEYFEqUcvga
l7YghzgHUSDwZBq5Q0+43sVRTQKR9MgOBr1M5I3O7NZ07SEhLzypIH7adX22Ueq2CHLdKlmQ2G0D
ii+q8z1Ii8XPUI6TzuVCKv3YUMts5SRd2oSnITS7JuqRj3WfYHvkoKpqwmMXPhIUfaz0+XqsLjTn
0A8Dubg9SUSAYWxmqElkPVamAuMg7lixjYmfyMFQvVhQoyyTfUh2mrS9bnNxF56YnGU0AkMKhEmo
iNTgaC/VChDYuHyIyvHjup3FNQTTB3jmQJGBPX++De2mGnuWwQ4axFsOiYWiSl4SzXwsO77yuZaX
8T9bf/75yZYXA+NUmUrBo7lVrE95eGh16g7WT730x9Fv0oekXpOSWHhkTOA6MH+AagaZhDU7qUFm
GtVgD0eRzj5E1X3BD7X4iuKfA5ArRjBgw9Jn7HMH6oMYu3QK1aPpe5t9Xl/my5P8/Feo58sMtSgr
bGP8ij7FBEH4VA+px2ThhtN011tMXbrWjrwMIFicMOfTCx/l95nfzID+II1b5qYY7S8rKdCptePh
mpmF4ivsIFMD1ZUJyqU5a1DIe7PMxgI3ITefdLt/oH1cb9vYvjE1Wji5mnI31vDIa2m9o0VV+RYw
dSuhdZlfKKD9w0gRYJTQcJmTWI1AppZ0qsTSpjkgl403YW51XjtIrWOPA6qxRqz+/akweW5icRVk
zvgB5980VEBbrqQwmlcAw36n8eBoNb6k9CHlP/vhCInJYVzr2yx+1hOj+rlROQ+zqNYRSMIYt4li
vrdxFxSYu78erwt7Fc5NLQhQGkOPbF71kCEcEhZ6g3oAqNny/FjbzzmyjRyTGIBj+XlzyMM1/vDL
s2iyOSFrsKS4e2chmwOuYXc1QrbJv+smdRPICoQYB1vDfC2u4Ymd2WYMwb0zoBeLs7W5KbLPNvcV
vpLeTJ/hPLs5d2UWG3Vid+CjhCtt/TDKhSOGNQGPtcWaBYKlNsSIGZxIQbCOm2KXUuuBZHsLWhjO
9WBYPLxO1mtaz5NzOy+tBC0WOMOsO4n8khrTGcVOw9MlVG65EjpNq66YXPIOO2oi7AeQEVxU5yZt
reoEt1BhVlvdi/O7gR4ZUOTamtz7Uiic2JkrDfG40QY5hp1YYXtTYX6Lke4xi7zrK7hmZh7ZIuv1
ToaZDnLfNiRC4rz2ynxVaG6K3HnY4SQiYKAHyRTSh/Nl4xUvKXDWzC0pxxBQxEM9UNuODsA0tlp+
gFAKamZWJR2BEOt9DSQ0Pyye93u1AZ2zw2sQff695+AVxJC8hnMZd9H5Lyp7u7SpDE7eyMQEQp1n
jRtVPPS7Uvn+e0unvk9rcxKlRKt1PBPguxX2T0Wo/GqI7pFi5Vm9tBdOrcw2tsKasRxCfEnC3+y2
dJQC4nXVA9AOsTwi9XxH2/4f/LJQcEIlZEqeZhajkqZlrKLETakVBkklGzcFKDzR28yMlY+1dGpN
83cYx8dFimT3fAnbJmsBW4eprtPA9FPcU2a6171ZvFjQDcNTCuk0pu1n7sRhmoD3AX2OSnRONA0l
bVV52/aB1vqKfa+asdN2fw2+wUSuooGqHOUupIAzm5Jky0MpUNzGhAAAWaALGYddruu+ydqVr3VZ
JIQplOkBoUMbH3Dv8yUkqV3VI1UZOoq5M0re2EeOYn7U6oHxG1a/XF/NpWPy1NqsSkhy3o55Dmsx
ysYW22hyi7pK4xR0ZQUXpqKmoWb8B5TXQPHOR2mksc4aNvk1GLJnGW2g2blHQebcNpKbEMXjwxt0
9NyhEocwI0GYDCuRs+QrfgDKyGDEnKLnfGXzHBg0AZEH6MA1QZh/dVbs5SAul2268g2X9vjEHYrB
K3sasTDOLUlAvZm2BHpvO9F6MJWMvHZCrhAMyzQ6qMrMobkzaMRBa4P2JJ6DyBH/4Sdgmg6ZELrT
U+ye/wQw61sMnKITpOWut3gw8TC394Z1qyU7LqhDSL2y95cCF+0fyMxjfH3qypxbtMxIKE1GC1dY
P0cFWex9DjL1RokdIryo+ftJD5yiMt4lU0yhfTf7mmpVlFDkwPiA2lnVvhp06wYyGgCoCT2hvoYq
yKZtrWYVZzvdgPMbEsO4kJsA/hRSNbMb0qA9HE0Jqq8sdDSNQyDhqbIdwX4Ywx1NMXV8Z5qbsWqD
6zt1Wr5Lu6immRC7B/HbbHkVi3R6BBYrt5V+Srq6Z6iOsGitV7l0gCNhR40CAHUNE1DnH9EElbZq
gEDYJWrs1MOmKO5F8mDmqKltYnMrN7eqGoxUdzlyKeUjl1fynIWGwp9OHhSmpxc3prnOf0AxKnJq
SzLAtpvm0XK53++Vvbljjr4NbyEQCEINeU926uPfru5kFtARFAQBapu/HHgU9jnXdMzYVNYbkIJb
pTAPVmysuTet3/lXPLczyzEUo7CqOoOdGHr3TfUCjs2dieHPRh1wkQEwL23UvntqKFjreOOULUWB
Nnu57uzl8XT+I2YfWSe5QrmM4WFj0O66MHap3vhJpt9KZgRhdMtHz8YrYP662csIPjc7xd5JftWn
Kjh1K5hNaw0Zv+aUCvHzNQaiNedm+wQlgzbqbVipM9eCG+IFwH9Nex/Cn1m6D8Xa2+byVjn3ahaw
cmGmVYzc0a11PwZPd+wy+01eI5BbtGJAwmziAMQc7+yTsSyWcdph8AYCBbLYQFeHdyBeeb/+hf6M
dl2E54mZ2ScaRovg0Qkz+mF8J52jfQLGj1z/pn0zd+1D+WgiGfmW1nbF5ZmKNZxe7YAoTMDcWc5D
I9IQSMRg92FOWgeI9Kb+TUyPqHd94ZDMEz2qbdvrvk5/88LVE5uzzCdqG40MJWwqIkiT38LonCkD
SY5tvFZyubwZgdGdIFyYCwfYeQ48LuKW5HWDTW9Yh5oduvhQ63dt+aqND72+spZLgXJqa+ZWp0rj
0BWwpWNwNTb9MvT0onQkvru+fGs+za5fqui0MDEFjEnZDCPR6AMUv6ipBglrHZNprtlZ/nWLK54Z
M5DmyKOuqqNpFcu7Ivom/QsdE8deu4GW4gLpGWZYULzCFP8sFmuWyVwi4IcxSOpY2dHkN+DbdECf
hymn6x4tHYinpmbfSuiZKDoTptJkFxY/ZbIzou//zcTsM7GixKSlARNcEeir3EvlV4UnzHUji1/m
vyWb10DsBrqWoTLFHO10dDZYDcixAcRPaJl3ih2uCcMtxp6GMRlwDgNbM6/tmG1p1VBygT2hvo5J
EqEfILyaD3s5Y87QaG+m/fdgT+xhVGnxdEFWdJEg2OjfRDUPwbtR1EAs4iIB72vsZfrTP6wlJriQ
YQLveQF5jgqlxiAwwfAt47sMJUy0GWwpcss1MpalexKnOZ4HQEhghnR2T1KuJ00zYhGr/mdT7oHw
cLRiIyAxUXvoRSpiJdgX99WJvSmITm7/vGQRVwXsqeO24I6melH7QZQDK39cX8EF5qdpJALNBExg
mHiuz3ewSjlOdiwhP9hH1CKUt3RbbumhvsleFLeRHBBc3UMm/dvutumnFKyYX7rMTs3PdrXWxI1s
T+b7oDh2IM1AdfUz20sb6jXbuHCvm7vce6i0YNoJE+8AFEHR73xZ1VwCOypNGhfcEkDQ8vYQjt6g
rpz2i1bAPYyJLiwrmfeCIFxrqMOI0luVbIVxa0YvtfAk+/W6L3/Q5+d3sgaaT4hKomYL+M78hT5w
ZRQ5BrhA5Sc51Ffx381G2WtH9QYsnJFTbBrNkVHCcuIbsqMeJHz21KtWHkGXkYpfAZVcvO+Am8Rg
0mxJdTuBrjL+dgbWwtGTFCcvg7i4L+uVSJ3+0IW7J4amVT/ZEtyKYjQc4a7QvsBMlPfQZ/lcWdI1
G7PNYPay1UopnJEf2tvKNXdWoG16LCt1220XRJvYLf10wxzkCF7iGzt5Y/n6Ye19tZBZaii8AJo/
TaZMD+dzX/VhDLkM6hg3eq2/oFkNUrY7cxM50jfx2RaUKQflZliBeS8gb8+NzrYiNWxB1clo+wVk
uUeccVvfUkffNYH0oz4O2+uLvbTWpz7OLlvFSuVY6mEuGW7Bz2D2X8UaYmFtHedZUFeqatWMsPFa
7qwDcfIHyVFkJ7x9syH61B6Uw8P/5JQxq3cIu0tbdTKoDrvE2GnyRlrL7C6vorPPZMwexUNekDDM
YII8aW9IH73Soc9sQ1bCYYmm9DQGL6gjZcyUd8P0fXZ14SjgxXOVIAv0Z+wFv9gNQbd9sXzmRJvM
CekqZah6mbec+zl7XUVmFOrNFI7cD934Vj+2QfKR+3hd7cVjv22xBwn2oryju+Nvca/eQX/Zp58h
AnVNeX11LWaHXCGzRAtRH8N+7HzNi2+TgIEsP7B90IV/Qur4Vdokx6f4wN1ks/b2WqjynK/E7OSz
jcEw0ulLDDemH24sFCf3g6+AO/D7FvibL4zLP1hbe+VtNK3v/LxFK2m6XTAAhTm/8zOolKpBbhWr
dgmVN1mb7+uoWKHCXToCTk3MThzQwMliooxyMYi8LctoS7Fbqo6tgHuXrihcThgSt8g0xzIrBxAt
a9FPRTZacONnGueop+QEYNPYeOS8tQJmqCsXydIeBfEGQU8HzMK4nM/XTh9CC/QQ03sPBd0sOo62
uel7Px53MVC/mETO05WDZynnOLE4l3kKK0Meun56HRWvUVH5oqI/ejZpuPZrteSljQn5wGn03gJR
2vxyQgU5peH0oMDE0D6N2kczT6FtV5nPgoePHXigULJ/uX6uLu6BU6OzUMEATVXnMvJEEo33QNl5
Zm59Wcno2uTHAHWHNKLBUGNrFIP0YBbNEWOSG5m8yBn4rPX+hhkkKNPo8frPWogsVO8xDKlOM20X
z9/CiGprTCgIRCUAcQ4J2DtJ6Zl40FtrXZIF5A9q9+hzoeSjQO19/gSBrp5sFyVy1ziBcAhIWkvJ
U/rSKekQUDzsiVYomJAdUBYaH5mR+NddXdyrJ199FtIVA446zPEBlHYMwq4+Cl66RVytfOjF4IIn
JvqieDzOnyOAa4OZTuBIyMUPswWSaIhcOXFN+X4U24ZIznWvFj4guICmd+o0zgz6pvON2sr1KCcW
vMryj1ZjgaVUD/n4m/UYijHWWLAXfTsxNru5K5AAkqqHsbABuwtLt2mDdpprxvum3Snor133bfGL
nZibHXs1gHhGXWMpxxCo9577CaiDBZVWHgBrXs3u6Q40DlIf4jgQEFiRtJ+Q+JLkn0ry1lt7Iv26
7tPiMXfi0+TzySOgF3Zt0wZLWGSqg3TVq9pfkWC7DHNJ/5ul2aXbSKym8vTiN9nvAuSrkuqkzTMD
P9V1O8tfCUOIoHRA/3PeoAdlgE4SxUZlQdMdwP6OLYAbcZNur5tZvM1xVv9/M7OvVGG3GaTEHVi2
qeyFBVW2A480/7qV5Vj4z8rs8zAK4l2rgzNmcwsSrkAj7z3fle0GhJCV9XHd2HIsYGLMApwWlf7Z
3oXy8GiHEuK7tSSozOE9iLkxDeRLMVNXEpVFv9AgRrcW6Cg86s/DrjKFooUQkUJREMRA5qNWvREh
OWMBNhjFVdbAZkunEsrSwHmCkwDN0/kyauhHGzGOelYbTlofa1DXFeXD0L/X+l/TfEwk0KjRAW6N
Obg5IJnpSPHBv4SKSKQY276OkEerCd2w0rjPQCL1fP2bLYUhaEXQ5J+wNReipD0rCj1vI/CM14mf
q9FxiERw3QQKf/gas8wVxECQJYVyHVj351SNSWHlg5GmjWuhuHVjJEn8QSLIwSotB2goU9P0mYUS
92UtKnYS1fKvtrBMt9fC4qkvrfg5BJL1IRpY46dMgo5gQg0Ucizplmt1f+xahTMHzUksU6ml1Zew
8uY9zYTmGo1SvoNH3opdoZSSG1qF+JQlyXhsMJN+rDM7BHw1j7dKH4lv2pm5dhShHu8iMuVp2Sib
v03RFo2nZbG6K0ch+Twas90oxyT3Wjs1wr2exsmtUaKf4OQiN6CP0bfq4A1iMKGgIOnQGEvNwlah
5KZiajYccz32Ib2lMaeRSYNnBI+5n8lm7+Ml2f/uO2E30ANOgIu2k87W3JCPbDcomtgnipTfNlnO
n610LF8bqXoBq+r9/yPuO7okt5Ws/4qO9nxDb+aMZkGTrjKrsrzZ8JRreg/aX/9dtFqvmCh8yZFm
MSudVnVXMIBAIBDmXojqNkORY6Z+FKeps4lhAekrlDM0nfmyssIUfvrSGsR0JqlMb1rURzdBY0no
P5eBs5cPqBgDIjaqS0/Vk75zxkzUASOWKp4ei/FWSnPZSyU65a4Mxg6WJHh5Vzdboe6qnQbYqu2I
mfkONYchxNgF8KvfE7+Vgp2aTqmDry7NXU30qPAqtTaAOxsOspNNWHIbIZsPf5GLYD1I64QiQo/l
rVpHMYLXBLcX5u0fsrIebSJY1mrofEB9Vobe2qbaiC8DBjKAYJQWo+6qVjCAhwbjLSv0B8SlU5Vd
cNtODTFv03RoR6fTcvkx70m2KdWhlBwdYJGrXpLGD9EIgBZUS2XpZUCGux8t7Jkr5b5eoCFChUy5
1sJHFdDC5k4NKusOkXe2GUnbyL4NkmflMGEQzbKB76ubm1xqyX6QwZC6a1BeAJ0Fxf3NKxEUfoVl
+poNtKCxs4vcMia7jUpkeJS+6FZtnqsPURYkIIBI83wnZKK4Kf2k3gwVcHHMekLHKyZ5VDybEtnI
7STw77QOPBbdIJJDq4CJLIQn2zVhXm18gVh7pU8jGbKDJHYNkQQbAg6FG/TkT1ulR0EV/ayR5BU+
idbqMAEwqbQ64HFrWh+4ZWp0265O0IwzRAMIF4A98EOJuiC2my5CeNHJA3gwg8HfK4KQ3opG0X+C
9S3yRmsCq1tfkI2JprTPUBiA4jfE5nSR5LEPYCZNua4aSXCiDHlwW4HOK63qQDAzCUH9gvn5SLaN
rAye5ThGLauMSrM/+nme7Wo/BVKPKZL0Wu0b65bIVXDMlHx87sdmNFZioljrqZf9fDMZQrMPpdTA
BYiuJS8jiX4NUDSxdXtTSKU9EdPyRhNIfiELevyj0BA8YYLJQhlQBe6xh7laUInqidn1t6TPQWkB
4NmdPhmjCzTuGOSYkjEu3NucsQ08jDHQD9RyJBwxyXB6wfWWkWlmA7Zr0CGKrjChL2kATbxhuZZu
eLj17rXqU01rzBHCe7Z2snsbg8LNiwNgjt/OO3BO89vpxzCxSiOKZRMk9E5KAQXd3QEqx42Nl2FQ
3KkNfhTVexVo+9BHOEaIHS02S3GfWvPVYO7fVBJSMx9oAr+Pd3Heum0FjoZGdupMxcSbtFGBQKOn
aIhDORfj2I8LC0AjF/YCw2YgW2HR9ppv3X9CFQM2HxeYXr8lITqym3Cl5M1Lmz4WIibz665A53QR
uGkZ2lY5LFzSnMAKI6y0yQDj8Ri+ZtQHf7kypEYF8aS60jAej6Oy6/Jdjor1gqa0DP1N05ko+imz
eL4Q2skgbQ1eoLJyI8sT48pDftOuRWfsHvRoPYS7Vl6IhTnRHKUqx+sSvY0qgu5ToQnGjX2U8xBe
4R7Upv4BI5GbaRJBaJgbTlknN8L4el5RTkSHgW9gfwAHFi9blYlVw0AQprSFyKiJnF6t7EAOMZy/
9VNgP67Py+LEWIBmNZFblxDVg0fvVL0uDxu1VEYkCpR39KTbBnHPC+DZx1wAXd/ZpsENop/QhICW
VBG4y9TsMu/9pzRORryW0mpBHDU31kYwWQUQWOQ9ULNjtkvVYlzh2oTt6m7r/iGMHwN9IUPIXbIv
ESxxYjgKYyn0EDEog6sPQM1aYv9dUEJnDCD3J7XXZUho6zez27TG/T+oUQM9EhUwtK7DeWCW+HRb
lEnQxiSREFtHYWabLe56wAwIkvSUy+W+C8n1FIZ2WfVLHQ2884Q+b9Q7ARmI2T9mgxIlBRSSKDdO
10i2n72JmYeYTQgxY5jeDeJCvoF7PeCeAsQ3Tbzp7PEVsmEUMKcC9/SSuxiFSa/qR+kSUdS2+KiI
PS7I41k7JqSAd2NgrAIn6nRZ87ZqG4VejYl0VxXA730TjIthyRPypGDYAF3zwNOH22ektCEefKIC
+4jzq6Z2Rn+wKwUhxN9vwFPQ4fwlhzm7WmmRPkpEaAO2BbEwNs2U7gsEqmkuLhRseYcKmC6g1AAa
HZJ5jFkMQt1rcQizQLixT81pPyZLnpx3qoBKBa9An8t4UJ7uzdiJKkIFmAJmtwO703OMog+RD1gX
lN7POz0euwX60HG2kIYGdLjFrByeG5WgZRaiEm94wsMHbb4XZF15qjNdlOBS02/9leEZ96i/22Nh
17t8IQnBVXb2Acx69ladpKlBPyAF5PSwy/PPZAlxm5dnn2mJyZHTFbWATzIkE4QIG4T9lXfIPPIG
Ard1utK3xbt/1xz7R1CILzRm8IrPkAvYDMwtIUfF5n01Q23rXECNq6ntl2kDjpXoJZScYHtbiba8
yRJnsfWEGgd7r8xFMhuqgFimT3yoKjrdVtoErasfOwywepIjPOsb9SbeyZfCUdwsVXC50TaFfEBu
z8LUCluQkrVyDBXiY7RzPezle6SQYjda+xv0FayBIF6B+qte9xcP5y2Yex5nUunPZ9f2KKVtZcWU
9X04JqJm+/LC1Ao1wO8L+qUWNeCZgMns8DYOIKDeA3Wvu4h/5A/RysLU1sd5TbhXwHwBqTedScpz
vUkiFQuYgTH1kjzl+8gT0Fi50tbWjqyTx/Py+CfvSzHGzQRhEHUEKBTg36tdXdJsFVA8aX93XgoH
QkbBGfgSwxgk3selIXUQQ9zsUrNFp/KeMNYkbv1bcfXabKIFtTjDYacCGY+i6kPUdeDBdpR3NPRm
h0l05N5un5o7cGMpS+rxYn0kGPGuUH+y0DJvTFUrpNioYB7o4CdPzVp+RjvLwbzSdtqSffBuU8D6
YTVpgI9HzKl9NHFTWRMQPxxk1m6U285FpyPZx0/mNrzBHFp7Ya7Ia7xe4q/mHuy5XMYuMb+nJAFK
oo70nnjhQ+5GA5Ah7eEG/dmaI1+qL7Fgi6CUXaII4dqOAfxwFUhZaHlnb0I9iqqwAO2D08ZitWny
BMlqjYyjK4SxsA2LHupPFQpBpaJl8KumGt9OldjcFz2myfxMGjaFMuWHsi7Fwjtv2CrHL8y/jbFr
Mpl1DtwE+IW8c2QAzxVCvzovgmvKSPaCdQovO9rReLrjlRiDWdE0ENdMKnKAyq1UPfdyuEmyzilz
dBdkn2UpXndauJCt4Cv3b8EsWTTM3WyiEQvvx9KqN8JVLqXrBeW45vylHMvMEurI/NEReqfflXtM
2iL9gmtSvAdZY/C5Fw7Ta/pDtJWl4ijPn8/W1KJ59pmXJVMRSqWugZ85Fx9IKW8Cv1lPBnrgDBXU
oFXgmJV+bEr1+by+PHc7l8s4ilSp0fkjYkkz0LGnb5WwM8r78yK4K6piFE4CvYgEIMBT1fJqHEzD
x4pm6ChA/lK70tFPLj6dl8K1jZkUxvDbSFBB+k73Lfowy2271BLPjZroWB0eJ5gl/Da3n8egNo4C
RE0KOI0BAlvZxqV4rFz9vVpZ23YzLFWmuBrhiYm4ns6c/cyczUxi0nOE4QVujE5+EPp9Ii6cY+7W
AxITw2V0qpethtaYJQB6EhRq6wLNxwNAmq676e8DcuMxh85czEHiTYdU2unu930ITwhwFmdsbore
q8ZjnSy8GrmKoEkD7xJkLkTWwALJJB3pcdlV48+3+KWP2aC4b/6JHc/EMBZmThl+L73BqxgInYmd
+RtVfxCzhacH97jMxDALZqUiUvP0Ph3HTVbuE2PbCm6y9AigH8vGj7Sx5deaqczbo7eiHFgQkCIb
zhTvxfolNVwLDKSDJy0RR/MvTDwbgboFkFmFHcAVUq1T+yokTvtqtl7VecPOzG1lne4iF5DisW12
LtANlAXfxj+yM7l0qWcnSMprwMjUVO6uXxtXwg3ec4eidciBeMQhz+3mvA/ibh3lZMQ0Fea4WaBj
VWz1QQHQmxNL+2jSHABLbuP6IxHKhUoyNyinMBi/JLHbp6G8Y+IexvaNTluuTP1CKx+l8THMt0le
INmwJfF1VtpNsNTpwo+7ZqKZ7JpSS70htlDSAk2nbT2Gt9IN4DcCO98MgAZwEsEJD+IFKJkM+/zy
cm12Jpm5I0HpgGORJwTIeGgvvMnIXmkBjXeZxfuhWpq24vUzg1IWvktEayF6AKjXmRmPGIfgGamg
Z2O4zQHAvCiS7SZvPBrrcoOS40Ep7exKvjmvI7ceYgCeELUedIICSPNUrFLkVaJNsFnido/w/bZ/
G2yfw4O1mY4Lorjr+SWKNaK4N63An6Bh+dR6+rq61N6Sz+IwXg21Pa7UlXZMVuJL8Bzai/kAGlZ8
cz8z0awRjb1StFTLzpVsy87W6YVxmW+e730H8OBLhsO32Zk4xnKkDgCo9c9FXVm2tDl2TnTobMNR
blI7cIx9esjelhqZaVhzTkU2sqIAWzkmLDF1e1ULF4l4rHtb0NEP5J3fR+71RzOZGEQFwAnL64L3
cZzFYE9wIgvj2qpk99ZbF27PC+EGIzMhjCtN9Jq0VgyHI2i+LQ03qFKeF8BbLtr1A8IvkY7OMRYB
CMosMwMc7gnVGjKGzhSkh2KwnADouLlRL1QheK56Lo6xiIAoGNUrIa6NfTtVg1VbH4RylS2NR3OT
fHNBjBnI9RAHkYyFG1bKNi7saqPZgztcAH27vkBznfbSXgib3s6vh6XzvbSkdE9nHqwE9Tsy6hCt
rrV39AgU9uQmnuWpV3XpWNfqKl0H28nzvXzpNbMkmfWdZk2UNsPqWuZrFu5S425M0fywaZcI6Hm2
P19dxiytttd6QiBIQ3tildtFuJZBknPeNLlXgSWZmJ2j/R3fp8CbrDUJjWGr3AuEAo0wF0H6WKtb
0L608YUYghYKzBBAK9jH8h1QO/1wId3HW9D5F1BXPttKEUDjRk+zmCS7SsdbdBDY6GVB0dW24iVu
ad6aop8H7oQWfkw2Y2qISTaZA0LDaLyShY8qWylLZdMlEYxlCnXTyQIVMRbSdR4jAab7KwC6Ogsb
R50G64PnqjB2mHQg+AU9MS5TMJymr63g1bIXFD8U7YAOZDccncy6GrqFMJBzr8JMANoIzEiEEOxg
0jT0KeJuSJXqypaktw5YQllmq9Lt4KNlvF2d15Ljyk7EMa6sK6I0Re8YHqZBfazy3FVJvOowLIvH
3cKCcm6BE1GMM5vwWjR7nb60usyrSbILGt3732nDmEbdCYYyEojosqtJehylW3O6zf/BkxGK6LoC
Tm1MNLNDI1UPLKiCBgRDf4smHC3a5kuwOLw02VwGOyYiCcTPSYl7eTRTF5PSrhVkNmZLnwlg/OWg
8iiJ6xQNmyoar88vIu/FdSKbuU1HWR4srYdsUX2KS69Pdmm5KaKHqfKa8D7QNkS5HattX7qqeK3o
Cw6T461OpDMWCXh5Va3ANwogaNUJxY/aCu0kBPtDIT4UZbdgMUvSWKMEEXqa0FdXax0l5VPtYsfM
AUWbXaCjc2Fd6ZczDgU5T4RuKob8VaQ1Tv2wAlDqzvShmTYiXK6EvYjSbk+CYxWHKPP6z0WOhlMi
3aDadWWqEYXNO/8J1GWd+wLmJigyU7CkBNrGAzqTTLOX0OBWS44hVUuYQNyFnSnLPEV0BejgYg5l
20i7CIVgVaraTrE6O5FTwAR9/BPF0HyCGxa0MGw6SgymMM0lKKZVW3UABTGaFtfnRfAV+hLB+JY0
6ipfGCBCQl/oYNgl+J2mfJ906zh5OC+KfwIBb/+XOnQfZze2JIcAFZAQfI07FM78g7RqDuYHKjFH
gKJrO3WTXi/dqjLXPdNebB1c1GgwZE69JQ2J1EWQSe5aL3ZBFrJBG6wQ2JGDMq+nrDN38LJVaYc7
/RI/2MN2L5Rjs9SkwgE6wO03+xDGAVQJzLJP8SHaVeo8JBdAfMl0RyauuccQlTNuXhO3rGzhLr9X
tuFCaM+9fmfCGX8gouM3qjXs8phu6t4RlQviO6rsRflNqVcLro4XG56oythUMdSJ1Rd0zVelC4CD
9RMA9LtN7Fo30g3xgDE3rv2Fa5hvXCZQe2T09lMqjFPjwupWvSymuL503W4wblTotB96ssGbfEg1
EJ5gKk/WA0+PAieVZGB/J26rvWOybuFdyD1Ssy9hdjoMpaGZOvqOwgxZf1AtgJSqmJSu3X6JSIhv
VTNZzMZGZpmU0git1V2+P6Aq0x3jI9nod3hIJbZuK060aj8E9zrG7O7547ykJrPLotyDHyCEaMFA
14KOORSSuDUg3ePuM+zVJaPilG8BHPi1v4zzKOM8MrUS4kbhcQg1u622tbHJfGBcqXeWfgSshh1V
Czpy40gTtFBA2EO5gR16FCZZb4saQn3ALI9I15t6eQ10CalYQsOmn//tDptJol8y842aVgFzSoWk
AIWnCBAWYBgRjQU3wBcCpBVQbJmYTGFur8hsSKKJGXF6glAYBM9xY65CsXHPW8Z3MQAFwQwlmq8w
FqX8HJCZ6eKXfhz4KRp4DTBQoUFzMr0alF522GkLhQFOahCiMGZAiRCR1dYZ+8+kXogMpUYhjeiH
KPiw0nYni+1aDBMvTn4YWuwIYF825HZbiEuMoN/vlp/gJ0AvAvwi5rrpCZnpaUoxICUrCC/HeBXF
2k3STX+7jnMqgglt5HiIxWJC426rJysDrd9imrpFWC7YOScwP5XDWIaSY5d+NgjH6V4J73t0ag76
dSO7SbXTw9hJxSchWIJa+366qFBaa9OBMwJ6pNP1yysL/WwNQSdli/61zF/lcbs2CtkWzKVkwZIo
xie3mj6OgQpRoal7wzDiVqB97NYVutAXckzf71qqFQbnTB0O6xudOgaxrC7QsGVC6mTxA8lXedfY
vnFfZ2+auRRX8BX7ksb4jTpIGhVRBer/0kE3axCUbK0wshNtwXV89/anWjG2joyCaKQjtBqDDF3x
vR2VPyyx2Q3hYycsEbwtKcVYfREWlZwWUEogXgQmj8R4I35/1SyZPbXqU6d7qhRj9XIeEcqTg4f1
GFluFfgJ+ofJNTH6p0DuL9uxR3/5qE4XqR6j5eC8l+QKB+IvKo40OmX7yjukm0Qpg3ANTD0CKBiH
d6HZWllkF81tWv4IlhKDnLgM6n5JZJ3lpEmoF7U9mlReAYa9kz0V6KE3pTeu8psKETA89Fq8WHoy
cSoNp2KZQCFATUUzSyr2Af3LoStsfIAW9Q/qZ7bONyNQpFun/oHrW1s4idx7CK6FQhZIqBsx/gXN
1FGBQjsdxDxYEgHXrzsa9cJlx6k7Qr2ZFMa1oBc8UqQGUuJ6rQEqOkAGzXDQze+KQP0PCi8Y11Vs
2fCiVnd33oa4B2Umm7n+8szoIkwOoDOQqBdjCiFitQdZ2LqO9M15UVwHMBPF7GKGBu24DCAqF/q1
kE1reUSDbmY6hZ7asPH78+KW9o7+fHa3DqVftmkOcZL1XErXBbhJFwcHllaP8Z1aao11ONLVq8G5
VV5nZBMYO3NaOOhcVUCqAjhoTEJ+S5AAPJeEQJuC68wvUsGty/dwaYyaf3/T6QeZBnffcCsqJIoz
U0YoopFHyURtvy/x3JieJ6E5aJbsdVP5lEvIwy8xJHBvu5lgxlVHaPXLC3rbRcqqsSqnmOBICAAf
EJjrSLPFuraADMU1xJlExmljUBD9bia9X8USdSPZWMXm8+B311IlOJkqLvQVULv+dkd8ifs2m5OL
YdjRCzYmglO2Abh+piXaqiUZjKPKa0xmZxgJc1TsGsJZ3xZHcanlhGvtM0UYP4VHoqa2dOysbUs3
6kTN8WXTmwwJMQNoLc4fX06fCbwimgQMk8Igoy/y9PxWTSWN8ohlwyREMa2j4hj7z36zV4M7oqjg
Gn6UtW0bH8tw24TPC8Lpen3fsy/hzMEGqlKRRy2EqynmVS9U+RDoj1q8Ad9Jmt6G1V7S0F+zcNtw
73M6H6GiyoFwiNF4qkowNUYQCnoevFClNeb23V6WvVIDsj5YdEojdsRssW+Aq+xMLqPs0ITmoNNg
aYr20xjh1Q/cZ98cvaF4MJrMkcaHPGydwnzQAL3xT1Z6JpwJC9smVYyJhvAETGeCeijyS0N7H2MM
FBi71lhXvhvUG9+4Pi+Xa8szsYzXEYIpsMIOYgXZa2LzusJcveZXK8l4OC+I67tnghhng5mfvgbG
NN4NRrgd8QIyhXylJtbCFbGgz0/3PrvtYqLFQ6lRMYPl21U/PIbKhFFf1MrapSYM/pv5S6efP58J
CxM1KJMKwmL5h1R6AwAXgq2PAfdKsADOsBLb1dDYHc7I+bXkB4J0yEakLUQg+z31CUWGXiUjQMRL
0PYRdL6TDIGrxsLaVDKQqRUbOcUYfldvVTH2VCy0MBm3KUDgU+thVD7LrN0ufBH/7Hx9EeMTyzoD
Anfd4QGAtA4AWburLnXyKtxpYPAylLXQgCCZeFawEEz9LHR981CzpWACN5A7q1puYimm6rkOlDXR
0aY/6Ff6qDpFZnglMtRSfE2ycdeZAyCoxK0WZgB0vAUyB2D//btKf+vNZzoVLrYyzCTcdUYS22g6
X5NC+mzS2gsCAEcUEjh+mzy2QSLl9JVxc34JubfxTBEmLMR8ZAJ8QCiSdphe2gbxeyVLtiq6wTAu
7BbfwX5tFuNgax/0Uj59MFXyBZFvG39Yi+W1RK5UvCkEw5aNu/O68Q//l0DGswa1mOpqD+soVd/G
od80IhA0hsE7L+b/cyC/5LBONFdB8YSKOO1kMA2vMp2gAM+96PT1NkmcrG3dbrJRPlgvCKZWdmqF
YBoGHAxteTUoyuLpgSwtUEDJIgLgMto3PkbA1J0Oi8fzpY3fEuRihtjp8v2QuTXGef1+wblyHqSQ
T+dkgHzGwZkVdMAHK/RlGFRIITdIyqwS8UIFrpZfmeCpHx2jOGIWvwZV99SgqKe4aXgljvnq/EJ8
N+LT72CuE9AJA+KowneEZCpXyAj0djyEoqvm9ZUPnB07l41xQeZ344JMUG8hwQRYb1SmTte+n2SM
6lA84da6TNVNUN0lS8id9LO/bS9tDtUw50eZHU9FdFMjmYDKQW4IpZCxC9bonfdaE6A8Uii7lr9v
QnSHn19KnlpAuMbgP+CngR/MmJSA/g+xV6HWMF7qwOvIxhWghs7L+B4u4waZyWDO5aBbgRzQsVu0
xJkCzCZO/5daMCsXjVXqD3RzstDpkFgeL6v06bwS9CPZzZkrwdhci8yAJQgQYeSgWWzt1Pf0YE+a
hS6pJTFMANPTfhx6zJyhOijDR9E/+tm1qSzk4fk7YgFiAhxvuNwZKdmo98GYYkdaubdJsErIwpbz
1fi3AJa1wI9GE9TYEFCOt3W9zoyH0L+VuyXCqO9XDCxL1jFkjbkc4LoxhzIwIhAK0NXyu0ApbHDM
wfFOpa996HGbPwaakHxMaknuJj9GDapJE3/hFcEpWOMTAPEvIlegGt9myqdYl81xQqdUDUT6au1v
gxctsBvNybZe+qA5uaNfXkwfyq3h9k+mjUw25l0BBnfeOjnlVPoZqgnmBno/sCDySgUQOJARorCY
uvJucKMX/bldgbTdzvZJYeeedSf8/emeU5nyqb8yhU4NKwvNFbiO9O5OXqKF4PqmmU7M7tZEiIGV
hd8fKvu63OjWvRW759dtSQQ9KLPYOousXlBNiNDNS0HbBmZiq0skzNyzADZFsO8oNOHDHLbOjIDT
FkNGVtUYCX7F83IoAE9lrs7rwpMDEBeMKYHaix6KU13EpB1g5bSO3YFA3pyS7jb1zbB3WrOV34Yk
LIoFq+Pdw0jVgjUJjJHAfWZWD+mERCE1Gt2sFJDf7Y9Ax9BSAas3OltTh8fz+vGclir/iXGv6Rgv
ONUPRZyqVyh1gDoU68zU8epZqupyFZJxBQPbEIbHjoUaQHdVMh03sCQPbq57wAW0a1AUKO8quT2v
zc9tZy8UHYN4AOkFGsr37WrKOE0bQoeOrQ15kg+KO4CK+Km/TNB8a8vvIARfTZe6fZ8f9KvxOF49
A+hjY20MG5jQgJU4/z281Z1/DnOYqx60n2GJz6GbOPgYwBkfzkvgQGIAeXOmMXOeoyJTZJ9AhLLS
Lv1DsRaPxDU2xmW2a58Ft9uVB91O10D322R7kP36m/MfwDsgc/mMuRK5qVDDgXyKlpemezO69AvB
LfDQ+vuCAMQJY8WxACAnY6l5rPZiQSeY5SB00PiQiXaD9o5M3Z6Xw/VeGgSoFm0SMJgTPxhVNjaT
gSxy+GJ2QDf0U3vUr88L4Z0JFMv/LYQxDD00hIpQISqcSnSc+tu0e8BLxG7RE3xeFM8G56IYAykC
X0onFaJMf69bqZe32cLO0JVnD91cAmMCPkhySqGDhF59yqLNEF0hVpTK+wYAHvFT0S+0A/Aiejhk
OuaGMEtmGR/J0NRFrAEzJC3uciWxBVmx6/AjLN9V4yXKF8yBu3wzaaxyvpX2yAmhPj9uMAgtlAuZ
fO7igaYXzhHFEYzWnjrgBGAFfdDB3WvdIwn2iniZlMi3WM8GOnRHp+rfz5sD17xnoRX9+exyzjtx
zEwaWsWd6lVIfMNleoBRXLg3l8RQtzETUxuZlfUlxKTaFgid4B1FpLj0zuLtzfxyZk7RVCmBEGTo
scv7x67cidb9+bXi+bb572eOzpRIZdbRGR2p2ZTdjx584da47rKl0gfPG2C8CdcW8gAUm+50sUZJ
ikUgeAMFZ3ClPrQ1edOJW7Nv8CBacNe8fZmLYsxZCHMA71XYl1JBenNKXCV8rMzIPb9wS1Loz2e7
L3Q6AW4xpJjiLpPA/5486piP+SdCgLYGZCvgdrO801MrWzqxqCryh185hio7JFya8eGaAKbn/hLC
vFDrAJ1VwJ7B0AtJ7UmJXF1GY0ki2WF7d14driSDcmTQEqluMY5ALpHtjiVEmgb6JFX/Kh42vuhh
/Pm8GE6VlGKPYXwH7zvdQKB5ujdDMkZyhHqF0xmqU2nGQ6watqpMNfoXG3tClmnMtDVKlyu9EZ7O
C+cd2LlsxvrMkShF76MKLOeT02r1cbKkhVc4z58CvwozWSpy7AYbbQbhFOawF9qjE8DltHnnqk0g
uwBVRhtcoRlbUvuJK5v1Y6727UKhlGf4eC3CYBTE1HibnC5uZ8i+MUW4LYwYkUNQOH1p7n2TLDyQ
ebZC0dxUDGMBOJwFT2hTAaClA0Jq3ffkFLOqXeESUO5Z1er8hnH1+RJkiqf6VGPRhyWN3RWxkXpb
qn1yi9mpXkSSI8OJOC+Nb5szcUzshRR9QbmVoBdAe5JItNMY0F8DLnlgodpxBC5pK3SN4aotp6U4
iRdWIBFJOSgkpAoNZuuUXPKlAd2hjo88rGrdlCUAX9tqHyayq0ofBGiA57Xlef35Q48RaFjtoJKc
en2tB5IMCQMn0KJ8I1fyMe5QPa0WTh+nS4e+FQD6b1BEW1y5p7sZp+g/bPoO0z8KWhlx0pMxB9Sm
uot0gMtlCNdaEttyJHpV+omeEFcs2qV+R+4eA3Qe34AsGfIqjJ9LfWmq1J9gCEm78zFhlemmHdft
qpVHewDacDce4zBzpfDj/HrzbHkumHHlKMZXSPEgmzMEOcC3N7lQ2WRYCBd5JxNYiJoEMkyMyHxD
ByiBEKjrCBkEYz35azFem/qbNi3tJLUNNuRGVwHoecF5o2OW8HQnk7ZX1ZbiPEjBUce0SjGKTpSk
m05qtui630TaeKuXz4kE5pEAhJKVtJPzpYEKrq5oasdMhymif5W64vktL8gyhdSlndRgrta9uAjs
rPaAWXh+43gnE5jYf8lh855DLjZgaskRsubxjRLFXiWVL5Mvup0cAEv1Y4yW2vV4lwja7EFXhVlN
dOUymqlTlnbSUKLlPVJiF5djtqkLvAPjwT8qSnEYejAFyIXgOwBSLP52lyl6xjHshOyniGcV64jG
IWvieizwotfe4v7YZZ9T7wzNCqDTf39dTQUIrhjopY2WjJaRNAhBIuPprpuPZbON4+cmek/K51Z8
92/Oi+KU96CUqsogNwUOKf57aitxn7cj3BxWFCnltluNqGn1Kym8kjQQ/qxMDPeX8qO89DTlpnDn
cpmIY0gSRRC7hg48rj4G51rYNPXKfLkRHszaixqvfljwMjyvbmoGhm8oHycKeqeK6lOKaozcIvRN
J8fU9ipAwaRXMb4PhwU74R2/uSTGn6VaX5gRlYQ4z7ZkuxRf+8RR/YWAitPFhK2bacSYSTAYymBS
OTlBp6y06ezUznfKNUFG3q2Ole9od+etZUGzn1fIzLH4ffxrDSNkRIh/VRePBSgCrGzJKrmbhSeX
pGmmDCRjJt6YGqPo1GKgSAi6AzK/u1XhqIptXkkvwe3kxOvqWOJxaU/P5xXkXUXITv5brnxqJCQF
RUNh9rDK5i0A1UJwCKzVeREy/R3sFTGXwZy4TkyVIhEgo1uBp0l+qHa+O2zNbeP6t8Wd1LsAVnJA
XOIGr6lzgaZ55588a+dfwJy9NDYERUixupMsH5NJXJXZ5Oho6JjMY1fV258K/8f78J/BZ3H8U7Xm
v/8Lf34vyrGOArQcnf7xv6/Kz/y3Y/r6/tn8F/2H//6LzN9bfxaXr9n3v3Tyb/DLfwl3X8nryR+8
nERkvG4/6/Hms2lT8vP34zPp3/yf/vC3z5+/5W4sP//4/b1oc0J/WxAV+e+/frT9+ON3SUMtbrb1
VMKvH1MV/vh926SfvxU/fju88v7d52tD/vhdUP+lSEBMBtQaZVrDrQZr6D9//QgDSoCTQ2euAoJy
wGz//lteoKHrj9819V/IsFkmjTRoWoLygzYI+f78EUZx4RbQuo/mcjy3fv9rDU626mvrfkNi8VhE
OWn++J26kC9bRZIVVx2lMqRcjT+rEafnoS76Qp4IZRQ2Yn9D/NehLsGwCb9kkyLSro0AcdRghV5R
ot11tlq/vmUuW6NvGEY4atDozwQIMFRhexZFWbAyuVd80DsBSr/FC67b5JNYO3msB9umwkGy614n
uywMumuhVRNgNUTSOkXTyK4xFYo6lSVoMkRrqeU0epJekB7/E31zT92YBW4YhpV4gdWV3RIzM61j
oGIaSdnw3vdCMbg+8tp21oi+F9RoXa5FORptM0Yndoa3+kckdf3gFI3SheD06UDHIUQyRrzTscRo
Uj3ufT+0rrMxi17IpIJqJhAScFI0QT88gAZhpQNn7VUQ8wjxi0IwZZQqGQZvrUqdnFo2ih8jkbSD
qfXWr3nFv3UkD9F7XTTFD3L2QNKDe0vqz09yeC3Zv/l/eSpxRHOc05MT+WfX3n/8Ze/fTqQHYMTy
k/NP/jyMuv4vyh2JUhhN+CELg9Pw6yzK6r9QsxIt1PiBCvz/KPvSHrltYNtfxAutlPRV3dOzZTzx
ePcXIU5icZFEUiIpkr/+Hrn9HpIJkOAiQNrTrYVrsepU1SlsRQj1n3uxyf8HrOctAop/Ahs4q37u
xbL6H+hw4Cw+KPLbwxv6f9mLeOqrDVEVOJmqA8CAB7JCJP3fd+M0DqpQU96cba6aNX8T1kyP+hnU
1auK57x2Lssv8HwKcliSyEiMCGAcUgYNocw94t5dU8iuvG/GtfMv2bQYZIFtO0IwXrLYzumjrXaR
PqqIVPDvyO/n6WOt5KrL/uf9SqjGv+TbutA3EVWsdgkwAGlKv3HucxBsznTF71ywCU+Ztiw+ojxW
hh9Wn+HBqLhYxMdIkpG/NUMx7erRbmUeHgFuKRAZhiWs9A0KQHq88vpHM1Mxop6vTEczRDXgmQ5V
PTd+63SZ8Gjce3TDKSrF98GEPD4iNUPj6l0SvAgF2FO8KxGE67/HtM8D0lCii+oetTrr7TIWA0c3
ChEjHoZaYXNwPc/AQC5PltLCvyw/OgVNbMJrkqMYFQRldsHfonO0ussVmeRvkc9KfHdbix6kjUg0
GnK69i+DQzmyNxNyABANORmuMEeGOC2+i3k8Bq1oUeboZSsYBh3a3NZh8mo3sOWmGlFuo0CNo5oF
haizo2+dq2fxnWiH/9d0RA+Ss3RDJftyxQxXE7gbX7rBYwYEHNXyt5ohvvI7KtGDbfWM/DhcuyzN
hAdq4liCDoXKh8dokdngAQWfdZEhvDQ1PPUo7Xw0G+6ygN9Moff2j1TacmhvskFgwK+rxFXNeKyF
ayfFMIJ77GZsBdg37pcxI9PziHLJmHoqs+69sm7SgDU4WgcW1Wq7TBVd8G+Wi2MddxQNhsv/mJBa
euIxPcOm0YAt64I7Z0PdLQTCGnsZOoylI9IlGSkytPT6vNzMHnLfdSNn6jyXjaJvfl6w7OXRd6jV
k2gvkpBsK1FX68cqrRjdsa3y0Spccp1RETItQ6/hjE9dv4YFE8d+LHA7C4ZOl/DRiO+N13Im/aRN
kh/NBP7fp3ka4uAvWrtj610nZh2dE+WDKM1E1JkhGB57ANHNAvOginhMx/Jj91XFxEtE0wxjJ/KP
Y2Uy98fsCPqBnHoslN1kx4hfu3Z9dpYNBANR+mQouAR+DB/J3YLDyEwVHHHLj93btCN+1w1ZcSJt
ZOQ1Tq7a64h1mTbGIDvQ8xEt0TlIQPXFaoZS1P8BlL6y/5AEhALIgCdqwBO0OCoe/l2WiT3BmmBd
fmJ6H+rPGKl9uLSbtMVzSHVoALyhMeEDVrKPOYIvZUsfymLX+AXMwRBZ+dqtxbMzw4rfr191wnrx
XyjH322Ra0urY68ewHxV08Mo+ovRoxYth9kgjfTaRqMNWW9yXiKPoDdsHlaAcqAdv1POHaP270rQ
8fC/6kB4/eEL6MD428IHVb4S+UtIOqUFpOQLajXRh4TsEfR281A1+nwBX/iHWA+V/A/T8vVBg7ci
vAs4PaI/QReev7JgPWfDUJcqA2+3SIiT/DkjrTFIUezDFiO+/PeOvoq/xxtrqJnAQIHSw0aHg+Dv
wywlbadlUEBdOSvpu4nu3BS3+Zhjw3XQ/YZH4EHWbTfeV83yqfS8tbFXwkxx/gWQyTz9OmrbQpLm
vKvu101gjTSjOZq67oQiYrmYK1Sw/K+G4+j/+xTVSBEFbT8wvwz1supXDU+cAvXL4ooESknqz1LN
dHh0bESLW71uxXPjwBqKYKhZaHlp1YCi8uexBsJz36pdL+9ruiQFJ0ESbf3530f1lbF5rB74lMCN
dbDLFKhi+mrxet/VOxUL6k8mM2F1ziDg5+A4AcSd8/MoEaL/XMHJ6V+AWvCp6vdJWvKO13Nb3edk
rKu7mTZYZglnnX8ZG4ETr2M6294QR9FRrUPc3pgmHeukK1Er9GEFwT5Sm7YFVH+3PLGAX5qIKliX
f+/csfb/tjfA9AqwHCUTsgoBTN2rvcE9y0cm4IjjIkT5aRtzwd9mkO//FXj5CiQ7RhHswKjnDlAX
6PE/pngidp7lBBDM+RajME25MPkJ2dmEuFMOK818G1uLUQpN6PYPUYNzzYFXZdvlp05Kxt+aINbw
9d/7/w/ZAKsQfP4olQinUoZktr/vGL4dSHM9TafS5kv+AU4mYr+zDqrGvUZNSP3UpLGk/xGy+4rU
BWNxiKMchShLFIg7jMO/v7VWaR+blYCza8WOfQMjLUt3u4rQRMJeCvlOZzTVt7Ka8X3JxLj9OmaL
ysAyEFda3kxNbIcbwdsqfk+8Rcq1QWkGWp99KI5jEMAuJ+8GBlL/N7Lm7f5ZQd/8L8qF14YtNmyB
MB/k/0E1h7Pj2NR/EepSTnh/CqDFinpK79fA1Iqc1JnodNf5yhtUYPXjlr3ZRbHXX3yDSrOuNzZv
/qss9D8WF20BoJeoLlki3A+NerWMD+aCYeYozLrOU1HTnlcr1tgeqCPvKFzP2JQdHyAagNXi5Imu
ZPRzoTKsJ1LMTXUfNarenv9va+toFEptYcHDYfJPoTaq2DrVmOkUWk5Z6gdfJBw8+cDE3vVmjVjZ
a1GukCX//uL8h1n/120NzvGjFCDqHKESK/3HeDiJQK8GHLmnzKhqRPGBLjOZRAUOKhU5SaeQW9Nr
74M1d2Sf9647FyuKmD6spRbbcsN5rmXV+3qFEjo3G+qLYgCFFe40y9qRCMbrwqVf80lAmzhR7cv8
fV4txk29bDuWvd15s5fvOWEFqveWeVTxVndM1l9kkTo9n2eYie1tnUVN7/ZFz8WHph5aVLi1KA/b
3dOmCKAnnqqISEZTjGD41XyJy9CXtWy4PRMz52PRw+F2FPLMMyaEumehqiA0RklD9stghi1PSCHI
anPjMjBvtuAhJgSpki0nbTc/KJVKst62VqAIbN/t5b4+tQi8RZ0tahZwRWSCDvz9mixhfxZadXV3
njPmqu5GWCWbxxUXZPRM4W3zj9DSpPmOw8Ch0PXooI2fUwhr8TuVjHbfmjDJ9CTb1YAhL4yjTr+v
VTwyAHGcteKuHFbUbmlFs8jUS5U7+7WsPB8/68Eu5TPpdt+5E4c02pG8MvthKE7FJv3wxyLnaNse
pqutbxF8YNl0zocNk9YjaXzLbrXtZsVvRbkx+r5168xnVMjdsvYPBbpMJP5M9jhre3A7kebTRjQj
94Bc1vpxcFOWwikRDP63bm+W6ovz0oj6FrbWgAzjmpGsXpGEtsHo6WkKKVNnEhMN71FDtcYKJAut
yukWh6VGLkos9oLXAG1tPQD22qp2nk8IUS7X/zjYwJ736miDOgEJBabL+oAE8+aVTMAAsTEGAyt4
cNApNMpIDn1ggsqnjXeoBi3gmIGwNOBXGC4CGCFO8wlOZoMY00a3OJdTEeQnKcdZv5BBaNCR7xMw
sT5aFOR9iyThFeFSmSUryrLkenBjAD/WUqa7Yl9a9UEq2Oe/I2R8tkeqgR63m9qKsBylqssY74cc
jFNvOugx4YNEju/Wnr2Gef3oBdLcb5smTXgwcYSFph9QWBc0hC6VsFr3AmndCAqLAVmddJ72JdwK
lUFzqwvrwwsKTvNlvaC07Lxst/OEGMbppDKQRqa+7qZE34Qq7lC+i2M7qtMSbJ7/CqmgGt0r7jSy
FCMrlurR0SG67ykpAbTdVUL5J7iaoUZvqKxe3gfLxzjegsylicOD2RgUHydm2M8sAg69n1E2+rBD
jKBgtK4lqUI/L2EERZup8qEDQp9P2j/UAdOFzZ9xFEU+eWzx4aMuBTLLeiMUL6vzpjfIaT26nf/i
Oz+g7Fc50Bx60Vw3hw7hQc6HEVRuraEpDoHY8HX2OUZ4SqUKj5uDXeZOUPUWzLqwrvIvtl0xZgNn
KJd+XqeJ1Z8dFTDXbzlboQHr2JrwtfthUpEwMwyLtiJO81nVnUUKaTUOoZ3udAkGkQfFygAldC3G
CQJ+yFFD+hLStkHATzlb5KUbRo/Rbswm8SQ6WyA9ALSp+YZAY4QmXMoxSJxVHLLRlpACiYFkeaF6
19N7yMW1+cBthZ3Xd75AtvndFETEcTe1Y1d/niIz4nsiy3ECQiBv4auIbcAfbtM+fG2MAbf/nwBh
Jv620IuSl5FpNAGZIDB/NvBxYLlx6Pd+fb7qp2NSOKSskBsBdWqxIdAxcD6Ay4alqrrzBBFPF+oZ
lMaZRii0KGRGOXhQBHwcqAXaNVZ+MoyOiJjOlcLKTWRoKEIjOiwRUq1pezP4DgbrAOivNr2etkHf
g44B0+Ylw4yDqao031CkEU1InUEV85NpKHRVubVhe1NPWNXnhaXcfLsac0VInAPKPjRrsyI3/67g
kBF3YV7I9AfLVCDvxgxFx7+PgHCw5+c9QuP2hcswrwjgwi/Sbjm9bbt9QcnZJjQDzI1a8ww7plk0
xroGWxLwk2UOsF1hjx26rP2xQhNI49l7mlsUiI8csuEmDUmK8kTrSZcPJXOQLGCvR//nafTyU1tu
CmKEZtuhJOSlhWgiU4HVN8IW8S+gp5PLe8b4bB9Dg3CBscfJZuICKM/CwkDYz2FGX00ju0Q0f9lG
9AhnFOynDQRm4eu6KHTI4SRD3K2OBRbjXO/QjqTGCXYLJfJowxwrxPCdYSGWaEqZKgyqLhQWCsF0
V3cRqK/5NmwKMF2Z8ZW8m5TYcCMpEPhiz0tV4pFlwrffAyD47Y1CiSd6yxfUjnkafYHu8oMp5U1U
U8rPLk6AJ0AaWmP5TRGtXZ3IOQqDl2oVT2kFjvWwOuRswV4akvmG0tEe4mSpNoJSqY1ZwMg6b8Uy
v83B3zSZky9yEe+vi6yKJdHFbRKyoLfFnlXqDVwkNpdIZZ4LfZ6p25a7BoqOfFI/TgeJk8h9LTOA
wW9hY2JrDKWGRNtDmvwXXphSvpvq2paiXzRYm1+WKFGwqJc7LwrUJXH1iI0PiyIDV0KxHFtzo8C4
fgHIqPIXU/o5/8hbEw0qUK98ZaDpIKb9FabnxiXQ2Cjyd1Xmjbwt4x6aW4RLAyFDong+y8umaomN
O2Aw76BBHkptMXIMclqRWnDnFpDd3KzjEPc3jSuY+VQZaeqLihqrhDMBGqN+aSxqUJzgkdowjsUq
kTDVj0sW1s/jOnUQoz9xEQuXy1ux5VjeHvH85F1XdiFUZzOH3aDqfNXqEiwjW6T0QW87tmhJAtk/
rJF1A8BoOtLPCGGe2bkYt9X9JhHvN//KqKHj2leIACmeC4g3CvWGH5Y9bAcnP0Wq8MKalcfQuSOF
9qlcPMTGkIATIpBj0q59Eo2QToBuQ7nhYtwQ86UnxMDs7q0ojn1p6xHqMQSoY92FQenQ8iZnRDa/
1iv2W3uykNrsLPBvDMNMGobB1DtC1vod/sTm6r79m/f2b264f6giHbJzodHiPyQEv0YQ6gYaRGvl
3ncdAWD7E0FmJQDbK4L+7/r/a6MW4A+Uzfao34JoUARS/d0wAz6tJzVWIMAlAbsvhG3AmKgfh3OW
pwOiQD0/7MJ/f+1rkO+Ho/PgwwOVJkzp13DkuIpEoEHicNrZCDPDtvsxs/WWY5p8qLGXqxEl3toz
z6PDQfnvrz/0ub/aPKhTBpQA8glpLcALXlOPSxE60pU29FdvzNVnACRpAPb97296Pb4N0r3gqkIY
JfCqqnttbfIA31cDhbwnasjRj5mRY98DNTn6a+bCqy+Wal38J+D7Iz/1L52kDYxcIF1Ay8AnB0rK
V1Ordg+i36C/F+UExeIEfDHVsPfNpqG4sVC6SFDVY9lSQpgnSSV7IslGEA7UraS1PU/gt7bb07bk
SX0pRUnaT+tAt5ohS9n7YnrcUOXQ2TNYKC3SAdpq0KV/aPYaHpsqxMJ3J29QXdogH2acwluatfi/
hN0HnYpYqEvbTQqrqPIz52qr/HloSvI0pRp1QC/dMhzwrmxrg4RWRKWqqrsgCj1PLXgbUZ56/NCE
1BSI3pfc1PxULt0KN1XmqtopmE2ghAHKMQ4zTJqnI2d/rc9rVQZ0fhoE4FZQqkgHC68bwBqzX7iG
8GtQWTutmzs3XSlRjACmG3f1TUYn6IjPjDIMJhjd2Bx/azz8xe9a/L7tN9etucLFwtiJJEBazVci
gad9Si4wXt1kcwvJ+9h6imCzByC+YugQiwUS+LWHw8v57wJB+0gjHushr9RjysKiLOp1xNqCmzrv
NvrOFnxHl+II2faslSx0cZPGHODQOW5z180n3XZmb/oEJIsi3Q9HYMpvSM3njpyqtNc2B0dWFSQ/
tV1keBtyeuo9XrAYh+6ty8ZGGbCLoiRh/ZgwkFiitmo5LqQmb4246LGerLwTbk3VeipkjTO+i9lK
wZQiRLmQmwJRpdv7rij3MT+Pi1mRI9AoAGRtz+dBgshw8KxaxDnwYjLivOti0sAUtyyDMTtWrorI
M4s5TuLTCsPY/mqSYOx9WMpOfSaLqQb0xVOyQ6nx9cKyG0bXYV76yTV2YRecHh55qTgiaqp7orWc
7CWC3SWam3aIx+JjzjWAAIDxR0h+QkCURE9dxAFW4UvUXoIjbJ+ObpcVCVhM5SiNfck9rFk49QZO
sZNzOm3N9lAbkeGwnFtM6HpScu7ybxBZe/gMoEMYONvGdnPVDQy0JT176JV1fAu0LFhUOY07S8N5
HbYig66aL7XK6B2o28buK9AAj+iE1s04yO6wMrcpvw1+jyh1p9gSSbyNwCRKc8fcJsT6WKgjqOFS
zo5lCZgLwAPxggPO4j65G1vIG6A8cT9zYZo4ngaodPTBwcdna/BtkJmOpyDLZnljwIOXy29QzwOW
23WSIwSqvV9HUWJhMQ475CtGmdk/dniKuUKWAY5JfwpdhXVzckm5w821Bo7h3jbIJwRigMUHG7RJ
JNvvlejI9G1wKG7ykTKt8EO1uWHHQQt3FJlvqoOMrzj5McIbcL/CqMSTKF+gPYBhhuz6y16tuS5f
as4aPF2OqLQK47ANWoNQHlJtx3rFQaBCukVyu/HZG7YMLZIhTKMp7mimGSHuqDrhj/sTlFvsi0Y1
LRrhsb0CO8PiwQJHpsYhilZUOMQbuLVHwzYoYJBp8jCHchBf4UmBsgUX5Hk6Hnhta8D5d3h0Hd0d
bOcalJufrRnQiykgCwolhzBFuHoIvsVHXcsRQ5EMOdTc0in/IVNkROGGGaq9vKvh0k0f/RoRPcAX
dmxQUPXK8FbVyQ9PNhsRrnsDW9dt9tfQoLAXwKqiOxyVjBL4F4CpsgyvXWEWhbfX8VeBgUTjrps6
6IM9d92cADcnmlYPd//x9KwdjnlPFb5VABFmYu8hf6rjjx9TIgjS+tCLtLfZJ7KS8c4uC8cI7moo
5VMDj3q9n6Y9m8f1lsPxi4YjGboy39alPQRRJF7N6RzAR1d2vYZii6VHxFLgFU1acOFVc7zqQ/NV
bEkEZm0X4jNMUtNSvtrzuI3HDl9ae8zIqoHO2bMYENDwERaFxE/XseW+RL/8VBz+dmDWx1RIyK4K
c/DDzQ+IX0MKutYfP5myOe6NVZ2wSH5eb6vAw9ttTTjWAMYhBMBcO9MwimUNdw7BUoLaaNAXOfh4
3DoDTspw7k0lFvl6Fa5b1w4WVL3meNBVMBsxHZvB6vW4q2TDMR7XzkuHEDXW/xy4vI3w6NeyPpZH
gEIpn649jBQ0GaDWCjCfPk6EH2N93UUNwkDxbOStHO8jiOmqz/a6ORErWR/d/dEnNWcBhwOHMiWf
WkJWnPI4+o5TioKjEMO38lrMT5MZTNX2U1bs5E+2OESF/+LAg4oOHhTueNX1eGQoYXF48Lc2sxD1
oxO1v6PlSC17otUymg+5mHONGqXV4Od4xjJm0wvws5Ak2PsruMouddwMcCEoU5tTveqKzRVPZHE4
+1Ezd7PTp1K2G7SC66qYPULVL10DDfhBBGqgwQ9TBmPNNUNn/WVb9OELtBSlqcF3OxuoOjvQ4P0D
gICOEaQgIgrgC4oxtVCL9RRhrcbOt+sfc8qX8Q8/aGzUHPkkUtxvynbDftosFvHXLGNk/TR244x1
c4XBtMxhykA6w+y2u+msBM1PPPCzNiF+KPQj9dky9woIGd4GWdHq7EWScZr0yQdgZHeFEg7mTmHM
4XivK3/sbD/ZQ2hIJWAQhSkdDvqf4OQW0VaEtG8asKYPMNwR6p08h8q9mBLf/XTkhxq3Fg6w1VmN
eg3rb9VaL0Td5g5Ssocv/HjRbPLDJ5AtoMK607b9gctYhEfotEJjnzp/tGqrRKk/1xHJNO8kLRy+
wvEPP90uV3esfejk6IOWngExQcQI6hbc5OVA0OdgULVlhKsvIrbgZoK2pW6u4nLvHHY5qRCk87lq
5FqIh4TT7Ojqno/dl9C5pryjSIRe3g4tkBl507IFEQsm+Qjk7wr7wCI5woqGugF+cZqS5fjIFTLq
UQcCaxboGkxNXA7w42idaaaCf4efOcuexzYhCPMXOOMbSC/byuNE0rnM4PfISDrgRW8WXzznjBd4
fVVQTHdk84QxK7eCavHbVIWK5L3vZrgn8oIfsRbdj8F3TY64jBDHkv1uFzONwDRmgiI9CBQ9Hj0C
KcdIJrkd+NTA0ugRTwzOdH1SId/b8lyOCB/akKcf4tCeUj3FiZ/EZgC7uVgecrBtBaRAS2xX/SGz
cdHQj11MUBzXWmTIV9lW6FUfYoSPCrWoEc9TtjddbAT/9WooKZ754cJtN40UpE4IFEX85JjWFpoP
Ni4Wwg8zPmw7FsgVHVA1wTs3wJLyK7R1l6Xe0G2EqIaii/FeHGa+eSjm5Vio61xFvj/ORk2orACN
plbxVFBmFyBGSD9vHrhIw8pehro4zuSUiOv4rZ0d7S6T3EsNkH2ZUZDn3myFj0adNMnHcbojrMxK
f/EcjonmBpFYE50QBBAj4kh+UyQvjw8PK3+cEAZUDW053XDIYoQMnErTdXrhqINIGd+3i8Hfe/c7
nEWyBFW19a1W7e8TkipTA0SWJh6H75Vv7LFpRBuyIAesjWaBo+Xitnyi8/rkZKcn9i2VLXHltyOq
iiIAi8R1PgzEKqwpQP7sIYdMWHs5UZZr0N1leRU24L0OsZUAJ6DKCOiIvaK8K8bmrPec7ai5hHU2
01yfReF9Gt8k67Jm/6NSnRXN/Qh+4M7n8LW1Wue/LZutaOB9w5cRan3f4sBlDXYo11IUp2Vbm/zP
HGry0N0jkCnP/XMO/AitrKVr8OFTLVYsmDVAmbrPQFgXoe0j/1RAZrIjCRqovp2ZvuNw+tPHXEb4
2M4w3+xgb/J5dmGZT1KuNi9Pwcuq8vc8tSWf7tvDeK5OM9TMhjxnLQXB6AP8THJj8Dwyho99PbIy
LorVeNwtiR6O6JMtYKoU9QkBGWUmnkeDSNRR94brNNA/s4R4X3WzI3AO1i83wDqrexPgm4NNPlZd
vNs4MZGeeB3G4ZP2taT5R/C4ku7TWNlCoDbzVI8WTfEUxuAT/HiNRywNRYeeXOZi+3VSBYzPL5Ky
kO2nrpmQVnxbS0EItjHCkOcZ57ryHRCWxhlaTU9751UunqGCLriDWacqqDBzK9vyIQESx6AuqNYn
wRCJMCxkLqCYXRa+jVXD1rEf20kdaYwDBQp70244WACo1aHElBiaB9u9GDljIdxaAXwz3okya1iH
es+mG9sHl3VOpItCdB3qXQsifOCPolVAXy6dw9HSXrST0GKR/d164n5BqJSrGdhlCxvYcNMlknAH
28GI3D27tE1ZPMVVeI4k/sYfjZcFhh/qAsLbVnkD540/0MFUHxu5jgQAMvD0gZrLTPzYmEu1sQx6
6VCnQ89VO93ifK4AxGIhCQQ/dp+qVKtmPJVJlkNzMm0d4bsM2jhoIIbwnbyD70ViHsOcFZL3ftkX
0vWbRyGt7HmGEgNgt1fJW7RkkYJBLG06z2Zk9mRgJ21uI+avRgVu41vnSojhzfOu/X1HymNCjEU1
INHJPMwDoGFUrwtgIbMdqpqhmnyx3jgu4Gy8EyiKsK79FIshvASgqLLopacIUx3WuWi/1q6VoGzf
DeC2+ePK8i68aO7guUKL6ZpvvmcLH9z+vJeIjODlaatXm7aP8xE/9wWsnjqI34yHXw4qajvvrH5r
XFfYCs6VRmKDIhbiEEUNLHxAHCoLCl9unTKk7EfwWNPinS7K2fMbGiwSt86W6JnM9zOWSuMeAehb
jTTZbIR3MHvYyBpGgEYTy3PWe3BGMVQrb03nO0Tq+7yYb9qCJ6SVgkAtF8stnWU3mRvW1mC2fqjc
wNflPBpIpuWC6kxzBpCCqiwrzvsEy8sDOc4X21zqDRzVEWl5qY014u905daL9k5OeZ/gFo/5DWyz
uezOyPBXGTk73SwxIhLZWNw+AO2p2Mu4bpsbL1uR4F98s0MOlhkyxdk2FPd0XGa0xQ7ZYXN6Xmv8
ZiWVM7LVJWJC+6bedhC1S51aR/vIHPS+M6LlbNn0iGGB5ndCvbmaftWFNLjZ8P1YwtqJQ0vgU6Px
YI1yRTWBIQwr6QahMBYXimYP+A48FwO0+QyGhjgtbD2+21RxXF6AeA0fKELtlw/VPKvdnFaF7C2I
JzbM2aPE0Waz0yRqB7aMlHCYT5dxMAl3GUTD4rmbg2z/evi20BrPIFQxY7VUaEAxFfB59NW6jUvb
s1Hnoj6Vzh5DkI9Qcor7udULhqey9PgtEQXHmoErDlcgJDqbyR1UdUq/olBGh0535X68OlyHcWm9
DOouq3Z0+tp1UB1QDAfiQuxW3UBEwHLrRT3mO1hFGekWdqYI1iX8pNYZKssJJiSH1wHubLDrnRw7
rKP/Z3/WCvubtTh5ljN05PwYKgcfJukZa48Odj/a9v97axgu/DncVg3HvENEHMgENyGhIaNtJnxp
QiUgfYzea/wmYFfhr6VwcFd1gCrwYERyw15bIQDIO/jrm+lNAOCFJ0w58lr+VCU8tOlU0UEK28cB
oR/1iXi9HuPbIjDF3qIoGC3h+Clz2WHmED+Bu3/ugUVOcFxdwDkqJ4wzTS0YIWNliuz9FMtxTHdQ
FQ7jyharW7sTIpBVPqNQnz0md7ouK6OgxfF+bLYAB1Ljp6N5P2eE5MhYNiBzYlgaQptjCBDuewDS
cyhQJeAExJ+R8qTqwIkHbsdDMgjq2c2AHB+XSP3JIw6HAcSrC8xJH8uay/mJXyFMIbUasvuxgVYq
gDTUCG79JQ90LdceuGEEngvGEkW/BDeWGTQkakZABTlQZfRK7k1BslNmB6SXvBUWh0y4tLthu7og
dR06SCyn2T9Xa2BgwJoWkDSy8xoRShf6Si8FDHoywg54Cj+wB9diS/pf1F7sOEx+4hmNkvtyGjet
xl+HwFcwsq0s2/xTtjsJz45KXSQJ7JX7apeTB4rlH3aEYCTWW7gaIZH3Zd/DBZ5MX34tckj6pQfi
TRvYxogiS++2eaqOKpsCwTGIf1epth95kY3u3v9Aw1m7GdjTM8sPW5wEu86/R82m5peBzNsORC1z
axz7mPGxpudsQyz7feTlAUOYfTswo9Y4jc4WKj92OpYXQA7ACjtsrCtEM/n9gCsgfCZ8h0FBAQZU
2p1C9TvwQza6Z5EgJ3agjENeo6YkobF5Tij9bT+ZUjGKEAijFxOek4B+nC5k3vP1pRKOzijPutE9
8iMsJCLvnV3RKMvg4s8/b6pekQaiCw8bFdU6iixBpSnA8e2XcxLVga2qhJg41UOh7+y98d2Bky1t
c6RgsB8DtVYwF9vT/xJ3nr2NI1m4/kVcMIevlChZzrnd/YVod2AOxVQkf/19SvJi2569bixwgbvA
7szsuC2KLJ469aaD0QPRwI72sUxJQ+7E7PyaEtvSnsZWM0lbw5U3xUm0LjU44tXkBMLFX2130yyj
uKmSoou8Xnf7F5lBvdGVaPTgX9osTaweaIJsV21X2Eii7rwpoEUKXdMAcD3kFcFHX+MFHvNuhAAZ
UDeRYEXQ7NuXhSgQ6bhdzLIjMbBLRxizqMWhpE8RjiIFlOgVc9F4VFPljf7OMuEuoUUGR7bpXV03
85Lu4pp5VN+afpTmNw4ezhDcdQV60ruA4S087aRiaCrzrI9FJ0XfxnvaF8zmBNODluC3q1rJnezS
QeFXYxMYwItJpeiQaTKUcEkSRFFaW/CSph1gTND6APGZZpPMe9HHqihrGZzxlZ7LI/JWW5ZCq6Sp
MMM3UK3SDBqcjYTZ1568IXPHBPU4r/6VTANZ5JcdXyyoWfNk/nLggS1xTQaUVRZawBPaN7QzizQm
BpFFnyw14CkocmXEm7729fa5hE+RHK6LMTans3YVC2cZ8yguOCFsULysogh5mVhHcqAbc0bSN5u9
273hhGPR0hcRwZes1h2g9AiKF8/NEGfh0hd+NW/LfFS1DnOJujU5KB3QmUEfw/voLCMC7Gi1K5GU
sMvtuOiRsRi2wncp55rG0UqfRcWA1179ca8Ximei21fwI6IdhYPWDDHjkc2nm2nZXTt4N71tDL12
7Y+awhxFIgz+XK7pVKqgdtWrgOBQoX1jY6mdB09iwi8ZEceu/T7nD1RulM7IddOo92q3ziLN0+P1
TstNk1wL7BvVdRA7LSM2inzJOROgohkY8NH3Ui7f7GE0ltsCM1taQGCXcv0mW+R6aGjmTKTewZ3m
YnY3HsIRBtieSkhSFDTOm7i3SagO06F1hQpImtOC+Y4CCUganl5WkeR4ZA9jLSQ/z95Sz3dv0Dxj
61R9dxbgnIfBgod+HDXAuNf0BARXGdbfJozTdOXGcF7ySbwxuoqTM9ORJWG/jFpfS+k+1EYat8XF
CXVfxtoHnlxta4nXn2QulGoTqealXR+QEmd+/eJIWk6P91mMyy9PKzC5R76D+YQWfSjwV9y4WaUk
Xsj20daBqTbq2ViMADOxP82ub2lRPTAf2wtno4kdJ2od0QhsP3ZQZfk2NheDvi3XlqSnSNLvH7QB
muOGJqLJkqfBQnAgIgvpS2yGKNGIO9xaTu+x/Ju88/hMfRA0Fffl3FVz+9VI81GtjtPaLI6Q1Buq
zIAnhTjVDMVTzMYRY34Ds4/l0mxsupJWTLz9p4eXWf2Rfzm+dOXpLjcGkq8Gwice+JyYqGb1l1Ol
CUqT0ckbE8ZtBVwdLbaq0OoKvDcEWR4Rdbe3mnG/VEbmBTfrW3nIKkUptMPC7BHsfpPL9elIPxUi
zYjW1d6xHfdps8EzxutvS70lhIopbgjELoe6nLp0l9ImMXJ+zOPKis9x4bhTu9XbtSr0DbrlsltC
LZnHodxaCASrr2a3ANfuEtHOor5qLA8B8vfBFo3WRHQGI2aV3rYpmleVnY21S9tbudnwrUfZB0so
GVUwOUSadGr7xY9mD+Q2zoVXDbtxSMiTIOlkmPmnpES6CbxQVn71teyFALuUUF4jGFtjO/EdJx3H
AuFYZ9KS5Joa1rxxSkTDX2PGMJmvXSkIyb3xBzcVamtb1uG5sCzp3c5IkTt3Q1elOIYTut8EQm0Y
4EpQCCjQkKDSx6pK054IF5FItYhiNoXxcEK5tXFV5WZKOHVR0DxP7QZvJDBIOs3HmZo6NX0B8rdX
6NVKr2N72wb20nfbfu1VB+jmEtAE7D2xvJ/0scQxbldOQJa3LTJcd/GhCSoricO1wwaS3EG6a25x
zamq1fydNHCtzDvd7FMxRzDOJqNEoI2yogCmHp28vtCStOzpF9LWBrvszCwvv5Y25W2O3HgczGUz
xo7U0rA5aoR0W4O4CDQ75X9LR90hKP2CSSS+o5kQmIbLynyci6bLvs1VBzqcJZPo0hAbqpWpQCcg
hXxXx6VqK5N27m0mEJNhx6+AUerN+ZW8u5oiDJoCEjnXjqq+VeYcQfWkHuPn2e+NptvkM0g7remJ
5cKhoM52EihmvrPtThWvstO5zrmMET/MxuK1j1Pn2v1ymdgMLOiu5nExijvN9Rg9uZlLAr6gzgyt
rwOEWV2sXwtbr3v9cpzq3MD7JoLVMfeFRp0m7MstS3AqfTBNoD6gb+yWkWA3GyuWZxvX5RnWoqLT
dvnCIE0Olch6mOCXtwhlV0xIszS+aFrPSPSHoLH7Fe88pzfjhQ168u/BUqBuwqAJ5gbZ8dKBbWwY
FtAiTVtypBY/s7aE4wg1gmL7IlozrzReDCsZ+EUkldEBqOKufi1KMGuodrULee3tJ8ml4n/NxrVt
Qx0HM677dUSdOmyCrh3Tr4MPY0kKHVxCWp7h/MKxvGmWSZ/tKD7yetVEKSAwOC8U61o0rQdkyAf7
g2T764z6VxPAn5HZxVa96tG81kkqzydZHwt6Wamtp5sq9UwN5a+jgpqceVEXtBkPy/Vn9f9VtdOp
Z7EODElAnTfN5ZMjAj1Zbk/k1dvrlMhRkW9aB7et72kT2QXCpuBcP5wvA6omVkmsKbB9nusMAUIS
lOABBDYwGneIvBHbu79nLH1dyZ3XjrzLIQxCsnrnRg/mtoCgOVw7LbPMVu8MbTGd/2Nf2XnWPZR6
uvjybK1yfdCqEJ5AXe3cTFZbR/TcjBA4n7KZJxsbo9TjjY7DIH5123hJ0p2j54YzhFrZLvHrjLKk
fTTSxG4ffXrqxuDhleq7FSmWOQ7FsQnB3YLfcftPXOHclWOggc4kndOHjd5YFdOsTpznlHaK1EUX
PUIJvtHoJzqg74Ta2N9unVNP6sjxttv7clX9wlsDxAuoaNu3PaoGe+PR4I5U1+PkvmJsdahtzjwo
/ea7Dr8Un4nYwh2ybdu1bs+IBsUgg7yc1AtvDLCToHRmogKUxhizskjXM3daXrXwGEpNYB/yofbM
ka2Dnl5EehbPQb8Pal3T/qLMOk42+o8uyyWtg04SxtHwcNtYpDi/l9x5fYAweSWrK6Dl9GCmNIp9
iVbGV8STrG10wMPKcGZ75zWQs3oEaDyhN5a2BxcHMqI0vMDHC6RVTAXFyPtvXQvULuwg9ib1l6Nf
1Uk5ypdsSIZiwfzMgSDWilkVsMSZJIToyXZ4ogOXSoPU46iHzcDOqiN310jkvFjN4ZHQTYwisjEe
2L9iYDL3HHss4khE8+qZDp6koe9m8gx0juJNZkIDLEjYz9rcsgx9W3ZYDbKwYo5OlgGCm4xY+Yvg
7r20j7uLbpLTDlEsLsJCRjd8uLuF7Q0CSDISvTSbnb5moB0Y66eeg9fn2r7/9lE2iW/KO4K8z/0Q
cVWh7kHlxtw8S3gN565iHsLKLMrnzz/mvXfu9I3+/JgP3+g/HwNxlLgeCiVb1TS4zSLwwcTaQNe3
kDSDW513pAtoKPfseE7CjLwv4y+h04aKS3q3ejmzkV2PgNNSXtCPTj5jhAqBr5C0xbw3T0sl1Bqi
8+MYI+daEcCx7wl4VyNmqUGtQAWe1kozNR0/u+aAi92/CU05tkoV9Pkte6+6RNMKsGwqm6aaKG2T
BfJ+EdheN6WWh0PBiSsVa5ACFfWRb5FjUJL4W5BqgbOb6IjPP/b46v55c1RGnukz1YYIEsM6xpb8
aXNEL766DMBibBBKWwpZH+DU+t0WPc1JKYHuEEMlKbT7ynj3dMu2q155m+qKUuZIcH9+QWppvLse
BrqY5HgSEe6YBoLQD/ehdUal7o2jFtE9VjMwLSI6ptapiu8laPVysVp6rdIojlEghQdFev/5Jfxj
wfg4qjzeEYf/MgLo4wspMBa46GyUrNdWDPZYebPzDR/8WoutGCR8vk+FEtXuVD68dnUwDpxOJKgu
5G3fzyq7pOcIAVt/otU/v8j3BnwemjLXqjvFx7Koj9FIf9hTSf9AcqcN/ka38KHlAAVHy33FSm3w
uomc9fOXOvVxifKRtkHADAuF58PfvH80mM26VPR+sNF8xtavj2Qw1NVZKYy+aS8S3ZWqWoscuv3z
r/phjfLegl5ZAdk9WHFJjv+YaoM2YsnmedC3XdDw24G/kG5UWZLNT6eshdMekLT1qN7SWWe5gpzm
+HFSy2rNv7yqH4II1PXQHAGL+55K9LE/2qrBZYrUJlRgC2+oFPYnrYzCCMFTRq1Qu9xJwOODMRP9
oUulmliSsWCyHM06LrYdf1QLMvR1fS7n/QyIVlyNWBJ4+ZxF8hvytMeK8/mtNN/bBrl0DwW565BU
gXdWJ8fu/TOM204bgAy4lb0zEqSxjOr8pY8LeqkMLq/6ItcVDfqmDBLlB2odLDU2ttX5KBbJTXRG
XuuU+O7q2VOyHc9mJv05Zh6lgvEaW5XT7CjeMRoUcuz3Jpb482SlhUHLe9yUP/9S/3geBg/EthnD
Rkfv6c5Hw/lSr16Xltm4wbd0Euggt7kaO4G/qKCQo4pJlZFChiMWWZxsfVp1MNNa6WcwjXaOPkVC
UxVXp6gMMzmqJ3G4KQrKN6HMuo3N/Ka/VZpjbO9/qh01Bu+L4TOpyLSpd2BG7x+HuYL9IH6YN5Ve
KIKjLzRUTcLmKPTkz9BJrxhefCIjmGXAmcAd+fZh1yQcsUcPmdCvPid64BXexrGRExdiaS6ySjrT
tQ4NOV+WRAIVOIqWMQFgBGU1sTALWoAY7w48hX739sQqM2YDJMRcaYfNxrTTOfKDHjk2gpN6Nb4W
LRr3345mVA6DL0UptHq71JkqjylC1uIKPNNPf/SGlVpZZEHzuS+Lhyfsy18etgp2fH/LkBv6VATm
PkO2qZytPzcsdM0VvrBWbvDW6mAkby1hAfTIy3VqONF45I2DCKAo81doWbrBwALvyvZJN+X8WFF1
a/6XLvnDtsHDpEcDp6ArNNnL3Y+J24ZVE1Inu3WjH12AacPhirOAUWCWrX0MdrSRsbWQEEc3gVsU
A6Ft5LdCwpQ8oTCYx35bJkVSnxtxYohxkyIfoKZ+fgNVi/fu/lEBPDZ7i1AIB6vHh/vHESsG9mAg
l2/jA3wBahgI6MSC2Vu4TJvJaL8HMMUpnr1a2uJvsQEfwgzUXQJo5PmZWDw8YgM/LHnIR5MnkCXM
hGwGiqfpxSo3YO3rcsgeFioYQTlH46GrdFicSmMrpl7mjDjkxzutRaJWmZUqS5/fmX9cGrN4yCVk
YZFwTd7Qx+LYkRdjpUVmb9c6Z4cB60Uah5espIAEBGqbNxaqDK5lcfRYf1kcZE3VLpWlUubhf+4L
BORxmf/8y3V9LNokl5CxQIkj5ZHj0D+qxNA02KvG+Rx/yQoLrbsanlZkLEow020KmziC9cJpZru8
Blnx++SKxAjFsPknetsAc4Qp+Pyy3rcDdIwkqhBJTquOAirg796/iLztflaSvQMri/biaxnYZOsQ
A34Uc2YGa+C8cbGD/61TPk6H+GMFmzp2MyqA47kWrcg/WkTpowImwZEFiuxlfV6NWdFWGA1K5C0C
wKSHMhzkYOQ4Z6t4QANRw7L2YYFdOmdE7gQBGyKnNMgqsDibM7O4snrFieDtAZAux34ef9VyQsu4
1qzkfVERNYAwqqMK86X75sXEwej8qBul2hyQQU+Xw6JPixXaHYEI8AgB7HsE8kJp/N/uOzOUoAfZ
62g/dN6lD1s4YSUBnzr9PHnlh2lhkb51X2/vCApyqu/nn/qxupmAPCaVV8Uj4wr7x12HspZrA7pE
oFI2U/VFMtJ/9awCtUcmQlUqdifVgfUwU8ivM0M1R1oCF7fedAWmXiP0u1rnB1OtYofD0J6CFXx+
oR+SETg+UIAd2w04Uqt+8WPmeOEOs9EHE4axE9WYMx++/4pvjTBydDaL0hOZZh8EzB6MS2z0S9AP
9W/GIua9ckh7rCk/8+e4Au934XA2mRBu9qM1YqVvX/Wu5Re57AE+ecMDxxD/QlvwdSgljWMyzHMp
PUesW31GVXADVq009SQRqE6raQzlHYDTNasLfJwYGAkI0Dxv03XpMv5qCZrwi63D/lvHf6lvHyo/
Oya3RHcd0+PY8E+fpmAsYwpsj4QUzZL9JZW5lm0ngXup2uLcUg91xDY2/uiXDAj+L/vO+wMLj8Wx
yNU2WZ6I71lLH/Yd/CwDNIFMmPOOSc/H/3U8sIxZP6iD1BG/+XwlfCxQ+AcpD2TsO+rkQHv4vkAB
4pBfsBDnmpaJwtcau1DNaZMJtUhPGmbTnDnofv65lvoqfxYok5AeejkSOmwnwPn7AS4js2WM2X7h
PxLLqC5qhLzI8070l13QY90h/KSeaOtKtRkNXbJ2tJJhwjqQDFPwsn0HZU0JQj2jxIVd4pbONm0N
i2nihpY2yEK6ek69etNUA+KlaJY05dHpOEqexBrfeqjcZxCzpUIF5C9zot8j3q5TuZXocgBI0fIO
4oF0bhLGGKrAk9evzVkknY3lQ/ON/lbqE6Vk1wxLbpZ/iUBXVer9PTpmZekc9T1VUT48HOGUFq2Y
z9zkJQ8IzNLoVl5OIpjPn8bHVU/h4uwYwJo66IEs/cO6i8VkL3pMO3Ny2q8mkqJ7pPc89lOzmGqW
ql2cZSjun3/2x47C5D/AlxwTIcY9m4mX75fgKK1FeCTTwaMW6oW3JkUJQALx9E87C2cRLPhGHfDy
x8f1cCLVYkfnZ6y6UyzS51f1j1sP3kgkmEsDpgzbHyGWaqwHMgkQlRLEksQoM8wUoilyMVihZ/z8
sz6e3UnD9el66RIc1RujIn1/B4ahzVtHje5gtgmFlaxR0dy0fY+Pp55oQa/cIytsWj1SjsRzVZGu
g5U9dwBvqf6GBX6sCVQDEwDbx4GgJlp+rEKNnyBLMyxSeTxYi2uft1g+itxXrUPh60ohbmEZNmku
sqrU20sL4QwbBoE3LJgFsAno3yNJBRsAZXbStm0LMZfvUe8p6YM0EweNYXH8av/rrQQc9sHqaAQ9
xyLn9/2tbLMuGwy5MEvcZL3t4aJlNhNtp8RIQRqIItLXQn2DOOGwvO81Xzi/oZ/aytoGs0rc/Z8v
iL6UTVZhCcxx/YhZIlLFhzUTDdFpAXWuMtAfH0Q3K4nF6rorOyj5ckIDTC9ouDv4z6Tm+jheMKYj
rIgy4bZ/flHv8UMPAx8NCsiYikSnYfmIizF5iLFHOkPFFoBWXp1UCWFeR5tzMJwNCSuqEi8z6ytJ
K948fKZKA/v5RfxjlSkQk5MgL73aeD62INg2/JrUx2pzks95bscnVTMwrPi3cnNUltCHzz/2WE7+
LKpAUT7gDAYBPp9F8KEl7xtv9qRhE9IzEw3UYRpIZnxrOuLg5IuVEgV3jqIblt46Ci/GFK6u3lp5
znKpMwf9S0qCNOoj0jD5ipHvajqmb1sqv1M76ev4K0hS9BA4iZUeZCRbsbl5s8plLuvwtBrHHGFP
GeoE0PCXLseq52Hzwjc/X53e9M+/+Hu+gYeuYhep7joTSri5H/kpcpScLA+MdlOmKmyFs77a799U
aFqJt/RXICmIWeg25dDjh08A+bBpHi2Qx2v5f5Oc/v8zD52y/t+mFJhqTOr/PRH94Vf3mn3/MxH9
+AdOeeim9S8FziIPpBDAI/wnD93w/+WTKkrd59+d0hPf0tBt918qrJYekH+hMwGNRrFvRjWZwDb/
RZSZzWmXz2CEKx3bv5Pab0/L/DQ14r9PJjAAAT80GcwYVSkWdJx0nRzoFZb0B0ieZUShEWUuNi6u
jvMsLbRowvN0rnlJ890ihe6L2Un69RwcCSnQNyvA95aaQ3fj93F8mcnMfo1Fu2JKyPxDmS7plzRf
150zrvblkOeEwqV0uy+kUvf7tozr9AKdRX2LkaG8lDjEf0tAqTutxNwV4Ni5duKiu9cILbo28pyo
iEyOt+AQwxVZju1zv2oJM0vSPJLOiI199rSoGNSomwD5Yj4IBDD4pQ8EZVdtKLOOoX8I++4wkdgP
KPbWvaUV+St+8JFuM5MHy1rrs7mthju5yPVi5oh7Ng+peYnkZ42afq12jpsWl8hXroBGbhPe+WT2
7ksjRvVgGg8xlYzgBdciFG4mdyK34u+Bn2ah3hgRyXOkVmeIS1c1x1FWXHuSRVk5Yjv1zjsyGnEP
DbvcQMBjuek5YrobN3mSS3OvOWV3liaOvB3JttxVgUyCkMBq+aXupuWyrv2Eqx+HX75s7X1WltWZ
sZpWWJI9zihmubwaeao/2GMlDtpiPzZrLb+Cklq82ra2x1+5lal1nZu2s1c+x7sY+vxqxbj5JGt9
iTzs7WceAPVjkjHctHOJXgtNvZTnqeDENxT9+DxYMyEdkmNklNgiuAnG9McoqgjLL/ICyHJSOSoL
NkQFJmHk+jGmU7qvhDXcwToEYV0m2p7cvIkewb5xNPRLZjPcev3wok0aUlhhbeSC4wvpyKFm2sRs
i6100vFajPNz0rqo1GedvMfx1bOyeweJUMRUpCs9NttzH5kLsPzKpDti6yLM9BfDNF8IjTCPytmU
bfeamrS1yZgUUV1NT7C+KUfzZEwvNUEKYjioaEDO6t24NWu32XqFf/CFNz4DnhYXRurLC7IHsj5M
5ErQU4W1YamsnU7q4jbJuy0z/SIpfprCr8Ix4GxrETZ98BhWA4OEUN1C8DM32r5z5dYfVm4vmdHn
ZBaR4j/BuQeSwMfAz7fAAHs/t4goSjT/h8EE+l1DZoYZ9qlHZqBhjLeLtEPbTfauXwebxVv2mb7g
dF7KaUMuCspLLdJtpuWoXK/BxHez2uEomvlMmJk4R+X+q+uMA5ZoJnjkw4Xh5HM4I3RUBor5Kp1I
IOicZDeZbhJNMr8gLo18y9HhhbPSKUIjcGG1mXE+ldhHZ03fOSjqNwOI7yFDJnMNA3bd0/PdzVo5
hChCfuA4evImye7oO3e1qTO7Y2jJVlQH696w18jztO9z2xWXPZFy952ej0SYE0/m2YgOsekjuXJL
N/TcBY7PbjogWrv7vuKNuehS395jSPTwxZB3OsTJzUDyYtjm6VcTYeB+Kg35rLCn3diI8WE0navB
17hXqbat2/rc60k2qK3feZUdOjvNrtxktp+LemXMSXkz9IHY+gsqoc63SQOQ8kdNgkiYCN16duZK
bMfOzy4IE95Z2TKH7O4vgSDfr+4KUI8ufYzXbou+pdnXS3XmGbxNW7/JvMuM/MNngsvqTd50P8o0
v3NqZ7wlpzhMA/sKb8khW4bnxjOrMEty1uTQEvSb/awX7zsU/rUzle21h4kSOz/DM6smPoP4yc+d
drBZ6m53YNLC9Cy0qrpibgy+Gk/D5bAKrFUklP6wpqC7zBIGkEuAyt9d3hTb2ipl1BDpdVFkXr/H
MUi5I9sFeIjM2E1r2Nr50BrlDjEaArW05H3CaQOrW6/7bvH1ECTFwfwCjGgHcbpFSeztq2WRm2JN
3Ai31yvqE3IMJaGmrU2YZcIB7WKxuvWCE0R6T1KJ+S1DmVlsvXQwrifMtjd9nBEoVdzFJn6GqCyD
bJfY65XCouPArwk7M9z0p6sVLkLwIH9JHEZ3e0ivfmEIcH7NPLbzYg3uEPvi1vfl/OoQefF9aQuG
bTjxhZpQ4ME3mNjakoMSsUeTcIxD5yflQ+VlPweijLd2I6ytNhj1czOs031rVuUznsY1NN31kHZ6
QSiCWd9p8AZIqHPCDcJ8dV+02Zk4xmH4acHXvPopruxmy+gQLDqUgWsy4H7IVMe+nQ3VRmheudVB
aVLebWF+b1MIxM2omT1xcsQr8lXjVCf3ObF2JEh6MFS1EPc1Zwxto7xu/r5fNPvgk9H21Zra+pL2
o/BxwNXeo61rvhNmdTt+JUiTzJDVqW8HbZwOQVA0lzhPtS3+fy1Rgy1MXIHJ1F0ib0rkhnQd86kl
pPwWSRllAHXR9DrqvvTDGEnYmVGI9hllhfNoG83Qbpjdg6CwL2s3OMOupX0XYzbeTwSpPmicCO4Z
FNw/0Ir4oSlrd1OS0MdkbfSpylYe5jpFixTe+YZjxXo1iX48TwvmYDgkLD41tvHciIwlNlbNRdDO
1nm2dvN37gf5Tasrml/L2pKDgd/vd8IPLdsy660nzjrJhGPApEJOSc5MgM66Lep9A77MaMKaiE7S
ooTvkG4S6AS+x8FDzgTcPkfg2cX3pMqxEzc42QaZQ1qXT+5Sxr8zVF47EgjPoBn3pfPT97Gm6d5+
IBOryNZX3dxNsVcwQCmz87AgpuUmK5v40i+YRjfl8mAb03dMuXMFVE8YD0Hp7atqFy8Qawe3VQIq
yFCBuN/4KV6yeGy+iwmdEBx6q5bvlSPGfeDxjsqM/SsYpr22Js6TbYxySxthXemYFu8I4kh2tQcR
YlorBhevv5s47DwRBkjvRgCQeMg9y4xIGQhuU2Kgvmfd6DAkim0mLk2SldfCDas89w+p0qBn+KR2
ydB2uyGQ7i/X618Be9cn9NKSm1N1+5Y0r5/O4qQRvVfPDtqRCd/RpDHEFIpmLR8c3Hm7LBbdtpvd
vWzWce+lxquX68+BNYyKma+vm6Czz5IcGQfBIfNXRLpn+iL2Ju+lo9WXid/smXhAlQzqOVxNW3/O
eMaK6TWTCzah+teUL3Qpq0S9hLF8rzPEhvE4ZZ78JJ/1u6f53Y1ZGVHezs4lzpn63mm9IsSTkN6i
EzK/im6agC6n5gnw0bqR49CfuSV27d6dDSDk2d6Lcsh/THUQR1gQBoIeLOtJJmVDK1AL/zegJ64F
0xHkU5LbwJuWAGxjQzGI0XanmyU51wnr3tbV3pEeXivbPatiN4tyLWVUQ9Ol52tjdmdzT/5z0OcJ
ZvpprKJsrdoI5aO2NZJ4jEB7nENtZnfjunhfsKEE13IVZDYQxIAmdDKaJ5J2+gaolCyH0EkXwnXz
NMMnYTc5rx2kXWqS3PONpKozS0PyasQPQXmZ+avAbDy7vBXDKvZjjuE1hAiLDzlDRn8Xdg+yUaUX
XoaUlnnj1kXZJiIUXbacFelSHbquHQ/r6JlfhI/fcaIRRkNoNgHqRoZC6MST9H7ok+gaAUmXC7aB
gHS40okvk7EvyM7Q8ySIzCw2zjsG7PSRjXdEmSO9grfU1mjO0JX34XGdZySzfCO/SsPxMeyTrG5e
GO9K9My6ZLhVWfjJFh0zh2AfVwoOkNTYmn0dXwDExEDARWfrnDxSK8JnREKcKWVQhcILtMegI8vj
AE2RcKpf8N7mYBBnLUYiGZb9TFJwu45fZCfqDSA/Eae2i72ReIZRf0Rzbpp8UDYRfpGXlrElVCnm
xun+M/aiIkrTRkQx89UeF2ZwzBsmwxeYzq1qr/mxt0uYfbHVge2U/1OzePIVIVutb6FMyESL9bhY
HkupRk9beXVD/U92eUIj1w8d0S1MEbqJNUHMWILdAoEwL7TGqKPfptav34vGSfBMunI3N+Jx6hss
SDLoJN5UGg17oJszcwP1biysay09c9bFvazIWwqtoquubeys53ndlo8mxwAKE4c6NhDSHywuQJaJ
/Y27AyiWFu42nUp3gx9Z7trWcy7jfvwKaYQRyx+0YhOQAHLmEH91GPHmj7j53foGeY55pqwhodUm
wWbocloVSyOxi835XAzuui+1St/6XaMB2vjJBi/lSmCHr1/E7HwRw2esQ52n4gyRixaluVChQN5Y
vZC24Bzy1l+3o98H7CDGQnhYhQPSX9lQYbk4eDGewvjiymktthxY73URvFas39AknxdCcAmHoUoi
bWAMgGtyTq6wiHloF3Wlv7aXm9RPLMJPpRa6DFK6mNxt2z8gyrqXnX3u97kT4dO+5cDwbQx+WnNy
MPN+P40yOODgpcc1MiZtyfuGEx+ZzzI4DxBJIiKyswPrg/lb0LwvXOhX/ObOhkjgL5pE0oORZ/ju
FvYvBghdTIjaiRxDS1+tOzi7q1nFM+YxqU29l/62HN4ITW/djT2aHBiCyYm8vPoy+613OdvjMzot
MyrGNmGKaXzVld644XhfXneWjTk7Kf2zdZn9eMu52LnSU9cLW/6pLpz5aVgagbY0hzTVmeakE7VM
d6gml9VtqNH19rhUL+2xJkPYqC8EHja8S6Rq185DR5bOTotxxgmD8RKMu3ihEBZnMiu+MQzLSjaN
1vp8adTCz3q9YOM0G2fPo2cQmNk7zGIsHuXECZHSltFeBANnBQ70oUmHdN/EsTaHBjOWcLuYXrlP
AvRekYDy2SR6E5Ox7+Z7/qCI1mB+ANf7sfjJsMWLhGGzzsdtPrXxrfCQ5xfCe8a+EgCokXt/YJLY
+JpPhr5xjMEpQ16dyGrnXRLkZPabs3bt4Vq9Bz3nVNTF/pXgYOSPwxViufLGAbW5sETm7sQyujt3
sCOHWNtQeoJgbovTkdUvVzHaIixwNJhiuA5E8CMnYozmB/9yVfbRrJkXFtOBtoUrgi25nU+joz10
GsYYUziCLaj/OgyuPONQyXp1eBwE5CCNmtzpTNgJ4rCcDUkm17Fh2OeTs6w3xlx+W2192nhEWpzB
u2shhxd9Q9whnXPGnJMuOcycl72W32H62R4HEOnGS9duAFfMKE+qfeYaW/R9yldm+DQgfPrUG9+z
oSMFaDG/5Y7wo1qSgrRa3ZbgiHiDG6OOeHoWHTHJK/5UDZHvi4LQrfWO6V0PWMwPoqUkac4SgOY6
FGHbaHdGYl+y34axRqqV+aqZctrburPs+rnLXucElAiY6xzr/jevny4YoxAJwyj3smMzbgrjgb2i
vxnLsT2vvAaYojY5Y0n7guEM68GLmXfP9DFmZyKU7YZbUQfRQjYo8zaWs7GY9DCWiNUMg4KT1PUh
Be/biMGZ9oZeOnd4jbJ9GcfLLpDtQohC/0UGznjTF7Ue1pn/EthUlbrJ90VMpnNexFcF/fhZG5fd
BirbDCHRnmSV76wuv2yq7mfr+16kNw4nVb7XfiHJ8bzuxYtl1N1d1XuPQ+xUoUN8944KM+xr25+u
S/ACkqe0MyiC/sARvSsI/yTJze7I1yK6a9fk7oCZZ1iisTLvgv/D3nntyHJl2/VXGvdZQYQ3glqA
wqerrCx/6iVQNrz38fUa2WT35aHUrUtAD1eAAIIgUSazImPHXnutOcfsUvAo6ODeOb69E7mDmXsu
5V3D+NbGUOTmbRRhgNYclTIabgQBInGckNg7iQvNf01zksVqHYHtGfubuJN0/qNOxPQgl/E5b2Ac
WTEu+q6k+Zeik8pUXTyRPxe5mpI9ooZC2xeLodmNKiuPFo81dRzp9RU3/FQmH6mYV0w7s0F7i5XU
cvKkApWyvA2MkvFgWJCZqpJrFG+5nWJFhL9NF6MbOpg7C2HCVQRoRRLuZL3dxxj+nQhgpFMrcRgX
dPQQKqZu1lC9Ej8R6jB+kOCJPyQ2nrNamieRwtqaVjcbpNbJxfwwV9Xz2ElZKOhi6utalx4l82+R
q97ME+VGjnRNvN4nVags3OVIdqyAyI8LhQdYgBGdxoQ0jenS4rLS98uq8BipOWCOLFCbEvA7oSj7
MtfkQ0lrwgHytbTn2OxsHlEbj15zPTPkCVuTxUk9lQbtWAluYg132tQ5+jb2JLdpwx2jdJARxYsi
Z+0OUlkJ+5g0sE46ikJz0Ss96BRB/zbJTlHTCHz59qObKSfSiQPGVqqKs9GwgOWRdoGgqy8DxK9X
Yi3QxW6Ro8jFsZmSD4NN0R4VrptBSfYCJhOUQB87jPidTZqmS71kB3nofbUp0LsRSOMMi0LPIIVM
teC6MarqQc3LJFhUch/i3mTjWGd/W5U3gpIg+wxHKXo1GM3YypJ+FaSjOML1DlQnmpVD40ldQ42O
kXA4aKNuuB2pHwdo5RdAVofZmjsvgmPkbWUZRMO2eQmoIFqiWcyRs/LQxTPaemDcs5OIvOIxxLmv
KDL8cgsaKFI3rFV51BPlWyMx9XgdwJGCpym+APX2OI61cDT7V7GdIPldWaaZ4mpd+wnunihEcIjO
yFnQk7esdJOZVB1bnat39lkkR1ruzIrShXm1/ADF1bjJsFSYur86VfYkfbmhCW0befGBgOtFztDK
DroVQ19JlDCDBHtKodcepVbWHjbMojew+bhb1GdhzN5qeVIIdjqN5TaGbRN/ANfevLUVl+O89guz
rqXw6X9TtvS2ZUxHeEyHeWQzWQD+rHlH0Gij34BnOiXj6pEGtHH1msSxiDPxcTCLP1JmDeYia97Y
RH2orKWzCF997fXc/+1yy7Dem6UukHNiSJ9G8cdUyy5AMw5WRUVGZf61apVvNgUF5FBlt3jsC3ck
b8CGwj/Rwkqer3LgXQyAhfvxaPA0fxAFlZBOwrw/k1HW3bJSxL0hd9uFdqaCl5/slkTsiC1thGpP
ORodUQ/bqVDdk+d8Mwj6HExAsE6FETdO0y+Pc0SFriWHJI559o+C4JqLACpKil5ktQzHLeu9ehOS
g5pnxYnLv5DxooXRqPJGwQA/dJD2XS7V+DIKL5o1+fK6eJRVui3Cc8LEHwGHVqXunkQbPCamvI+l
bZezEgNKkg9dSD2gzAexk51xnD5JBLzBtkAWydB/oowL5Lol86cQD0IdB8jYuWJb5hGJQIND98ie
yO1Mql0V9+ueHDLTidJC8TdDDMYlkg5gX0evlhr1eaVQsltznrgDSyCZSd9BABG3EzNSE3tZ3/gc
pwoK7aa/yFMm7FImBi2UqYruLVw1B93LV68Vzkp3RVqWD5LjYiyU6vIjZ7FzAMmcbb5fYy3UU27C
2h6IEkrzHTF13sCOq8UcYI0fTT4gK+QnR33cx3OynjYmRX4zSd5UkgqQGo640lGhLS5T/3K/j7ej
ofgQKe+JnNjcrorL136AjhYJ9L7mO7KUWleJZnblrn+sqJrSlbq569rJIXDG2C8TYwv4hrT7U+Nj
ASPo6JQSK/ygANSQduh0diqaYN1BXSsPo+TKbJUGAhpduDutemhpzCrseim2YdHYdETXbVWrDpDO
GeLMJq+jPU5GLV3bf81p2brukIvTRt9k5qEy0Z1DyAAcRUi+a5hODmFSPHglKj9v66X+PEyi7hUJ
eItVZZtk2h8T4TF0LsXagzEKSojhtA0FQUpju5Goe1TJnN0lmQdb72rr1LfTiAeOEFyihDDzMtWI
CqeVMuMRv4/mzKNlOTXl1G4i1BAtQ6snMGiNsToBxufBxB4Ue2ACzQAxsuhJbb66vJx1C21GeRdI
J6O6M3vwo3XZ+NfEMlB0tfim1uNRKHU3Mqt0Z5FG8ixrg+xOFo/5aWlHf1LbbCcvVkTQDy8BsOF+
YF/+4sNtvQmGBEEthM9hk85gFxOj/JlQ2zR2FBXJV90mKB1GOmLmODbOxoX80HpVPELqEd+6dNMD
HQXQC2KB5Smn9+wUtVL7A6mxexIssJanjkY7NFV+4FqQTrSEtCDrKDRHHoTnyEofYfJFxyW3qksC
JPR9EvsrYoNzgqtZQuNeA+ieBhT4BP5m03ZTtWV+KoYh96Wlbx0svelpxUX3MhqbtSdWOPLpTuF2
MwtQE2AnTogqO7fcqre47W7VlPlBItJL6rVW2CV9ZtxwQ4y+ZDFP4AMT63vKvuYwpqX2Q67XEvqc
Fs9Pi5Vl+7FUJfpMkXpeG2IZ6EXO4h43q3rQAOffLxn1iF5IcDvKagCfv8jx2Sioh7GhIUIqTBMT
eWc+z/AtPyf4bm4ZmbVfR/rqzZ24+RPGHxsYJ9vivLllXEp3KpL/nSw3/Qse3vWISqU+1OkWfXbY
SzN6QBXCT/qISO0EOPCfs0EjW00Ncoa3/nEQUAQ6BO9un2Nal7aQSlFAq1Q51MtThkXkzSBrmZOR
PoRyKY6XPlZj1ySYwM2Iig+AvmSO3lvdoY/6hS2M4iLv5+viaVfiYbCb9BN1ETVeKxNnjyUnFLF7
HSTwgc66aBUVglF8QJoiT7Zi9EqLAZIQSMSB+WSe33Wc8L3/orKQYT3Svd2yybDLyaoO0daTWbBs
sQf2y3QLCAo8YtTuV6/FnxJZ/Mvg+Y/lv37UDTFMcTL8938aZP+fUI6BZOefizH+R/UJoO8nNQbf
/6sWQ/qFuHbk+JaIOhvswFXs8Gs2vfQL6izUFgRXAE5XaHX/I5oexQXiDAOyE7puRUdY/nsxhkqQ
/PUXkT4JIEn7M2IM6yqz/L00SUQmIqEGxG+KOIsHx89SDBkf64A0HqttVIvv6ZQZt+pSL7T0Nu4f
EUhE3xX1LhoM83EyioGCoRUeEV8ckWfFgVUIHpFkDEVrIFfrdDZUpjAqGKCnpaOuTbG6ePHWmj5m
CsaLy/RRit3rFheTC3H6EjXFFBh0pL1ltJiXAOHaFVT+jgjXgnOY2r12UvraLuaPZt4wDtTKYV2i
RxxGis9zgdqj7Q6cW4Qr6OaxQVJ0s83ZF74s4gE3aLaxSqzIXD636zR5aN0BBDPtDxSZg6PE4YWu
Nr3eAarphyqId7yV8jTllTPX1NvWvCB7ZOprd8RXnePNhB4mregK+o1kBCtFzzbrxI0Ite7m83AY
OknwGYZU3gZg1h/mLvaaWvmskf666Wwyc9HKYDST6SErmjslbj6jXHhWp4jRap9q32Tn7M0lZVZL
2zfMjTm0yPMLhZyzaVM2236bzOpX9eWfWrUPdck//+2nlfc3kc9/YLn+tKiDr/rmrfzq//irfvrN
6IV+e3fu2/D20//g9k6H9TJ+XUVR/VgMf5caXb/zP/rFv3z97bc8rM3XX//tox7/9xIr5IH/Yk0X
72/Vzworvv83fZX0i6gZ6NlYoFdHsoS4+bc1bf1yFZizmFjSROXorKe/C6xY00zKTFFmYPKzwEqx
ftEZIaDKglNn4F/9U2v6f1H0wyvgoXJVEasyhq7rkv+duqqlUGgrxAdkgCfTJa+Gor0eaQVOIs3y
f7KtodL9wxME1RjKRlUkqpJLgRf5Dy+nlYSgXeX8Q1erL4he03fRaBMQlnD1gf2rEJVnKiqK9FKe
37Fmcc5mvj3drBlN17CsighyMmCf8wJcpPDipB8t1xqb7KKOKo25ZNBTEs0Vqzz06lASiV01824a
xYq0F4tywV500cSMGdfMYWkZLBDjoDo5MfUgJZmclQicO7RZUpcpF+xC9a01lxPvpWXyGqMvmBxm
CsxIBdVMX7qoiXdxOiJR0LRrsckcGq1NlDYNFpGukun455H8aikCkUTraiRPWIJ1yRGlgucOBOqF
YFRNgD25CYNSukhRBcMx82a6Ie+sfu4xsRzAgWd3cWV0GfzklWdlAZZ2tMH501wUJ1UWbAGAyO00
GXLsSeAxpi8YvK3uDdI2vMaMpM8JOCfOE0unvZj9KNCR6QpZt6FvIZYSsMU/ibO0pKHQlxMJHHlM
YAxQSnwlK8myjtkILcWkFT2nFk9wF7F4YdgaWm9YgeLWro4izvMrtsBeQiYkmc/yOi2IzpahfC9L
xld+ra706ce2p5jpRfMa3BJb0mUW4lIJ1UGj7DA2abxks6KDkp3HcnCUMTUFG/vnJAYAV8YRgRpm
He7aRsSJtFoPJiGpRIKWpka6A8qYydYFQ39NFl2VmWDI6htkS0EGu58psafna9KhcllbBEnD9J51
Mz04tE8DROZ0XDSnVPuJAyD2l0c6rVhB820x/alttySAzAkWroZr9zg0NMX4+1Ua4rrKKJT2Ptml
/VSiVYySWnOR5xswiWppCRT2za+0EevKU+Vhxkk0G8XRvNLMHRmK42cM+hp3ebFeZ23M2ZBSdB2t
i2bqxVASu95j4jqNLyq1G4wVkk8zVFLpIHsFz/3XOFloAkbgMHqsxR2gI9DjHJnUEW2aHakMAcnL
7dViB/EbsR+3ifBuZroBqxtC03C96yJETaTG88kmUTa4ubkCfF/IPq3tMRHae6XTeDgoUM4qHxOL
WnhyrsqLExlVjAatRZ1izhZtxrbNB4yxGtl9HkkwLYIGIe2R/DUrWK5RyhHrgdCZv0F/M8CZzYLV
zNt40JRlph2ZJr3hIY5WFbsWgJM6s7iSJGWUxSD5MpKzB6aCxLXw6OpqD+3oNekF0pGdIw67KeGp
J14CzeFzUya6zhJQIh2ogVWvXkcw81sDGgBNIMB4Azj0XDAzHmihyHR0OjdKUyNmRBsrX7OilcMp
a1aD0POm6+sAyWWq7S1UCg9JMTeMVxdAxb6WtgNKqA3+5ziVonIagGS1BCRMJqNVAJ1MGqkBSBVE
Dfa66QKIASUjJGIAzPVkpL34QGlT3cU0nKC5d8V0SwSuJnnUQnLrIho0Svf/osL5pz36X5bo/wk3
amrcf7FTQ3Fjo/7LW/X5l/Cr277iekqrn4rx68//Vo2z00q47KitYSZdd9t/7NzaLwYmDpgdCq4n
Smx+5u87t/aLjFlNxuCJbRFyCSX8v0ujsS+htEaWw24rmeafqcYV9Y/lOLZZDT4ytQNeSazYf3AK
LCNJGuWkZo46dT274kJGmR2VhXmSxI0pk1U1TMigHdN91GIDgl23jboDYnShS7VctUCZSHKWSwTW
/BYPs/SIWnMCL7kyvERq0XUZYLOZ9TBMmhR7i0mrlklj0Zq7Blclop1poWGwsGNs7KtR391oJMgx
R+1X8ZsdbsbPNunR4o0TiK7rALl4EjT0Cramk6QBOSMzMEGTYEhDcxA1si9k60rfS5/B/eXHzhot
8ugLU7uf54RNIdJyUHv1tpS7iKRNSLsaJgYqd1kKpXSSM9IJLBFlrUlSOtMwcwtKue9IwJtREk5m
oXuxMXaHVC2se1KRpBOhGYULloJfq2Aru5nHKLtJgT0TScfsgRxyMlEJDh9Rj+Cylz3eff4SxXF3
oCtP56rVWe1Oms9aBI1xTZkEtezOULaz9q4T5uG7T6oyOjCIWmq3zQVLdKF4WimqTAi+HoMDSwk3
tadvy+QqnWg1ihGdKLFAwKR3MGCMxkpfZ1U0AEAPEDBxuJOHiHBDs6ATFvFJyHr9VeAgDx6DmMQP
HIHGh4CgY3WmKm9xqbJnu9F17hVHGehsxSwTsmiLKHk0BIV89NmABeJOYp7fQJwcbnq5F2HBmxDp
HCOJuMsS2Heo0CRJPup5E73KHTgORHmp/CR3grjLmR6Ay18RhcOypVvKxUcotjHJ0pnbq+njVGTs
IKyL5jEzyvi9SnS66fA8DNNuy3J7Jq1QoiMWN8zNjFX920uLItUhmMHJlkRRu92mtJTcujFg/FY4
WBhJq50cHXR9lAs6c7CeyNvTpUO2wjwET52mQIyzLJFISEmG+2lTeWutMTJ7pLe6g/BZZ7tmbcf3
IivJpdW3/D1dxOFmAWeJPHWKpSOh6rJsjxrRQoOFkZNEh54qh0DHCqRkS5PUldK0fJkZMleeAPUv
d0y9Cmgyb7eEBuudq+Sz8drHAIGcbSG8y1ErzOuQnfvkXrBQtmHfXM2PlNSGZ5NDOYUTAvM33tJ6
waUWTSGERLMAzH7VC4/pnB+aiEnjSZkngLWKEInQUguAQu4S69KT1hqMPHNYXA9EYdGTF5StI2QT
MVi/72QoJE5LSkTpUj9k7Q2HV8iZKw7fT7FAUYvNSthuc9qDz+lSyB8W4Hrc9Ep7VZuVXLY1v/Sw
yF9KTZpfyODK7xTE+mtAvVLRm1qSZg7qCTueLUuReRdNuJntyJAQTMD8jgmtkFa99JXCBJCWVeIw
cbMV88VKRUvGqYAo38D13ylj80yBsn1QFOQG5ua0y3mfYmPYLWmcD1iA29QeRFXdD31TyK7ZVuon
sT/qD2mg+nD7tKMsk83Z0Jxu4oidtnWNaB+Ke+HVcW5d+l6RGRY3s9IgZaiIjSH1SmkDi8G8XaRq
dCfyCONTieQYREGUjR6szwjrwLoi5+qWoV2PrFaNdW00y9cmzMVlm4Hj2ZooDLrL4E4/EgXMZHaW
W9CL2ZbPH+wS8Fe0um1WB2lBcxCsDW0DS4DqRNazIvFw8C7PwKarKyqYbG8MLmO9QVFe0vqYXVM6
HfrN1KzCknFoyDZxKG/AJFYfJqJ8LuM8j5fISphldFqt3clGK371xC0Ct9022AqQhtkLtmGT22sN
vGnkJVtdvmckntAsbCKidJKU1HikTJsk2yY+fDga5IvzRI91pKPGgtAq1TrEREyT5CfwPiA4E4xB
aojAxbxHzN1Z9jXwV/MFsHY33FilhZtnyJoLYlg9cw0C6BmuxLH0jfgDAU3L7D2735qtKPbdugnC
o24JfHvCdmU5BiBaCQmZMZiH2NLixp0byQLUwJb9as0GNbAETWNEw2+QxyEgQr7BPrfd1Qi3JNcS
ElqksqEv72NVFc/6SC8/rOvIYAokIRar0n78GPDenCc+vfagVUZMyJZFhtpYTV4nsJzAI0GmdqMx
SV5/V4/8ZoH6SzWWt3UKq+6v/3bdtX/fZMPtDjeNPp5o0TbAf/rzEfnfG7JkJvW35bX5yq5tuIIx
xJ7MkMMtrk3a9dqu/f814bDuPv/6bxbu/X/evQnS9+6tGN663zvkrj/yaxkoaL8ACqMba7DBajwT
r5SUXzs41y9dYUG443Q+qmu5949CUMEjp2mEPGOeViDemP9eCF6/xPFWF0XwBoQ8wur8e+Pqtxvk
X3rk+Kmf7hlNh+RBg+n6DvVrJSj+oYsTAYXIALB/S5LN3bJrHso76YUjjYVlG0uJq3uf+b7c0zM9
SuHY2nUwB3loHKzD+qUdp0/43bf9TfVQ7IRz8Zl9Sq4WFg9b4hkf89MQ2e1b74lOtSOZzrNCDBC7
OFQ967Dtps8EGL1st068L9z20u71t+RW/U7D+qQd5TcLg2mBucGWn7qH4djvBb/3rDMxz37lEqOx
y5/kS3OkjrtkO8Wv75BpesXt6rWXa503uuYDYuEQO6zlV+f6Mj/Oi8NX+st2NIPlOD4Nu/ZOOCsf
8l51AGwHwxHUy43mt0HkDiF+6r3hJ47+nd3We97ljXIwwuipvMM7b32Y30KN0ghZpxOHlCkqnWBM
Hlhd9nigeNHB7s6Wr4XiY7yc231j3b6Pp3RPxOQ+vklu1711Xp+4hEf+hm/Zq/xoRyW+1x3R0w7V
2bBREvrFffQg7+qAN+j0zkPpGB7hPEdxrxzJfHVEP7kxH6J95ede7aguOM9g/qoivxu95EUL673k
W77gDeF4ii74XWzhgDYkzAP1fitcDL+FTZgusyv0iE4zOCn9ZZH2aDgmp7aw4/dCOuDXmQ/abnR0
p/KXAwrMZjlibykd88dwjyRcUZ1Zt2FEHsswvTSHFmCOne3aUHN1h/jk3WAXXJZsl+wMvwzrID7I
++qhfxVuypN5yys8W75ECewlO3w3Jpc9D9JAd407ZDuIdj4RvwrP+WE6z4H5vZ46EiGerTu21Gfl
MNzj16RMTIKNUb0YWrxRzRZC8Sb1JU90m2B0JH98M/frnmgUFxVAeZDOwj33J5ODpDqnuJR8ya5P
/LzLBmrHvk6Fbou+wScSFG7zg33Bbi/TLUrKBDXuDRetrBzdXcIrWkJ0pQdSO+luCKWPqrE5Tv6M
MtAu34EKuW1ALmrmxKfb0rFVp77L/M0ufCMsPv3hIUah8iQTL5WdZpPL9FqT4mCbHp4Lp/dkT6Dl
wrtoX8vTdqj84cwUkyKI7GnWG7eR6Cy7xbBV6Qz3B3HXMac3Zl/nozoTVgazw7cgG/ZqfRfRAQWc
rjmLEi60Guzbj943nGXxigOZbo4d9S7pTMrjdFnvtccys83KbuBWIOXMKVmcunD6j9HFA/dYeKbk
QJz3tsVZyUDgXiyOeMOqaUQHhDSSdpaNYpdAoGENxY9FJaSHe1f0ooDEvvWt3W/PSP0yax97rSs5
zGqjj/phvIVxklSePvFn7Ntd5eXGW7FPz9pD+53Kerga99GNwXOJjOx9dVSDwVfEL+2x9eTeRa94
37iV4UiK35+nE51KTrAn7Un1JQcPHoh14NXcxrWEL2SwM5QramPD/BJUdCGGrSQ74hTngT/4pG8P
asPBJlAeuj1L2NYfRdmRRtRnl2nCnHbVmdimYWen+lb9NGVb9xaf4Hp5j948wQxZnIq39F7Y6YEl
+xWY92D5xsTiiK33XNcOVS2DmgsHFq/cYWrTem9Q3ri+4guUe1l91l00AOVX0z0jBlTdPKANZjP9
3xCuerJ5IvGxep8FjiehYTkF9qDugKWm/7E4i116813rmC6p5npyUCSsT1Cibe6Igcs3gcN6XtEp
5vUr6RpS5eSzW0QfqGF8xVfuxy0sk9tFsodpj/75Sed7fqgHg+H8Y0tH8Hl8htmMZ9M2Q9xwIvVp
IJ7oRzqvhh7g0eqf8sTX9SfG/pb43KOBDjlt014UU3K0XJFUnRf679oW1LqT71brjWu93itogcP5
fr43nrinnIq7+2a4Q3bbcyymqN8Pl9y9N3aS5qCmAIBj+uv8mZjH2LrEgjs/98/iRSRawOe8PcKX
t4dgFJxQGd3qUbg17/rw0+KkbyObL+y+OQnqm3EShdEZX9rzmNc22cTRfJLiu8pXzgTGLJpdvRrj
41hC82uNgPraqSeSXz8yZw0YH6I526Vu4Qxuejd7K9kAq2OcaCdwIz/we17IGrokNFFqTEIcXijq
90TtNSfZOunvdDFtFJUeuYrswDw3kAU7lf6swAtUglYnmAcY+8ppwjZPc6kysaAPw6TFFZ4wiJY/
LBUBGAjtU/oiVi/SuRtepXhn0FCMj/23gqixbT607tE6a/lh3JfWURUDF2+TzaIa3WlxHifPmz/Q
MetQsFmJNg1h9Rn9wURQ+GA3DSZBHpRec5pMh4c7zHSbE38T5HzhMvrD9bwwXZWQqXjLjlXZ+gfD
zs2sntRU9cFPPKO3nE/V6Ob3UebgPrYmrwoEoh/24252UXG8m3fmjZFxKYZTmxOuY8vv/Gs4Ffv1
GJ3prbsQe2xtx0vxoTYO4h/sZIyNedQ3O8KSd+prshvfm9aeD+O7cou6+6CpNo2HRbfz2/poQu99
mbVbKdRd+k8+f+vsKJJvLAH/kai2GKL+JYDAFmq/SkLu1YYsKsz0M6B/z8iDttll6T7CM1GHg/Y8
g4j/HHe0fpeNowU+632E5nzxayPYJ3tuMu7m6YRwSoOtFabumxkSciDVvk7+hL6Phlux3hezswzu
p9g5ohr8+bL8PzBx/X9olno90/zzctz+Kt66sf99MX79gV+LcUX+hc4OkgbYZ1cSuMkE8ddaHI6F
ZJh0Q1UQO9eCmCr9t56sRr1tAHG69mwBQ1Ks/6Mnq0nMYGUa/px0f0XO/ZlSHNr7HzAmoKaRRvAq
NIA5Mph/bMoy8WJEGMka3gvGIx7NB6qihSdOMW403/qGJaUbgWaOktuNgrnTivg8zW2q2Em0FQea
SQaq9uq1FTfqIWujaK+1wclWAfwEHTG5ka/bCmCBsRcvVTyuYUnD6J6EXMMrZpSiydTtyVyl35sJ
o92LdMQWGoTXGauAsC7u92bVBXq5LY8RjnI72URbifTe5bt0pK6Uj0OULZgWSGZlYsegEcUxgR4G
2yaPwPKCNmgOp7L50aj9hYYiVSxWN2Ko+nMFokjLZ9XtsPseJWzbbks7zCZQKfFEY/DNtmkCXWno
Kaxzfyix4zuNhaay5hPCnx6Tw5yun3NSmR6RtA9xsVhOWQC3EKv+lvZYG6hxzGBN6up9FePeV5IR
fUev5KFu4avlHondTmxFnrAFGKeoTwkwT4keF5PxsOSjgnXRSBLfVKsxqDF0Iw9XNsGxcDc4E9jt
J8mMWnq58/ZQtLV+QMsckU+BzRGA0rKblI2qedqOqpaO38NohoSvbndVPO1VfcCYUkpM4UzpmBGJ
SUyGfIR1tO6zMsoxBnZtgtTSGDyaY1/t1YwNeGLCKl03KNfJr3psc/XTytPuMBg9Kbhdh4KriZow
2qw3TdjOVR9PCMFz7LkVT2Fhy9szmeNE7S1abc8a42cEOQqj3+52AXZ1EoyauawVojVHPV8oBWGG
LTqwqwrPWSLDCtNt3ClFhElXGCdKo5THeZ4TwYYMgD5zekg76dVKWmyJ8AZrZHTYjq59OjyJ6ISF
hzXOhlsay92rJBabk8ZtESYENx7iVgMvSp/5mhE7BeKgv2WS6qojuWiScCRA01WL1s1zCuKFz1Fr
+iO9ORSB+jEB8xJX5bMuqDY3G59FZ0/qhgxcesT2nNkqNXZbJqhH0S4CDQknlBPnskpXR+qkLYwU
AgNFSNfnaklHxoljp7EsEGSwPNX+aVgKDVsqIa77gpjJQ4oK+nGiaV1szHBZWgEJubC6mujQMQy5
TqeddmsxnI5yMHUzV7CRHLNVzZCxk3nucbd/oMemSsR/4ADqwO0pAuZXxZnxbtKug1PLAtp+Ee83
SkgVnW3XGmiVGbKU4uLCPKUZmF9dvCTy7NWeNdEjwD1lkaJf4B4B0bAS/XPO1xsLExG08aBOFQy4
Ba2txpQnBvOZ6MoRkw7EUeWjWktUN3XcvQxNnN2WDXsr6Vjrfs7ZGCMCVNDjj0uQ43FlgxsnkWnR
gJJdS49GL4/3RN5SFBNwxcG9z17kiOK4z4ZwyMY9eVO0vuuV40ArYDBvzamwp7HQ9kQ71kzOsVIW
8xwkREfYhUhRlEzZsFcgQeitcZimVgyNFKqXvHbLqetGwB8rqCLfAPbqjhJbuaVvwiWVe9QOE9pb
M5ErJ5mXyOtSHYfC+mPrqbpRvwUwE6JdPBleXmGLgmd3x+wdYEZkCE5paZW7aKXhA3vgAZst8THt
hczLzcjaY/dh0KPHknZTk2RxJyc8LmipRLd1k9wYhJPyoSCBSHXhJkus72ZauSHjlIjO/FXrdOW0
TcjgeH6cRGPW6IrSUMiiSTvifkVBLZTcuQzGNNRu43ieSp32rcYBPVlScj7b8iYbwNBZVt/eEFdc
PEoGRZogURotqOmglTTzvqO57LWd0gSK0jOTkDUjENlvGrQaKpP2chjpj6tGDDRV9dRMofszMbtG
qQp7GPH5VPhF1L/1TLOwO3l5Ip1Lq/yxruMu2baHnH0i7pCNN6KXgTaQKO/U0WALWx1QyjgzV6dc
yMKc9N4e9R7jlErMrMHbTo9R3PHa8k2xmLe4c/YaDi6k2azK+kITuXUHrHW2JmWx20jIBcZJQ78w
/ihTARE4wtzkXmPcVWQrOp5u+KhJt7SJhKatwR+4WHjJjZpSb3FUgU4GDydnxaQvZhRz0jsQytNK
iBIm8GFbWGdpcjESRTxbtPqPtJGZqhNTju1QHgd3XXACEDpV7FZ9th6a2PwEVl1yatYeo2aZAxKY
Jt4sqh+7muUlWLV2OkwSYu1smhmGisk3d5gZWhqZ2q7WNukN+p0SNQDHugjP7GKzglDqkYTlZnkX
ndFuwDbpeec9J5GSMcphrYYTGA2cpFI/x2Ex5OlJbtfiGiyK7C9Z58Q15ta8awAevpF5JhEaBcLC
bjNj4PRdklYYwfj4n9SdyXLjSLqlnwhlDjjGTS9IgKNIzaFhA5MiFHCMjnl6+vsxb3dZ1+aa9bKX
WZkVUpCA+z+c853LLM38FFRxc1mlYOyXMRfoF/mtPDK/ki5zv2FV3iKZFU8OwunHSs6g3LrecrBz
oZyimcasS6rAcmiqonlB1xJcF0/U912XcVooXDS8huyz8rrEPDbe/jfWtz+6xaqTBu6xBZuABRvO
x0OeOe+YIpZj6TJu4DxAj+5YH3ro7JDYz/SwKIYtBOsNjzjr16iDV5H3xvp7XWfsoL4Fa2FWQ3mH
vZOdJ0c/4fD+M0E/ahv7/XdcJVAKKtXhEc0XfLCreUz8uiG0KGgjw3XL73FUwYUH61OzR93wFeHn
N9FvHxsYVKgzHf9JlWRyF8DQtku3ugdMrNfYVx8lqfLHGUtY5RCKQTguLwS4gRYfPJSnXLxM2SyO
PbHih2Gpql3lzPqtLHF5IEsL+NJVczGmEZV7gVKcuf3k3xGoHERGzZVWe0SlpaiOWFcppJ5Vv94l
bNn3pPdh3Xfr+yyoiNfKE0Gc1MA0zsZFiDnY2TDdbQ+o2dhWBA6yUBYqt1R4b/lKx1h/VEHa7uza
hy7es2gJ/Y4FZKcCjIeyY7AZwJUlGuYx7wmnabsy3w9ORysYBOvRwumyH8yp/FWaxKw6PbcX4eh+
lI5tHHZNXe6DtghTcaLEay9dwv6qobAE0+9cDLCyrI9YIgsZepbz3Ojys1HjcwEYIRXeru/Hh6JD
OqDc+CEBSXbkS2RLbAMlMs2SYaFYXtY1d97+kV4B1kcmrLPfPvTrsHSG6tRVanzQnX/vLhrLd+74
OWF5/XeG7fm6YnKckPKYhKbWfgU7MHno2zF/8wzbeZWlZp5WY5T0ESxROQvGuWmiXwo+xbsgsWj2
HcE4HBRDOIxLi+9tsvLtzdAEXYE8+jGe/+Rkl5wbH1ASgbCbHuEPxvPydyKhJlm4Bp0AX0g+XQG8
geiMN66L65hhjvZ5SJ26fvLm9Wjny7tOkqOLrYJqgBRy19+mlX2yMv+dYJS3yan3rSOurCkp7uZk
L9wRRZOomCIuuLWTAUOl0iN0DfWLQOVoWRkUjs3wOA0rdVvZneCVn8wFkEA8xeE0puN+XYcnv3aj
3IF8NBlRU/0WgxdiDDznFetJfpn2E07w56DjoypgCI/kHIx++Re29S6+IfWIe+QQ9K+yxky9dsal
GpGz+f0JUWsExDhaK/0MhJrrwiRnYmUCG1tPGPPKH2DubqhnjwngMDh3dT7gR4QUe+6gH1+7aak5
4W0YZDFe0KygaEo8iiRPdRcjgfOohHvvJeIDxgODmtKyQGuwp9ScdfxKaXFAr/2GVpTIjRvCnuzs
W2a2PuWm3pdrgwPZWR4KxiBssI9enUaVIOEuV10SElRbXNgfysOIh+6hrtLsUHl1/jADYxuS6WpM
EFUQJ36Y06g/e8e+EriQbrJptvZxyayNSLFpX5BG+FSWk/ialrbYrXkWRJkYfiR6uQg9BWGuxF2H
Zjsg14u96X7JA2yFABy2IIzkfVnaV+kPj3PRoz6vM/PLS4t6RwGlfjKEaBuOG8Iv1u4Kbo3zy+PV
Gcc3UWXVa4A7fLJZ4VZqb1asUoik5lIAhJIzCPHyer4C7/vjVmaNRq7trxUJ2xsp0nyDmKKMWsf9
Uaa+DX10sBW1s5sa6V0WXfg3FAj2MMeKARRV+iceOi9cl8WCypm8dhbymRgPfzp031m29KdyKGRk
4uTYE5Rxsfos+Qoyv4bHOBEnCrO7xQRl+k5UsPL/YgfcnZ2xTXejv0YA8abohlfZjlCQ7ufO201e
idKHa688LOjaO0dfXO/msVvaRxfr5MarmkftqGdW+O/YDC7skmd8Zum3owBjJfALJyM4GJk+cb2R
miiG9ISozr7AfqmPHEfpWUlWun7Hcl6QQEJkcgHLg8otaACC2aPJ8Zf58i0mbjEEe+V+VSABP1rb
DGUPVU4aoBMCXLdDH2mkr6p2fpVoTbe0QQd7kocCfU41tMGBeHQLuBIvNdpI7M6+PttT8oqc1DjN
/vJoFem3a0MHEDDj9+5Yf43ahJXk/PhO/tVPExudGaxKmlsQ6xzKaHJ5dhJKIuJOyBRmWs53gmji
TZMXD9gT7mPw9xurlwfT+CKAclMa486Z4PKkIAfn0nggfLT46ueRQSyk+6NvwwApwQ3xyTlsgNYx
P6STI1/wEMaINVp/58r+3CIORYnU9NumBguBLu33kLZH6TXl2RIiuxLxOkeBlw/IOQb/PFntcwB4
KnLiLthor/70pzg4+COhmchKClodhqVNZnK2BuuDNMpXx6y8aLRrNFlMRvn7nGTa/GI9j3zBGNsD
0w2UKSlN3XlNXForavyKDBK7QTwA1y2AIgCKR5QUy6X9SlhP8erdbIZmYRlHmLHdm1141Z0B2h9E
ExuZ3oOr2Q8LWAoEEXFkkyKPXbOgQy1Mp9tWpaUe0prtTmOmwM9IJtr0REneaa75n2Aps8PSo8vA
Fb/ckDKvjVfVB1zi5XeszfYlN1wrata0+mmhyZxGfJZMKu2c8HbAyqUsFcuBoQylJWPOHJnvtFvl
702RBXBlyuELNSFag9T5yawBiRXmOsZBXkOIJJ5iNsLJTpXoo0cl9KGzy2Hvzdw6Gn7yCcu83sWF
JDm1XNfvXNXGvjFcUoKXeoJXVhj1E1/NGHZFUCN/T9VWLO484shtjI2oRu/ZHjLEKq6tHqdMyyeY
zynMAIBfoDNmWqlhrvhmlhZ+hDM8yLGpH+jG/TtdCQKpgt4DY6WWLWKhYpvjZIQuxzKimTsKEK1X
Zuh1ElVru+ywDqdHPzXEy+ib6QVuVxyWBgkUGaSCpTRZZMdZd8rixFf8yHJ8b0a+hn4OMM0KLY6L
cJ7TotmnA09LMhLw4icubud54mitZptxckUQTOtxYY+Ar6LeyzI+wqWnbW7W6duGTbKnhCEZ0xTq
4EE7eBrU+i5FecEa21xFUfuR1DlPZsK0edK9+aeJ2xgoDSmxVzbz5Q3LgIAI5W9XPM/F/F3nBuBZ
FJfPRPNgTl28AAFKEn+QDonbgKCoKbTorW89fbOvidSISqJtmRF2jGDmePKui61laOXJh5X6MeW2
N1ohDc4lQBACtcGQeCV0Zn3EQ9EdErcfOaFqPjc7/bDLuidQVXzH0EpA4xXNmXpT4bVd06++Lp5V
vHwYU3sXxLHJ4GhkPD9C/0vc5WRUEg5k50lK0RH3v2qS9bSUvnfASCve/NxAz2XPJpK01rDnYwMo
ifjYf7h6WZKGZgepal6YXPSj8GFMDMWbHEx1qNDv8YmZ67nl4T7HCG3uCZ+an9JMyTcg7vdtQ1Qz
x1zMwdysKE79TjCSTG7J8w6u+00dW3eTWEeewnW5Ol7u0NNV6lHrpjyJFbiWnRhypwIcYpRnWDv1
1P8wpYlDgmbWk20oC2+agdfSmM5uJo29aCzzfim9q4+aiuTzHTi1eaPnOX6pK/2XvCMfsQ91wjab
WNq2gXL27Wpl0bAkxoahIiBgfNXHFl/s5p/p9MbFMbK1iEMALhDX0RKYNJJYxMSk031eOSm6qd6f
7mQQ7OLWjRESAvSS/J0FKMU0L+xtE8iU16Cen7HmswiaY2s3GHEC2OIGEKAP+YC5EhW9XMmSUO0Z
tSBllO08uMK85sorXmqno1+qWYBgWPCPrlNQeCJvu8RuI88W2e0Xd+7Eqe+X+ZIW6XIPOxwbueVb
EN/6Msws4Ia53R4GYyXdfNIeqzWPL7gcv0BE/4kXJnMqpcJlEVyK5sMsQArWgcvbRNIS2AiTuQQu
VnefjUOzLXIWXtJWn0AUQHK9YO0O4xVLvA4RGdsdd/FqPuIrPM5Nt+50jj+GdOlgL02fvZ7ZIBFk
a9z3941bXcRa308BlfAiUO03uIdumFWwphbnVj1E2Oh/8UjTOyrnsUTPtYkD8U5jdgominDPCTlu
xr3GAfuXGUbYBcYzifcJdWuT/CE6JkzRDLNIIm0IBb+1mTjC30wRnPrRfhIOroPKzv8qReXHzL36
VSqUibYgZNIFBIJGcf42QZDuYDQ9VXGCfKyIpzeXFNVrbyEa3GZFh8MccrBrqo+acQqM2CeDnb0s
T9rIzmBL9l5QBH8bcmWZjWyNfLW2YnCtzaq6MwFLLW09biG3N93QEV55km2LsNS5AxaMBihjc9oM
y/Oymn20JMu73Tpk2Yjqr9l2BMyLeJ/WuFGKxSLTZ/L3E+PoQ5pVzXmuK2jbtTqB6x0uS1dOrGCR
TqRDUp3zwPvw3Cn+YzHlnOL11WS2/QJoML3doNI8T2X3TWuOTjZjTtBB1IWOm5q7xkGEcEN4IlxP
7Yc2xl9FPZ2qOpSGUy13IP7yluFtVv+mDUahI70+vRfpypFDxIfsMFgIvevGdhk2BbJQBnH5wIYV
u4wqv0HjYaPQJQLJzaAHaW0XhIguP3z1bgPpMSFxYUxBe0gHEEU1xcThrU1R/3H7wL7qLDHyE8Qv
dJ4xIUIf5ii7my/f1L/noA38sLHa9LvPqvlk3RCjo2GqheE1zqsaB92vxYEKYq/zZ59ksKNE8CYQ
f0Ja4IQ7+YZ8AiEJ4QSIM0cGsza0q3eC1uS58ppka89SkMCeC97VPriSvFQ+T1WuziuacWK0A7CU
hopFOMbjgO7XZntT5RniGL14D4FJm0e6uToLspD2tZu5R6yHoaMynHRGakNYNM7knHzWCqhF7GMS
FUGwgdy3X7w/vc2rNEPW6MXyM6Qg1AZGyvdeZ8cbw6AYl0Pl7WriJzcume/7YLFY+6wG7LmW8yxQ
tb9d6kTtcYV9goJ67EHXHte61FGyTMlTAGrEYcO1cQyOIaMCihrHGcVIjVAzvu3lqcA4XadsvyKk
yL3q1OZ2cboBXiozMTGPZWOIZwM/LiFt+9liz1GUTLizPvZDB8W92bjM3NSjOYvg9zh28xdcWRT9
K/cfwluHcPkV2LZ7g3VbU7/6iLnj4bEclgdEpxwb8las5O4VDtYEXXLiLZ50MVHLWXuZrurYJdkr
/c0rDyk5MIAwyQ35UFYceX7yMvjrsa2CR0J65F+GXg1fmUMGtYCEdlFVXqBnKHksYqd9IdHHO6Id
/IOrjJHR6DPunmR20HbK3yoWFgv6+prNzo+9chs3xiDv0fFiI4KGN9WCAXS8CoqChSd6wP/2ydQd
4/9cLTzb+RBqqpFNZyEzdgfFyiYnjHdodajdDlaCvZJCnuqn1uiPcRezKwpomjnuJTQkYDT1rOyo
XL2MHf8KEarRvvvQlxPShbgcdu6YJB9MwZG6zwDv7Nlz3wO8zZwxIv5LBhL8ia403kW7QKOyuM6X
DdLm6ilvhuKdtRviEQpaWuTq0s3p37VGl18Yv81aOxGo3fQDJfono/lhX+vqj8/TzbUOytHYQPE4
FlbK9iSvdHOINX00dM8A2KB+CUym/5D0e/x8/h+uvyJKaxQ40PILP64umXSWM9N3gDWig1Dj5tbl
9g32HuxiByIgVPXiSQhkNkOzoj0wGEtORYyizCg00C9NRRKv92VWV/u667rQGwGersl47FwsorrM
f4+290pu3glU0aYw8kMiYegVCkUdMIpi15TtLxL+hijnw6ZkzpqdDGCDLY3x4NlYX3kh7PLemsuR
Vjs9OGUHocuWywYN//TZTcJ7NmUvfpEa7CI1abzQokF4qso8oBjJ7dvoPIvgwKo7Vo3qqVkyBNas
qB6FJYe7rtdeCJ7lgBQeXeWcmOiOhMG0ZwWD2VEohmUT4yQoA+Po9yBoej8DZuWmA7q5bJkJVLWX
XemV4PwGS4ZicvNz4pL0SGH7m9vS2jfZxP3essxENc74I9Dxvm/SZ+kb7lmWiMFdwOm1wms5AYu+
BEX3K1lv0zerhk/b/FhmfzSLlbu+TOtXeOmXXnQSCDn1i9OHVm2EOm430rG+BkS66PD9kOhk80r0
q/4N1s/BCyOLbTIUBWoyesEeA+aRh7G6+m7qnDEQg+dD9GSXyVPML35KgGgu+W2HRbiRFUIc6Wgv
K/sc4OLjkkYzVGdvfVPxtgqCu2zZX/Rs2KfGbaZDDXLOmPvqhbaw29qT9WL0RrqpHf1QETcY+Snr
gSQgtpNkU7khNOGYKGIV7BYNvpQxs91yiGiRKsUVE9MjGfNvbC0pSjw82o8uFOENiCexb5n55q7x
xxgS7Ln8aWw2M4RwWRNcrKoFnOtjLGdH3MwXu2GP6y7oJIfhB9QmzMGKHr0raAm0fveTeblF+YnI
gn73oFACzkB7g3iK+u4GBTbB5TAy3urGemkU+RB9dm4aN4BCjdH5MVkz98qlj4bQauU2EwC98umu
6W7YT5PzNG475FslWFB/iEMgKWqTE9FJ18CU25DdsR8LerPhMRjd/JR2+i4dm2vSuOklJTKbrWiZ
I2Ak6GA3oZxChWC/jixLDslkZPcxLNQQWzSjWyNvmYpW0j/1MzPlgPZoTpePkpVFwht65BO69yfb
3HpwrmlKJMk+JSLg2+rPZklzmLrY3psqG/4sUEgP3Zz0T3mw1tSs+HqiTM9MTK24j5xKoymdzAwY
4Op9kvauzmYHGLXs3V1X2bi67TODbTh4KdWHr1v72dcKnSIhBRidtQvarqrOvhqya5OaKGtBwmxX
Q2TbcqnMDWA1CWZiTSDsmjcoY3seFu4r5eDigm4H9U9joA69yu6/HTMnGjdzP6bbUZfHBVJUb2Bh
4bJvLCurPNr4ggAiQ5WOvfZkrpWxrxQDytz/6GqyhcYZdxRmtwin+hA1KadsvhjyMq0F5786JKr9
01ken8iNrdPss7548lz8FeOZARthK8uLbHjFU9a9pltjpXk3+YLSNaX6LC4YxZGMm+9FzTzZb54N
hylKStyqNDr6M6a/MHCZvGe7yWK62lj7HuOVO5rXfvZxjY8jqM1geuN1PU2if159JOxLbR3zzmWg
NkZiGcNyBLDJe1QRoVVb/X6eyOHzJMtgfDRVny+7nAgtjhIq0ZpTeoXU1dyYj5BGUkiQXmZuLd6U
zGc5mAiez46X0gSrbjIwXfnNVd/s1wlNaDASJSaPtAOMF4yTIhyP/XPJbJ8FYVzsTQrN4wrs/d4q
h55nBnjfK6QmvM9GnxIDoMWWQekD7mB/n+fFfIX8FFlTPRwyh+0QYyU+QyFe18nYKz1XD4lB+Jo5
+BxXtq/uLWIxwhroFODEbAmtfhAHN2YWlTNWvJiT9el56U0AZ+ZH3g07v8UlNA8SMcO2TzOk3M1A
5a+5zUTXfc+uY8A81/crXr7QYCnKvW2/9j6LkzpVBU4CD5FApfFrZnAdVZt/6I6dYA0fLCJgbcXB
I378ygYQ79XWNp27geYxXULbHBJG1p77tpboOEnZvVPM0ptF7F0NBD7zaMHlh6RF0bpCYEuWMP1F
5TOAkFMdDo3HXh1pcs6xGDnaPMReE9ouTmvTT//Qt0Rto/ceVr4DMScns/aayM/nNQTJgCe1izNk
zRJskmQu9h4s5lGmuBXGKczIAkbdWAf4aWgdW8SF6e1czH6WJtgpfOzT6CqO2nSFbSMv3lQxg6Ig
6nDsoUJx9lZjVSs19XhxXXvnkEgDfuXJMw3zEYYfN8DoP+WFDyIxJ6pjZiqLXQieLuuazKFkbdPg
gW/CuK9pFD6k2dFo93Hr7we7QnFjd6l1xcfEb8EAqxZD6KH4qv9K2jpWiHAjDiPUrq2xLDbmSyC2
jmLyPwepvi2AX9mEQ5ZkiW+ZXGuZXHATFH5yFxjFczABlRhiwIeO69MrDfgysxjqOE4SxhfFOaHD
1yRniMx9cOf03kubp9VIf9XGuJ+7ZO+37kNqe0/kLcjNytAPCgXUgsQMnhOLfJWkH93IzIKSDZtC
8W43tywxvq/N7CjxF65JhqETKNebqRWCclPJYOtIP3utTO6y/ahUku1YRA8BflSm3mDcr4JFH0Nq
71EDkIiXblfWAwMZk1svIBghIsJj1RElaECguSMYQnuNRhJqWoHa+yNvZIjRbXVBoWN40KpTx3ZM
xOt8C8MN6fOdIOSH8zo7Gs+iQwwJojG33jn9qh9zvwSeSYe+qwJ5m2EJzqXRNJMf5cXI9WJ/s7Rr
qPvCOtKUFuHY2GXk3QabJhqDrV4oiAx7vDqdhwRfmPeehhiMCqfeVIYIdQDit3ZvR6zswYhY6H9V
0l4UasfIS4G4zl32hjZOhYXbvyEfoyWQw3rUbZk8EgDLqcTWIfOqCHHXDzy3EApfurENf4kkNCOS
BKTcuMTqRr6bGVurq8W+NJ2XRasHct6uWMIfMx64rYrbU13oq5itey8nPYD5567zTH0kxS3YykkU
OyHZDoCoY8el0+B1mUGXeXCh29ziUHAZMQxs8ligt0/IzFhnrtHMuB3UaLKzCRP2c2Jk3dtq+ObS
1KZ8Mo0lYizqobUpXvIKuYJw9LM2YuilYGUiz8BhbUkA0Rta9pY7nIEZ9H3jWne92hsqGAzMPLMK
lV6+SzyRwNCXYNs4CMCJtGcC0Dd3o0e9WjVrHiUdGsTJI8mKetI9e4MYuH0q4w7IuLMvrH9eqRFG
o91YO11lyXaAol0tdG+9YNLs47nwYoFPXI0I+/BKU50l7MBHTIp6QChfmNhsyX2qw2KV1m5J5xN1
SXOu61umUq77Oz4RfCGyKD8IdbJgzNb+XZVS8TX19F67cjpktqghzHVwOZIJmeDarnu2df417Zqf
kWXCpqoTcl/mNH0wRjAbDuczVBARdUH8u6wGajqVhBWyrYMxBtOuHG+VK3mXGwY08V0gpk8Wr90B
TSfXJ27w0JBjEFaVSA7T6jKbX6fkYWAeG5LP54T5wL4l1ra4IqYDvWvV80tH1XLiZ72mMnXCVS3G
fb74muu0auKH1bDbyMk4H1qrFTvXG/MXKn08J4yOSfaRwUMLb/ex0WjSl5pSiO7D/k5agWVJWOsl
qGdgAe5QpFHgx87RdmtKo2Ao9pk5kB6BI/lRFo51xjs8XWpUmpBL0LeA/Vi8PvTdBtx0siwQpPP+
z1Q6kOKnLPZfnNF6oIxc/bDqR2wDc9qzJBUJu5F3ODFzj2OjMYqwWAoBFnJyWFewAw0NfvtwJCpg
s8i2+qtrSzWfdewvxrZAFPzXIoaHQw0p10ZB0jVpAmyUvErN5rmTRI+bed3hgFJjuuuXm+qj4CH1
NymI5ofc0utjbVWMZaBPUIxpMDkKoouqAYwFLmpaaWE3p94if+F2RKNdbZuoljXOLBZ2IVbe37Wz
9HtnVeOmLT00G3ZK1WarrDuQfBAOq/9gVcVOefQr6UDG0OCaXYjwVZztlv1YZKfVKI/k0psB3SR6
EIP5Xhjk8zmW1ktN/sW9miiH8AzcTXZQP5qjNeyyYvgi+OveNuhwMpstcQnC5FTmBKrOZOttiXCj
1ksYmymbP5kk0I9er+bF7FOgt3BGY998kNm8HEYN3KXy7iuf0bs3vitq2jgYIhngz+nHs+DbSbPm
SwfJW4aJXCjVhUwC7mI3OM5DEQmLuR61YVRnkFw35mjku4HbsdugukpOTTLAgScejiZnMc5rlzQA
r5VNiqblR+At5DnJHH4mCt7bzmj8tLplV2sBgWqd8JopHFruzUUesAM8jXPiPDWKBSiE3Nj86ryM
mBv4+uOvFXP2Zari7AsAM/3R0gdu2Mq4iFopIENT3CokI218B22nf6cAe5Q+fGuKlsQ/GEk37nM6
lw2ZdWRf0zT8uGWaRwy4n7QkG4SBxr2yxI92LDbRxlFk453I9I6H9NrUuG6g06WtfQc6H1+H8+2z
66KmIHOOURsBY8qPjd2cGfWrS4oceuRiveZZigeqyVukuiUhAqUT1ePMpY3IHvTC4M+F/1W0HosB
2ct2266V/GpBUHzMPZWdSlLwPa1FjMZoFEc5VU5kWdX8oCvzfphaEn4CJpB37sToeUNzn3yo9faU
Ftr9BUpj3eRzVRyZmGhqUEk9zJ3oTf19qYT1WhIghX4xRezTDOrsETzGcsGMd9IwrA/GrE+CXdDJ
K3g9aBCMP+XgkLNSpDp4LQlwCnMAoyer9rMDpEwoG6Vc31UKawecQfGDgkJj+FiylxS5LGsJwyCc
puHzqM2v0bF+1wHVr59W2b0VVx/Q9e0L7cryJiwrPiChbh8XxD/7DhXLt0uPcBzqprkXorYfUNdb
Z9xH2V3Hh3vPqczuoi0KJth8k3lbTUei+/Lvvg1QBKPMCGZ8+vbAlI+I6+GuslZ1BTBRRknZEkSR
ZFHbmsFB9xi0stn7huPWn8eJebNboOqe+cCv2S1UwJntx7JP8umQN4X8JChpDj28/c+8r5jlyorO
0hVH1NF3eTn9JTLruPZJf17EGKMqGbPlQIxAO0aOPf9MFQqwlCghhkwLINWhDZ1h+WN4Yx91aa0f
QbIh6Sf5khvLLB69EQo3C2tzF+siYGLdLO5zpvmDJ0QH20LoLrS8/A2ppvPZ2zkU3rrLwq73hz+A
e3kyVgTItNK8Xgz5GVJ1q1nvU8+yrvVE4WrK7FsnBouEyfZPrup+Oqx0/YEBVLnTxuA904FZAMaT
kTQAPh2ws5/ZyIpxMlJeG0J5w7pcXjWcDMSOKWQFB5+S4esr8yD7LOl8kBbw7i/Z+uEpBJksj4OO
SQuYbTPnKugKdzl0E+gxOHDYKFlz+KSEvJaFa2/WBNPAOvKlVjnSE89LOL/T8Ue7EkaLVQK90QyB
14rULSZ7tzj3BeWIjPuUdDtj3U2dQHVfAgAml8xh/DLLropQi5UHOY6Ehmj4DJO3eh/0HmyMe/cI
0PbcNxY6qzq2h4MriIwz88bee4TVHFMaWaYfZnxcSvAugzmMuybIzg42myvYS5/5RF3iKPT2XUV8
di0Y60COzTdupvyHeO3hvPWeseeNILU0WDE5F5QclR/0Jx8a1oFyoTisq59tJ1BJe0HB9YUGECWk
xazXY6pO3WfCzkAvFTmt4hZMzLcxJiRSWgFq3okpI+e2SD6ZmVAYua14LlnebxMDM3Hnut1T0QUn
UqL1tkrni/aITljrYcsyMrtjGRpszXySUYZaAkpbRb8jvdY9+CmM6hpZxHacASsX0686pQ+GlIRM
rhmOHbicQw+NEPyRY+50t7y4pr/8mpVxjwKbgbQXvBLrU20yDeIdbgc5GQ72OnETDzfB0a2qa1XY
z2TuduiZOtDvednB2xnwIo8OOAuZ7KsqFtHY4Hnnmn6curzbl4YN+YdQPTKsXA3gDilUSKLK9GpV
9SNqA7JimCCimr1tYBemsSJbgk0i8ysrBKI8C/ul+efhqCrnSaLaAFRBrIxWVGqWxQQqyJg0bnrf
N7br0k2haMXWELSvaYtRdcAXbpoCTz2VyYFam2PHXf1fOLGg7NcN4zxtNIdmSv1t4OYVWsP0lidj
EHvUZs6d6nkm/QR7AYrbHjK318rqN/oZ75BCZElKIrxGTfypkYrrMBjmVpESyudiLXCaKheXKRYL
7VDRIAuhLe8HzhskuLNs8jCBT8JTSo/rdiQ2Zmb9MFmNvO98lPYyWW4gFHhXv5CNT4d2vBncpdmy
UTN+r6O6zYZMSRZdTXZ9Q62zZCVzpVutlZTzPljldOd22XL9x7z2v5Gk/8Fr+Df+9L/xDf/+x//1
PzLU/oO29v8T5lj+z6S1oUggkf8HW+32//hvH5/l/8sVmPR4Nf+x3cFC+z8+Putf0vHMW4C0bdoO
Vr9/+/hs+1+W6VqmJ2xTmA4+wH/7+Gx8fNIhIPoG1vBdjxTr/wekhnNjJv8HhcWWDs+0hN5BzrXg
z+Pf/19cVHtKY0BgPGpTkmT3o7zp/A1qePA8Wuwpn9BJ1TCAWDkA5fhhzIP7JZcDbKpU0Ka7fuNC
9q+d/NqSM0I4CVqqKqRiN+NtZvXru2kbOEOcloRpFnNoFNip9Ku3zWfH0tSEc4smv4gZu0g6Ae7m
hKSN+J9VilKm/zgYjmdszNkiNChuNZvwyiqQi5M8gy7J5MuhZoM1rpb4ro9Xfix77xxzeV174ug5
hbds8pgtS86eK0/wgMMLRR0+VW9jCQDBc+4tWd4rp3831ngzT/7FcFhZM/QOyg59cb67LaAdPGFk
BkexVUaqng9xhYGhMw/8dwj7MzlGxXyT3vs0cOjuZP8wB0J+O9avNoC9vxHKumQMNpGwb+EvRjg1
D0y5vpreu8bGRH5Bdv4v9s5kt25kW9OvclFzJhgMkkFOd6tesjrLmhCWZLPvmyD59PXRzlNX2nJK
SNTkolAncTxIWbk3yWDEWv/6m6r2GbaOFFXENxpJt50Fv9krDWO4wo8t4zbQB43EJrSwMZc/tnC0
mmYVeSbSYTnxK/jcBcBUFWZEqpcPyEl2U0G8X20X4y5nTCtR4HTefDTGHDpZ5Dxa9eh/yzikd3GX
MGss23F0NmVJ++sS0/YVhDJ8ECQUQ1WWmfFDWxNjcgGyfT40dJpsPMwqR9MSTKlIGqIFiWJ6hqrK
wcFIzkrvYmRlF4lnlAxLQmmfTRzv+66o1GmWIlO0UjRWOh0a/FPcKL7uXKj2MVqCaZPi7eSu2MhA
I1x86naN0A2c05zKGxMnsqZDv+LkRyoUn0I5AdrguGSi3uVfTLefdownzJ2eKIvNZrzRQ50xTzAD
/dOMfey/XLJRU1GEjC2NQG0dyy5+TpHOydYYOBtDDDJShxGhBxvyuFNle1S3JDm3RRs9T10BU95w
oKdS2aSXIYOibRhUz6GNY19C5vhPDFitJWJC7dogh9Lli3zCMmQsR2RWY4l8AT1eTJ3U6YH6vAzK
l44m7iHSXfUVFl9fHOkmCGckQdKn90801Pyy5QH7rmheaGua+3H2s6/QIDLIG4PjXI0AcqSt4/f4
CObYfm1wTniaCj56BXd5os5K2uLMkQnoPxammH1BZ3Lg0yaTw/yi8J8lJQVrLLLAu/x8EOs8V5iL
kdjQPrXh3HvraAo14ZdBY5VbKHME/mZUSziUVL4+s9OO7L9xNNMfra1g9gKdNGdI+gJzjTiXSx/M
idyjrEJXcFZmdv6DqY1+VrIxowuRx2XzlCapYOSi22JfIyqEQK2Mqt+TJp2hgWnALY9gkcBfLSbg
fqQ1NvEeYzvJBxYP18juBOxdA/3izGvjZ0CGZUEjoIe8PMvyPomPoQa57XHZEb97LgrcJQpnTsWX
rG8QTwUpIzrsyQwPTqBqNfA8wxWDegX7rrM5QSOHT2+X47USNHA/I/qSAJ0GBRxzRNOwtyOsmACt
MNX5MrWm0gUORNfUiwFsscg0zJColXCtCmRF7SaPfKC7YtRhdBEKXusNt6pWK41v21EiWXYntqgo
w+zSXJp+Kza3le0v7bPr9XDSU+U1e1saI84Nmvof2mUv3V3ehlDjI+C1aouWBYc3AAR9GWPQJWCq
52RxscO65da3G1MekfCJAFhoBmCnIzXuM8bKDeTZnvTQFUbSDPqY/bakK2SCIWriEvi9hizm12e1
33pYLPVBJ9Z+RpLjrhx99eCX6G+OomGC5NdoL2h3dU0m6TFCZzg9VhDhPWH4BZkgjucY0LomkLIT
wwwKfZaHfZFhfknsYNi3Xn81UvRfTOXUmhBwGqzCMuZ45ZGrNVTcUTCV2DU1AeM4vgSVtbUGGYi9
5L1dOiEzs1BmhBqekHSd6mzsuvgHJIumZaraVtOlcsscC7vBEhFm9VVyjPCQWHsx5DDoSBXy7C2Y
oevsoFVQKSZNqrtjTW/9He3QcBbUxE+uLD/DuSLMXLniCICVyS8OAgCJtOXVPALpgIvSiQQcnUzp
zC4mpaihjzrGMrPPFuIbisPcHfF1pIGxH5sCN3Ei+QYTKxJzahjlFOj4ZDK4p/1YQRzTRGuf6dbJ
ko0ZROibOdRh4RuiT2HxDwiiVyFBStmKCRTMdoe9tV37nDv8GxRW1aYeVTfupKcthWVg4y08cTnA
Q/Rl+zj1Ck2gXwVa70SMLG/tJUGqNiArwt4GNow7zMXpszajjEAM3MBlhKxK8nW2YTaXL3lbD0+9
BIOCode7rNg2cM5ieucfbR2i8BpcH9wfJC7oNzb4VCusmxpDMdIIyNTemElk3qSOJLgnyjKCmzLf
kSBL2XQGmqu/2jAbCKruyGoSLVHsbaKtJ4zCTHKTA72IvLWIIVeF7Wk2QHmAFRUU2T4v8zjee7Zj
fJmsfEaoEZbhN0fdhw7W7VFu9y/52EwZnbE93nE8SfrNEBLoynND/9mGHoqdCWzRy2kyOsKCe22h
WRJNwKAb/4CVkfXMurjB7g1JSvJZlh2sbUs7RCdDHa+evcJrSTDD31nu84BBzEqbAQauzI3M4wgC
OTGlYw5UBjtSrdHUYYfgw3+kJPfILAu0fEEIC/Rr1KN8tLR0km1nKw9K1OQixbTTSLP1mcLGANP1
xE+gdQA2WQ2gGTT+KcqEucRnqILE3q08pwaindNSXZctpGdyctL2GQl67+Ir0vP4OjxeIGCUJg9J
uhankelTqGAsCa3eY9jXqSy7lk1d52vQHngrJYbUeAWQKsdqUj4EBkg6DCCtfOmL22LEM6uZl+DK
SkIIh3MQEr3opXo3VcqLMWsi/HOjZVl/iZjcwQXvk+iRd9Z/mdsZEypndkkxdCYPg8YkxBSC/VAP
yQ6serzOTLv40sUSxZHvANX6M4qqLSNtmvrR9IIJS6ihPoE4QO0BIYUASPKP0FgEZdKwhnPUcgjT
29neziYAEtnOs/UEWxLkij/xH0d1TSpR3sAG9TGvtNf/vq36x2bpTUv1YfP1P9LAGhPBf7ZHuf/e
xc/fi/+CHD698Uhx+LXfzZWw/rIdzyYtxvRsW1kufid/R07wE9vBVNJycA10LRyt/+NbLf4im8H2
fAaSrljSYl73Vr5p4p3iWt7ifsiP/kVvZWOk+Ka1EkvYhMIZUeCZ6JqKL/e6teoqwwo1omUOAVgW
/Rc4qUH3PQiwQ+pY90dwA9R4AzCX+EeXjHiv/ZhOJNwGBHw7ePEY5HDJkABoHyOD5pbcAlndO9Nd
pO/M+SKqr/oOIH+PkmuVjHt49ZMHderZU0j4zlRw7Yibf78Ub/8vIlH+B65Bj373n5fg7ntT/viv
4zbDRr19vQaXX/u9BA33L8ZrHg44aL98Qlv/j3e6oYg2sV1UDWQcMQtbHHz+XoMurb8vLZd/iYE6
VPX/XoOu4Ee2SVaKYtmYnvOv+nvQgNdrEDUSyAIGPT6LmvW85CK9WYNJyY5GZLO9jnHfh63hi2PC
+W7RJjMNGiDmERGLbV+PMpmZLlQPL4kv4PZYJ3GSEn+AbAddbXQTmnCv5hj/RmiWJIx26Rdqrd9B
WWxSSOT/BpBeO8LKP31b7gs29D65CNYvz6FXYIT28OEtEeTg1SLae05oARpbNt5tJUvIOqVdgQEk
/pJWxghX2319zXafo0+G1XTcEcaMdYeQ+Q6FjXcEFVXS32aLP6jPmbFycH/xYccbP9Ix6S7MGvvv
pGa6X02ckyvLTuYvkWsZGGbNzg3B2CGYmr/g5OiggVQNK3hpIdgjvRv9H10QjNcRM3fE1K6RXhHr
CN0pU/CCiibIHnHpoNt9tfz+cIfEW7hmeZ78H+NTj9GVY9vuAVzT6Wy2nbxGf1nSWfd+e4ZpwXA2
CEhB+NCYVC1VrDCA8bQ8jkMrN/Eci/Q1WEiZr1EWIZjgL0BmmiKxLdzK+kLCiE+l4jg5SZay/uQb
s14PV6Dj4FTF15YmTdwhwATC1XotqQPrRobGTVcE2TH5d9Yz/OCCxFhYMycmnOm72AkdChAZYBHR
hz/toCRetyaQtUE50pwzZAyBI8IaLEhLc7o30aneB4ytGLwEqW5hFLXR9VC1I8mwfY956jxxxE/D
VK0d5RP6oeWYPM5J6mKjiChw2wHAUW90GtiCBRO99LMLESYZbLRxpi4YqU3dRIkyjtWXWXfdNqAD
rfFOmxiKaxXdKiQVD70UCVYhUX5NtmX1vTe5DPg5ibWZfZhukI5xmB4RL0Kd75ujSXjtS5tVZL2M
VJLYIeXNBPnW9c+BC40r7avqsswnDBwo9OIvHy+gZaN6dSj9WkDYdUnX5J/lRVsW2KtXzICR3QQm
eLQmtnzfqGDBHhJuCQblAUmgYeOmW01PtjIKl3RvEeJR0/f2daIhHqwNXA3BpNeD3WAvqhJlb3EG
FreL1gQGuCfry9Cz/BYuWhfhQKTxCfWhMGrKTNrkrRbVdI4R/lGFkZMGo4t5SKYdkJDTQl5Bg3A2
BS3Ft8OskV+CR7iuAYu2UZSySzOMu8+GEq40PkoeQFUYnRfYnsPDclPI29CjPZxkEGpKkw4FV88Q
Ie0II2LhKRsTMbM4Q1Y2KnpKP8bueKdspQmElbZWfko+T3uuemD5nZVZ1cVsoIruBh2dkIQzwvsc
u4x2KrPrsyjnL6x7N5ZX+HxeokceNwXs3uioTr/AW6TzwNJsZ1ZTuCvgUn11AWHanbvIuRt0BBkj
SePULMM+XwsHR4xRJd/cOhvP7Fxm19aMAdf6k2f/h0fvW4ruFOU5s+vlTX316DNrTlHLod2GJw4M
NzXmWSp99wKOswnhU7pgXFn7VM6Ref7xJ4sl7uq/vb5/rzqSvHCfkJbvWyaH5OuPzsMZSaeGotha
FYaxCP2+oTpXpw1UFoYa2THzj3qPeBwbWygC2RLMacW4+lL74L9csVQYC/4d8faP5431h5fBxRDF
5z3gyqWzfO1Xd0SMdjl6GekEeMFJEBI17JOqbQi1wlR9BszbyYocA1GBsBbY2K+UEWZ3BGqhfAW5
WblyMPd9EyxdIVHFRqzcdUTiFqLNbATeKuj4fDLq6tYZP9lX1WJ1fXBLoelRWFArgCIsLoCvvzum
QHmTRr5YB4adnLkFYoVtIKypOApScVMETKhwqW38BzPLDWz1mMGnVfUzyhMEHqRqEBdMR4cTVgaX
iD/z3Ly0U1EnO3dErJyUVnwxmTWUFpgsRBtrTpgViEy9bYSAvR9j1kBfWxM+P1Vbh/v4NXMUfmS+
FltdCsxiyYGqTstmml4scwCOjshYOW0b4zIJ9OXsEhmyZiIR3zLCZUhspn5zmfNef9NCzMk6Tqrx
vJ8zDvq8x8g5IZ/AyWDvYXvGykVkY7NZrcomFKeGi3n+ytC+d+rbNtAKFUK8a70EuWjKTmXLdnqw
Oi+6IcpCPOSxsKC0W9FAXIQ7SzJQwfpU44zH2Ty5ZyAyd7Wbd9/VlOGgNrXE3/46NwZMfeZPXss/
nemKV8y1YBIu1c/SR7xahX1iF6ngf9ANY0bLvbCPsgL30abIhm3bqXbtzIQvjxyjp3Uy1ztk2+Yq
JUASEXhf7rLc/I66O9lFNRxQDAFA2bBlAH6fus3HL7J829P8epEVjZMjfBTiJg3W2++KId+EMNLk
+CDM+WtdS+/UgIsgQxuL4sR1d6wmCQeyFNse4GYNDvCtHlJUqOQA7605hmNlkj3fGQkYviusYwaf
uBwItK/IzXbCi+y7emL+CVRgbOA+NNdVREyfj0/Vt3Qok4suh62cqz4/aoza+OxhvNupbMflYGT8
JqiZnSV+9PXDMOI48PJac4EitXBFE/BZy1l/tcbOP2vyVG1FWY8cWRvGFoM/xlvXHfjyPbHoYe++
mBxrn73r4t0+xZfy4fKxR9GeQud6+6UqLw+g5+YCZZOdXNkE32wxI8AoXA1YJcA9iFHiMet+cAGG
KfhPxl77u48f/fIZb/Yb2mnSWj38EwXbjXuw38RxAiBs++a6qvQzMAdmUj6gZk660e/kzX/cluUf
LldZStIFWLRUNC5vLxcQPzEyMxPrNhyzK6BX/54Lo/5WSPSsPjAeyYU20nUHZHzVWkX7WCoZ3gvX
RecUjAj7mYIYp5aECrhCUiyeUoIvfEg+eLURaOiu5gmHpDnP5j0CJeDIksFnss/ZM88tl4qoka0N
a3/yAe3TsvleZAp9gzBjuFahP3pbWyaXn9zfBQ44uMGkYQBYkBkpXdc7WHk0cbhzFbh5aqqeTTEu
2lrLLTCJ9Oa7frLtrQ6Vvm7wrTmeE/xXVgxULksUePkGSh9/3Uma83yBRBgmFtMNGkOMTNxJGE/M
atobYVSnJqrI27wh1YfhywBvFaeD5nttQ32gbnB2gxFioSeylGLbGYCRybQhCUdD7PHrGGxWVFDs
l8gQmc/Vi24M48X08/hbCG/lIdOpdyrxb3/SnU1VTXyKc5bWGD+g0egX5vEyKmsjQuPnDiZ+Xqge
Xqz3LbeG7KEaBVC/X97RpQ0CkwiC6GyR8EmkRDmEd8e/l/S/Yiz8vwmt+ezL/wxr7MmRLdof02tE
Y/mNvxEN6y+QK3b4hWIgLKkUheJvVM1Y0lol1SOBHjiXsRXwW//B1fy/eGVdW0FNWNgMrzAN2/+L
FEkTgIRiS/7LcOZ3m6GylQLsgzVBGwwb6WB3oKnpxlmFOFM3kX/qGkF6b9Toy1RpRKc904xNFzsK
V9OqQy3RticNb9aqdGL1yY64BNq+eWOXb+IJ/uCWgLDIg8OwIw09gRU3AkmkZbwZ4kf4tvGZhEj4
c8JkrIQzFz16kxNRWUVhhw2Zwk3D0eG3rjWgTIdT53yx59Y+6oYBERLzoPjaqKb5k73lD1/Ucwjx
IwgUhIq53tsNFR9LyaSAW4ZTZYKljiH3DTsZBDW9pKPlXlB9socfJrWwDJTnuqCpRMpwaP0Cpl4V
NfSZHvHNtHDMO/pFW6dMGJiExeO4g8HdLnQn+PdB/xCnzHdK6mdsMke5aj18u2yPgX6v03ivU1je
v9b6/3/r/5fPq/DBW9/8+PH84807z9//m6W0ZC3zynvIZXlYBDP955UX/l88QJtHCFKp+CvUBf95
48Vf4OhAn771K8NpyQT6OwFS2n95EJf4Ec0mda2w/g2SLt5WnRRjYGqOw9Il/FHBfjroXHVGtqWB
eI+hzFSekP46X/pmHR0Zo99trbnpL2zm+tDbMLhB/Ysik6Pt6NXNuvp9EL8GJ9/WP7+/g3J/7YyC
1/SwMBzdWEsSb8PFjlUclbNZXzBrbk7BDr3fK/QfC6DldfzvSuD3R3FfuVp2Uqy9DrplrMtaZzB9
ND6AQxtoC5r2s27Jo//4kt5PKJibAMC5Ng/LpTc/2EpTrCS0Z3JN5RgQdDaX4xGRXeBCGao2HBoJ
sUa2WidyhRKcWZc5YViHO18/PTvOlJw3KL1ugxCOM7PApiK/AxjrNp3EKI70UAD61RrLHty1BWZd
XTC0oEeIYggrMmrfxVV7yY2oU7f6NsaWsyXtEO+jEbdB9FR1p19U4WLgCiOCCXGy9GgRibZQBmBA
MrhDZ422Dver06bo7HmHXRZKPvRIKsLyYK7sEzAWLHE+uWuHTwdsmsMR6h5/YvxzUKeNmJ4x8jPD
NV7Pz249htDD8FH5+EMO9k/Y3Evp6+HcBlQHNdBe1sir/bOuGSXHBtIxFUIyM0J8vaYAQvDEy3Ln
D7LZCgPhywpKVXIEE05camR767jBUyEVjJdzSUfZLa40GvWk/8nSeVusLl9PmCZjLdujX1X2L9T3
1dfD1afLsmpRtrWWB4PdTU3mBybE6hp/9ihLjNuPb4h1uAfwicDdxMhzQ6gvnIMuecwhD8hgwheD
pNs7kaewrSNzzo/CMqufw5QMUJQeQ/5VkZKNotkb+iey5TGsEBjLIoDRIM1WR77jbkhzYoWyxjYS
sOVq+o7LhRXtKytd/PuRvforuDK19+/vme1SGCkpOYeRZL99pP1cJF06FywcM7+bm6zbxzYctr6z
FyXXy8f363C74nb5HMFUZAwgAfwO1o9BR4gUD7DcTmVwHtizvSdTfrosjECeffxR9tt+7ddiYFrD
mMu3pQWgdVAHReTEGi52XatiiM1ym2ekuO4GXvAtApPFbNlzF8d9KOLIyBw7/DE7jX8FKgvZntR6
QX58Fpr1bnSNxDsWQL13rT+qKzdRkUO2US3J1Ea25mxMO5PRxvShZIRIwpAUYeFFTL3KodDoeMBA
16kaGNyooLPtYFmdsQZPNicKnQGzvzIsrKvOdgP/kh+6X/Q8OU8jun28ZjqjOikLMAUM9ls2qs4t
QaHCODIvgOun6GgAX9H7j+/dAQT5+96BqFDMMh6hjjx4Tqnn19YCha3sqAywd7SqvKFsHLF690YI
9AXMhIcwd3yBVV7nkhomqmhbA/NeNv6UvECHYlqB53/z1CCsfWjzAiFzjZpZwf8gxBgbN2vXwE67
b9B9o7eEWvH944s4KIR/XwQrQC3FwIKfLIvx1W7QZU06ZE7GOVKUSb5zCLekDQzKDRT+eI21L9In
WM7evnNwTmltMSIDNJpt49YYUg1FAgslHFwGQV5/J91KbrTBsYPNRIpL5cdfdrmhrw/X5cUANvWX
KBTOcfPguwbEjtqAByGIqNQbwaxzjU452X78KcvJ+fZTLFokSm6Kbc7VwzldFY9uGNRlCHYcKLTV
ajwTmLVL3PRLLCpSDRVThpIfeW5z9fFnvyuXlsODSEbqLpu3kqnR28fRNhPO4FkVrrs8mp5qehJs
sarpghSJ8I6JQ1ZQksNLmDSmweTlGjCYGVP3n3yP92cE38Bzlh2bzsNfwmherwoF99LomZ+ujGju
d2Rw1Ge0/3juTgVGJ2aBjfLHF/6nD2Ti7tiKgTwd2eHJPBfDwDAnJGQhAkGZSveoQxGLrBTy36LJ
vv34894vJRjz7HrANowRAFbeXmDHsokYEdJFZfWwqcRQrFvKuX+9YPkUykCILAzFKTjefgqpMFAL
NVcVNT4mwdpEnGoK9Ul5+8dr+cU5oENn5S57/KtXWHuF8iafa2FeQUyvkdYbw+Sj/v0dAzh2eO8A
uSAgv/2UPGCLHuw4XKe1QRw7M8Gt04XZJy/fn65FecpmB2dcbtJ8vLkWJ8yBI7DpXKuqzwYmvDI7
0l0/Xn98Me/fcQBZ+hFrYXLgvnRwy0xrjB0Xcu1ap/AiSznKXcVf3cNcdo95rad7HDkBadNCfnKB
v67g7fYiaUKgqILF8Mdhd12NTG+bgE1sqvmPm7g23Ha4pu2yCKFiiUH4GkUidh5dX+x6+7nN/FuK
IMypg7j85KVb9suDr0I6lWD7pm0ElVl+/mrhOMCtcUTKzXKzq+9hDS9hknZ15NvT+Amo8Gupv/0s
mhU6Ue61oIByD2pANw6b0bTzAFBh9u9525ElFkk/qDWdg22v3SJGrxxr0zxxCJhXKy9LgrNclgHh
E/gO3FedVsFlzn/lekTuC47v0Fbu8p7p8gbaNzzWaY5hcsJ6TeBrDxNsQkNgj7WCi42CVTTmQFYd
Ts0lGR6+uyd1Sh7Z3qDDT1779/fVZlHZFlm8S5N2iNmMTRXpKbDQvA2U1UUoxdoIu/5olm7+yVv5
ft+kfJAuaxOWGtvmwb5Jt5CNtsDgAsaZ+UOXU3dmoJ8lysT/WdZF90nN8/7KIMbZkJHoHXzWzsGK
8Z0cFbLm46YJU0LU2Djfdl2CkKIV5t9Zz//YSx/AhUttwkXRr3MGMzrxfh2Wr9YnJhAB0z2sFzP4
z6sKN7OTzmurEwzgMCtFhopZj1T3eeZZ1z2Z4MemTM0NBoLp8b/dLqAbWrSOgorAIsr47YsiB8SY
uMMEKyTCSDtC3e7jscHqtW5wNwEbDObjLDOdLU7nzicl+vtb7qLzstkyaFrf96zpZIsciyb0kOTF
E59OX9/GDaxcY/zshh9uvjb2tLag7WA4wWj9XZezhAaQN4R3YtI/M68y8DSwwk+W0K+j/PVOQKPB
MJLNnSYUTtSv9vnVUyUdo7TyEsMQxK0DXBUIPnukCUBEAwYtmsk8bPGjIZvM+NhwCyyNelkY0wZN
D84eIQFe8druIrclXTbFmqBqCuQLBJ6g6NfjoL6wGRA3WTiE3TNnMuKvQ+YXIbaEsy6vwr5OSTuG
KPwZwevwQXFdtLiApyjyYOm8exWVW4maiSjuNnN6gefcsJsQ454N0ik/uYfvHxSKROB8mneUiTBe
365HPCuQg84Gnitt3h2NhoEn0IDJ58er/l2Dw2K3FzqfzVG89AgHb/sUgeH0WYPmoBjqb1CecHYA
djIS2j2H5PnEyZG0+UN/g6QWy4piMNgKIpRGD3nb9QDIsltUIm5sYbs8lAbGwBEWH+vaxt9kYxR5
Ab2/DxosbqQsGPgRnBMhxk+Cz+rLd4U11wLwAGgAf0Y4PKq3twyWCOabkCrWXZbcCj9vvrcaZrw9
xerEbm2OXjSN1yNBLLcBfo9nWMbIT6D890+NF4xjdiEoK4IJDmqbPs/UkBEVtdYBMVcxeV7sF3P4
yYnwh0+hDOQKeWzLBx3UadjKJ4kuMXgXNT1LZVnOMS685vbjtfELxHr7FjNUhgOrTJMSmtnQ2/sZ
IYaIkfd061yNKAVCT2P/iRwLs1IEF99Qjg2XkKXa60rF40WRpONdNeIVtG8qn1gACjMPKQYToJAh
oqmP2sEjc3HIKvNnPczNeTCTDrdLs9kMd00y5I9BgyX+OsJSdVr5UB5TRuhK3YFfD8RlkT14YYZL
dgoGz8F5HInua5kVTI11MOFzFsIEPJ/TxibRZsSRAr+RIfuG3c/YHTujOebroEDnkldyfs5QS5Lj
1duYmjWDX9xlISpyEeake318F9+dcLa0cY9h9L4MxnxhHSyJdMa5cxBjs6YU019rlfs/+1hBCqgx
/uljmeJG1JZEVsR+9IQDSIT0xMKj2idPp/rsyyyP7O0jXWoIxdG+9J8UawePVOT+nBAXtZbWNSLc
9eK6GK6pxafPPmkp9t5+EkjaMmrkPaDNPKTNVJPCTNxAiqnQ1/Zn8GJnlEeFAzIL5VVhaxcNIbEN
yi6mbWX1LhEyfa6sK7MPrdtPnsG7y2YftWBrU5Ry0e5hlTG2URBMisQ+S8ORWgcOEwvWi8bayMWh
72ernHZcfLizCmVibJ0yvhAgXjaoCEeQGd8z/8BIBtFA/8nZ/3598N0kqMdSB8Fs8Q92rVxAZ6mN
tFyHyMAIWp/iYDsmXv/TqVKy4eLaz6xVmZo45JJ9k8PaHLyu39oiME4rjUXIJ0/ud4V38OjYWLhX
LFsEtcuA+XXP0Oe96MIwz9YEC7RMcIIZw7PCz2axGzONUREdhPdFYiSEZy2Hxbekw9lylSIB/YYv
nHnX9aX11S7c5CZPp2Y7ErNyl/XWjGmo0Wts69vxFpwquA0cO083EjP1cyuLJPYV3B8sRVBJ3tpB
a4QkbqUEROkcASRHiky8Ewc937kF8P+YxsL4mcsG7slgOTgtYcoV3HdTicUlek513IrOf6Z6Jkko
Z8eCQ+jNtkfgfSkxYPAjhXaUeomph58nTwv14yRgODKtJguG3EqBgv3AjUffzAn61a1tIhBd6drB
WEiyqzxoX4cz2e8RMbkOuw24tCBgtCeiA5mh26hhJ+rJea5hubCBeR4UjQQ4ESN/ZzKZBOBeZW+6
0kPD2Dpkbp6NaAjjYy+fnEcHW6sFl4sIvmaCwT4VuuZw4odZuuiZ8bwiBrALqj0iXQyE8Nw1i9U4
pFhQ5RZ4wSaAV33XFsVk7GOcR657WTZ3ATxtUuyZz0Gzhr6Na3jQpxcpjmP3kkMEmyGvTX9ACe4e
vWhKzkp424sTae9FG7J6Se4a3WJr5QhTj2H4QWHxe3y8N01SN6c+HgHjGjdn40fdoXlbE0813zPR
ZgnLITQsLE2wCd2kcOfw0GszD98xCMPGinJBPZXOjLqeeJ4vjuq13nrTEgU3BX3/vROsn1UpkhkP
va7JvudOUU1YDc/zeYGnybwferO7AFAqEGe7yde6KlGxhVMDQ73qmdntYExY9PuugR8/2YOOd1pG
dbLulAzyc8wL/XEzYmPQA2AH6CmnPs/JNq1bj2wxSfVAdGPf4BYi82lDegTqA2MKMFNwkGZiW+nV
KDebAMNmRuizL7ZWWUfYKUqfkyVve/UD2YIBGl5aGhvjIm1Qsbm9664DG/D9EvNQxYhOEvuwH7zC
JQ1qMjBFcOom7dYT0wGiiBLBoG5wYrFSZmfbqxR9/gAbGqZeTijAcvMKbFY60ZmbxDFntTKnWKcb
G0rRqVH6NpE9sOTG3ZgH3W0VGwMTG3zgH0qMytVaz/PwmAdZ461dNWLD0LsqONcBHdNZMCfR3WB1
UXPfow8nilRWOtn6qd236zpPCSeSkVf0WzQWiSb0bAnrjFIB2jGMLtbBYN3VHRlCkNTwaMPfLp+t
6kumItp3arTpxzh46jStWivbQ90fbsmxaPAVrSj1+Tp58a0bRITmdlTtWeh5FeUBwVLHAj7JtyyM
+ocR1eVIIKMiPHZyko4XW3ToPNXsp7c9qUL2aTq5nbWqOq84G3SFH2eWUovCZmXvJZDGnhhatKaF
LcvYj9+gg0/TSlXDdBWPKLRXpmp6+6SqMss8saDudqcmaVXMXBMyg2ErS1Ish7S4xrotKI91ZYzu
hjfYl6d+Qb7vmhZ4oMBu6L83ddv5ewTESJLzMav0rkWW2+NEIzG4Y4xQnk9kPxI5pxN/ovv+ZeqR
BObeJ4FA7aKk0jg7eVP0Mob1jKHTIt023FqduIVvnFkSwHA9GUH1RG8FkziAV3CVhQNWs0x8KJNx
ErWewwg2z1pWhoH5YENlsiKjMDonM8/bTim5roQZTqSKkJRdjEw6lxCR3lNRdWxiF4zbgTfk1ZFp
5vFd11nEKTpFzohHBTKVa7ZwjUugj5P9wsacmSnncUZQAMR+a2N3aVHvbL+BgBZgoMNsuerbl9g3
Q6T9lpZIO3O3M4/GOjWx0pBOca3mevqRFeTT7VTXyQe7m6DI9CHWS3DQY5+049HySZV103aTlc2M
JXM+YWFE11gQPjPHAxmLbWrPV4XXRE+9yjx95vgcekedZ7ZL8qRmxhP7tK443SWYhSe9WRJUwrGL
6V08/0SRq29Gy6CRtUKHuKER3/GVmHD7Nbw96cD1zWwmDoRfcQ4SBYsvGE5Vg5FznZsXOaRUQ4VP
KIafchyPi5CJURKQuczrviIYC9cA0tLS/raI1dXi4+4NrBnmk7hyXcY1MTd2ekzXuNVp+sOMk51l
2sfOYKLvFZeIIy4C12Rs6ZO/KfJNzlr2nJKs09Hfqwi3szr/2nK421V7OsEDvynRlOlpOHXc7ClR
YoUXzPksvpX9bRrm6EeeRdetcqGObf4L7YSVRBdt8dvdcbKqnUJru4ntRnBXXeRLsnFWUcdlrMIi
wN4t4uQqKpBrghcue4ij+Ypss/46KBS1NxDFeMSs4RQklb+LvkmZjgjJiDfzK7S74waOO/Zq7W0/
YAYDgVRgY30e6Ixtl3wXZKRf7DE7xiSLtPExv+ma5iv1xm1rpOCLXaQfzUI1R+ak9uU0P7oRTtqt
f4411CnP/xq/7DvHKI+cmChlvDaIqQy/JK46dtI7L0Tyg7ldL1B1IyAOT1ll3bbSP9M6hJ7l3QY5
1LU87O4w1j23I6tC6anxIFvCOUbpMZ3UN3kr9ppollVlq+PGlHdBm3wXTbGuMQbF87nak+27Q0NN
YkNGKpuQD6NhXYkI7C1iOmOW5g3W+6QbB8W68hzwa5zmuUyUp/NiUR7dEDyPC5UHYWsIE6zZ5i1e
oXiXzVdu7jwMQn816gcJaTo0kmdM01/agAEXsvFzKxnPwiTdLsaPnp9fBtnYr0nwPia/QD56MQ9+
JM1SGno8EVGxCYPpVOMqEc3JRlvmS8kC2tbZ/BLLR82MXuMAiZHe14z3iSTZeDO7/5uzM1luG+m6
7RMhAn0zJQBSVG9JlixPEJZlo28z0T79v8BvYpG6YtQdVEVFOMoAgUQ25+y9tnoR91b7MKIUBOjL
Ng5MkD6Gqlu/m1p+MU/DLSWBFVdGEjOEloBUl1eSe0kHSfP7Iu0uaotRkRFGqy79Gx/+Xe3Oxb6e
qzrsHaY4yDcPfTe2RDTL33mfo4tNlYxeqlZ2bJImoOFDXd2MslGvOxVuMguz+wIh0zH36mjdIKO4
cGdxoUYTeI2mu87JgigdF8qciWG+lqQsGMqtnRG4tRI7/TqFL8Q+ZpeI/J1jb+IvZfcn08un0dVe
nQ5DmRC/hsFWGiDvK+ZoPCCPLGmqkU8KdgTZECaSDVDvp75yksoDMgnDG/gk9YBSKoEVK5sCf9c3
z11zKyyOiuwhDxAmKeb2YfISCG8Qh8E0QZ2YHWgluoa1q1tRTgnYQcPPV8JTdoA9zcmcElIYwWv3
u2TIbx0XPWNI1Ef6Uhjr2iJ0rDN+tXKk4HLbLgCLehxAukKaIksT6NTSEO5uQvK5iw5W+vJgq08O
Fvv+YLf3Vuf9RE/7TT3Y8eXBmu8ebPpIYbDso9lfYS0HK/+oGy3Z1myyLueD2V9dVuM/ZV8gAIqb
AwTgV2u/ypUS0K68ANNe0QH5ASMgqwykAGJo8ALqATXQdq77Dpc0+SnNIWLsrlQC5wAoaIscWEG3
cgsKKRViCQ44g4G60KU8QA4iYyENsjnAD/JEAkJID1CEOsoBJIgDLMHsVnDCxOLy4MK0W1gHSStU
IOEteToSrZQbWKP61gbC4I4rkEEzJ7Yh1qR1v5sDsqEqXfvBO4AcUDrYJAH/D/Aw18AenKHR5m1y
gECUKw9ijkyj5FPryCmPobKYyHg8pw+MA0pCcTBH+kQFl4A3KHoNV62zIAebtcF4MIhSqW9bJtjc
V9mjOSFtqfjKy7qU9FB1FOVmUHrrL2hkCAl128cv5oBOdWM5RfKmeQpUGjuX3bMisf1BdEEhi+5p
pv0Y9RCv1QU0Cqk+Irtx3JKl3c6kQvJg7EAYJrxqqf0RLW3rN0RzMna8RtwvNDHbMJ205XtBwkEc
oLuInp1WVG9EYOk6PtdK+4W90eM/e5K/iZKUNzn4vHJfDgsUHs2A6e2n7drYSwDzwJHIxiG+JHLP
mwO3jz1U8KJFl0ABV72mFiLdC0oeeefHhIU85KOGkbAt6heiaYdbDE78eOggPGX6kGSByGocXdBd
KpFArk5mkt8utKasmlQsv88j/SeTtw4LSltY2d1+YPtmWpA2fXON9dm0URPvs3JIf8RTZQyBciCZ
u6WNlG4i9OZNNeP6Xu0ygw/bhAll61n5POakTW+yYu3uorXBj1ZEfI2AKCv3R+Yh1MEU4ZYkS1fN
uBeGRmYCMoPyKpV2qvoGhSygOaDzv4Hp7b2Aihh929TuiSaxRw9ScDbbxoW1dMNtZ5RkcI0gXt84
Z6ToWYxFym0DePpGAynXwpxRkreG/+GHnRv4F9TWhUnb0mqnFF/WLnsIAdXG4WnLewKwql8grmj2
Db2i/6rtqL5BhtTj2xsU6mkKG+/fIPZBLEA052TglJq7K4WZFZyXMFv6bDubHg+XfvCkchTbyqXX
nE1nqoWxhcZM0ICHtEYAy8Q7chE3yBfvDbPpmsAZl/43xRkVvnZpeI92PFZkubnDa6HVHOVz5EiP
RJAnHLQ5SOakOLbyr9ZW0UNbZ+JVdrYWh7NY5yaSlBwOQY2Z2BsqRd5wk40yuejINCy2sTpDeetq
kx2tHeW0NTwvpeyBeXVugjE1FZTm+iKz0PW09EWDyPwSechfNyY8eqa8Ju/oY9nlXacUhHdLxguh
XE1MjH1FqcDZNOXSzRuDaKvrtFOSPBxmV7f8QXJk99GH870MbAP2bsyhhqPEKmGnSa++gzVNnWCw
1O6lbswaQrFXOGTjkrZ1ueQRfIFJGSVcNYzP1HGVadKCXC9tfFrWVSZK6ifdgONrRMd7pXJKpb9h
uTcFgcU9H67W/06noVoTSa01P6pi5yhUBdRs0RP9w5DP+MA7o1aYzLtsApszg2JxsV+zs82n/pkd
rSJCDSMx+VGLBbSQ4Mrkfp6r+ClWbfG9Fk3CAhaXpCFSsWBMtJlk4fYm6h2BVMCnbxN4DgbGr8nb
M+aIxbTLqbE23ZjPRM1apE7srNpVLzWJxCggwZkUisxOXCCBixffJxD2QZ3BF6ALBSvMw35scRYR
Xo1DbDEVeYXswTDJceMwEpAI5dyoZqbEoaa1zmtbASXaoITGzcd8pm+HplNfe7tb/ujz0LxFcWSK
/QIR7EaOdkIUyxhH3+Yk9chdnjv5qLCTIMJHpAwxcjabIshgA5G2OhICTnNEzf5oRa8xGIhVnYNR
UH3aGOh+3oiJT8HyFIB5A3NqvRRDUQ95FEyR3BnFADp1FAvph67dL3NIGbXBJKvYuMTrqMq+UQ4w
1cuZpavjU44XsWudfAlyYcZ3kpo3kVBqxOYmiQdDCWtK/hbjivWLFIo4vrc6MP83tqAmusk9yPo+
wTKElhDECXA2IXnuRyl7611TWWRYn3qdPbNBzrmiUMaecBUSZb3Y9c8s90oiJKah9OdCWdqLvpzz
39Qf7RtjyuVtDYiA8zN7YptCYzf+cse8vRmg160IPPegBzCV8j9Ka1hiaBlhnkMstPagjxptOjGf
dZSlsAZFlV1NcH1vOByf0UacdGy4iAGS3NRpVmDQXP/8n4aoNgDGZ+sG3ljkKdmbPCj4E8mZHvaJ
LNnkCzBxkNFowBOAPejjZXTFSDpKPY3fZXFzM2s2MZ6RILNwohKlJ4V21WSecWdUlLWptVehUpRY
WifqBOyOLzEQEmErBEc9k03V10X4k97p4d4wcqPPtj3cgx/vbapqtyrZDvvkukJsrrpkS7zJA2DN
6Uzj6siyu6o1kdWhRgQRhG8Cm+LHS6GQyHSojA3Tx4gxcBad89erTXYukOsRjwx1YK0bvDqzJTEQ
RL5I0KOv2FxxiaKYXqOCpHotYvId+ymvLl2pUu/KKDrUnR59//rBHORAH+rt3C7HWpTkBrJymrAf
b3eiF15ocBNIZUlKEk+BgOL6EtupE/q+T5Num+AVDDImnEubmw/ZTPSXqRq9eGXsBWAP5QMlqpiD
jaHeuCLW1ywcM0Gw77qbYtJa/+s7/mQ0oypn9KzsXPoE66v+ZzSzK6wUbUaHYwIA+AP41HtLGrKx
//NVdOxsBl1dT0fAfDSYVaMrScgShS9llF5T2IX6OIhh+/VVTjvgtPEpt63GFbpimNY+/hgOHl4N
f55UpRyQduPq3hY9cfdulbpOByTxbqqpcvylS5hUm9q+aae19l7qpYkVSpsUHPlDHOTEle7wrTqu
v0TKckXRL7ksCgf8/uRajybRd2HM5jX4+vZPvyruHuQMUg60KzT1Pt59WuvCrdS2Yu1m78D7Ak7X
oA4UlvivAvn1q+LwB/hBRfSEDfzjpRqAkqMccXk0RL9v6zSO/dir+Z51+3fdq+m5r3ideI8+CxM4
EgixVS2KF/Xj9XpV4TCvQSO1rWi4zVicw9o02xBdQbdHmmNt235RH0YH0gelsjownKHb0aMu779+
xscCLH448ggcJQ5oFvT6R9+nqs3l5FCrJjOrl3+UjDzCxR2rLTG9BWX3yj4j/Th9p3gnVwgMxR6a
p8fq5ClSyc6ZOT95fVfd2aaofpT24BBvkmdn1qXPLsVqsU7N66s9Vpm4SkJdYaQwTRm7NmEuqNLP
I+rgpASTB/71czydNjjQ8hhVm7wYhx/38YVySpoMg4UJGwxmKRcUQpCULANfX+Wz6RRnGyOUJcBD
Nnc0b9T5mLmZkaKcmWQENdazohcXmRnZdkO1YKTKDQ2+oUne+D0haClWVQthyKagCwv3JSdIM8R9
3d7qC7XyTYcd5U6H+fw0iEwo7P1LktPoPsTPy6Da45lZ75M3gu1LRy7Au0dKefSQlCZNKV4kDdIH
MAv6RJRVWmnVdaT19vPXT+p0XPPX45A12DHgDdCPNiXtEHXa7C6l38B2viCuadkrWtnsW4N+ZG40
2Zm56rPrHXZbTOusc/bRi8nAJxOUppUQoWZrN/Zxv6El0IU41N27dME0dGbLsW4pPs4gFssG3XU2
XQiDzKMZZJDa6GiCdapAm80pQI8eM91tb5xOc3a5yCmr9bF8hPm0UDclFPlcb/9UCGcj1EHXZ637
ERy+R5tLkxO4RAxb+rasyneiArwroG8epeEWjHsQz/moIIOdOn0jqlx977zYFNdlQxzqxuAzhLQU
k4walkrjvtgaWd90VjpB0bN0aIm4ah0pnBtnQLVJZtIiiLoi+e2kCToBkVZmE9auKew97U4VmNbc
5q8Gmwmi4dN8nm7yNKJMTbcerDhRjd3kO5F0uYaXqU7Q540CXrud5E0iHUg/kEKcR61fEHChgrPX
KJhKV6/Y+64HVBRL1kbqKjVCxA7xc997+t9ljCioZ4n5ItI2HYgezMRfUS3iDW5E1l8gC5lAM+X4
Gv2yK+0/ODc1UnoNdyJgkUOw9zJ0skYVqUts494KJwumqgfTaNlj+ir1qn2l+iHvSfQgHItVXj4n
vaQoO9cZuSEeJT9i0wTisOuF6BpwcLGJb4kNF5GyxBBJzy8Ks/jRpTky1LqznIzaFkfui5HqMhGk
dCsUP10GuReN672b0K0f4hkJWAiMe3mdMvT+G0UulbZV5xHOqO6INsIXORBEGHGa3MwurW/idZr2
BdTr+F0360GhEZzRc2wHW2uhTWkcnkeUMvGmmxS3AncuCl5HlWq3ZlGhCZmrZYoDJOMFPLM+qR5z
6mHU/ShSwu5Os79pM1AHlHM5KKHozfSv0pctAJcJPJKMp+Qpi41F2+SjG1+lQyGI/Otop3aRScNF
QnLqNqSqF2+acBaon9bw9PV0czr927rJAqqpaH7xHR99je2kp15JjqdvWZMIae3roT3iHfv6Kofp
/eNHz16RbRwiKS5ku+ss9M/mlKTJEjUHPd1ybmF0E5Dza+b5kFlDY3HPcTwN5VI04aREk1+1aRcM
CH9RWDaEt+Sdc5W5YrqRbLX8hkYqqQgiVq+xwCGN6LwmkGUnLzmoA2VWapKaBsolX/+ET+ZJTnFM
WWx8XLAoRw+qiarG5Csr/TKtrFvSU4jN09vuMjZUWjAGQ+fr6534FTDl4LfiioxULnvgg/3zyMa4
VgG3s5XTAuVhubB+FNtyF10sf4vLUdKyPfOKPlmhuR4DAHeOy7zjHi0EdVYNvd5XjR/83D/8edjv
d5vQvxg3wbdxc2aDczroPl7qaDmle1aq3cClJvEyAXykEnju13zyuj78mvUW/nl6c8wsqq6/5mr7
tOWn7Ha7v49X3878kE/G9fpL0LaqHs59vqSPl6lHcov4+hu/DcX36br15/vhwroqtpOPnMQXwbRD
bUJq1yYOlntl671+PUpONyZcG385ZzFu4cQzR2mmw9wNz9GkEAnFb3D3fEsEPsjFPfNbT1/a/y5h
MEA4nR0b3xu4+ErXwhacWz1+EYix2fR7/9XowGZU5R+O8+BcXQ7gHx+o3pb0aOcuZZ+YFk9tTFLR
bGb0M/PknMz6VJrMtQBEMd4xcFBRODpkLvY4mbPVQnCc7f5yQi3jdwPtjBYJSkHjkmgpOHCkAeME
2WaVnpBqpjf2GdDfZ68Qa7zJl8f+2zzUTf4ZqbTv6BnwIim4azKk2Tjuzax69rpEPXOE+ewN0g5g
lFBUszg3fXy2mMay2gZA6WdKOu6RKS/7ZlqMcxPXevI6mus1xiR1CHA4OEiOJhKEPq4+OCsfcimH
fucssbmKSzyJlsdQ+rBWPO2plnmscbov1VeQd+5jSfTeYxKb+jX9noXyguUIlErFKkyx6KtJYsrg
c8V1K/97SQNmBP49h2mPIvQxNkBktM/QIa1lQBJntdXf6dRNe+bhf/ZUUKY6GnYa3vaxlaVXPaHN
tJVo0w8lMZSV8y0xBkEQqJ197xifBlKHSZwZXJ+8cpDIvA5OL5xcji2KbusoXmFQ4rRIyNx7rdME
sxOVZ37bZ1/SWqzxcJJSUbWP145UK2jQGXHuZ8DWAO1OJPz4sdlmnMlKW3iUI5pEDyMjLnGV1Qsa
YzcrhitSaFRxZur/5HvSMRGjVfI8drfHBxolzQWUI7TMHJYJbtYpIiNRnXeu3iXBf559KQ5iJWRf
SVHzoCL+59MlgJTM1kQjnUA4JD93KA5RRoFEZQv49ZU+e8LokRmh1PhwUGpHGygsuoPFfp+5ylg4
rC8Dwixs0s0d8UDs5Qcz3hP+2H3Lu8UmwImY5VSpvP/Flf0/jWGHw+fRp70W/jgEM1dRDzm6i8ae
UNy4nD8mmdtiA7BpubHq2UQ+HokmUNzkbzclRhjHubpT9DH9xqdlvk/uBAKWKjT/ar1A1CXWXyJs
9t2C91NDetLuosFgBUMTMhHB4dBaziCuhoO66vvKNnueZq0681A/+SQNFwcFzMJ1CT+GzUdaiydY
I07IrI35mT6H+0jPkkgoyt+hpo7edwAIyZln+MnwxJWsuaixWeBOHLBFLZEcE1/kA95At9FrhH32
LUI6N1HPnHQ5VJ9OxTRRaD3AMce3dLy7p/WcJyUoyM3Uoq/ZWMTcjpsk4TwzZAVyM1LK6agLU0Xc
hug7f0rzxQvV2Gi/VYnwEAgYwUxy9nXXVymb9xSsXFBBGn1a7FWVaMkCVWe/qnrDNhsLscP2q5m+
GtWGdRlDxPyl57X2qwEY+lbj0ilDRc76LdEljsKJ0bKxGkd0HDGTiRKuh1arKNWmqfw+p2XJtqaB
NbjBT6zcSwLsM1/rveIWP6v9Q8kr56rOSVHbLJE63ebEdhOS5LbaLfLwWAbmoCuJ78i2+dPbPenB
U6nXCKxnR3TIe5Wm2DR9Zj/10tJeYDE3Pwzk4u3qi23mB8Vxq2gL31zvA6dslUs5NrQk6Rhkl56X
zJzWafiSlRHD+VuJ5xEKnrEbNtQ/FeuuzoGIhLEp9XwzWDFCE5w7l3TnkGG28dzewBxPiQMRC9HZ
8+wKviZ3HD2M/yp3vRZeXKwwhkJqc1Si7fNKlFM+yy7SPduraNlYepwRm4rqOwIJ4qR3bmxZ8UbM
ArqoJ8b5ticO2tjOyoA4vcjtFjx2EWfPXVQSEkZTuvtFdA/UDDDjeRY6BSYxgmEr/lavmhY9wJbe
XSOYchUyyomZ2sDUlBCcFQlXUClIwUXYBv2XEdQME9lccpE7ohkRFiJuX0hEoltwOXplRGJr4w7f
4a8gtlLok7UBcOhmX1iRU16X0wCiqqQvvMmprL5TI1gWCMBqWhBSZSc3Q5+StYSav78pWm/Wd4I0
OyRwk4ooGkmq+yeh0sK75addO42qN6FZ9B5jdcqFhXARVFxI8UItyKpTaqQMZjOZ4azm7juVoim/
7PS50yFoI8Ox+mZWArTkkxW6yri8EjAOG12qw0hEFm0hxAOgJu1NUqVIaPVp5fZSwqKKMVpefKfK
2WAQmxEZPYyIGbGNThczrFW7+M2MQoWtrfNKISh6fdS1rQ1yB3ZSliH81KnZLtgp27BvRNteRFjK
XJTYYqXZtl67bEt7hLPZV/VgXyy4sijXCK0xGPlkkuPQMkqaa0ltXC2DQipgq+bzz67TouHS0hvZ
+6QeEZDcH3pDkOWbhtQzL8HI3FYmRaaOmCAY8nG+7OZhIg91QLLR3Lp9hWbSQ1edXeRlNCJvaRRH
D/Iudar90gzIe2M+3znMOnd8jJ06JvxgoMK9Sbt0vAZlaZPeCuw9wVbThTmLJEKs0muhhaOt0kIl
tnvjzutzWFrppMeYJ9L4PZVq9TTWOdtwR2hWfW2KkYmyU3sGS2ZT5gkJGuoRcXdR9GbOs3wWTq4T
NzCOzp+WfQdut0HkY1ihTb0m0mgNZXVpvYImpbWHoyDyXhEyRih6huzeQmDzXTEm/SEpR07cKjS9
VU1aVb7iFoRBFZbULrO+7IwwV+34fcZM/x1dRP389Yr/yc6NrTr2KPy61M2P2bEWTlsLXChZPh5j
vGD7RLKzmr9/fRXj9DL83TiKKAdyGsJ+9vFMYLtw3hfJZcD9hEsgg8Yvbow9KJDACKpte+Pdajvl
Ib+YLpItYKCtt4OeHGphvbVCDCab6ma+cEM0DGfWyU/a5h/vbL3zfzZXXeP0YKq5s3zjbIrgD0i0
8A9als1jvk0DDD1ndgOfeL4+XvDo6FnTcBjT9YLl5u1hs3/1w2/fvn7ap2v/xyscbZ/SOUYzOHEF
xZEbvb2OAVsBD//6Ip+9UVo5BEnR1mE9OPoZmjQkvSJW64YWZOi0xD/ygZ9zyH3yUzgrsc+mQkUU
qnn0UzKBTC6BCeTnStHtLWmpWzubynvR1HXw9Q86bRiA91PXjrZqQUE4PrbmVoWuHp4LwtkaaVFM
arffDHb9NkaLfVkOE2YS4AjiqVW6eLywslg5NzT0k30UHkA8mhxvLFhdh6/on7GIzpA+mRgJYh+6
TH3AjVg2vug1srs42kdYfpQ4uR8RmrwqiWFfKgMW/J1HKlvY4NXiaBkv6bkP5JMXTXfwgFPl6eCj
/PiB1AkBhoQrFOiphPl9RmOCzIpneGXXVcs+oDTN32NfNAS69APbNDvWCm+jpyNCrl41yl9Wos4/
TOIYZn+ek+rX16/tkzYL7Mu1oMgJdK06HJVX8CfPjjYgql8D0Ktreh5oM4XQcI9VMzppFLSphXrb
jZyOfDMh360pcouwIlRHItYW+a+2dNP7YRDLqv2G08+WUTb4xLVl2RV6bpRYZi1Ma07bKu1O8aAk
227ktpukgaAetH3biDOj8QTcRZcU/QqdQIs6qY0F++Njr5Yl7vFKYlvNc9r5ucyNmyoSw3s3d+M9
2+qGNF2Q0gSNG3Pzm9THJoUs2JiPSjLZEoWXMYUG2H1lb2l5/5DYVJQ3bgsP0K8wSJjh1+/hk6Mj
qV1sqagjo6Qisu3jDVM5a/vJo8NXrKoZcH7Lo2uUvd86Vf4oBvIBwZFqv5d8SX8mHJW3OIz08sys
9NldrOAdYP1AM1lwjppufQN+J4YfQ4lg9JQrNu/InUh+TJ8Lg72Xn3vF/HOSdW6TgbBMY1hSg/kl
lip/O/M81nH38RDLcYiTF+dXjYXvmKUyFPD8chp+vtVJeJyNrMnTnOyrWDeny8xonL3mtmqYV+l8
L7Nk+s6AwJmj5cqdU0VRMFIBCWnfzhecpPKtp0X2jqa2eSPp1J8Zbes0enyv8AjRZjHRwlA4+sZV
YGDUzPiGUATE257IdZA7irEFARD7ZLaIMw/nkzmFDFwoBiBXVhra0Vsa+jFzymgqfJu20C2C3eai
lfN0ceYVnPjQbTTea8kNCgnizOMm99LGpZfFaeGnaUHDJ5oEaAItthR0q5OyxCgdBYh5h0hj1Jnq
UM0EUaXyNV5U+8w0evqESQNhOKAxBBFBt+Xj17E4xTQTVIbltPcgK2u1G4pCzs/WYhmXiDTT71//
9k+kTZyAEZVp1B4wgR1DOcmepZVo0AqrOldEW462dCdlrqh/M3dckrDsPPu3bTSVzsFRdvcWloW/
dk5ySUDjmi6xY9TmDcCHsaMxbID/WFCKMrPWq/kK4U77Ky66GEb27Lx1o61OYY/L92z1/HQHwO8A
g7IC1uDWHH/QLbniBsj03HcGT/lTCDgKLNPatzajRtAmhXnDprPF5WAOgcysbB+5zkgCBP7WjTIr
5f2iFfMFkCZKQ0vknCl8fjLfsPRQMeO1MpChbX18r3PWeXqc0NgUeY081SDfe7iZ63iSrDiO8Ted
FfEg+jF+7ihHIoDvFJ3Ypa4+l0TxyXPSKb6uqjwIRmxiPt6I0Il8n2adkvbkWRcStxUmLGleUXk/
p+b8ZG1CmYdqFg4y4qwTdZZukHZKkio/esnsrTq58rJa7OLRcvL0UQMq02/4/OMdq0G/IQVD3BWG
FV8JzW4unKob9uhxq9vck94mT9t6ryikwWicu/IzTYLTOZgCGDVp2i8qm4TjfrBMUCdI8Jf+bIzq
qzEJiY9QlVd1BkjLEUoSpNnQ7FGsmucowadVPy69qj5c9gZ0f462JT1Zsd1ikOzWON0wM5FDxtnm
6D3xwE1FTQfZTac7qcbpVZQR40yWfOu9DdkwfvfUQajhgJraxc1WiesqTaoqWETp2JtimBFfEKeh
GWcWgdNJGXmbQ9mVRhDxMcdTlCOGZUmYKX0jd4trqhhxYGvd/P/xSlwb1SLVYaAKx503r+WI3g/4
kty4Hh5z0mIgQWr2+8Su5V6KduIwHAm5qdiOnwH0HERmH5c5AoOpT0IBQe5GO+3jN2IjeC+U0c39
iC7RhQUI6EoQXO9LfFh/kRZm4eTV0bTFjjzfFR5iOOIFjfY7FgZ7l5Yi+tbmS3euPvzZbdF3N8w1
jJIv+PjkEeteR3euLvxGk5kZlNh/HmsiUDZO7pFflejZm9lZmH5KnUmsq7SnPlfzKQTP5OyjtmxM
Hy7uOW38JxMK9X9wkHD9ECYf7/uVCW1lnuDTWbJ+eSypv4TUCS1Sbeizfb1YfXIpDpF0NyDlAFc/
blrZs2aAZomEX3tAKDqQDUSMpflNPdrn9A6HUMOPY2CV2BGYcpgQkBh/HAMEcIuIMCbpT01hznfY
BMvQo5WY7RMtbm5xgxN2lyeNQ/5ULdF8dHaEgVR4xkueddRnaiITnloEhKSWq31yb7h1jLzK4Q8D
01FW9x9JUJcE4swvi24AvPbY61j4ckrVIa5akvsukab8RM+qvUBZES8F9sxnTdF+616jPmO5U392
trikw1dsl6HNh3DxhhR4CaHstEDydiRQS3Txrs4coW6jVBrfhCdUCzmXipZItoz/jTRSrEf4j8Cs
KAVqbV9pBjpzg1ImBCo3XvRHGzFI7vLCm7Rtgkan3xA/AuumrkqPDIwR5AZ1tSKms+bk1h8P+etz
GnV6i68pnt5Gm6e3ycZJTmhGh+XFmicoCFqJRWtTq6nCdkHaLVK/0Zj+FjrTyc5E0jJjLLWLJxJ0
7XOn+NNply4Z3KEVY3rI6/n4enG7Y88yKYbyOKM9Z2czMDtv3Da5pV/ALYmxNE7izJx2aIsdDSoO
7jR4Vmrb2pr8eNV8nPpFdGxDvBk3nYX869rCJX+/ZKpNXXZy7EBg5ESEpwwXI72tgF5mvyuMUv/W
qd6yRTRm7mM8Whzn1Na7Jn/LOrMDPUiVj25yTWqgMbxqANgaHt1kM6p6mqxaOyurtYBa31AFLkP9
Tz82DWfj1rRkmEyq8TBjhXma3TrVEWh6CmgSdbK6DfSdCaIfX4G3qb0Wq7HpLetuUJDJuelJKWAj
hlXvxtCGzEExTwZRoFmgLOBJu+wpceanU2i2fepdYE6LHxyibN/xgM6p76ae8Z4unNVIOc+zu262
o99CVn2/jT17voPg0l6yEhKkppPD/kdK/CznVu316z96RmuJciX9rduG4+2cYUWl0tNq8B1wBaGj
enlAuTYLK4QdP9PYGW5RC7tIMmnMGGzd72r2mNfFYE+7pdQTP9fIDD0zuj4Z0nTXkJ+vjCiUwUdb
TASNsRvZLTGZi9IHLdC9d8pAWtCVBNhnNNvoaiXn9LonU7KDdANxBZUfVNvm8ewfCVLFWjgkJMUr
5T5yMnGJT4/dTOOc27mebie5lqvD7FNRLVDqOBqYrLC0VSyNZn0FRyqMJqV9p3GhPaVRkv1UzJ79
pBUDhqfHOj6imiVngnK1dZPoi/be6dpfu+shEM7G8mS1zvwHeKT8lnXu8vL1OnUUlom5CF0FQigC
e2Bns7dbX9U/BToOAdIRTdv4JGm5zm6JZTuSakHWxtbU2jm90TIMJUGjNRVEg26JRoAH00ib0+0T
SqWgHBe/psI/b/os7eu7cmiMM0eSA+rwwxjmJune07/3yC5kHH+8yYoPg7dnYHomO/nXRLnq72yV
6HO9Uo9eHGsByutM9vw7brLseVhUgEdYudnsVKjnTT/WsO35hVO0SGK1sYz36tDggBh7wIl7OJTs
5L3DEVLiBtnx+2CXxGaDahjCTD4EcJDcJtTNggaSq6Be3HlGvZhntqunhXSHVBxqtStiDo/vsanM
dGTljDkyGjGU5n7INPouRmtu3cQZqLcUbgAQcAh7CkV+0lO79LDR4r+j2XxmWKxf4NETx69NeZro
EfaWxyYuySJqFPheuUz56tIM3eiW2CW6chmnsbbTh2mLVmXvzPAw26WkrVacm7kOs/fpPdioiyzT
pHh4dP6LmD5r4az3oIvxdoxRDAJG1u1XOzbdaCNiMgqRj7CJcFQaTjGImFHVSEhB9XC/yksCkVTL
fqwi54LsXvXGM+lDRr2aXHej1W/TKmqB6kzTrmgNwk4iSns01FRs/HkR2rXZbfm647BsO0z1QrZb
t4KHUKsSXHnt6ldu18nnrx/86SSlI4kEXcShF4m/elRUyTIAlcKz2NgIL3pa1GkIZd07W9iy7cN/
vxQPdvUVIkpEIfPxo4Jkk3cyxU3XmyMN58Keto3EB46EvT5TtjqopT6+Sg5gyB/5hAlC4G1+vJYk
xTpu24y1tFrg4rYjIdQKFpaCOkSgkSwb1LVXUW8Ht7QZOOcEGLgnwnko65CNuYKfpnmjOq2asXDb
P9Wm6PdLXWAhH+v2RTfQ+qcur9ONNfO+TErljuK3dh97DtkrWdpcmIRGb6e87AtQDJW6N+y53Vek
iVy3c92c04+clOlovEBONXi0qJFpfHz8vdrczITpUmXPndn+oyZVUQXQl5T7PEJPsmWtHpRdQQo1
jmOKaOkFB2SwlTH9YRBSUxy/szFpTZ9nql1Mso+TjVZZVhNMo6lekBOKy6AlFLwEQFJYz7psjN9f
j46TJZpfQB4QaxifHxWRoyWaLWG3JEsO2Ccb0lutj6a7pnfGvbfoOVpLjyLJkp6bdj69KLVTPoDV
X3IMJCaHQ6YmwUroSkd5zzGuAicIRAz2n/1jyaflyZTu2fS49WUcDU5KXSqSNzxWYESPVpe0hntI
nQ/ToZHXF8QfaBdNx55+g2LFu4xys/YX/sUBQ4FDOOs2uAk1AXDRax3mhUw5V/I/KVvw7BkdFJQQ
/bNJOpoEDBMA5VjA97RSrtXS6t+totEzH+UnmxQd4Pv6s1lpTjndVpw2lWdC4ZgA+z+CFC2zjRpl
rh1k9Lsu52REslBOYh62CTndcGiHZES907fTdzYUogrh3fRJqPQNApkldudoQzkRASGnURQVSdJQ
cPl6WJ6K+ynjsOUnunTdVumHeKB/9ivUGvKcziUa8blzr0Vaxt9nvS18zJzJXnrCCqK8NG9rwGr3
M+nmGzgy07XdDWILamp+/fp2PpmuKftQ9qdIeYg/+vid90s6joDcSFVP++zVzkrA4LEd/VRjjy3V
19c6Lczy01kNeVP0z+gCrDv9f376DEqAb4NJJfaiKUxS+xJv3fb/mDuPJrmRMw3/FcXcMQtvIiQd
UCjXjmxP8oJgk0147/Hr90nO7C4LVVu1vO1IMQqKZCeQSPOZ11Ctxrreb3Jqw9FnliXSTjYKElm6
vTD+iX2imkDldY414cO3PBLSBHgo4jOraoqzx9iowrWOCg3Qb27FEgfz14nm9gccYLq10pT6do7y
GpGsTH1qBmO6EBSe2CTkDiAw+BfbZFlhkeq+UnItzElQQOUEpmTsDNTVL20SMamLw4G4V2j/0jLG
T2txklv6HOLc7dArJuXF8MhuHtRJrT8pTkDzUZHazNrIrYS8C6UDC3VDuQndRktS/pjOZZbkMk7T
yDWn1fr89zgxAdzbmO5gdQ/eZdlxCjtbBkfL5wgMiost4qvXZlIZ+/OjnFjhjMH8IkAAOnjJFoaf
M1l6hInPZKP8NPcRVnhpDBgbUYQLe/vUCwHaITPT8Q0AHXy4vu3CoUPscOzhk+Bck4EDa7Uh1z2e
f6NTw9gwMRxKG5Apl/OG/wSqbS18pGIGJ2s3unONMs0lr60T80bxk0I5i0ZAZRd5VREWqo01bLGK
lSBHAU5u1pqkZxUQ3Vm5sBWOET/gCcnwuSsYCKDHIlKuDQR/QvrnoJ0G0gMJtdWsVvIPeYaMaVoo
KAPO2uzZeWHdqhpeikmRS5jW6s4HOoqS18k94XDttPcjwK9LFYgTUwHCnQeki03rbnmdKSWYBXha
OVqgtd+59Kzkd3UOzDeB0LBvJ5+YcR9DXb4rY00v1m2a9w/8JPqbFgvOR8BJzhrXtkaUUzSVG8ut
ASBfwqqcWBcQlQUiHeyFEBU/XH5FEFEzBHa4omZR7zsVLv6sXbrajyvjNJhs0jvEqCnZ86MOR8HL
xQEi2tXYdNVI+6MlS91y7jwVh0BQtVHkWUh53cVFE94VaOWmHhrn4Wekcl9nRdI8kxr2pTPuONnj
vbnAECbAUtlcGvzkfVGDZtXRTSqs4b7UWyFBVyU/0HCeN/owYWdep2spzt4xR+jX+uiU24Gy0IUD
7ZhIB/eA7FesErCjR2m+3PoSmFCZ8uIAs5Nm0g9nqIotclXpmvZW/LGmOvyQB3OLKi/apHE/TWDi
h++Jrd6rAxo9dt3rP2q5QmMEbMzarIp5P7YhUimlZV24D8WXOrwZoH0jNUSZn/+wxQ+/JFK3jlHm
fERJAgbbNoV9i56qc51qIz5IcMu2UjrYFxo+JwZFeJ+dDm0CjxV9sUjnMu8bo0N5qfFnDn1ksG5R
42m31VhMq8qXcq+gQ7g6f2IeF4Mx5WWBYG/D9oXyuoiQ+9BMVL1rqtVYZ83nkEX0WACS+2SXg36H
2iOyaCjAOV9NM0RglmqLqqxyA+Er2Ml++mKGbfjWoPByB4pAFZgza/rcqbn5euE5T8yOQKeAugGv
Q5Akfv+XCKkCBlHFRlmt9B7sMwc9tn6pos+fbLUOMu4sNXsr9Xj6qEjB+DohRCeo53pme37ZGusI
qL66K4osi9c10etV7cfJO4qMGfpG8Yiw8/nnFdO2WEGsdhA9hI7Ut5aPaxVTVQ45jxulWu3FMoTo
FDrXRgoz7XnIG+2L1UaoSYcg0c6PfHwko8dhKgpIHqIEeWm5kUIhE6RI0VOQB0LIILwLWqocHaja
C7f6qaGQchGNMBJhyHqH3wR1b+qCGlWcHpr7GiFFxy3tuHcn9G0vvNWJz88lg8QKUapAiix6FiFG
h4Ek07OwCuRBAa8X9tusqcGV5MgTSsAoYYMF12r5kivGiXdkWwgGHIELNdTFukPSK0XwUEa4Ramr
ddD0jpfreeI6eh9ciMeOwYEWIDDAKMDoAHYSKh3Op53HIHwQ715hhJrbqxJE9nteQ9QTnqco3Caj
RgKtwk90NqPlG8Pa4myad2VqoqgvSQhhukR02M7CKJLQt83oUpqZHQYrVPFqdR+Mc47cdtBVaydQ
K9+T0E/9UppxXrs90HoHlwSi7wtnzIlvR6tY8LaF1xrr5fC1ysoBRZH55SoZjfCFiLS7FgTUGwMz
wgfQJbKXzXF8f34bHF/5hEtgfUn6yWnAyh4OagdU9vBrQcKlKvx1SUXU1eJB/v3wjGHoCAAphgSG
5NDhMKOCu3yjOLC2o0mFwjCZ9+Y4w06HrEI3kibtHnFNWIZ6WV2VslGxYGOshEURGEVJJIoIrdwp
avytMqiUoM/PwhGQi0VE9iogugh7YM90+Hh2qpO+lDLUHvwNvphpCCEBaSJvMtF1ddvUDLfnBzwR
r0KjlYWCHDkRX3xR4JBw4JhwOahXamjLPcrQpuPh6WA4SPYos7OKwwGCQYi7rOzqgWZtOqWrZrT0
qjRFYdS3AjdvUutLKGfJh8hvOgQru/RCKfZEqMYyE0BwZB6EjsBiXjj2g76VsFXNikpbozJnblQZ
bEWM4sgXouUwhlpb21g+69WVkY7Dpm6wYERkPngA6Gpe05q+BII7FoOjX8aX4isR6ZH+Lo6aTMoV
9IdVhHsw9ynhT9rWt6QM48+hUc7vRUJDeONQovHXSQkJZd0XXfdI4SorNr5v46CQ0kpBPQLdylep
brXvQN4b3bObWZFX4wyWWKEB8e3CBz+OMIkrqRuwzvBrA6pwuMSGCpCbXMsSgik9biN9k9Jkmoxx
r1ZTsgbuq0NrDMeNUpvDXeVYreH1cql9RxLZ3Jx/luOzWpyb4Ml+Rgg06A4fpUSSlxgcMcomKL9C
8lWunU77NoxV+7u0f3Y7g4DKAREKO10cPr8EI1JoRRm2oQxUD/5KUZKYri99i/Ovc3yEkfIBqIYX
jasiMeHhKI3qx2HVkgwlTcii6HN7PRbVpUjleNJwGaJZAO+QtcdNfjiK2hdoQphKsorCol4JwOQG
JczgqlGN77/7PvQHTI3DQdiWExUdjlSRNwvpeaxhkzy/dnSDmj5OCOvzo5w4gQBU69QRRRREWLs4
+VvsqDSl8uHjDolzG5Xj8B4AFPHqBtmmgaX5GqRt7MLJxTW5m/tVqnS9h/pqtQrymo4n6jrXaRCh
C5901oU7/ni2AXUpRLJomKD4smwC0VdQfD9NIZ/q1Xc/SVUEMBvtIbaT9suFeTjemGhgCPU7Gn1g
l5cbU0P9hyMkkVykCVu236wkbqyozRXgz3g9xCPu9BJ32go0rOr5Ztg8dcB0Xgid1d9WWaDTB/kc
0ImCTh64scNPH+ckhgONIq67CJ87eR73phokl7Ld494M0aFDGg60X/gpL9ZyIHUTeCOEGHO1Tp4d
ggA3sunPIL0MiEWXYyoUSOYnbd9918guPWQw+rfz8378hUFGQ76hE0ZfG4Wfw1eFxgzfkSsLvoMZ
bcKJZJHiRodGf3VpVk9cY7wjGRE3GbQLBj0cCwc/ztwMD0M7LLADMopUVOujtFWu+8LIEesNDeNH
WsxW5Iog5naauJ5XvqwDntJxpsWvS+5ph8yNHVsXwr5TT8c0iKj5J1J/+dHzSfMHpckyqi4d4VeP
IuNWhfv71IK2fELWvb6K5V6OVoEGe8lOo2CLTveDndtQSCYSiX2gIVpw4bGOT1UwwGDsaTAQErEz
DucM44k0lNokw36lS8G26dneRI77d68iMNbAmkGy82+xIA5HUca4lWlv5Sv6UtJbmUbFNa30mXa/
IV8owh29EEMJTqQ4xCmZL18I/Su9zG0AKc6AJV8fa8GWrP23K7g0J8DBmkJGAsXHpdRT7ktYFQ6I
ucNQKHcgrtDurm3LO795xOY4SJuJ14WyC4uGHXxU+I5Sax59tG9XqZ2Pz1USac8ammQvltbIe3DQ
phuYcr0bkWdH43Iufv+r6Zqp04Lik4ls8/CrRX7vFLlJjgVYRRRbnXxb2h0GMQVGTuff9CgpAgxC
JstnE9aYRE6HQ1ExyEKpQYdDVQuEqzI3VxUsqq5CImWtvaSICjDpeGZJviAm8g8h0hIMZA8c8naF
Jwi5OXZjQ4fo3opqmgwEJVcHZ2Ukoy/kALTgg9llmNhNoLu/pjUVMtcuNP17FAAK3IZGMHydW226
pofcbSvkUNVVppgq2Pks54oJSmOC/E//ewai48wth3EKqHMOlO4B6IPZwiCpZOMRS4lOdyEfANSi
Lor7VqhM9VPoq62x0oMB0Qm/HVC6s+phyq50SwWnmXPgrWBjo8YmBxJGzO3QK/CYWz2JvNAs1LtG
cvwYLZC+ue7QS0ICPw/t9yyc+p1ZjqmE2VE8I4YPrhSydG/Wd0LXKUbVcMBw0ak7LVzRyZe+xlY0
XDshjjgQ4SON9RAEWGZ3gyV9KVBJfA0sX6WJXU+fOqvRvgdxIX0p5cjIkfQxwsLt1MRyOHc76Q6H
XAl/dX0oUQwkIqlueqF245V9i8In8QySfIk8I+MD1iWW9rMcRttRR4BnmwVmOLuVWqIBaRclZH88
5GRPalTnS4bfAC8IWexTiemt7sqdjJmVNMHi+tCGOoeCgk4iYLxsxBapSyfTXHdGhddUGs/oOKNc
y2cacUqPN3RTy899VmQqoufNjExXG49PbVqpumchKvCMD0OWe53TYlgC+ra23AIseuVBeqHlYCgT
4kUNtO3SHaaye5mxN3xCDZ3uclxWbb5JWSUBQMByLNYOHorF1VwiXYRKb57RD+jQl8WjgOK616O8
3busMtPw0FWmO4WLEC5XY14iLEfyqI6eKehqXmLN6fd4bkY2Ebr2qhuMtvJZU4CcuIFj4DIEhKp7
6ZxsltEW7InqKP0mNkZmQ/EdeEQ3PjpyV70kuqGD6QMGxQoh67uhQC8rq1ZpQFVHBCwhiCit/yi3
SC6u8tCqBVneRogjm8JSWJ4niEiwn0I38AfrGYWPuFhpoWPflXPd32jMJj/OCoSpnNbr83qG44gn
bjUPQMlTYVLAQrQE1i7B0KwosNagLsuRd/7gOT5iuZgURUThonS3vJl0QABzlxLsKhWEmBV93HDj
ABO8qaJIv59HY3oe0hKhEtwG3YzKyoUI+BiWKHSXBL2MapAi0pvDk69B6skpe8p1GYoW0Nmc3GPf
ZvvKHGxwGLPpqUncbxH71VaajWsY5GWKNzbQLAWIikscH605ovqH8xNz4h6lBKrBf/xLL3wRGABk
munS68iuy6X9ocjT8bFpZOfC9B9HRbw+OQBlI0EsAZh5+PoUYtRMDuNsJQ20PoZ54+sOpsjykxEY
Gys3XsAS3cT2jCokpq+TDiyjCuQPddZfqF0dBapgq6GOAwWH2aIQNB8+iKKWdjuosJh8bfLfHEwh
vLyYm+vK9Kf1704tW4H+Aq4CBOjUhQ6HGvRqSIk/hXNBaW1LLfV/lI3129YFtPdEc4kaKgQVVtfh
KLozGVZDRwnnzDbZDHqgP0VRE1zI/U9MG9AaoeFmUeKim7gYxRzJcUvqM7XfJ3h11PMGezOhempd
yOCOFyQgLdG5A8lzAg9Ta3TILYy5V4bNpkgia9r4JZDc89/mGHbDF8EWk+Yg6oICbn/4Qp3RhE0c
4d/uoEGCW1JO3WY1y8lsrzs/90u3qMauQpgFXwJXiqfhtdLMoViNxhALofmq23dal/YXNsqJt2eX
gAekosM5teygNGGV6nU/IDFS5+YaUqK9ThSUfy68/XFcxK1DVER1lCLp0aJRaR5GaiHMn4YIS4Mx
TB7RlYFq35bVhkaucUex0LlXRg0b7tyAIqdKbYj3RGl8tJQ0fmZucE+jXu88aaljuhTah9+fCoTd
6Qs6Qo+EcP/wC/nzGNdxQjPJCbA6keWWKNyBLXN+Kk5MOD/9Z+mWuJQk6XCURK0azDmp3FqpgqWc
0w13cpoqF5bbie0DxAhXJf4RxdfFJjW6xOyHWCmF4U2NOg5YOyOLql3q6/mlb3tUAREcffFxAU4A
dDzyAfCLgvu8IpuwevljiHPMSzw703MXGeFOxdP9Y9cpyX3gBxEWFqr5qveJ8VT1ZMvnp/ZnqnuY
1/AkVL3ABQj3luUXDEtUv/0IPJ6Jtlh0Nfmz/ClMuvaNXCQC9QVnvnGHasjta1TBtBdlqOLwqjej
KV1ldqs/+nRqnpWkwAAwTzrZTdWi20+tNYbrFLXObwiygilVKfJep85UNpt5HuTvSTtgi0rcSlU9
LrPsh+0PteoVQUFBMdJn8/n8ex5/XBotgBvpNCiCxr1YQm1sjqUC2HCF1GzscbXr6BbH6icFxsiF
oY7zJ3jpaKGSPIFeQoHkcLUalJChtLQMpWmRelXL6my7ZVzod7ZG42xn8T9gwwejuuQpcmJkmCY0
VqnyUD9YAoDNupqQB8JcaFSH9iWPEb/GXKPZaFalfVHDZNzofpW8nJ/Z42OK8hmODnxHziv5Z+vw
l4ozctgNKwhBVHtuAI76g2G8ouhl3DZ+NBNKJJfIyMcyeUJqFv1PChh0PfmshxOckPPIqQ6TIkmU
6jGzZ0ySFXie2qYK7E7bT4EW1Pi0adJDqDpQBu2kTB8tJ++wJGvT8GM0+GQ7RSmh6qWAI31MkPX2
NMxEG8AGKMnu6fxU34omrx9CbhfagEYYfcaxyUH2Ezeujw30Z3wecxpJ2GFJnat1Upyuy6BIkpvR
T0zJxQ6ygrvVlTWUMFvKFM/UAdN4pGH6D8mamnwX4wetu0S7aMhWNUal0ZxMn2qptkIBbfS73RgQ
Jrg5yXr3u6cdmAq2vSicCHeoZbBXG5iSYmCIN9ncNDcU+jvoChgo6zAVvPMr5AhxQMnCFmhVPhr6
A4443n9ZIQFUK1uO+o6atpXeJirEMKHRVe/wJql2ZNwBFApLvfOLBHXA82MfXR2MzWlO9EC9T7Qc
D8eG7yUFMCqRT4ERdgUCAQ6e6mh/ZQ7/cSC12fz7n/z6W4FxTRSE7eKX/76NvuEKWvxo/yn+2n//
scO/9O8P5Xv+2Nbv7+3t13L5Jw/+Ij//7/G9r+3Xg19QNIja6b57r6eH96ZL25+DBO+F+JP/19/8
x/vPn/I0le//+gNzmbwVPy3ApeePv39r//1ffyg6h8x//Prz//7Nu68Zf++mG9+ztwJpr6O/9P61
af/1h/knPD4AHxwR9FWEh8Mf/xjexe8Yf7IAqbjzj4oIAnL2f/wjpyoQ8lvyn9xGjliX1FuRRuAZ
mqITv6U7f4KJ5WdR66NaD//2j/96uI9/XWt/fRcm4+9f/yPvso9FlLfNv/6gZ8D3/+X6Y1XwDLTM
CGc56ZHHOFwfU2mEgdaRxakNMAatwyeizYLcdYq0/laVpQO/ech2ZEXK/eSIiBd/u3Usx5kXKhlA
fFST1w2pE/xeW90Cc7NfHDV9MxqhragMSGiUgeY6Qfs1ysyvpeW/FLX+eQZLjkm5tbGN6AeMvicZ
TpNrhino3rCkiFFrJTaaN6jKOVfWBMFTsr/rojaOdmO1H2eOljIMLc+0R5NCXSpd5+AV3Cr036rR
GT63QnFgRIfgEZW0aVUGaPvOgYyxnuJrrmkizpQH+EgjfdSxooqE92xKPGUbKsHgdLywyPQPsi87
O8wvxxunphYQEI57UEm3ljY9o7f5Jcj69ipRk/vQ19IAqoxkrxyjr7axMSXIZyIUT3JgrrJO+QIQ
414N43Hb59U3lHjTKwe7VTdrijWSjNd2OBKyB5q9yYvszYgGbRuBrEd2Jag2Mce4OzTmDP9Da1d8
nMqtyr5ZzUXQwSQ3IDKa9tehNVFhwaXCI4Rrr9AlhWLX2l9Kmker0arVt0JG9YyykGXsdDWrr0MK
NG4qF1RnqIzkMrlCLmXTbTphGg8AAvFtTU0ALHGIT+m8z2zpZogaZZNWdXU34N3stXaMfuY0DR4o
4odQHyFrz07jlTn6Emqk3qYGimJzUStuHYWmW41NBjKwftEmlfuhmmz+hdh25FTPCB+nYA/wh5U7
4wUV1Ce59+2VbYyzl4b9S1lCi06U6RaAirIayrG7U/2ocut2slfMdOliNA+fXpp2kQ8KVwdNgFV4
/9oOhe3pavXY0H/EzK2/bfWuhZ+OAbRcZ6zectqUuUZFgyeI7fSrT+UIb/obo2p1mnOIu1aI6869
n3qNjzUxjIN1V8XMXllsSl3YOGqAJeg8KzChPE6C67TFEDEIJkQoHOWt7gHSpvn8QQry59k2N0mB
JqQ6Shjg4nZdSf6m9aGDTYZdrdtepfQElmBVq7m6zrSufhpKeWdruELitvE9GFAjKfLhFTE1jE2g
6+/DZsTy1Y6bNaXSz4ikPpXh6D8aUtXvoiAGTBGGW+J/05t09YoG5A7gAOAkvzT3RWWpeBhlkbKJ
ijZfO2R4blOOzR5jdQdUaP25sVLdHQiCMCGx/B0y5OjPt/0VKOZxhxrBXo5te+dM2pZuf7ztWV+v
clu/taaceEpe4AQpPgIG7cPGlKppE/X2F7kLvtl99YyasuqOJjqvdirn4CxLqnfO7GyVrkBXHXFb
BEvSu9IZMcrWmWg4itdJp1CfUcv5ZgyD8qrJ1dnLaUB6sVFQqh9RJyiU6AtnQrgK8ftGqRfFK8VM
Xmu7TjeRniie1QyPmhF/jqIBS48SuLbaa1tJq1PPD1F56hV8wjkb1a3eFFgck/Cv8JoOezRNTHtj
S+2dUc/rCWekFSYGYOfzEo/cqIs2VYkYPCxJjVlL9IfJaowni5DJSwKs57s5VSikcvp7ijJdZxrW
MLFas9XMaE0jbHbVBLJP10f3xJzXao7oNEL4QDy/6sM8PlRBuve1Ul1JqVV7+EkF2NvKECLU9s4J
prfaH5ItjjKmjdey/z0MqGhWQBqryHp2cM3BPWhg+QVUjKNufsa15a1HjTbtUTSrisDE2LDSQK9U
r+kAez0fwl2eOIKXKb/NAV85tUAyNmnsb9Cd8dIa7YaCLu91bEmGNwy9w/bheZR2DHZ+ZL0nNcmR
nCYVXsH97aiOOL+TKWOIiM1pU+y1ILLWlk+l8eeF/FuxyVOR8d9luHEQpvzfwpfteyEu/mb5o/4/
Ri6CsP2/Ry6ruvjaRl8PwhbxN/4KWxQRZlgQj9Dho0VMkPxfYYui/UkJQtQ7OMKIKUV77O+wRSfY
AQdsgpUU4QyAqf8JW9Q/BemNJhepCwYxMHp+I2xZBLWsd9qq/CATMJtQsxd54C8BtYyoMuCqiF1d
5sAomyn2ArXpL4TtP5Grv8ZGYhigShpTgH48NeHDYdJBxSjTRy0eZ6XuwVQb+aUyZUkmP6/qB38s
umeVTtx1ZxSl7OZt3o9uLzsYmMf2OAm/J0t+DRsybuKK3qYrMdVmAZSOaMXgdnwKkynNrhMDERjc
qmTjzhl68G3AA6TILboxLtaa2tuDixS59DnzFeVxSCO49gmGyNtpsEBah1nrPEYFRG4uTkP2cNKO
r6sE+b+V3iT2BxJCtB1/WSknwsZl0MjEUCIn+qRcQkV3qYcHkiM3ILhwq/t4NqPbb832o54/Bwbr
7b+X5ImBRKlg8QUOBlp8gTkkw+Wmj1eoUL9OJVb0qe2aGnrhg7amvuRCyb1q0Vo9P6xYP78My3vR
fwHOTNURCOIRKSWIoq7Xchm2+0RhqIequgabUFB0tfyN3kO8V43WupCpHekQiFFBPgg1NNEOXprz
VFSnfGcYfQSuO0dIGEXrJLUgyE6Z+rECuZm7jWVSPk+454CfFdtx0ksvZRVfKKTrS7QOiopQehCF
pLAJS3UJFW2y3ACiPEpuaxbwn+GbGrc0dgkRIm2sNBdVajq+EyyuOzsIhtHTmzS7raLYiHZBnzoZ
7LxOvoHr3EIk8uvpNSoG/0Gvku5e6gpnuiprBWvtPhEG9TraJ9NWJ6IoN1VtwrOI50m7bfj/bw0U
sa+t0Dc/jpLWD26mxWZLycAy3sRpI2/kTOEe1WrdnDBWj6eHMuhprqJ7k6G+gpDQhn5dQ7O3T5EW
dIhFv1BFl6sLh4VYiQdLhhmjHI4XIu4Mwjb58Kygrx/MxdRJLr57HXIVZvUy+dL0Vo7qJeWzn6WJ
5VioBBJqkTsaSHMcjpWhy2EG9AUQ5lMQ+3Ja21zZTdfeaDg/foxb/DehTUqrxlLlOymRyjU8yPoe
tZ55V2NZkVKVkrobQwuLq0mukXrX4tgbEx3s3fmNtDgoILPToBdMSWoPjkoj4/BJbYwwExzTg9WU
S8M2i52kR+sPH2IOzPIBXY+hWJ8f8dTk0DlFw0F0MoFvLAoeXYhDXjv1KFWzxx6M1LLffTXL+y9T
WZPX0sLD9qSSw3SHzosjI3yP8+FKQy7+UyvUBVe95E/7ao6SzB3QkTFQyc/65wikFFy6qG/U7fkn
XlxmYo6EhRmylNhUcewsMvB56tvY1/mabI6HSkNX19WMnM1+fpijM43SgwA2AqxCAJM28+GnmHqk
atMZJOysI1eGo1+7xpngsZLm9mOqUmQry7G9cHwfkad5N/YEEDicooSO1uL7G3SqJbXLJFeGCgKR
1Z/meGs4lWBoFl35WS+neSaxtSgRWPqY9tsG+2PuFFOLn86//4lpRlRFyLuIJjvgr8P316d+Jqgo
JFdDL3A14m+/CaM52pwf5aiFLt5YQMThuaoaUvWL4ndmpLBIjBJk8NzL+9RMinWSoHizCjXfStwo
0PUv/TASu6twohC1pBDSJ1n4jb5ldFekNq62HSRMEgck9M8/3MkpIHID8QnKAFza4RRMBa61oYYd
ZZWGrWdgjrwnxAl+fxTRq6SDjhiHuMwORymDGktDp5bcIFbaj1YxUAUoVe31/Lssa6rMs8AQs2vQ
3wMXttjmFrxoZR6ZZ0ULs41kNskWQHa28yttvhvNJNhpeof3dmb5f9U6D0qdv9bMFjGJ2K/EndTe
af/KMDgW+1WNxt7APwEHGlTlEdYswiRyWW/SfaxPjocsXHGLvJv0yZqEx/dA6en+/Lsf4ajFI0Ci
BlcoulY8x+EUN0Eld7otLpsh0lZIe6ZeHcPdiBIzfpC6IUVKow22TachkWqV9TVE1m6XKObozanV
XinpwM0aYMTSQkG41B4WO2lxPbHDeEYAG8DZllA9XDWQe47sANuAWvmQmGZ3HwBeF+Cwub+xU6Ws
L+y6U4uBe1AcbARRR9fMmI+RlmsK8HUbcf0KFNa1jm/KW446ERwArfEi/HVvEUqYPp3/FCdOVZT6
iDTorom+2mIxOGirZ0YBdk9Du50kGOt0BTa4hwUvJdGkMSE4ocl34Sw7MSoLkHYTrS5O1SWcAreR
uk9H9CUrmdKVPFTB56HPKmVdawOYSANdDHpg/XzJOO2o88RHBQ9Jm8skTBUZ4OHCq2GiDp1ZiXrf
rNteDDSq3ZlmXl0FeeEbCELIpbQGzKVc4VWk9Vda1kk/pnaSJHfIYDzuql6Wf0TwJ4IdBoa2sgqS
TMXNGTwYYC5nmt/QO5zVndNVjY9aGyBqut56lcKp8edho6S2/WQHeta7zUjQs1P0zpj2jZoBbRyz
uaF4pJl1cd0kU2NspgLoACe+M3kVrlrPqj1q+HZLKgqaYdpRX/IL0HtdHpud21odyt2jk4aQ9cbE
oeQ5dgZ61NlwyejuiNwrZpLSDy7mBNpQJxfXkeZIaWfIM1vYUdtrPxiGNfovvUYkW4SArfNuFWeJ
7GGyO9xg81xcO9Mo31G50XdTgtaxPXXlPg41565qZfVDrw0kmOcX94n7QnDlAacCvIKVtTjJJ9UI
mryHoqjKufkdeMmAIlTVX8DSnDhPIZxwUwgVIAhCi8BEd+px4usTeIUlqQacSFRbBxOCgN3KkWf7
xXSDdoBmeja20qsoseQL6d7J9wRXDGMIiXO8IA9XdTskHfVrWpZmLCmfFHVqVjFq3BdgxaciU1Ip
1Ewg2XBWLcmWJHCZTN5MOaE0zI2eDoWrUOZ2wXdlVH07VMCmrHT2hS6rW0Oto41djdFHlWr6vozo
MoBnrPMXVIEg78kouDpKqAfuFF9Eghyfp2xybE3piqL7Q9R0OCGTIydRm3C54tPFHYHgCy4Xcvxa
FkNwN0+OQos5fh1b2bxwtx4hnmA6EKaKwJ2RaZournVQPY5ThI3kQrg1dqkaGB9ykN97yu3GzpkR
3Lei3vxhSsiWIbPRQFOIh7u66ArPyMPqErf5eGXwOOB7uMVEeP7zcX8pNE3K5KvY+RE0SkbtZQU9
oGwCT31+nx3RC8Vb0+kThyvdaI7Xw/kOG7UcrAEX9zFU27WWDJi61hMSqUrVq9sMh/CPAwn/Z9iC
dODqeMCfF8N2D3Z/oW9SFGnW6JDiEN/ERjasxjh8U63Z2uJMrdOH1+0LW/Y42eV5f6ae4IWgcS1u
vSGJsqJtKQ8MQ/Gmo5pB30WW2lVkjEl7YXKO7zoa08AqWBMqDLUlpiPI9EJSJuZmRiTrQzfXaQQX
VHuuJtl8jgohv4IJ1tuFLyJm/DCGAaYoDgPwl6jhH0VYGWW3epRZh074bIEa2QDx4HRWE7oT6ZSg
kAdKXaH4PiMDnsx67mqN3SPcOkbwaQ2zvEAlOTXlZNAUOykvsDsWN2+uFSPwdsKLsUCpOahGilBS
OdSFO0SjfyGeOrUgdWo/uopIIepX5mIbaqFJXcBh0tVc0h66YYTYr8VjRbThyKGT7ApVwghBSCkO
uyDykZnJMvA2OODabb2iGT6mdFL0aGuZczh+wscPLVw4zW38wakwRN8gBURLbTLMUNmd/3YnDi+c
CyjBiMY6INrFfZJJAWJoHc9u9cpwj+huvCvsCaFhhLy29J7TW9XvYvSbVP0SYfP4KuOsoMzxs2TO
xC2GjpWZHjgFYDI4WDErlRDspY2zNgbN30fSfeukzU0dB4bxLmvD/DT2Slx751//RAbKQ0AtBHxF
fsRdc3iYTEbij2UPN7XT8+gJtJpBtSWgazgaz3ZTN7t+tkkVZK1dY/3YfyphpjUuTdX4uRqacRUb
eJ3s/BLpzvNPdmJ2DBwTKZGhewe+fLGooqmUUzMIMF8NlPlzN4BJ2zSFqtxGvdTM26F06mA9RlW/
9+kiRvuS5KJ8Pv8MJw50wfCkwgt875hSO0k++uZWFFC51iuaewMeTVNwKR85sVlNVaDfLMSPxTI8
/AS5ja+fTUvWHSwnKF0DxOCKMNPKXKkwxwvRy8nByEqpOFjoPS2tzfLMdFrwUYCnir4AhRHbX9s8
+zSoo/Ly25NHgZNZQzCIO9pZfMAEVw5DCcTOQsN1H0L4wVMwjS4Un48EibgNsQmA+k/ZEMDSMrux
0qifdCwCiMTNyK3LeXgJu77R9lFUNF9M5LHVPZ6JjjelSirIS3HpBlLwXR26DrGMNv1qdwr1NJRq
fmRRgOelbEbdih+mCcdeNULFEO3ax9+fHOod8O94YtDhYvX/EipQVTTsSeslN4Xmsga6MbkQTPUL
h5tICxb3ElVC6oWwO8DsGIvILM0qyh4Bo0iA+ei+ohIRqY3yrBWhdUMc21y4CVRxlS8HpGjGZxAW
yhD/Dl+rChOpIRiWXPKA3C3HSnpVVczQtLnptkE9Bm6EAdMN/cBkFaSINrcIhsYu8BXVK5No3ncD
rCsjsbOd2djBprJr1XVIj/eFpN3oTostSdw29YVg+8Q+NwG5QuJgrUJsWixVdS5GBayR5BYkS6Sl
dbSTJvl3yRNipdIl5Y4RPFoUfQ4nJ2xrqTNSclvIGcZVPRshnLK6XZ9fWac2uIHMgMHdz/5eXmhz
kET6gJg5lkm+49WjSRe/dDQhspRh5v37gyE2KcSi6PCZy9beOBtyVqeTBLoqC2+iIar3RUMtSS8C
50Kwf+obscXR6+VA4WL4T+rOa0luo8u6LzT4At7cwlRVV3tDdjdvEHSCNwkgE+bpZ0ET8Y+6yWD/
upzQHSURKCCR5py91373jsA1oqrGzhdujo9ExhjGi3pq7A+KZb/ZP6LMxUWDZ/Xv5szbd1QRfTwA
B2EAF94UsdUfDt025VE7PiwjfGBV/FtEJH5+3ArorZB8/h2B8/aKDqSPHtcFYGEOtGFlL/2tM2nL
ByP811GBwBmkHSahvw+t7+Ybw8DRuY6sZErC4dY1LyXveDO8xPDy7PjnQfHrm9qTLGmq7N40Vph3
k4AsQZBqiEKj3aQVI+YVYYZF7YO57Te7Tip4ROxSX2Ww42x8++CqFX5Ul+5JcWrUvg+wsUPsxNmZ
FPb5JEu7CMeyHh70Kitv5iYXl4i15IlyM6bWjAjJqnQxog3yezW3weOC0vPaNrfy86i36Udmsd88
fswpNOUBZ+wNjndbvVp1VtEEDKuRiKxQQCbHDTvNAe3Y1Hz98+P/dQhTLYBCi/CTHTk2hbfPxXZS
aiIGFZJRR+FmtXT6Vs1totYaln3pG7LHwp8nJ/zzZX+zk3x73Xe/ETepXDpw3xFZx2niDNbXsu9h
vpPmEnt+4zzV9ESPJXESGDAn9zZQ1demCjYMn5hXD2qC6rFWc/f1z/fFOscPfrsocWN7a4kTCtKH
9xyRxl1pKQeEC7h6Lvr7cd007ZPeb3V9hjjnlI9bq0gwM7PM+Iuo8gIVXZG62B5IUOzvnV618HMH
Tb9pXUDehzKX8LWo4vqPtPlc+8SLr71jkWXm59IZVnBM3jLQrVaZq7EzDpwkwM+wRp2+GWbItiS3
Qr9PSy3yyUFhCz0GQ3VWkFWdmHYWMTd4HvDBOttmlPG0VBaHg9nVf45O5zzIgHNVtM2zvKdIVZph
mw3td4V0bbycpLMnQju9XRH3ZS1OxF2uJF7PDO+r2qPiyVq7N26nDolYiCJkfbZc9GOIAA0PgEOK
8pLnZPaX1A7FGmEDhFdYbdX8fTGJIcW5LFGeeiJwrhC3TC6ZdxNaOR0T5D0qlfnnoNfoSsZlEitp
NLock2yoUi9cVVrKRJeSbZXejeuzw2bhITVkG86LZ4mjldtTxqTU2Wh5R8tckbmr4H42ABUkueg6
KxoVe37DnwHG+z2H6VCfFLkKXWtarx4J3z/Gsa/NeHGUfc5S1aGgdJQ6tn2rxYuh915IjXBg60GK
NmLScdq+C0v2zy7G5KIcrMjBAWzi1l04CprsWMNhtsaAJG/Law7oFIG5m+WAxLNBQhCEhpH6D6A5
qKVCoennY+HnNglOxMVYx3wo6ocGPMvLiFDjZVmbe0vI8mIo3MFI/LQZforRNL5XSnTPaaBtd0B7
URav5eT88OcFww+5JKW46ekoNHFrgtiIbE114zm1ODpGjek2NMizbHoylPSmsPZG43NLPCLrfusx
drwSCWRENlFvkN85V5epqxyUPmC563AwAAEQdz6v966Ral/1wV3Rahi+9jwVq/+97Acb57+f5Y9W
u3e912WEqqOns+1GdjV7X9bWR0yoBd1257ntkRAbDIfz5G5tohdF8yJEDX6+SstWRZ6fTUbISEcr
qBw3fYRBYZrINDPjaiaQCRntok83ai3qb1XZzDe17U3fqmHtygtvNsoLAcEg3NrFZXwaxvjYlWVu
hGIoCiekHrsyoVuLcYnfevASx5VmHfZW1+cH11h0N8kDnUAdFyVIB5UvRUq4BjJvQ3sqcHDMok+/
2sumEa1ASNsaZVtKm4bx14A46/PjAj/UDQNvcx4dpWUT/GNvoJrqzeQb2AsC0WMpS/WjHUsUI2I0
4CT0OgjZzmgpg1Do6j/XTdl2cS1GyDUajcpv0iNZmSTrYpBIzm20omMDeOm40Alqwn4Gt5csWMea
y0IXJHqJAN/OSVPOrorsVqLBhrErwsZYrcs1pbO+i8XUX5XhtU+G5LwJucCZZQRccD7j5PO8eDNz
dJzl3BQ/u8CYCXvTtfTFbbPuqoXUMiOVSoMveteqFxuHG1PERsE7pLqFfZnaGnyXguOeE+mBbG61
uunsSKMM+aTj4nqRe5lCAjocEUq0Hfldk1nncT5t02ddzFbLucAZbzfDWWFCbI756qk8vSuYtYn1
GAv5QEFguw/WDGV/i0xkDQuxWesRiQIrNv5mW52Fbxc9r3wwSEI22uC2Hbv6+zQaqGzncpsTpy9B
D2SFNt9vQ+F8E6oeb/UZT2zY20r/NgtZezsxsdKpjO9xFSMrVeQPRfWXHBz9eS11M2crNmb3qLkI
G9cKZ3SJ75sdHnHv6wiKu821Y5O+zMNMhkQfGYtakL8Xo3eGFTwNsS1sEA8SkXbs2ErMl6kmmyXW
UbA+ZdYs/CNVLvvJMCdmPVdU5YPui/wbRzaK6Glq+1/RMlXPxSqnR9tUy3aCr26CZPAobYYoqqZn
MivSv6efhlmdiWLwXFmEpKiQKO1bWvpXBwTgGVSBVT0iN69fmLwD/0oHDkyiY9933yc3rfITqVMC
LeK8EhA0ufUnvyYu5pDymS53blaQV72icDNvDdW240EzZ/hLQrcQy8OoAdxbLnRBQtQkzRXx7MMV
Ucj+1ZwtGtzdTGDnGwwbSMnW7qEeWlNCKkeiBSGh6KT5lXpwSwJ2OWeX6VCNzVnuwuYshZAdl0Fh
3Ew1wIpwcqzROJnEczFVWGl1O0qkYjFKIjRh5DvaU5hTmywRDzF1xlhDvWtJ8JcbYpla6K5qK4AW
wohgvy90kB4bIdIH+qAYPCYXMtsh9yejS7zByj/N/jaYxxT1zlCClK35meds5ltbtYF+JlMasGvp
F71J2xxcZ9wx+tZT5m/azegGeR5lsnW/idxrJv6dKW6NnttPDJnnJ2fKKan5jBgsB4shpnDLh20+
6lDiHirYgcWBaaBgB+G1wB0bYak6VLWXfs+YYD9vHNx/2JoHR78Dv0Pb0Z3NO7wcXRnZtuzMhGVJ
uGFLd6mI2qBGVDdOjoaMZXM2/9jMtv9ievuv0VwWjpC+hXe3GAa92EVPa/64FTlAqdTTrwYYH1rc
61p3m612UETF4kz6kUzrOTtJQwUvyvRlcVGKYbn2GQJDiHG/C27q1mjixpyagGTJXTA0Oq19C6tj
dWhi9mjzMvRvpEv2+uaGVbVJAL+G46OBDyaRHoStFWWI8UUZwFr9Wl6hCg9+OIM3v1LFtGs6Wan3
GPhbqcJ6KHEbWEIQ+245tYnSIRgZ0cqGXGk4s/V1XWrWypx9nkaCy6IXoestjhGWms9Um8rA7GM3
KM0bd5TBrVZO00Of5vmNC3v9Ns8Nbz23xCU8masFjauxjOVhaAcMO4sqbZhXCh1jVK7j+oUNn9+H
Pey1Mk71mUVCN4pKwQdZVuiNjhrvs7U2XyuhV8xS21rZcSVd76YmCSkKbDnTzc71GKNl8Fc5utpX
adLT1Lc1d9A+EhIaGSya0L/brD2YBZukg2WtxskBxEiQnqkhbsHzaR48etPiwR31pYydyVTZA99H
DuF0ytIOb8Kupa8yzX+d1yqvz8RytfVlTaKxwsEh1/ISstGATqXW64GYprqsLipIWdcSUKUR9Z6Q
TqSxiRDYUmQ2XDsQLQlrEk3VJMKpCREVUrTT0dRW6R89sy368+KXlUkdsByyg5bqTnkM1GAjepL4
XgJNLp/qQSsfiQAMSO+jn1CDCNZsJ/RA+n3SO9IjCKRzFK4doyILRUxBViWLU1ZrLFVQPaOIAh6T
Bp3+2Wm87Mnplgb7Cv7qc7d4xhY7Vd8cpipABT4xVO4Gr8oHVKd+eSK6dS7PPjnh1y1lMtpUwP3q
EMWGbOMZzP0UqsWrZTK6o7dL0ESAYqbYFrwOPls0K1gY16ujeVfVohtN4tWE517VnRUwB9qbZL+S
4/KKZoI9H4zGm/1Dx774h1JT5h22pc5qku8csz2Z0kHH3HZ+/pfyypR7Y3dyTdqXfuOk5rZfHCFD
nM+++Z3lcvnMx+QsZOiu9X1nzQ61kb656408Ty96Mx1e9T5ob9FmV2nS6JhDullV6BYId8Uk1xtq
iTJ288kgM7ro9AMwuWJ5Uliv9LW5GjapZcmmp8aQ9NNCnrLblWNsz+wCQn11zO1Qj1hWDoPbVPjS
0aQ5fGGyYkrCRSoJVlrZ/fdpu0QDVTjXCStZM+3bc759RisvbhyU69Yp31YgDDjZqua+mvOqT3y9
ThW8ciVEmBoCwBYyBnslSGTl//+vbBsqOMioeTqH3VTIrhD846RIj6TjMpofVDh/03KmpIE3c3cU
IGt5T0Cpalz5ypxZA1anR4U8/ZC5zdluxUFHElnKc/AdCs6z/m0c5HDOdTWe635Jf7rukv/7qg7m
Tt2zaTruktC9ufWPKjJ5XXo7NLj1GDP5sdeq8adXtSksIJs0qg/O0b87RWP5RESGLoo65ttrOVbK
dtqa+OEcxULiVsZ4Hsvxr1YznZC2t/nBuf03sjUHdz6aMIRSu0T3XbkUlKBZ9TZlJNulTcxJr2Wh
1LaApNt6+ZHmzfzkOi1ToNGIT5Xm97diDexEOqYia2cDzJOnQS/CWiM9roKcaH/wRH5XaAHmupdz
kaNAknv7RJBo6p07gkFdydtDQJVzIA2Wso825Wt3U4/mQrbd+sEI/LVhiWIUfD68OS5LX/3tVb2M
1ZEviqtanbzUFgMLVDWV2NjIZjmMHlCBwrfkFolu+YjL+eu1Gfy7TtXTCaOkffH22iahRpXfcu1h
K9dzV83+iRTE8XU0269sg9O7paE4MGrav7ZYOAQqoO+gQ0ZTm77g2wsvhUaW4+ywkdFmeea805wt
PRXJRtEzD9u1fqEZXn7wpPf397ZuhPQVBQ6tWYSpAGzeXlQbjKDetr81wKV1xsTCyWBj89M5RX7F
v/gwvOnXKiETC+GStKNRSlBleXdBvZCL6JFCjlrXHboJREJmk3e/LewxWdPcFAfiYrNS+py/bQ4k
gjMNUs78IdBFe9gQ6Z6NRaJNsosgj2bTZlf8b6cBJNFUXSnFU66GtvP2HudS+X1uLhmbEEyXc0WB
XO+u8tI66ML48edr7W/13QtgkO0DfdcR6u+7C7Om183SekigVNddEXE6aKfS1gIXbypO+GgK7OxZ
bouWUTwCBhfCroKt/Oeb+NVoQ/kG/wcNTPIXOU7s5e5/TLJo6xycpru6IV2n5tyZu0lyyAv7sTGG
+UETwviypGqr45ZlByS7ZbKxwlvh/9A0Pfgox+A3dVYfvAOtAh+o9C6ufHs/heVr/d+WBVUOZiLq
zcYCxAaj3yr/vsk7itpN3h+zTvhhKYhyrKUlDkKm6jSUpXpV1P8S2Y9p/OcH9evnst8XLSdEUDha
3musB3MJrBX7Jnqbpo6XDUmDV6x4oTJfO9Wb+Ehv+OtkhKSVPsPOI9vVVu/ey6QpXTAQ6ZW3s/+8
0p4Ki2kaK3YP+5EgW9ldlxXlRYsY4H9LcuIkgtIHZwAjYm8dvnsJrixLq09XpK3zOhwHMkLICSLj
7F8/UkYeHxymGKySvyjrXLfcjF1qmNub/VQhob4bCB8+ELg1Xvi1u37kwPl1BmJFoQHGh4JCmUX3
7diqqEtomsOSJsWQ3TpAH+O2bL3InhCZ/fm3/eZS4E0sHJ67hw3Y0NtLQVIYjInsDURAcou3aSyT
BbVMuIl0+aAh9RuNAFdgsLC//RtGu9/LPz9hD6+ZynUW6SVvLl3Z9s8YeeqeXmJLIpDKljlMyba/
agJNP82b+Zepii5GVKlH/UTBWHpALu0BUaWQ2pZQokkPrrTB4lCinc+EYX2Uv/DbxwPpA8UvQlPa
q29vWQUL2s+Mr4liVfmTjpG6NLoZv72+bRd/fhO/zig0o3nX5Kwy1XnsJN9dC39cBac3j2hO683t
AMPKh4cqlh9lPrSkermqfiUbvoTzvNhwXgE15OqrgJE0JcM2iCbyG1RgsUXLwrzv8yALTn++x78F
EW/WAmQSoLEBwrIBxa717h6tSR/TWt/w89MOXJ+zYgFSOmPfCKKacvUSZ5paa4gibT4fp8WEDoaA
aEQiXHlpvJAtugDUcQdaFUzxB9ELTP9eL+TMdrJDPE7nR7sBKG8OB1WJibxGOy3M0MSQ1IcLAL35
3DjWcC2bYqzIP8uWZMz0fLnQZKrTc9CqZb0ZF1OaH3wofy9z73465qC9580TgAv9bq5J04bjapey
62Jbd5w1oS1xrfvVF2oPVhdvviQLiYKhV8XVatf9gTV1TwvGzniNsWdZIYJ2GnSD2fUeR+mV1pea
/sKjVZTrd88rqRaWgb11kTvx6kN2X/JL2XQmJQZlr7AtlyIf6SYW+eOfX+o+Q7//YcyjOyCafwjN
eDvuBLlTFfvNPNJ0DnpEq3tRP6zzB1rIXw8SaAY4H1nAm3x2kbvP/J9fP0/KLwxSa6NSpv1V2chg
OY7tOuYkOdnDsdh8bfu0DmlLbbtom9MAFENGhey7WPV0NKO8dQItzpYJJzaVjtRMlL+U2wdKpl+f
BqY3BLL0KcGgkaf99jZdatvGQhsvonOzHDM50t7igJf822fOh8406OPq2r+kd4OJmohT8rFSRMq9
jCI4goFIbaQvfzBq94f69t2iCtnJtHs4y35geftrNP7cHAHng13p85iQXCMEcLYkazO13bHMFqJX
BoOg1HGxx/PgFJVz+PMv/WV/gE2A54klG/ET2ZjvRtest8oSG3dgm512GG0SpTycZld0ZzNFCW9a
EkJ1gqNJX/Duz5feH+L7Hx/s/C6uis/5vUWAoCDoFYVGP3UWWzTjPLne04semHSMe3hnTfTn6/1m
6OynUOhu4BE5nr972ClfOXJaii1TX+kXS23/WPHYf/BG/1bSvf1Vu2mbk9Duzdx35G9facpJeKpX
BWrYbZznyh9wl+fBXtkf2DXkSTlWWRWPWo7bhsZvq5IN6+jaowSbqS0hwOgsddsVo/yu2UY9hTYN
xEtP2p080Vmon1GTLN9SLZfMA91IVX005+0B/Zp5U3ve5B3MufBkuGydNYbUnb0vUAoDLZFVpex4
45ty+Xg0klyEPgJRCh2vk7fd2sNYADWu0+NvNe2xQAOY/vRrC9INrhk3OzTzYgUJfdgUFy8q4Tqu
NEQB8WSTrphQeG7sOKiyzD6w0C/wplipns0UX3U89L15z5lk7p46yj/r5WJWGyrzRU0iQXa9cEwZ
l9oI234iFLNS2fiyIccyYiA0zhKXeY7BtABeZB4BAAXsKDaru9W01JvAZ5OgFI98LPfQpwYrxLbd
fw+wv6Sn3MQK89rTar5wvH4qiKDLt+F/Zot/RUP5/0Od/J8jte0i/f8Hl9hJcG9IbSfZZl+H9S3v
hP/jf3gnpvkfDh0Q0BD9+xzF/sE7cf+DQ5A/52TC6Ri6yf/yTvz/UE2A/Yj9lFAbCgr/yzvZ6W4e
+mu+YmpdRKr+G94JyX3vJqDdTAzscWdS7FcC0P32U+0ozso2CCDu+NoX9tOGqB9z0ihPtEqdk2Xu
WcFTox/8kY6kmd4oJ9dPXgMDvvRy60DqhBNVVJ/jsmo+pTTdDiSvUFvzSkTJ86yHadtZB9bAOaH0
al33ljmd8Cl93Tnfd17p9Wd325FYXeeHTu2+rrPzQ3nHRqZfh9Gsk6735SU0h+2OSoig5p5akTm0
+aVZaFrSwwyjkekvwZktcna3ZB217ckxj2AeL6YerwsS5ztHC76Ua0tbF6hTAXZNM5Yq1MxJO+Yu
HINUGtpBaZp1vbg7tV+DQhbm7dbFqZ96h7pOm2Ouj9UDKCm2hzIo/aeMA3Sic4xMBKefz4vy0xPE
J9uIrbGguj+gCzZjFML6U6+ZDTbATnvqfeRdsDBFy2KTqedqZI9cF6QewClzrJMvB5+f42V1uAip
bxe9F2hPkv9if5z9NNPByK1E6pOjJ+2ypXT9EHFeFlpuxGC8jTwydD5xL2PGWddibuJsdOwl1PK2
eyHa4Nh6nZbkTHVftmqhtQLDf0TSYmsjeVNe9WhnyoZt323ocaRPR2TVyyxINH4oWTppoV0hIx7D
VNXNSqJvUSTpxKuzC5cmOUoHqlDSIIs57H0DVKv0zGeF3RFL4QrwvRLraenr79Zq/ezqDa3J5iY1
mOm/KJdT6s81KSIEG+J63rZLo783shN27waKBCTUTtS05qqppQ8nybDxcrm+rEY+Xi5sar9qUr8E
zxFuEAcILRmt4yYQ4Pir/bhmXXsxKue7ECS5atrr4m0Xppd+66rsthq2Y7vop8ZoHobA4wdAWEsE
dYE7CWv455i7djh027DvPprIzXKbpAR94TxgxGQa9ahF1KUJ3e0ojSa4Yy2IfVQIizMka3oKWIqu
st5qjr6hibh1hm+4tk5ba+lfl0Cz2W7mQ0ZF2MS/Uii9vWDDFNBQpD0d1tJcP2MN46+z9Eo7wMKr
r1AwDoleiftR1MgR5t5/WsXY3C8r4u1WoT0w1KydSMhQN8GAPYDNgEWF0EOe6ubrZdUialqyI6JV
84JOa5aUZqEnNWDbT3StCY1ypuJK9pQpBqGnF+5YZxdmWvsvSuus61l1yF9K2atIn/pPREm+emRE
EH3MOhdNrDmhVK4XEwGlRYJU1tIuX6A9dphQhXEMSsuPGxsRGRbnT4pT4Q0dyoyQZpqC1d7Z6jhb
hYvlFFeeUN/XGqgEcDjuKy3XPJKrzlQx6sqPOht1Kge5cCoGOwxqPY+KDsiiWXfuNS2I7GEDNnfl
jBzW8cW2V1UeuK8YiB6RonhEn5WPRd6etd7Sw4zaSmQFpHBak8of5l2chlGkvWCzQDZAcISgjNZj
WsO0MjnsX29WXsTW4rmXvpzFdbNr1oPHbmiCBFnJCC0euYZN8PJWcjrUsIRUytQPjp91t6nQr6Q+
u0dqmcuFtXneQ4E9K9yn6XPP3M8YtLPEqRrvWkxjHRYu82ymoVmoknmGpa38ExkK14FRHIXfHokb
YoZw1YXfWtfpxPc2zt9xrFhIk7ErI/oIG4lWCYOKilsvv3L6+1yzZRiMQ7LJoEqIP/Oixa/cq3Rw
YvrEP4VPLZOfc1br0ERBO2cxrYueVBA6ufroPjR9U9wH7eYQ9FHRFyaS8LC4FikbC8aguq/mO0jf
5QmoT//k6AOZvEsMTKCIciR0qFw+r3a7hQNN2spxzq2qk601XldDZ6rwvUuOUXakdyQc4qkKLmjD
69To3OIpb5Y6DdtWny6E09ArxgrQln6C4KSPdBpbRBX59hqbyvu0tC1/vV9oCU0S3gHZv1Enx5zn
316b41wgnqvTk+1sbmStP6BCIbCQfXPko1tOhbU9KyVNVgcHnO4q5LMTNLGyOuUghBlnBnGg7soB
QUEmM4zhU5+Uaiqg/jnRoOblnKe0Hz2YfWvQNyGyzZuVJvxkZdqdgQ7gLhVkAvUEvDfQrvw0v6yM
jhuDbuiNxR0YxdfZWgq6qfmauKYoXpwMEZxdNPxIZp/IQ1RkemhsTMngscZJ3braiMhlFTGH9YSu
tXVDddiC7GVt10FpLJ9VJqZTDXjTn8vq6OQlUgWpyzg3e3mmRJ4YtU7j9Wr1RzcsIXoPYe73xjFd
AzPMxdiFPUsw+Tenvb4elk3/osbVDLWpfyQK1D+3nCsQXbFuYuZIL+ahGI+dbFLm8GEmiqa9B0WT
UNCazpnVHpturE/k0ernCQLA02TcEBcyAzNUiKJqIsJzu9STDo/11Vi+bj4yzVVPPS8su+kB9Ihz
SlHzxMOkAUar8phBaJw8oQd3ssJjCPaXVFbbt4HOl/RgMzM46C1b4oif4B7deU4FqQP6EDpaVvJ/
I2yw/IaTgrwGBNXeEn0DRLQ4Wu6UCJuwMiDUTdjlt0HW/BhMLyaCjnUjT7/XPAsEP9Mroi3+23KZ
sS2C93K3In0RmpofMp+FLy11J3IRSx63IF+uJh04ra5c8YVIRkUKyzakCXiqDWYj0w2lm+IEitGK
8rlHetcxmpZMHpjWn2cxHdbJOK6Fdrn15dVSvWQNC2b5Agf2xnVqup1jYi/d0SlLPrbceqD2Bc3g
eenWx7Z07rPqW9CgiglqMi2JGBq02Kiug5T0euui6uSLKVlc1RirqbvFQXUSjcKEAz8uF4ufEFnE
vGhND5hJ9LNoqaYbNPcKb7hwy+zZxqNInI77IFQ+nfKZPoc/WHcdFUuy6hNNWXoykd2UFP3RmoND
59Znu3hZhXOQejAcSSD6Wi31rT6acd2bj5ygXno9Pzu2vBkn+3boxN3EgNnmAu3XEHTxiIkowY03
JOnczZjhnQuNbSt5zmsRpwrNPpiR7KbOs9PWI+ehVRjp/p4y1bRfQGpWYV74X7RqNpNxZLj4E8uD
6oCyCL61Jax0NL6sZF2oqjFN0H86yJpc8zRX7bFq9ddN9Ah0SCuL0iW9E55WnGy3NWKppeQ6LfYj
Lg40u/oqE88qxEM/8He5os++F9rwJc9VmYAeZsUeKufSkV17DCQBYV67RkQopIdiyK+bVfuZB971
4MwMLqTXlhh+rHlwvSILB2caB1N+qHZavrDsxCqGMbL22/LE8MKGjb9Dj7JexMWONtGWfH2pjYn3
WKrmhYHW0A3vn+tqvpG++72V+mPDMeaGRttPdmf9ucMk9WIN1n2jT9wVSqo5z0NXe7QBOvtEwh4y
U6W3xjg/iNx4oCp6HJgMxm7dH6J1kM7SHlcudNL1rPsKWKt8xM27XBTlT4lU1Gz8A1209nqr2fXg
2YikjWZKt/Pm2lcVmUB9H9w2dQW9YGvEA9/Und/UPxAAJ52NS7XTGv1CrdWSIIxAHKRMy44HmqlX
VjrOmFhtJxF6dtmNIzRdNMSPk+bnOpayFQZz0XvfsMf4Ud7N1VWK0TLea+yhWIEtucKf4ly1TOad
kLFBTYACglWj+h0gXFcFTkDXvdXXbU3SChNFnuUXGAT7q66rzBtOSjKBDP0q0/SBKmTxmg75lcdK
P/UqSPKeXTjEanHZGGN/YEUekMZwj0ZHAbSbpf0VtbJ5ambaPeSRaRedj2IxNBB/h+Xu4fPKWVwS
F/KkkW0kQigczaUZ1OqyIOgUH8+eaDI48tzN/fC45Nt4q1LUjxRemydtRZDseqKZwqzhcdBUDS5Y
LcUlxu3sUFBZAjepBQlc6kISXxd88fsiO0yZ2UUjc/pxm+0uUk1JBNnoK/jPXRdTlZZnIhFrauXm
V0g2wY+V70OhKisf2praZSlK0ty9SQ9nPX/N/coCvpQZF/Td23PTyc2AXCWHi2HIjE+L4W4xNuSO
QRoM381UiUM1rpctkKg6bCsj+DRQ/0hUoCFA1yfvDPoljzu/WRPf39bQa9QaSe7qM4oxdN6zcLzb
JWdKMmfDO1XeaJ+kO4PxJtxCO/mmkSJXX5/ndTHizOsRFYLIk7dl0KPlrJbXnJiENhbYLHCciVVc
ww5Ib4cKCdtQe+txZaZMpl7bris5BrGx9eK4jpv1hXKQeZDuNJ+NXRQY+TYzMQFsUDiGDIFlhfBR
uXM8UWU6yHYU5zEItHOgOBVD8PjkGZX+PCvTiBwCcz5vbLc/4zym47FhWmV2b46GT6kaVRxA7xyj
gY6ycCM6TeiXqZAjCOUWAZ2XjsC50ypecGXdisDEqueVw1/KmuZIBJV5PVjTsTDahyV4rttcM8Op
+ezR7fpq5A351J7QWMlT82RqSLI3WORBO9rHec2CPkzXdA57fGtHT1+sq5JMUvCqhn2HJv+V4Hrn
U6eMAdkpksmJ7+x5NXedteO2VykizCPI5IEcSM25rnLxVA7O7rewnQt6rg2jtXmdGsZXOizxSrju
2a1lDXierTxR8/6luX+RcHc+V0Zf3UtLX5AgwGhGM3RnZQiT0DnGs9W0V53nLNeczpc7oYwgmWT7
ohyC2hUqqateVRPmCvK7hjqbLz1aOlflnJYqaSonBay6legO1+2mRhbOOstefwSlcGQF2XLcFb4y
7ZvZGNIXX3bipBxUdIVKnUPQseTos+edPA6GkeflRji7QejiXzxrBr8lVWQoKtrpFyRQufdWFqwn
4anm2K3sduNWbM6LKYL1Hniq+cBGzflm+cN0s+iykGwCrflWMKczE+X2D63FGGE1e9Zq/9/MndmW
nMi2Zb+IM2gMMF4d8C76Vs0LI0KKxOh7MPj6O/3kraqUMku6p57qOdNFOA5m2/Zea64u7pgaPVTe
N9UBXGjvgZ19S7GbVR1p3o+qGUPpHZ2xfl/Z08/VBnEuaNrqGPhDtw9ok1N2LsSXBZ1rPBBR4+5S
eqyv6O6yyOjS+htPJKQjiSCjQvt6bUxZJIx8e8yJnfzMjc+vtOMXHyIRGgpQ7x5kEZTPsDdYWHN0
2J25PdugYkBiJPpVVVbwuV5Gzi2L3X3Rc1af1sTJv/YC5egWJBbLzgxPCkhY1RzXyYqKhiiceerK
702Q8yCMDDgHliVrK8J+WiczNhSCkV0inU19uXBAd8JLx6tROakde9IwrcNIFnwRCi2MR01Ry7kO
f9FnIVKjoP4vpy8pDIt6p0zdPNZe3dwXfMdDSb6DH8JDK65XRyyYTerOusPPZZ4yp0IvusquUhzO
lXVj69b55GV5datLW1M9WLSKd2UpVB/WS7I8TbpetsjhkipuOu/WzKzy1WgtcaosY3ushoGTqeWX
7al3ZBNEWoEHUwtKgN3SNf692Ar3I5kUE0FKYjYxiQp8GQqPBrmb+1e+cLNDY8NKDQHSy4iDqP0O
5pLUTZ0Y+4JEuiPrUhu7BDVEq7X5HBZgqDs5PKvFb8az2U7EKNHR6IorD3ueEXKED97TYLuviNd8
aQrOFlXdDVd2n9Cy4Wi1Y5sL/IgUxxQau/T6KOtWTtVWuQ0HO5FvhGqe5ikgtnJqTFb7ugoFjYCz
mgiIccqmvUnbXJ+AHJ11zoEpJ69BOc99b4Wiw2oA0m4/chyZ0iF5ALPbHsXFQdvVzRASfc3JfcMM
GvR9tMrt0IubtsJwnpXskIn9wLc42e74WXg+NhIR55NU0eR1J9nXgCYvj8HnbpnD3LcOVbCEUwIw
NZO7cblNKV0fV+kPkQtCwSWECnoLRBe29aZz8tDNSraYJavtCHNGFfdMS0z9WpTeA+zKyK6WPdaq
Z2FWcdYlM6Oh41J+FAMb2iyWnZd5j+42NM+cDOeDqeUfeD7wKBHDEM7SxXc2ORmtkbnbrjzleeeA
FK4wy/O9NNNvS6o+HGtdr0VWHN3VXULUF8S/2phtMlG+0r0odi2NxR0EUbUL5HpwdVYfXBlcYRbg
rKjcK+m43+RwqenmTEVE6QRU8CbKAI6egj3hoVCbE5ID/rHaFN8+xLRHduDYb1cdWlgGjz6CRDQk
9DtsOpZKIER3yrvqsuC5aMhRreVw+2tL7DyPOs905ZvTFlGW23u6e3EVoGmTBLvqvix3jd0RtZFE
U8FBO3UfXaYyOS2UaiHcNRu+29q/26R1Q0IoivngpUb4GRpI4h57joB7HtA3IC5w7HkeG2xjXG69
bdKVswn0fWGuPBU1Ey3nY4A1bK97kl1xkjHY51XScemQcOqZT8JtYglr2x7cKx2kX3157IBEbB1C
Iz943oxLb0xeWQtWFAQAQOp2vd9ebXJGeq/kS9K6j51hpcSfMhEdjTvHdg5To99MVdykOd94tDVH
AS8Wq/5KktiOumGvSyIEVHWbJ9e9Uno3ZMl5KftHKtXbQtAkbkovj+tEfukyd4m29bKmp49zPeH/
yQhfwsx4WtdG7fAbR9mCkccWwPc741DnjNAKFI67gCPMruk7cWLXf80hRiV0HqNZQ1qAukuURlra
J4tzP2fEqDFd0vNwRTGyomYkaYMWt3B4Gqs4nf0zrRrs1b3P8tMTOWPUxXFMx7NHHDONQ5h/Y0uY
qsGk0p3DVTbHxa8xklbH1bmn80jZv+h927CbJPjU1qXGB8atoQc2nsuC8y2C292IyjUsl1of+5UQ
lpZEpBmFR0jz736R5X4oRt411ATjHCB7oM9Go+w0p+DPjOVxc8wDOUdR6r0ti+Sg1yds5sF3H0Gn
kyM1LouPtk9o2IttvDHxXT70wzpHvmpZWruZ7JecJGucRCJqhJ0d2wSRGaSudsc56K20J14bxdPd
GDdexYJXagJ/5znCu5qgtWAyelZdFyFW/tL3r5bElB8Ed0ztwy4L9n6H/3Weij2CwovFzSEzLrsO
Mhk1M5DIRSQRuKhgsTAtfmqtD7QNbxTny26wuj42Bnlf1E5ySl19Re4LL3w3bVea+aifmPfV2N3k
Li1XFvn32tR3nEBO1bJ8GnR/ba6fAnt4rDuUdHSY/HgZKAkAL3zKs/ygOKZ4LT9KixikTPpzNo1s
uNp4MewbUieZaaDtN6crEJc7WSHpAvBkm5Bjq+u1qE9GJo91v6VXPf/fMp2w0EDCuq/Sdd/MB6O/
FvSpKILEWZLWnZQv9B12RfLSLbezx4rib0+WPdHpH/dZcJjpi7YjHt6VSGGaLNr0w6SSN4xUdmq6
yrtPLEU7ag5MQIw1cHj4/WNGRarFEq0exubNuffcFzkNoWV/cdf3Ynhh3MJhj+Mg+8HAutts+qon
9tpv94P8PJgG83UL4cR4NC/FwljfjgY9NzQzRc2axnnykzZImpFNebWZE5lDWaCfB7FiRyPqLLaZ
1oSlLZ9nxub7WtuPwp/Wm27oOYfYeHK28UNo/1yBARb2dFdyxNsHGJbPomXWQP0SGUpaV02yPLft
cNsRMN132eWprvnJVFBxaCQkWvnNdi0wx20OQW355B+VyTGUgTVeDfmQb8KLPWNdWr4D57vVS69s
a/pauw46dqOf/BunwtFJ8OpRju56TTtLlA8YvT/Yguh++FQyQk3XSAlxUBaXlZxEnbskH/UBZwsC
+ILGB8svE43PBOvMBJhtw8NivvhGfUvYwK7ECxoOyvHuMuLoTmSI0cKdnkRBd9jjWNN1bB16s6It
ST+Po1iv/cXdU1szr4NB1a47ZqI+PKjm2rbvt56d1j4UWbESFKiDPaqQJba0/4ydJJKBc2Xm5l3b
vi79TIe7ei4MfzfMY0S8ncQnZ52XXOyXiglbvf27aWqv6TlbsEe7pUz2tMLzI6Y1+BzT1t4IU3sn
DL03menSzG0jZarHlkYubRaUJUEdPFRYuTnLuJrPUooZdNxNB9dMUtFTCnCPNBfbslkw5xjwRNND
zsubNLnKbXc6lvOacg5JOoxgTf9gBf7nPEuz0zAQ4GD1GY5X9IfnzC9CxV0IGf/7N1ABTlXW4FXb
dw4p3Kjp3hs+tnPt0jwYc5GEKxopveMeW8ea3urBChYPr1/QHxsvowDiIfSzhtwrBOaOZ3xxqQ2L
wFBHiocxvmTw7ZgflKEOZr3vJMURfjOTwkJO421K0fy8XqLQMf1Qh/rVo86DN8yGB8uesXjL7AD3
7tNaGre0El7IrjviWDparXzYyIWORnOiYxXMdPfd86bkg0NZNw3MatEv79ToZITJjC9VR3wZ0o/Q
2UZB8zcjaR0yzI01jHbsimWO8cr+oSihd1su++PWFO9qTagQXfaruaCuQprzBvbK37oHH90RLQde
J3O9gbb9QnbUjUH7/ZA5VE0pxKk9Z3nM5517qlAVhnkrVNi33VMCMhitltzK8zAW1SEY1LdSMspT
FzoNO2FqPoFOO9UbY/iG8PfQXHnayDonhoKnO2kiMy2uDR/RNGcBZgiVUauzN+dnWmzJfmnm9TB3
2IfBwJVhKpxDs22h8nr+nxWxnjctp6zpjHArN/MlraS104t3CzGX6sYjiu1yQsFejeu+hiYxM2sN
M3kZuXUP7LTZTrXArSDneoeuXj5ayI+7ySPrPCkca78NaR72JEbG6er2t0Xp3GX5MhJwzTPbj7I6
jX1bndPOYb0hWStKpp5cx8Hxj541fk3U1u5pWNjR0icqMoZqrw3riZfvvs9o1dDHIvAURVHcbSOz
3Y1OWGIW+rNXUj72y7pwUuu7q6U08+9eLyDYdqo/E2BGYT9Pgg7eau8zwF0Y+kw3zjYilHpPLadO
u8PJ8GTOi1gVYVP0l/IutwA3EGN08Q9FjtYkpTWoHcyM5uuU1V3cp6Ss6uyTUVHToZM/WDOaA9tZ
ytDriSAYZfs5ZWR0b3PciCTNqEepRR3TNspDuyuNaAGxfeNsgnlFM5OBmV8YTEH+tE798+onX8rJ
NPai34JrSkPALCOj7wxjHVnaF+Wh6d00HIAz2fdXBpSWEy65/AV6q7weptY99RP9bDRgdJhX896+
zJK3trxrPLs+ZMHYfB+xBB613ZvXdpcG7+syGJ+aotafM7PeIDJNhJ6R6xT5VffVMmqPo85223rq
blX2owHugqYsf4BstuZJd85C85OJBQrTXa07jNZW8L1onUgFcx37dt+FtKEpfrIiQKJAyVBRi2OM
z0V5EiVEDN9evMc0E3ZU+e2LF1DP5LZEXSCSOR603I4pIXzPo4a2JcHdvuBcvaksM/vKEKU/agyf
OwtXceVxD8mcOMxZ1p588JEhKcq4UFGyJPBddw6GTppQUFYqJ0ZeWJ3USNJc7yzZqVH5HlVXcel6
3TRJ2d8BTnlL3KGMkT6wog0b0WmLomzAEjFEQdufA/N6Tc23ke6BMqy9gVB0dOpLb4q3ByW+hhAy
Oc6OEezTYA7ToSnL5ohb3/lTEfofqa9+qav6n0VS/f+YNnXJfvi/q69O3z7Kt/r7D+qryyf+VF8Z
l1Ap+sgmMZm8BDZap/8VN0Xr+1+IFE0ytgmiueghkUL+d96U5/+LIAcBC9/kUz7a0P+tv/Kcf5EN
AImTz6DmAsT1n+ivfvQFuhB54S7hz0EbBm0LEcaP4qu1X0n4nZo59pkk9g06jDXvNPN8zfO1bmVY
mu3vWKI/Cr4u17xkddi8/ryH0rR+EnxNnqtYmNuBlu+QvTGfrvfWYj3UUs7382L+Dvb0ozvhz8uB
vGX8gfYN3O5PUtDRHEmfdbohrhHTHwbBeoYxpYRu0Xq/kZ3+46VIrbHY1B0b0d2PdzOZSjgqVgFG
yDIQ5/jBxQY/rYz7oBkXf+od/4dpDf/9vQIgzhfSnAU498eLDVXfQMlrBjJu+uJWIeM9ZGx9Xzum
O0ySFi/qS+jLO9ub+hsBBe031/+nn/Ei3DOJfHACvu+P12fvJtOxNMhTB6Zx1V404AyK0CxvU855
z3D+Izffn9/XvViIhY2PiZfmx+sFHPVtG5ZRvBHd9yi3rrvxtDNfmYuUV0Fp/D9djiYns3GIrs5P
OuUO6f3iknUQt77hR8BTuoh+gM3UWrrHJZDl8S+rxv2f2uS/hm/80+0E/YW5CDY5b/7lv//F9zOs
bVZfDFoELmqPYZZn3ZtLGdxUdtrdLbbT/ub7/fysYlI2XeLfzMsKBK3/p5+vdGk8igIVV80Z6x6m
SL5H7IjPAMbPl19/tZ9siWDGf7rWT/L2gN01r5kOxxNQllOBqQmi5gBNuchI6UzTiZLcBuvR6AcJ
eua2XbS4JqYUpcev/5J/+tI8sOASL5xesPg/3uQlXxENkhgVr0FVR6tvQKoPVHZFc355//WlLs/H
/1Gg//s72xhBISbbl+yjnw0j0rXa1N1UF7vqggbKODm5m6WfxrUpg3AYl28pH6xilUIQ+fWlEef+
dOnAZcu5iHchJXnBT8tQaxUBA8C0iqvXLDZuhR1On43DtEbb0394oUtOjYvThxcEd6G4aP3/8sym
YkRPwMw6LpZC7hreo3BM/E4xQELDWgWpf4Ia58RGOQ+f27GcDr++/t/uMVksguXgYkTBzmn/tCTM
medkRkOvSpRzdoWryzyil9HXUiFK6lLr+wKn7ZTCv/rN2ve3O2zhBMKS4vIsSTbjy3P2ly+OMq4m
210R3VHW/ZGL0LNh8npeYbejZyCqA4HifOhmpChOyun419/775e3KQywCLKlsYn+HMXEMDTAFjCo
eICSs7dTxhhO0onQackOiu3So6/jrHQ/vXGUx4by4nfO3r/feQE7Hfk4Jq8LfPSnOz+UNSiysWtj
PbQX5Xb+PRNA7zpP1QeLJDYG0XWwXyzzdwDqf76wNAFJXJIyg5/ufJtNKYOCFsFrbtFwCpogLhj3
HjaiAm6JwhYvep0fkVFkv9nbL9/oh/eZvPSL3R1zJnZ39vcff3JzJaOSeQjQpVwOkaFJ9DMlQXzQ
JHAQA1XZtSiWf7Ne/cO3leT+XMLSaZ1AFfjxougr8nGGKxfXnU6vF4WQcvDs+dRWAUrJwbYgeg3y
qQ7c7DdP+N+vTP0pqQ4D38Z/5V4ewb884c6y+Howlyp2KtgtSWE0X1KzeG1XcZGIC+e0WYzrU5I9
f/1o/7wNCotq1+J3dR3Tx7X/04PFSNUoG7YEhnxMLvMF4rS5kTgNgRoldmCcfn25n9JqWD0um61t
8dOivvGY1v/4PTEb2gFZ10bEsXt749gGtsBWI7gZaEVHqUGEJYaPDqKdc3WdbkF246PSfx8ZKMdd
VpKjLFZxapd2eDZETx61Tabmr//Ivz16vOMEq7CNWOT2cWT48W9EPtirPGFq4hEMHxozvVVBp+fo
iTI/IpyaQ9ai8fDri7KSX/7dHx55QBTIff9dc1Fl/g3fIUkvT0vLiy5d1Co03bnfvlqQVco/BAfq
7haeWa2vK5AX5lU6ZgRxg//ZvAMWDac8tNti5wcNHbJ8GjLE6y79OsyVkTkldvZ1SiaT2B+Hn+gp
UVMVMFcdWrqBXeOCsNC1Go6g7Gv362yvTX2kA7UVEQqVnlzxvDFTM678MtnOUjlVeZwcyyTFx26H
cW/kZVndOosj3wbwcN6nZBxUegNRr2+jpHFWFLcp+UMgtcbxnRbpap8Nlc6v2zqge8GDBcGw5lHP
UE522LocPdHA1AQ50zooChFrp7ygm+BW33eOYp5bNRSHe9LQV/N5kov4KNoG1pJbYw9INXoHSd/Y
Dac5SF84IJm046rxMidpFwgNIDXr+4388OlkqC4wIwK2PToPW2tcdywCuCTGangLxOwQ7uf2JE4G
lBWnLsUDQyN45mS/+SjoaIwxAuowke/6zU2+kmzUzee0NzRKIt37t1qCoIgWzkIMKSEftYciSFrI
mFpB4FXCMRpUSmXN0H3m/yW1wL4gulbS2IbMHt4uDB8rFr4x0krFHkNmC2mToTH2KOfyIddvSKHn
26nxvWW/GGMy382zvqAYp1ZNe1CbFhJyq8XLzLnBgP2UudfWBlhO8e8BQpK5f0tnu/kDcsNYH+ye
LNsTXIFxCvneGQ17MEykOMgMVn7Sb/W1b5kKopYy2+6sUtOITVC9xqF33THdW5sBeaC2s0qE7rgC
QkQU7936JLkKumVjl0UtjM48DuTcz0CqbHJpO6WkvV887RfnTORomZSxDns2fSeJc4o6IB5VpZfI
WhWzEnOgBYjZfCI6pcvTEbcCsZyYUDrAziVl7XQKLPrWe3ttkw/EUwvoNpMsU1JD+yUGf5gGYeFv
87ODpzjZZbCIVVQt0OhR+xtJFcFCbZBCMsGLRT9aNcIHR9R7wcDr2anTjJ+hH3Fdr0My7p0tG5tH
e8qNMrJGm5A+EzJsbLuFrq6QBGbVobLzUd6NDUNfhlvNcIv82EmvOsqtJ+TzBhSHBoYJwlozkU/t
WPfX7UajLQ6Y13AFmp647vN5YsRUrZgma5U5sCVWC+V6PeXNYXJFci/KfqiOVBA5OrkWIHlodkNH
IVy1wO4ItPcBH+l8ZIOhd/piDUHyyn6Gr2ZTJthpJ0iQT+uE7hrYWw+nUQmYmdGePTHMSdfm3UsH
9igqVEPs/CVYs31t5t18j0QmNx9sRaxATJOjfLjoO4yD05jtnmwc5A5l1jcjt8Ocgvu19brgnoMP
7e92yJz2BimUfkLjaBXnoDKn66y3VB/bDAe/aWY3EDT0NCeRK5vkVGcana2mZMtDGJBY+AHq2Sh+
StPCIumCYQCSCSU5qoNqWuMKXxvyT2QbhPCwmH/PR9vc4nST9o1RCpQzDJrUcSasiqT5TZp3I33h
JEeKr+gzE4uYuApqrsvhSeFiGUOzxPUdYq23+k+pkXmM6NsBtR7YNCY9svNHdTe1Fk4pcOetOgPS
bcdT0yy85iiPAn9Pijd6lNQul2Xvri0GlrIK3NspYEF7KeZCzJQgKNUP+Qj96FG4nTtHojQJgFlX
V35U5pzQEPY4IseZd+FUeoQM7XQ+zFU4Ou32NIK9YtZSW3q/ISKpGQD4mBrQ4uOlAUlnkQFdB1uy
axlemyc64PldvbYEQOLLSp27yRTTq2/2vnlMzWkBKJ2q50Su3ueqrjhhzfUwkEPOY0McJINtlDHY
c3dKF20AXX0SWUTKkOhiz9cL9G7NtItMNmx4QNmzdmPfWRasVWtWvxRp4q5xltT5vdfnNQTtTq20
myv6rHHbyepJN3JlAV0968mv6/TbEMzIBSkQ6Zt5TPo/ipV68gRzq1lPBe95uieycS0OG6C64SSC
QjI1UT57OihZtiOZpR9VWnRQeKWZpQdUcP5LAM2Ayd9iFTgO5ZoAYq+g9yD42qZp15brQQ9jffbQ
NmPAb5LxCQRmDkxeGcvVNggQrJAnSxSWsG62A5FfyIrqxjc+98O2/VFXjkaNmwOfO05bIsNhmGwG
L7VCV0IiG0MBGkhVtueRYllKIc7fbEG/DAjuEuPDUu74gAFnbU+AAZFlOT6q1NxqTexeeY6gXBmm
fUb7J5Dfo1MvIwd2YbdP8oQXYxkcKIBUZ+xEF/bYRWEE4T+Sy0VcqTynJj+7mo1pl2YUHbwfq/2+
KHKGTDUE764CLbxXugYnhBWw269tDzxSNxXihiLItnc4fEYbksdcQNzwFqyUzFK9u87uVqxujTe7
sW8WzM9Tb21HTq4L5qRKDWfVNN9TQVkRO37j3zqOP9D6r4q3KS3VeXBVbUbb0oiLisut3925JMrR
QKF5wy44zJisVv+9Ed1AHkjH0DDUk820mowkINVrUY3MhQjXMq+zsXOHOF/74UZY2fac+rr7Uq6M
F3doomX/tPogjg8txtku9FMr/W5MqfQOxiQt9VL1W3HHBKRcQHHaG6NbGJHUo0ZZfFsxNJ56L528
OPESjH8AxoPnlcdaYH0xXRdhyqX5shVFH/XeXHxLkhw/SQv1Ff6pRHd2bmZ9qXMdSh9fQP3dLZRw
V6s/TeWpEhqB/bIFxdkcLf1laVf72EKvAFMq0NWFJT94FbVrXRvxjG7kJdX+vLcFi0u8MOj7SEZz
wQeDXWeJaK4F95oxszpu/mzRhIIZgobIQAsAc9pfy4iKSZ6b2hjNcOvN9AEBNL/WIJm64KPfeuvG
s7xh2JdTixVr650gxcEgGaOJ0qrTg+UZyo+0cJz2yrCGOmORnRFcuejhwkprVq/S62tx7GyLUVnA
C23u7G1e1d6e0nY9d2kZvC5NS6ihfKeaFM4NSVCXGbSiTeWMSBKzDfefq9tPwDGy11pkW7pL+wbQ
wNj6Q06Aj9AvBjrCWMyZfK43SLRR0CVgRBT19/eFQpSGkKfs59qY02ckRUNDgV9WnzYCCtvv6OMx
L4pxc/YwY3V1U8P+RzbClB7MPqrNguo27cbrAWnANZoXt72b3b475wnmkn3r1y2rGF7D5bRhu/JB
DK/VcTMqD/UaxlgAhLNzcTq6s1eT+tI06GgAz8DNXjqyzhk6lv1eJaNR3fazOau9ZOIENcIb5unY
Lh1WYmxIYJpJUVwcDMRCVKeylVsFyXYhzZEG3IIvyQWyr1XdyytK3jE75j0BujugCHDFN1uOb8FK
vPGO6RsWhwxx3RWUB3M4FGlfUdnIJD020+jACB/aFUeSVs7RWJyGbR1B6UTmlzW8G85kfWuJbKUu
StFFbpnbO9EyMeUmkVNUhH4wenmGcp2tO4+gBSMsR2Zmuw1lK0InkZYaQ8BU7X0XZY+BJJ2xdS95
YP2gW/DwiI0/T9kq4B80t+GSNE+VG9pjIedYr4mcaKe2+UPejayJdmcBSx3YGI+4wtsZ93fANevV
lt/HTPgrj+eqvxlKIPThV2Pl88UyZpFq11xfqNMNFafKugydWgNctJuNi4Kt9JcxWirbTHb9BZjj
1Fn+Nhc0gw4DOSqIxKagvsnKJADR3vqZs2tmp/yU02GpCTXqeUMzCd+dTtVin0h4GSk7BaUu5aQl
sPKA6hb4miofRYbsuoAxo1zq0M4LMgbqQHc1hXDd5ye5Wf7BZJAcIAUr3PEOSasEqwryAVGDGAyq
kIUMYQVjJY0Ya7RrvK4G0pQON8qnmb1LR6rHRTIJjRzUsNoSEzOiacCvBXXmWZdwfmKbUg81P9Xr
biZr515Vk/+canM4+4xokQovCQc9z9TLvhGuYcbAlKgh7YsVnuLMGEWEnqOOnaAvj7Ux2PNuMqbp
taAn4u98vyVfO2/xsh4aC210aHNbeTD9izwRqU/rxS3eou/5QvfxLIx6MK/yrBuc71KO61EQ6znF
eZnV7xIxhthPia6+5TylvClimtgrat9po2Jh9AcmmZ0uArZSF7tBEAh8MbJtBz8YEYkgsk0RQKoU
IztZ0Pm+tifG9+0yNidjJfX+OPuV8Y17iqHC9WtMkn3L2XdXl3NwXhu9PnKKndjANwwBRIHyllmG
rfM7Y4MH3NtVUO+sLt2uOlfiUpw6x1ig9vvAEspcN4/FDFMMf7cbkDYw8XvsQEotPYN5sd01Pdx5
Vl9zeZlz6gQ+jjiIPwnpAaF7yavhlW5PuAhd1B1kcfTPAstkWEO5b5FBQMSK6nSj9FU6qa4nmgeY
hZmtvRSVmfGYpILlj/7utOMck9k7uyw5nWle2/4YlA6avm0ZKelUW0PnwbdOxWJhctCU557cDyNb
Ts+Rbor80iZdE/O8enIrTDJoTjPzpZQVcswubWQ8rcOM8iAZIEesnTGch8wNgpMk0YCQxcoE1IsA
We/HVvX7Ca4YKik92m5sOXCidy4JbAg4OBgBAncWv0N0VmwgW7yBRLEUkQFihNp69yatlj3Icv9J
DnN9nYmRrA2zUjIJlco1FV6zBhpkhBztyPEzdj2Htkh6xzzKexbTti7I3sBYCOhYgoXNHoMdRUHl
I5OjcXFlVOXaILCD9LXLSkMtcbOOaMnaeWxvsetN6wkMzJLuGbRx67IBHRS+PlsirOuUj0KgUdsc
YslpxKHKPYUHIAVjyR1NkicJvfpyQIUrGk55JYa9225tfzd5xpB9lBkJkFC5JtbqaOJbMeexCeSI
p2qFDs9ktAhOXe6n667HbQUYmfQB/BC5MLu4BJOx/RsFWdF3AyhA1vW0PXdzAmeqkdP6Kk0MkXvX
SpZT0tSY/QxNQRfqJdNfN7s1jhqGdLXz0pw9ycza6UMUw3adGtPGMoK7YLnONmI5UfPZiHXLohms
KKPs0NeENVZopGt/QiZmDQy+G8kyDM+mSYxTK22I0A7pJw+JqQFuNewew11tsIPvXAehO+pKXyHm
YyMjYCy3/fQIe5aRaFcYQbcvqY3nyGsCP4s2oweunkCNpjQTqbOfp9XtIsPR1R+iNPybNrA3e4/1
g5/E7AWQBDF3XuRxxEJPn9KhJiqHJuWOx2D44tMOk7HEWIQ+fFhm4B/BuADNQL/7VW4+FZoWyvBe
9FZNLkdv2zrraUtlmDOjfvBX8gKw4Il+Dd0JUEREYvaIhU1ij70OPG1/a6oeHgdLcd4j1WvgiGjr
4h7lMz2+YTfLrVA3bOY4YoB07dmtsILPI6m2zLna9MWkAiPJpZ57VPrjAImQ1LyRIdy2SHWA4qzg
f1QSqEbaGUsfbpVpIAhdE+XHBYrkgaNFb6eYWwtJpg6l56kgFFxFeb5MN/QSfLRmOlkyxMwunCKQ
CT0OAGlXNq6NDH0+k77sTdvDdKsoanlRG8e7AOxnAn7obkDvV2TDYXDED/pqVRln9cTS+hqbFaYF
vL7+9SaMsQhzr03+yFh536vRky+9ARIsJJeBnNFMzExcNtn2T1zSXc+I6ZpX4gt7jURRJd/VCsHj
2AarYR8VJ0l2lMEFVlK3nX9HhbitR2/OKn1PdA3SMWaTpIbnAnoIIQ51z9qzSfJiynwcbvMhVRj/
0Vy++1Z2AVlQmX0Ya+m/m2OHR3obJroWWuIcGGoPfElZ0nW5amjcKJC0rnudp8yYj2QxbNkJJon5
2rPlfBIzdoXdSpDKC/5l83vnW9q+bbuaFtmsstGJTMEHT1u5pIem7VJvj4MmR7KY2oyt6ZUhyNzE
N0aGh5btxg7n1IHJgWU3O0yDwxm26Snsd0jstnsPMetpzdfiu4NHN2BnMKx3lo+pe6SGVt5xSFaf
HBOfAiKiz1DwvHMcUzGOaqoRWkOk+HBG7r6ng5HokFMzwns6ZGbsDg4dm8Hf+KHF5hlfB46GHJgD
LJgHf0Wmd5Vt+D535C5gFggWiiikhi0B1bi3HY6nsPyPqwmJoJ2yNo9Mp9S0E51+3cNgoddA7xHP
+H+xdx47miNpln2X2jNB0mgUi978WrtWsSE83COotdEonr4PY6q7q3rQGNR20JsCsjI9wt1/0sT9
7j23LmyPq2s2a2AIFPG9FyIz6FUS7MY7bWnzZx847BBImIzFJE6UpxQmh0+ByIh90HYUwUIrzQee
2ICL5NkFfLmLmp60tkf7wULW8xSOfLG8s+TT9ImNqch2PAvM9qo6HyEciewuF/PIOaZSNCenUWeH
e5s+LLGL06A3uJW53KI0cvEPljoSezwP0S3LguiXZ0QxDlSzS/GlGWXKR9Z4/bDHQB+YdJHzOqx7
h06HtdFMRsX8HqIG6pYO+i0TdfAOfIzrqseOeLAawX0Kl1uYbxutArgXbU+XaeQ2eBWL3GtJg+vq
g8IMZ965oR4eyyUKizlnph6ki3zAADRpjEdLFS2aQ+MWxSHr0PH4GzrWIcgx9WtEFN86BppF/wnB
pg22xexQjkFOTTg7PfcS+EmkYpTqoKKwLbPiKcGo33FzZ6WwKFFwqoqwsk3iY+2GfcPFheyuYCKg
db7noVN3ZsWF2KIcgqthYi1Zw5l+GCes4RBMc9yh3Przki4xIrLKCLzFLa77GCkqlvMrWg7DM98E
lBHPIbqGSSj6vXMalAbbjd/6oNdyLVOXam3FPYTiQbIm5WqinIBPG9UYzqeeNIok5J7vlAULUclz
pj2xIYyOnvSb/ZC1zQu/HasmqJLH55pRVbDy9KzOXsURaAXtXO5ZELjJ6GEe6W4qcr/aYJwkkM6N
r8bZWuNvhQHttiHzFturDpwsTI4Wc9Nbu9GqUd5Ljs/caPzUH/FlzjgKrLmwvDUTUN1fVJZMd0YS
hsGO4lrZ7VjodXUBm1L4e392g+AwarPgVBMpn3yvTFq1s626+UDPzbgBzZQEbiJdNofJ43GBw0il
9d5o7PxZwdspDlJGBAOw/1hYNXv/I0PNhSlumN2DK1pZnSn+iK787hWUOiwkdyH8Pko62BTCdZ3F
lGqR8yzRn7vQuSRTGNkrV4LvImQE+2SLyhXPKwXXdWkjskm+NnYRLgX0S+KdurzsEcxGzC0EGuln
DOmGIq8y9OjEHYR+HROwnJt5Jg09zkyDNrXy23cjqrhuT+gOIeQjiq42vifLbpNOQ5yuargY/UHx
fPxop9biOqS7sryqFCLBCjy+/WXrOl4icaX/5WaN/ewQPyCDhtbbr0J7JNScRna2i6ZY/PK6FjDV
RJrqzSV9uSd2hZQYhAZ24Nqj0IIN0g2BO8XEMUFCcWrFyTS8423QP8dhQCcJE2zeRjc0+b4Axc10
hJyoQ9yXPx+SS879vw/y3N1WZRVDlTWYcO1hHCSnzPXwawfR3PiHopvkY8DNKGUd7d3uPuambCEH
UVCFwD0/yqBL4y3O9CrZTw7umSunP24s8JJ0eHag2oSPCfOJbkPG2xx+NwbJmJaP0uu8F8Ytgdzk
E6PIfQWtQpyNaUzjB7uA6HDrx1FPd35Kk9xjZbeZd3Eg/agfMgsEuRfKHaG8JWl3b8mswBPrWLX7
/7JV/V/zaya0eCJc+P++AwD3v9mqnKKeXC6N40aEyXAcFbEREy/+lkVO7Ajy/J1x/y/5bv8/pR7a
WCz+Z9/t6Vfb/Zr+yXa7fMHfbbf2X6ZN4yreREy3MHwWHPnwq1P/9jfD/gutyMdUwYu8GPv4hP7u
unWCv5C6LWrNmbRjQ1hsPR06Uvxvf+NfWa7AJel5Hl8HC/xfcd0u39g/TdaBzfr8FcFiPTApCf5v
Zr807FkyWwef9gJlpSqk6ugXNKp6OzkDo7G8KrMPpN3+ALCV4C50HfzcDU2ppPSH8bvLBqLnLdQ2
NPbsORz6ol3VfVq+tSwouOXz4MPJAu/eZ9T+3lmD+xtH5qfDUvT155f+v8/f3xhtwbHH9/I/P4Og
WWie/8dn8D+/6O/wTesvD98ElQZ8yAghSyHD/3kMbfMvE1MH/7eFbPjP8E0c3pxiBa09SGB/HN7/
+Rhaf2FkxvMlFmCxw1XsX3kMeeIWu9R/WTw8jC/42Exp0guAOzr47zafHMmlmF3OzLbZtI8yreeT
0XfRsaFLjtbDLttU+SYue9KTU2XutN3lr56sv+F//dCTONm9+kzNMtjKqZi3NXMUBAzNBiZdWu5n
TzzQNdismCPqDdVqn1GCJscmjxw0EXcjn7wymuEuStW8Y+DzOnBNjlyTgTIwQcz1ySH2J2M9NPYa
OG+wNiPrzu7H+8LEw6E1bCVhWFfqEO2nlomFz92Wuq5Ta8QvY6J+2SmlOkYy9LfSZuhjlMxsw77z
Vlj7oG9SZrniZvaTdNkhdptbOcoLM/93HMEnLkLROXIasYHscbTqItrS2XUJbdmve7d+xGleEE3O
0Zb6MQfEn9/mrrGPoZGfgZJckNMgGpjOFX3hoZ+cp5IJG5nGJeUeUJlCi+JdyoVtq0Ufbtuquy8M
YZwcTlh9Ox1SaG97RFjAS2nB9b7bM4qySO90SDmcEEbbfVVcQuaWwl/R9avUA8kXUA4wCvEEKejW
AEcMnOrRDKZt09eHBP5LO7fHZIQuX4sjMfyLNsWW/rTLwABrpIMjLNjlC+qIeBKe84wbVdkwhsTO
wNBZvE4YftZY20GbuAwiivbFHhFkJgA1QOXK6+Q4INhxYBhdC5WTXM44RF8ZI5rYm/f1pLxNVsb2
MW5IbafdfCzj8Ak/yapkoknabxbrKM42ZSd6xPV2m8YpGycmgalnDOxn8Oujg80xsZEugjYIqSwF
J9pUm8jJkk2UdWdupOehhtBqpCJYGW2BYutV75ZVe1BilVoZnKhby93Znfcr8YmZOnW4nTVDA6gI
TCITb0/575d2rMsytl1ZHf6RDFRjXWR7p/H576wcaKIipzPHB8wGYBMEWWpzAqUT7SFqdLupLy9z
XrzSb3dfuP1dg4kq6/RzSG4tXJDNiM+0ac4rGjW3XWrtuWBSd5zW42Zw/J9NXuyhLjk7t7SNtQkf
BydckgC8rE4DA/DQUo+jto9sLBdRjUcXUthKTzCnst4kSu8Irp6GfA1L72Zyyd34vfsIhIcfZKgu
RtJE27JtDtkoSNCbJUJMRjuITb4MCWhTKLkGGFlwSIue6pITJkN9bwrfBtQRfhXqZ8PApJ7jL8c2
XpnwNScUzs2knS8okjBz1Tmy4y/P7LgxjvLZbr38q3eTJ9mGR3rtLoKcrkAuzqbmYEcQtCc4gQPw
j9S17toSRE82PoDkoTtoCi7cXV7iJn2IGnubVOKpsZn+WcZjApElwlXNODdbQwZ4tlMBuD2zdj6D
cdcEruDkwZugZKaPxc3pws95GWLNonlouQPVoQJ3VR/mlJZ1Mw3WDAoOVkqjIHZKurCrb0/lx9T/
tvMINFVXPQ2WcepCILOKeP6mbXu980sWiaxXeItccIYDVA63cL7oGtZHzwHSVo+vAsZXGAGFK+DV
ypZnyi7tZ/4BGEfvbSf0RGo8PnhEw3UOnavwnAIaVSNXFgtOYxgny+13ISTkuya1yqPbyp1b9c/N
TA5tKO60FdXrdmQ6VlnNmrwLfiH0kf0QoG7NdfziG9gM4M40WfCGSW/j29VVe77FlQOm33nINoH7
GpQvwB8KnyEFbV076vimDSO1B5oEWfxnfTVDLvCj/UrGY6+CcNP501c1tWvlgO8NJuYcCZOfQ6dG
Wj2hpakI6siY3ACCgLZxgD+JxD0z8rgW5EorSk/XgleXgl8ACL79wvjinhqIlNxyylti18hQIWXX
diegq/QfiScfGfquS7s4YNG9t53+jXs+aU7BkCGM2mAFdvzoF84tnuCb1LP+7ioB0i/isC+q9KEf
9Y+iitw9we/l80O/G8qHoB4INYcVMERZfBKv42ZQtA9VY+6K2aA/RLLkepN+G3r+qXOiijrLihmc
EfwcJLiofhQnCP73LAUAeY3hzc2s+UmP8WvnlDiU3EsAi2py7PuoyN9Zzo9taB6RT4C+kcdPrf7V
bDnp9bQQkUyFbUGFrE74dafkRvMa5wl7BxlHtzRXjdCgaKbx5DbJT4OhNhuYRr3BSVLnCvSe/5Xr
sdzoATda0IrX0i3g5LikosO0ptTUYWfK2zVe2t+D5bu7yUb4hgqEqlsmYHg9V1+qJvoxDua7n+an
2Sn2bZXgoWkwF0SB94XMdK76+i4RTB/n0mCwrBn8BqwMS/XlG1Jhs6OL9z4R0ytS7i8m+jghCOQ6
k/WIBw9vIvThMPAeBi+7OpW6J5PxWc1sqgwQV+TAbs4SJRCQo1Q3nn1/oCk+8w6UypACTwbIK2Nw
UCBI4h7nxpAwl0qF/e2l9j0f5wsLV3vJsvqQCSNe69Cv13XdP3oDQ1doSkhqsF0CumjRlMZftLM8
IVZXa2qaziqob2wdxP65w/NYmFsCtutCdS6SQLVLjOmBBtcReRAji1Nl95bvnAqC4ZDtJI8uJP9A
A4OZ0RUoXIp+diO0GjBwd0xEvzrbP8UBQIaJ4f+VE03GYmPxGQbeGzQxUCNzx1x3mLbIxniOk+ox
qYt3S6AapQF8Ug0AxgjgPaOWbX1L34rl2KX6C6OxF7phflM+dyAtjOhUit9FNW4Nhuzaj0Fn1HSQ
9oO5X1pTmUnhz+nt3rom9YdLGWVPXw3Orc2U6aOS5i1TwT5WQwPFEUARFguWh243FNMunzxvHQfq
KClrXlvZ/CNxfehcCw026v1VL827yaMttZ4/qpDPiTYe/uhqXNVDykeSfXa2E5/FNJ7jlD3CDvSj
sGv0l7TYi9oH5jp1PM6luCQdLk0HwwKomp422KoAH97ERMEL+Smoid6oZLjm5WxutYtrKBPdvvAh
Hzt6gI0BDo2W3iOzp69GE4pocW830biYFgeFTJwcmL0OO6iTziaV2bOREEiWYbpnIeu3oXYAq4wJ
sfKK+Hxs4g+tozzdtQi1kLc7FlvpXKj5ROXpWDVS6zRp+BhxGL0NwNN3M+TLvaDPdtPYOl0Vyoxw
7xJVk0zaYbeSS3YA/qiUQUlZ3UpvIROW5BPZC3bdpG6sc2ct9IWVHOizjffcLz+9nI8rMRywWn5n
rJOJ85ZKmbdBvcbPbOyKxdkDZBi8ZJffuZC/tsS9XpQ9Pbp98jHM09Uukgtk0U+v9xSuAcV3IzN4
BDE2H6k68FpB0qzdpuYoEObT2iw9nGKR96sWWIpYFxNw+9PdwI7roP73TnOllt6EVDHcGbZYAoDi
QYEfX1uleRsYgShHqLM/Km9LQeAT6Jz9NKpzYYtTVDGwDHvxXXuOdcad9zTX/kvn+NvW8H8PsxOs
3VHKNW1Bqgp3sQuBaZZFtbMCiJfaYCRCtfsK5phYD2WG0ll5+aYzKxadafiY6AHtHdwkcTBcoPGF
MORZ8VWNKQ1b2zHNKSafAD83PZOmoE1hvfYXDCQMMiwfVJGNXZcLPc3rKRGbuJt3RVQeMhMeW9b0
Dzx9TDNC+xuZ9SUMy2MKOA623LaGXLh2pvnZ9/GypnnzXHZRvc0mce7s6d3wmM0YAqZ9O07P9N5e
xlQ8F6F752fzY1f2Z57hgo91eKberVmnlvyJK+mqzHSgAHc8iTQ/QM46O7E4IofajNxSTlyeJMO7
gJer/p6aN8aEhfHLrsCDlxyGyeEjUKfBXSRhGSiQnENZZSBmeCBp8MCbP0v8WOCXsiw8SCO4t+vg
qLrodyjifi89sc3ZVVIDvyb2d3lqiuGNsRysuaj4QYn5VrbB0XBKutt9hdNYZf0pi92bE1ARyW9v
xVq0i7L0WjfywLFrK+r4vfJGVh2z7o9IgeoASl9DlDX7Q1MHlISasTzGkuU6qJIepJ7iNM6yeppi
Bbk3zAdm5OVpluMLKajzJDpnBZ7oU1OLtO1yxQGXBljKxE41Qwq8EZ2xS3ojXxDTE6P7XK9UwKPa
qeA0CpPRikN8CHvaewful6uxvMeTs8IikG5JUnMLzbo3oYqLXSWvflOeE8h9W3IF3rZ2MwhhvI1O
5flrjzH72JIHAcXGMVDLVSvKdpcabr0xqKeYmja/13PSMcMKy7U1NMkDUY+flh3PZ6eXS4sXRqSG
JXEUBlyEqKV5vQ/Xoct11IvMm4gLTMHyU0kaVxIvZQ6NB7Npq50hG3w+/I2DfPA8HD2zfwM7yHlL
8YfAVGsNyiP86h2RLOHiF2HtiEUKeB+kkctlxtViXRTJC6/rF56MuzhZ7hctuDCiDN9BjRXfmOMn
t/yacBMhw0MkFgXUCL/iBtvgdByzAZk4L3aQm6wfsVWVax/78da14OIRbRDrKavzC/odBM+aM5zF
VxWJa6K7xE9qpi+xVejyM+4JN8vNjTsZXCCCLUKYtS5w9NYufHDjHQW44CCocussS0sCHyufQXVg
PogpT2+9FfPylWVTVprobyJcM3p4qDmCiGPoqPs/LC8iP2AVnUOss0dX3AVl2qwb9JuV7bWbYupw
TUwnp2pO2IqqleHLXRJ2M13j7jkwDRjPdvteRjGqiS1ZFHt3wpABtETNzoMy38ehCY92DUqJS+5c
iKNb9suMunkbNV6KsJlfGw/QuZiuIat3OIB+60S7Cz1xZxdyjXVgDyTkOFbDQ5nBlbBVcsOgd046
82pKcaXpGtNs+dJV7XNRy6cgq16J1R+6OFbQpjscvs42jqdnZARnVQfdvVcnUGYI564re8jxX3yE
lbJWBLlbLrv9e5reiq55aQtqCCKY5gfbnb7b2Tk1HVdThxNYOCzXeCwXWY0f2YQiuQ5n115LYjw5
YQ0uxuVJMw1YzR1Go4j3mKBiclJ0XBrhl7DfBhZEDdwmYcqw11H+fi7c4Are86q1dTLHnMs1EOe4
1flR+uGp5O9pl8AJpoFfnddcatNfw2Tb0zPKsU42F/x6a+IpzFuT97n4bPp7WX86S1xOMfX0DI2F
hzMJlCXwizCHqFs7FurWgZJaybB6HPt+XpUJ/HI5xk+T8IyziUdxo+SU7RqtOet75o1B3HOV+S+C
AduKknJOAG1rHbJ5OVIuKL5vORMB8Mr51iYenkbmqX1bH0zXutVdsLZoOHXb7jkBtr4rp0+Zyk+v
8bxjNv6mA+OYoiQUpXnX1P18kzOGuMr4tviOgJmnK0Kp7xBXq0Ovsu8q5KdYJoVA/SU2F8ddM1/E
o4ilaxl32Ns8ABFYQybdeRltLFOMWpf6KwMO3Hpgbru30PkEdE98EbwoQZnYv7FNUUGpOOg4tmKU
7FTpVUvfOMnOS8+uEtZ2xO5OBVWWAcAz5nXXy6f/1ZbVdPz+t7/9qaP+n3Xlp7zSn1ny+Y/K8p8v
+buqbP+1gBCAirgeBw+Si/+hKlvuXz4DA9N0mEExybDQm/9ruMFQigZDyyb6DlucL/qP4YZHpRPi
sG/7ArCCY7r/oqrM3/KPqjLfEHVOfAuSSCV6tbf8+38Ij3bdlOHZRX8M2S7ij/AP3bYMTA3pVi/U
29pu4VtiK0OVaIXMv/2USxGXpw3eQUCL0NEwCvxh6RpA6PbzAtidFtRuOADdrQZF2GQB8UYFSF5I
3wKc3/wsaxw45FX7TTfWxTNOK1QQ6klRNAD85qpOz9rJ4ndUZvC/bbopFyBw4c/GARzzuEW1Kb/s
BRwMsFG/MugHD7hghcNaGZc69ZCrAao2O+kNxcE2sURMDZArBzpxa75qfoYs+pHH3g57w9eQlvdB
xtHhtV4Ix+CRgAEs1OM56tYQsZxvhNziyemS8W7Ap9QDY7LVzVvYydGk7cceNt6Dl8bue/kHsgzE
gU6QhbyMF9h9SNGl8EBAm0xNoONyYTXXglOHxByLFZLxfJ/6h3BhOzd17u7gRrlbOG3NYaCf/B37
hHMjYWmtNQ0ExNmATGM9YVhsrkzbn4nhpS+9VxtAwHG/66278KZFUw8c22FQVwuNul+41Mgw4T50
wU918svKJFvxYI33pQehTC9Uawok2BocPAcVxGtf1BaYogWCzYj5YciCVzsJ4/W4oLL7ouNHWPDZ
ZLu6U4VNZlNbELWLot5gh/s2fH7sZMmIUKbybEiQ3MEC58b5Mu5pJC0vo00WRwqaH4YF5z24nO0a
t3Nf0oX1bUbynlxiiJvFE5cKGtM+TBJu9IiN9cpfkOETeg1qCV2AUyEOmZyNk70gxkUrqk86Y1xc
57jH0/bBNXr7OiyEch2o3zj3gJbndW/dFQvJvHQrdR35vsgFYiZ0uaee5z/w88pR+aO/ENFHrYEI
ZlG5x7aCELWQ07UaFZu3N9DpxS9OQ9F6E5gLqAWEd0LRypm0U3OqSxRIW6LuRXmFwkHyp2jIr/pD
ww4vW2oR0OeHEx0U9s4VsfMD53+z7+IpwGVdm1eSjONWqGQmHoK66izE+LTyGyyIPhh51aRQMox0
/CjtEbPmwpuvyiXkQ5+WtdHg6JlnUOgz4pA4FpyIVx2aEEUoyjtgmVmOrtK7a4PFy730wpKJmDGz
tcOEvxASPj5H0jej7Z36hZNvYCXdtkkSvhR/MPopQH1b25D1F8a+Wmj7QC3nDX3P1gvOyfYYhomJ
JURC6G/z2jrCGxA7mrQ/Bk/RHKBQS5CW6JUC8j8y9QWpuJD/eXo+g9TAcI0l5hQP9AOIpSmAgjYC
/QPtAV09l/uYypI190gO8bP7A0AeooC5NA/QsG7xiqTxrtANLQlLQ8EA2w0L9lJbMDNR28yov89z
ZkhqKeg3gJrXPhVJok+mR/sBsVEaNhKtz9KiGyG0l5qEwQqe3ZTmBBG1C4QRLaz8U6zgLh0L/WCT
x1p6F8qBBga64ehiEAS/gjFq17lFU4PEinf27ZqKksS2t1HuXOy5usql4cF2/ceOygcj6fptvbRA
eAgrl3hphjCoiJiXroia0ghY0MkaARuDLK80US+6JcZBE2XAsrqSDc0T7UQHhWEgsdi4hTfRn4aK
pavCjBzvp7P0V4zdmGAec7wncnkA88jsnMMQqG7aD/QVsxFd6HVyeCdURJHl0pJR1dok6Wve03n5
M7EJDBjddvLsndE7PyLj4LoFtTqV7a5E5u3GuvnpOJxLdkXMvT7us0PcFNymSyMxHhnPzHfCn+rV
wKgrM4at9ALsbZqJn4nnawNcsd4SNQh3Gv33CCoJEbsb3gxa3ramWawT1LiFAixX+UxCOyIKKBwO
0h6oADvTZ3iB5bF3ZbzqVWkfgrl7cvzkbrLolqqkprhFZMWtxwt4P/RJ9GaG1EH0Nj5EKIJU50j/
nsCm2LVuuTD430vpHRt7UHCC7eA0OAHxfv9kSls9eXO6s+Ks3xuDd/QUPPGIwD0JAaJ0U0SgyoyA
YkZTU+2iweAKG/wWaXovOZptiZGE3MSiTzPgqG1wI7gRVahPjps0uPixEqGDz19Kw+ukaalaHK6U
hpI8jlwJ8jEzSZDaoStXBRRmiWPsN9XiH8RXoK4Yhf0Myz/amTmoPzUOvxIH52rgWcRXnTA/zLYh
PxI3gQtYY+Y1XG9CL3LOuo78bUVpBuo5axUEcXmq2MoZt3jNLpqz5uLX/XUkunvyIAO0wnrgJdtZ
HGwRK5KMqd58s3xmqD0IhsDF+LmtbC2OeIoJUoSR1e18TR3eqJ3e3AFOsHDDV/HvQIf6RVoATnNn
GPbeLMxbNeQ/MGCIfYTVkvD2wO0sbn/TNJbv/Dho6dQOKv8pq0NnXfrSXHeAbM8G4tueiAFig+mR
8QqNUD5Sg+DcoqCv7/0F2R6pkuYNPy4epcrM/VAE7qmfVXgtiPTtGsayx3nKqzNx5Qnq8HLkHjrF
HCM1Xkwdc5OqCOROU8pup+aEG6OZOPNLECUkqn2/7n45PoHuZfxib1p047XHPvGT+yGefmIup6DE
oJgTm3tNiYzeE8FOVomahm8mwFWG8cSJzqmZR9cizXwurLQWDvriUf2zcwr3IEE00D1pNkeTctwd
3ruNkxKhqCvnOxscfrFs2cfcFMUFsUtvcWiOWyaK1qrll08BW+66W1MY4d1I48ah4ZC1objDP+jc
j350xsxRzz/CpqOKdjqTzCV4ZOxcRi/YKbCRShRSMzxlSU9soDy0QXrufRv49MziPRgixt2aX2U9
4NHDjVDp2uFaQwZX5MTxsj6/kN2gQZ1SmKwfcWSH9cOkXQ8QvwvlsxgqBhXTl2Eax5BapbkrSXVM
95M6J4rRLxY1gfPXS6OPMevEVo7VFQznzY+YknXGdFYSPHjFg7zvZfuGFM5cDQb+Yg90zbYDCo6b
HSwzteifQTbZayPTxt5G47cqEp1mfigM55hP8+INNIHmBF/YoJnXpDzEvCO7ZLHqgjlGi8f63mfD
z8b4oWg+S3hHrfHqs5VtxNwWqzYg64P3zg/bHeACIqadJXZ56lzSPnvREXZzN6+e/dhnAOhx6ooq
oCp5vU/Ku2Ci46Ga5b6LmL9NGP7XaQdhWE1mQUJHf7eWPWzEoKi2M9Cn8fiuJioUI48z+IqAx9Gw
w69KB6/SPU02nnyO3qtS4Bk3TBotAcPiWz6LZslA8nsOcyV4aVhoYo/9MQc2XwtmRNxRmT46yd6J
rAV8zDhW1mT8uukujNU3CarzGOOFzqbC3Q5e/IqovM3Mnshb9VSp/Fu36JRZsx3M9BCXWUPqBSoB
TGBit5Ct6XN8CDFLree6KC6G6dY7oTn89phYp0nRimMWJyeyd3FP32YT98m2Gzhf53z4KzeT/lPA
582NQK9rVzAY12+xIAlUW1YDOyTa4ZC/RYxFViPKj1f5Ljt0/lIuRuKpbl5JbZzScaNH1tRJFuph
pOottKKjolj6ZFHVRi4rGqhrZunERB7UPw0lnjVDNnKGVnIxeJt9Djs1adJp7A9t2zzXMmHgqki9
FoxUxzRPb6SSW2pbSnmYyFClUFjt4B0PPwbrwrB/53Mqf+RkjUYaMihFPXHi50OtKIuLEAhx1K3z
sb5lPIrcL0Yq0XNAFqTQAAvIxmt/aRGg4VJosq6YUru24+xE481bilo1B7gSbHKLYZ/Bz09+ulNu
GNdCK3fjkRO9MzW6ifJdzTczmjevlXhAktnfNobbwmXpm03rw4qho6p7syiRXHuBXjoZrF0859Ve
q8Y4G7Kl0GEOiiv9L+4LYWqyy65b7+3Kq7aqfpzEyLdN5QWQFUmxT5faq8QmQJOqT02+JQ/8zcBH
OJvudPEHBrugjRHRb8gpp5oGdEY/ZXLqQEFTI/4xtRTPpUoyJ8n0CWo9q9OkM5KG0VYN/i2xAvPc
ObRAQWiwrpxL3JUcBpwtYtzx3l2JTf/ITO2im81XOBdsevA/jzrNKTqeh/TYN/5CraDAcA7PioAf
pbTN+OaEFneLZvgFVYPpshsRWFDhSQ8lh/0W3XGA9Muxvx33VSyucdI9qoYZFTdJl9e5dnhPkvdc
e+wfmHtWBTbvO20q951saMQFPWB9M5xuGxvqZ54k1IeQZNsBkvR2SO87UhPPDk6W0qSwNQ/c37QS
PdkVfmgal8skIa5oQHlz5wqqpkukjud8BYWG9zifJvoZsGwnTsDQhYwiLzgy9aDmBzj++GfK/BN+
NSP2eDI2WepyiPDprTQT3M+Sa3/JTR4FK2esI+GKIP9l2NEMS1Pg4NfRNpJ18QZMausJxyKYL8lX
9BB+DJ/FNfVebYtcNK2+p6zy100eXGKbcEsfiPFYWyB+PGpH93NsPOrJjbeUsl9zH0OG3eNuMGIX
Lz5cLYh2HyFPH/uNm1/bCmFXJ/aXssmLmuquL8zwnmTAgy0T1Gfnw04bMvYlJ6ACVzujn5CTCRaf
2DLfAJr7NL2VnM19O9wCvyi5DlWv+L2Zv8exeRUuah6H3nzPsbOmMaGYTh1oCn6JPaYbCcDBk7L/
piOLuTKv6UjAJ8j941Qa6TsNgeoqPWhAXpNHhLBmihHTevI+y2K2963r6JIbEU2pdlqE78asxRvM
I4YgLt2NlLMwWYoBTaVRX60qsTAj4iI4tu1cv9g97xgGMbxZvjviYiHQkN5PS1w/TnHjjcxk3woj
Hwi8Bsl7nCqEgZlVeuXh1S3432m6uY2gQ8HM3WcU5q9+7IojVJHi1FSAJzJmv/TIczwm/k7qNEKx
twHO4FhynCN6ubfxVOU9kHTGg5FV5pFVL3kupZvuuOUZt2Ce2Hk9xbhDhk53U8LG8+SbxucQZuqh
V0GJXUXJ30bBvS+bJ8pY8Mw9Ywsq4UvlErOHnMtVw0u6opOoeUs0rczKnLMjL6O+44WyaQacCjJJ
NUNk7CBF+GTJ0MB1hVl069Zl8zi0Vfqj71yGyRATDjIGg0VexHisAspwfK4Da7vjXt/WpdwKUArs
LaG/i8zQ3PspLDJVJfnOszw8mNSFxw/BwsUfWhfTArmQMwU3i3u/c38S1vbOFn1uJ36LCSZ/j3ys
Q8s0yUrAfCstRL7tm5ltfCydggpXKCKC6QVGM8ID4w6PULtr+sE/Z9nom+tCDx0nGy+hGGn0egbc
mXXH0KbZYhgCC1SGnT7niXQ/QBWYVzI2aj1pmaM2Z80pA9C2aSkNPNrl6LEfZSGzNDt9Ief42aDf
PYweWreBAlih0e+bIG6PMqT4IWfCDdqa5SprSlA+AMK3MjA5/VUbKBYbrHnYhhhNJiYyXTgDr4Gx
qP6dvTPZjRxZs/SrNHrPBGkcjASqakGnz+7yQVOENoSkUHCeZz59f8y8tysj0XVRuS00kJtIKSQP
d5Jm9p9zvjPT0sgR35o3SdbzYsMnw6YGGuikB+dd+2F20j6w0Xc8ZNF5FykkFEy6EbZYWtU9PnD9
e151VAQRwwMKBEKDEA6WHLVWrjlMNZhkYxYeyJlEu1oxnM9CLUqqDmrlo+yADbWF6LbWwtRZtzA4
nu2pNR+JMn3FisPTSmIIgg6j32eVYRKEGEpZxjqgUZcRA6s9LacZ3P8K9RP66VDdILbIV54u6auD
KkTBu4+BTx1DarEa/e53Ac+AdCnbioVj7OelgCuniUv83snVMsGfwUZR1ZX83toFWpAGrwEuRE7b
E8Ve2lLxpSPTnEe7QgymRYATWLHUgRlYgC6jvnSEGQuMPym6hb+3lIhJcu/XANXrjqpLx1i61I0N
hUHzGN7W4Nvwex+ZwSPhMbSwUayQCWgsozKD9jKyf+0x1ak0+/vawP9Q3riBSfu/1gZO0ddn2H7l
TfsV5b8KBPy9PwQC5zeLYIHtSIzd8h/m8j9s585vBgEG4KUEuX5XDv4kEMjFdm5iSXYYJAMhJhjx
nwIBSBiKLlFmVWvJt/wdgcD8i+lc1SwNCC8RDArcrD+UiD/LAzgaKGOpK8stRVZ7KKXNcaZGl5FY
4g1+220CM9UfwNx1uEaWCSVGck/Pp8RT1c56kgASPJ4S3XkuGNaSvEQMDT6osf9Gnr9eCRPTUGaZ
F+JSg5f4eMNa2iVwaShRUr+SVnTcOrXFPiklA1+WRxAZdTysS8riBM4Bv0KbyIqfWHVKhHzifmOW
+uT8uvlZwbyIc1XIfRmTWrIYOLt5YOcb206Ny1SxMbf7jJCXGl4VpWBIrYIESLQB9v9S39zmebhx
KIzfUsEj70bVGd7fvzOeioz//u0Xmv5//Nt/D8H/y3dtv4qH9+yr+euP+uUnN//x+5eDr8J7b99/
+cM6p9h6unVf9XT/arq0/f1V/OM7/7tf/F9fv/+UJ7BZ//6/P4sub5efFkTFr9e/yQX7X98354J6
xf5XSW35G3/cMbq65Huk6kDcN1WIwv9U1IT1G1eroTo6oHqTW4e/8k9FzQbtD8HegYIrqR7+E6Tf
MH9jvLPcgXh7NJvr5u/cMBoz378oasSlJcFmXgjBD8nD/VdFbYR2UVchjgfV6vEFKdmwNjix3OKk
Unp36DV60vSSlUXgWVNpA1wz/egxoFjtJaHCL94V+CqaTd1F2DOAXrWC2j1/pCtyOugWBwbF7n8Q
peSWa7Fv4t1mrCYDzvjNaL6oVG+uiro8inJSEN0GZ4s6F9/nPqesKzfOxD2cbZoEzUFtsMhjOfop
oHifNWt6RC35wYCb/BuLN0D6HD4Bfommw7fqVxWGgjAKSOAbonueaZ95MEwfu06gD+oVwBIDEC3o
6b6JVV/YG7uCKsmsAf7wE7aSNNxA9LF2ZFlZeGAoPM3Z8MaYHH5UK/KWRL5G4Pl3zJLcaL2Dx5sy
uxK8p9KtRGAyh6HkhRGjVUznXlQvADmUeivE5N/Z0gXzuh9Nv4MAKQ18AWO015hH+64VW3AJKKW8
MCp5FlkoXu2gM06j1TA6J/PIF4MJAJSeI6JrTZWvyLUD60xq2Gf9e5pM+G7qQmVqVuXykvYZMUc5
+taarZh/wVZRfgDUHxii47kZS8vYMW7yL0Guh/2hDhzz2cx4ku8URAdlTbRrfHIUzbw1VCBRYgsi
/FM1c7rkiZ47cGaq5uAzMCHMm4h4naoOh8Kuo2LEhKN6Yn9qHmAeGbgTK7PmrGfE68ou+08exMme
6AGH6brO3xguOq4dJPhHzRr8RmYp5rFv6QkP41q5tElpdfvB8fsjIqkJKkY3nv3lxXfWYgrHaMFZ
mxlNLYR1n5xrEdBx6JZ573hJa8ZvosYTmpIoR28Q56QfJ7b0ZYVfMXYigsQ1FAae4eSTMeCZykj/
Xp5ZboAsuOu5HV2hspHHo0JKtqGkrsUajx+nmDZN1h0B970GVlsQIgUrM6kF5hgsoMoQ0WVfG15Q
TWeLWZEbOTSPFRInYzmYW0fxfZYSUCktfU65TLEwxxtjQgG2Gxw0lWIxWRI3awzkicvLA1ihQxjB
NZmwTaPUkFIWnMewIfOZrtZZeFHB1UDp17QlrwEByeg3RKWHlakBUuj9OSNQbBreWKrRvgzi08Cx
30luA/lfCmeZKKk0Lbj6curN/bY92BVdk5beKYu9JnGjxHk0QU5s0XQrt+1Suuudsd2ZY/qitf3K
aAWGGUdL0V0MpgQKxY5RpmAOhNAReKO1DOVSOsIk/wg+5ImBd3FpJiSO0T/5BWGmom+HjWrQ4s5p
zcSCSUvCs6Pm0fNQpNF+MGJQeNqznBLrBMGEUJddLEQ0cEupxGEY6tHPOYYNVtvDx1xKSth6IkUM
G8HDyNskw28BZupzAYZ4opYNTG1tZxSbjeMt5Fx0ped62gdZ4pH4UDeRZVkfbR8DkdFhzxP+YaUu
lXZXKbb6QkCYOzDPzefa1jL6sggEcVSPVg2320/Tz9VlOAK9Iuv6UeyyQIW2ZSVxvhrMtN+UTZGx
OcFzNXOrM1EzfZoJY9Aqaxvz6PM0l9jjRdeUWAYQxi85c1ZoFCesHv7Jmgbs/E1mEgRHk9Ape9I7
cZt7Zb4ps2IvTvGvjtj7IeX4vVO0yNqmKg5IdxJWuSsDOT1oUTq8675mHSsU/BRELFyqEnKRKLri
HA0oGaTmImawcDfoLwID+NjKiPSdko+pzoNHDzZxxtlYrwwo8WYS37hQYETOrfhu0La3L7i41zjV
DOx0DcfJrC3tQ5vW5UtJ9zEPyhBINQCe3rHXWYlCbAsmwYIGgMYdZQp1Y6gZRJGFS92Se2ODOqjt
GR5ykJzHlMt9osGoSAtsGjjq3wMOOBscqRC9QoaVsoAy5dszgVhZUBm66Esw7k2to9R1CY20vpNt
1b6s12QcfBa/jhFHIhc+iVOeONTT74Xwdw96xTgx5vHXeE4kQ+AhOKF41l5QG9jIObro9yiUzDrH
ITJMr+1l9GZNs7xUY+dsVDOj6dSkho4yY4zxs3lukvrbMO37lFduWvVO1/J1CNL3zNDxWnRVsa5V
vtdP+/mYKCR1AKQhRdR+DTOngMuXJuAKK8vIliyW8KDyWu2G6o1tS4VmXbXKa+4HyiFUm+KaBpq5
oVTVvwKBtN1IzymB1j2ylricreIUVfi8siy/ZP2Yrmsy55euRCXvkSb7wVPTlOVOoW3MFMF6Cnt9
PSG8EF2sAIh1HWjnGO+6otF12qTB3Qe8gTn2MRqDjwjO+gpZWtk10qm35khWUpvNHn1hIoCwLkMS
FjqX3hSWD5Ytr7rqlAdg2O2+GxXjEZfzzybRmBJqxamEePI5zR22O63K4EU9SJuzbFUkKEtcefdK
4R/tMg94zElBujNz8VMAMXIjG4GkasXZSYLsvZJhiQ/U3XX7FJTQWmRBdYnzrLwqqcprbzLtQ7M5
TxS532/UgspuJyZ4KZ0nJ5+K70Krwp3VGFyPnXiplZmsYVGyfkUEbBjh4JTVQ3/XAYvi2VJWt6qr
g0em5MELPNefXcRCIwYSA5gv/YeoXLijjGRcOmIGFy7xnfjL8iO7cCekGm3B7RCrjOv0A84eQ89R
qQ9VO6irymiac26GpN8GCs5UkE16GL6H8MYfVbWPH5NkKI+WVujc9/m8x6zAdkmLh7NudhmVB5nJ
xMb6nkbcB3xInEnySeORPQr75Btl6ZbqeCgYzJ2wiCmsYZaztxiN7CmFTz+bQRjMryfVZaj8XBby
JQ7yDXbu4dBrUL0brL9X2fvjOmqXKXqYy+cB0t4Fbdq+hGn+rNlRCt8MgQrAEBZOy7grk8/ENuiL
XaE6xbHmsfIIdWg8ziV2+ogSvGIlkEwad5hl9L3SDQXzD3eHuY2mCBin4+ePpBYUTImJyXQS+eFY
alFWeG2dDIzLck5hllWk7+D5aOYuaued1CuZzkGNziAl7GHfpmG/VvR0fh8AAtJcSKjujXG3ebdG
oPFpOxYvWWYa16mD/WaFZnMwTfk8tYq501nNj8AAKrceQ/UGsZXzYIlt9qlDPfk+kK/6mdDwti5b
/L4Z4y1kJUdJHuYO4M1sj8PPUst7gEW5PCYVZzxfIXIb8uUfmeyqA0aO8OccWF9xhnU7Hyx0my6z
AHck7UkNBuvekhFZS578OFfLYiK8ReBWTIYarChDELvJ6OmVnJmrnNvQKhTPSk35FMOWhDU28BCE
TVS4k5GbXt84ziZHzDbXeMIrnqdKHO9900Y6a+HqyyZ8GKOu3lk2T0YF3g/PJ8LXJcDIh7muxGdi
UQDd6pwwc9JIP7lHcozKoE03UYUZjY2lYxyAWL6OBQOiOk6+WnMJ9KU6ieSqr49cf+V1sNuPWPbB
fgzYLsQSurQiLHpBFGIZbBa759Ip0g2Wie/0XoxroTkdij3pb1KIQc+Q2FD3plAPptXbtNRKfxuK
ptyWA5XFc3LKOnxBwaQ2T3DWHsFHrqwiPLPekaaJr2qzBOswpXZz82BDvHFpwpXbQEiH9Edobce8
ueb2EjCQ83thKw8RfUQYhtDXSuB47Gwz3zPYU64GFVZ/JbQ1Ign7ayHXjdF6eVZv2YJE+7zpz3VM
yhDSdUOFn5EcuI4z/D76sAPQGa00vv+oIKWy80mp6JugbnaqtG9hkJJMAP1PzjAOz7Rn49SIHNLD
c+7sIto1PYofIkKU8IpgIr2YS8U0Wx2QmEl/Umy2dOGsfSYjrhe/FzdsAvk6q6ZuPY6MVC3yFuOw
rqgR36jsNpBw8C/JMDnAYv6pxeWhCjEu+RwiVsqEEzGc8ahPg2bjdwgwvSd9emhh9tEm7zuHriTN
kMS0WBYh49J5zglkCdQN+KMR5jDloIxc3zoDl13PFP0U0OMBdQ+xNFHrD/KkBpyrEfYbMPp6KUcn
dEK+tdOZ3NZLGoL7uWHfgGo6tcO7qmnxOaNr48KT+DVvq/oxj02syK1gpzWhYcjJ2M1zMXp8Ewt6
2lbcOWl+KoGGudDMqPyksMHG3kDEabx2je3sisF4SkOBQ3928BPQtK4Tv7XHPVOf0POJ9pHMd15a
nieOrlgnrQaLmRk9ch7WPJB7Ae4p6i32tT4Sh5sVHqAFhWdmiJmhdPIPpbJACMKb8+RICEYThn+x
7em7Te34jlnuQfoD7judZMSrEoZnE/rzLmr0dsNpSTIf1outj4d7xrC3NoGkbWroiDtosuiiggJc
FLZnQ6eLM6tgdTrUXdhOGD6nSpK+OcGZ2lQul9IabH4T/rI8mQaUWJoa/DhsUcP8O2t8v5mM6sTI
eUeBT89q4++cgI9E62lflcq6woVravmzWWHebwOAznVV7chVGWt16JZQy2aw+D6O1ttUT6ZNnegv
KdBvbr8h2QfV0B2VrsV72JoUjieCRZEdhoT2mGDmHGW8EQkcN6xNOYWYSD6Zkz7lAVE2lW2+n/m7
um8WAjBZGrhILeGzkprjmOqdwSamBN7HqyaRbhSlC7dzjGl/NHjxPPP3QoQrHfPfIZ7wLfVqZO5m
/JLQ6MlUCi2/Ynuo8eovZdNZW+ymuPF3dMO0PLnps6NthP2mZK88rxGGpn08AgGMYup7IyX+MYb6
tTE2WWPF18DEaDAwSgdR1n6rS7ot9IwKPv5tXqolljfwaDg52aXrvwbOquS9zIF3G3ZZjN0D9xmb
62+J1Y8rK3tL4rLAMoX/OR2Y5PS4LXLrR9Fmb4oUPX+FkzBp3ecEs+aq4AyRNMTuzfPQOQ+Rbb3q
o/3hB05EpJwkV2pax3bpN+7j8Tww61k5OEZca8K6J2KTE3c973UKfWB/QXZkRccVGqrjMdbGdgNR
HYuGIDlLVRpHiA7vEe0tPTd0MSH51BRxdAJ9M++zY6iqFHBAg2+tFDWl7R+0uf0uaQ1ZAUp+pMAB
NcdWek6VeJEd6HG5iqSZFCSfzJ5SZTyCG94FlE/mJl2YBOvUnvezZa4TwzF2Umtb5gfUgzQMwdhO
hNoOSPvCdpiW2IfVf+OOeIgCxAxcEa3A/jII8tUzggdWDRvgR9xWJDqp5Yiz5pi2L7ZDcKHvm+Eq
mFvxxJtrz1jENd+0VlWILK7Cid9jhlEWGFhx1Mgc02musJ1pag4qVkxqAqi/gaMIJznwYa2q7PUU
Q1Qflerah80lK2GbpB2nPtZNm1IW7EgDZRByOPC8CTw5jL+P6449HdyZQ7QyCnj8Wo7+FOniDGmb
vnIz7DyFmZ9LnHRaAbWz19pUGDs7M8uV6LN7vlAlWgLMDd4toxySHYrkxXHKxg0bu/woRQzwri+j
h7GMw52ixD8jySG208tyX82IZQ7VdG7BvBq4LnUM+sQjM0dcIPCfv/XhwFEj5q2LWgMYAb6ZA2ZA
DDKN8qkx7V/NRjHDfQlBJ8Bld6MCnzqAF4GJEpJiaGlA7vWGE0DUjhd/Vh1wi6JaDh3JmW38ciLV
H7lyb7bdbaYEMAOCusLoI+jXPpUqvIwYwp0mnmTpnwcYZMT1PxnTb81YuWecyHdVG93NoWH0qKb3
Omz1o0in/ZQFN7sgNq9luFzaGmUheMGm8EMll7jR0kL3oJzXKyPLOzcTNfXAgschiLlkb/k3wBUZ
u9SRXVSW3URe82p4SpgObrtRUbdhCPNUbwnkxPbZ6NL1EGGMncscfS57CmoLVdjmpQyFFkECn8Fz
GFscNa+9A3iy7HBtjjlWsjqABEmRvBfK9EIfIcUU0AgXyR+NZDQuehhDtg6e5dBvYUX11GgE1zTU
SdTPFn5vzfmZB/iKwLL1SQjvQu2/M63d1f5wmdX+rgaK9JTii96P90ZSBKjXUA5oUEKe6OO7DRU5
nu0Po5HqNismxBZbn3aRrTubrg/eUx3Uf8i7IIzqUNf6FsBtsuoNIgoTRRarkJoVQlDBrYmSpW1d
+Y757w3c0JXhNIU7Mo28Pug2VP94kx0s9lIY2HF7U9r+hbEEaIMSAz/8AYojrIC72sIfI3BkrdI5
8bfJlF9aYImjfJ2K4mftVzyLJNlfn/Qj5I+IoJ9Mr8KxlI2upRXGbaYt5K88psT4fadmW5RRtrEa
LKTWRHQQMIYZ1lR7A0xWo/bcpXjntaT6GkX7EtTNZozF+5QlNF34RADBIjImjOQOiwujPQZhK1bz
ygNLOa/6yb6kEIgRAT7Cgp4lPWHHGLbxZy9LRHB44R4mHcgzDltMCJgJaT/aLnLRbgKLmnWyWPth
BCI6W92NTAdjEhVCS7HY5YC9PqaMWlZOLgpY6VZHxDvmClWRrUeNwTDJGJwEvkLZX1o9K4P6lhhs
pvwx0p9SvXzh2OZ4XGqEIJP4oSqUx2I23to2/5T56AUalTeWjk6tTdRTJwxkVqUUNc4B+UOqcnDt
tsStSDtoDWrEmlrK7ha3MSNr+AZaDqSJpzwxZJX2dOhHan7IzZ4RKZ0a+JYwmOV5TEzMGAO885NG
hgJWoFUkQIxnmqjmyaavBHYrbljlh+ED5RSRSUuJDaxS4utzrSJuVn3OOCUU7WsiDLYCOgdz6o5E
ybTB4rcpEatamtq7gJvOVVIp8LEupAaH6H2ubhkxPYLQjb3ScRYiqt9iCFusjpMDeaZUfsq43ytV
8oUxguVEu/pjsq9l9x7Y8LbB9r1EUhQrQw8vE4xO8FK7jvS6JnT64Ad7pjiA95HhdndJsIPuQLiO
LN4xaZq+yzyZhdOGRiNnTaERBh5BWDvWWEzlmNyZWbhqAYdT0XZUgVgvcZgep1L94HQ9bCES9GO/
xYV8Ra1/HpMJ93QfLONj/0CVF0TKr0mLPrUyPoRm/63DTa9V75FwXu2se8OFbb1kIGGJP8/yoKms
RYXh79sqBI/TqDn+vy7ZJipO+co0dK+R+U6z5+3YWi+mMD7aVntJyHju0JiAAuCfmBW2A8WXzT6r
DFP0jTTxRD29tTWMjCwW3zhK4vYZBTnyCmAqQy4KMGhIX3Hpe4OlHxqr/CxZGkGiEg7HacYL0IS5
NypC6Bw1zJ2lDUSi+vI9Xoa+FTiWqVOYz6dP9qDf7FL5BlCbxkVqCddCbREqoDOt8O78CNW2Ovu9
wufQvdlF0a/sviPPZPsFXFk/WYe0jPABThahDhvaJ6V9R8brxzF1oE86p9ywtVUkQVfMuOtEAf+8
kKyOYKgSLJZK9QUcf4TGUId4982LIUXsQgW6jV2LNmNortYFT4VvXLPOuI4xD2qNcEMP3MW0h3kH
6oriLRo76W+q3EYtjVXaWzTEDi3c86WaRokbHN0RezWTWuwegDW/PHR1qKFeFzWeCW2ai4vOI0CX
iRc2Er+pNeBgsRvnTn0I1WP5UFzSqvn4+9Ly/0zYJJHJfyUe34vsPf81j/n73/hHHtP5DUmW1VAX
S9f7786J/0v5E5bQLGQnDBcoXX+yW9jAJg1sFkjIEAB/gU3qaM4QA21qdRB9l5rif8rm1z/gfSju
yPTI6P/485+LpU0DifrPcUyeJmBchUVVPONHA+/Fr+KxXShJO2PCW5U+jNajJEgA/qqELrezFMWa
r0z/EDQYpM5Bdi+jvkgf0tGIBTpMjJ2o9eauSLQfYQLTmFmbD+ap1TCCrqityLI1cQSfBhKw+76X
1qpirAubWeL7OKXRhOs80KoLQYtQO03qSNayjTOC3bQW1FR4JanfKWeo8gaSDUWORXEyE/g9qzyS
2q6Py8Bq3L4oNLnHvNnc1aqYjtQB5Dedm2HeR11ivBZ1q5S4NEoz2EwBC5X0m8r2ukCO1QTZGWr9
h9nOWoeGAPEF/UqirMKC1rVRfVYBGPgPlc1DcIvdMbfWU0QRpFtRUz8QhWqQ4YhQ598NRjSQ41Ia
DXe5zcXAaddJ/fVktWCI5k5vyX2NVT0vsydk8FzL8ezZiq0Em8waAmUTBLIoAdw1Q3BmzXDOVHBl
j2VCGdGmrprhpKaE9VzSSSEyaWVHrNRzewdVlMLniBrYNUoP1HuqYwsNBtWOJH6cRCGJB5tJsKoH
PDAIH2joZoYohm8lgR4SU1EtI2JwNVqk2SlEeYKuM76iqZ1ekhCV36dxx6ujxuDXBtYtHeviNIOO
Mty6tQKkC+J8PzhoANyj8vmepUyVvJR59rufMg1yiiBb4fcxTmFrzK8Tmyb2s1hVJcd2ZkAEOZq+
qo+MeAzWLjH7z23ux0AV7PS8zP5uMsOOaPXqE4N8la7DOPug13jynGhMV32mp4uYjSZZgTEZgZOA
MIE6zEOS+iRyqJrWmUdQY/EbgzyuHkmXxgjGAKe/V3PK+qnTfVStSB/LJzjRNeClyBz5iHOVt5vx
EPkZhKnHrC8gvtdOX7LNN7DuVIme825x5Z5nZcSyENBNGLhhj3EBP67KulQFwiR/KxKIBwERivVc
oZO4qtEq1SrXEjJdC9N+lYoMbl9bUOyjYcN47dpq5hQcJfOzMaQ1FPlIw8LfGn1C0ZC08ociUgSL
12h3M0mkvn7Kqyj6YbNDgs+ix/0ruDL2+22pT08YTpGlQ8IWWJUrFKXdFLUmkUy/Dn44y4io5h8f
esIfBSOmMWRqNQ7kuXC/AtjImH3dcvBRLdJoo9yoNovlGoHTh8jVWCm7YHTO77i42RU7ccFHIZRC
O2YtuwMsUEr0w8d0Pp3aMGEZdyLdumlxEjxDwjUogbFif6uYof1OXZrjeHXT2C9Ru4xlmLCFd9UO
lH6tcti7pAG9nm6P1+AjC5WgZvjA19joyJF3XPbDKZAGB+Q0Lu5QGxhMGOhF+yR3fNTz3mheFY0O
i5OsumnXF8QIXS33nXOUod7hKsB46alZV6tro0r6hMOfpV5oxQJfjlEsYXM9DWV3ELiA8ah3SvOj
HJThi3KXOd3n5FgDkBJEDXGW0Aq9dlqebx+zbwpSBqbI3wJeA8u71enzSZkzVJoRbD8dosi+n3aA
33dTa2VpcRxW5HM79hlKtKB6xI37os7g5mvJs2YhrHigR7PX0dF7tvhzbH/W+ZRfbQIznAzMipZk
vHrA+rJuwccomID45RifGaOk5ROtAXSkqAMD0I3ii/AnY5G8WidZWXyzgqBtDq3dQ0mpdCb0eVCM
9qY0tXlmYOIv3eLAz+xNayWIuw0WdKbwMWMk17JGuBdCcRw3SKeMBhith3xPO4oD3KoXO5/Dk+EG
2hhfq1LqEw+f1L/5qUKsyNDz6lq1VQB5vKVdDDOiE+z4pUzAJtXw/T22UQEmkY+t9ciZTNG6EpRo
eEblp++QNkhe1APPPY8t32ysyhBI3UbSX8o5Ri1p/9CDqrlZ88JK7v3CYhgTUq69MmKVbidaTJRD
ifpHz3DezJ/SD+xnTLzt1wwG4MzBgQ5I6IDJWxP3hF6g+hf+ijec124NhHOwNwfJY+NoNnF9YbA7
nR0NJUVPyulx6EiPbhn0JfQgTjKv8SxlC5Op7iNGd07uZxudERC+CNqAXvjUFuMEFTM/OIbzNErN
mbKyWudhu5K8yueCzM4Ry9bULOdIGifJmsThtmwS9U6tPbqJnekwJ8vY6Jjcc0bxLEH/+UyUlQM1
naFgeOo+eE3VLrjQesEukaa+nh2w3dTkdcdivhjNQOMwsQ/Cark2zD9IDjCfkjG4Q5hHFGRq40QJ
wDSTWGK/IMoVa678VuWj/l2zWqpgzNYhRBAONhBGe3aM1y4F9adQyMRToom4XGVfyt2g5XheytjU
Kya4kBg3FNPQFzE4mDfZ0urquyqNWkOTHRjI2Ph6rjm0OTCDxESb0xSkoOD03JiuSsLLWdWaTSSx
CETz0hkhhgr+B2ynqVUjAmqR9szSVaDI9B0Tf7Pu53UE31GB8rXYQjF8czRoWJHLDWilKfSgZ3R8
o3Dkt5lzAwhUyyBWkDkzGeWMwyFD93KYONBZ9k9wNfCHw4qDApUnXeujZDfdJz+D8gtVV8V3xn7R
tezUCGjWUGJeK9FrDtnIjGZlE4gFRmyb0aMztxy7zYJPZG2wiahRRvKGuPTEACloHJwq4cRD0+00
NfmYzZFz/CjAy4AjMqiTIKY+e2WctzctN4rpkCVav41TCIWrabTI1xbUpLIg+2JJjcZi4fEGfgJW
kCkBcRqoOWmHMur6cm6pkmkVHuATLPRXkwYmpgLIE89F4mjzVpdiNtHJlLnbNHjZ8UFNTWisjTka
Jkxq/KZVEsa4qjoDxuGuyEvwvRY3TeOxmTKfrGhG3a5C3n+yaqFzjR096teyRGUH3GAF4xoAtujA
iCk2cwMKVPFxzb346JQx19hj+JR6J0HwRgOvRuSAtMvC5k2BDyQkcu+pRi2ZF9oh3DCahbF1aUmM
KVJUfXcLkdqDw4xfTlJh2Vn9qaZfl1tp0kqGJLUan7TJIJDRRT0538Ku4TnQx6Hdh2nS78xlk7cB
IjEjrKKJtyZlbvGmzGABrujE4mrF1wRip1bzJt9kkR2yzR2Im5tndqw2KTmCM9Zpjvp8WniQw7ym
qlzIDzmGEYvNrCl29zg77I8wJ4yaKk9B0PThCxvmON36qp8PJ0DWukOrqlIU96YumwGWmTpo+2qA
ZsxsQ9P8Txo2knCDYcK2n/Qpd6qTqfuTcddJf4hVq6mzuPzpPPT/OGX8xaBKxI8TOh+MyRlI00zr
LwZVPxZAzUBvexlfPhs1OGYKpLPPf/1btF8r6RmMGJpNxp7YOwYGfp3961GGLHbeKG2VeKUxTjm7
jHR81GTLs5MtZ4zjThPlySoLmJ0wYJ2LWkOw9GVUP/3/k/A/0EQm7+m/slHn75+/IO+15S/8cRCW
vzEhkQ6uZ9MCI0QHxj9t1HxFpa7awSgCEAizNFz9f9qo9d+kiVUaKoAjdBhE2n/mDviSMCSVGrCS
VYlR4u8chB2Dn/TLQVi1uT4NYQpdOKohxF8OwjLk0EKfSY+gc8MBFXjd8WZ602rehKvY63ekNJmd
Ayp7ZGk8DOvcY/y/lZd52swMIXnCHV8CKq2yYrXVt+26h9fyDbrxoduEmRdvhm/TDhPtuj0MwY4o
tNp56DvNw0uzZgHfwXlZ25u5hkKJhURfE7AX2YsKzoeoe+uiDtFA54I+MzmEuz0vbFqNm96zYW1t
AAAHb6bXrW4dr+JGX8va8dJtuAeCu428xIUicNMHCqxP3TEi5ei+0CJ8Uh/ELd2r/HNQQjfiwN2x
FdvSM78fFS/lhygescRdfUjX4iPa+Otu90LD4CPLrLv8BiRYeSH6qZ/8jR6tI+mq9/67OAPBd28U
8K61C6U0pvtyuL28OO75uPxhWtWndN+s34wVIUu3PtUn7CkHdkW8dqQC99vm6SlwPyD7nEAIrbM7
2CY3eamohiPAhufsqG4xWPFxRPNqWfhewg2VvZKfLd23yH3ivXLjPVQ2/t/oyU9Q7661YiT4UX/X
veTeeoWbnzI3eKCRchU9ayK/k20FMQ4Cvgugo+VM1G7V57xV9+WuPS5eVRZKfQN0hUNTcDJv0TVY
lVvAea52aVkGA0Ky2VpccDN2zYH/LPsyyGv9bd6knu1Fp2DPdfAyrolTetZbeqDyUC9RmbwFPonx
51rRunWFwKA0q+RWfhgA1wy3+yovGqeQL3NT3bpttwVq+4nMwBH1SAIZYp65fxtzNhcrDTwvnzXT
+vmrP5uukmxprAL87TqvtMi5DJKfIVtQ4CvPwLfEun7DgANuPtyP4Gb31zzcf6/H/f9h70yW49ay
LPsrZTXHM1xctIPKgTsc3tCdfT+BUZSIvu/x9bWg9yqDpFRiRs3SrF5EWjAiRTkcuLjNOXuvHb51
IzD5FSb32MPAfKbuMccf66fpmXDvEU0c63pBePUu1LHsB5RvXTFsK9W1jg2o3f5hBn+UnjtX8Yo0
0q39UJ7Co3aSN/Vx2HZ3pnWpfHO+FbPqqjY5Dc6Kaj8/qIfkPHSVC9yb61g5DYAx13WCNBNyH9Ra
qrRrfq41NrsrvNzD0drTo5iNtQg3uuNOSP/ESTZgV1aRuere0PfSqgBBMBheedu9EKtkHNsLFCt1
sR+mQ8feMNxJ1z+El/E+PuJu6N78K/5K9xsGz9Xl5fHA9Vdr9YYARqYAGMVY88NHuinlLYptiRiS
ysWb+WyeaHNvUcvYWE3XykYeEk9hgKEoiJCuvTb8tu2KrYumIVxnax8WC8ivVUuzjoBr3L2PjLqK
2KgHcZnQ9n5y0Vr7N+pr7K0wvK5ASOx0aFlrciLttfHKF3NWuRd6nXc57TRntQ6SM5IXuDs6p2M3
OJcX/h1Zt+7yBqvybnogOoFECIKPjxldHE4FjwbzhrXuH9HKXgZn43dqRtUP5RviKMrhdGAb6VXj
ztjmwUNFO2W61aQrdtMp9/S1N20Wp/Oq3c/uBWyhs29shU68NtFZ/D05Nw9wwcwXzBmr5Mdy+kQY
srafCEZUVvVOe7oMTs6LjNaoquJL7VpeRs6djPe99jRP+3YtruRJe7KPZU29oVgBUHxV92I+2Reb
eW1t7UdYxieoImuO/N+0y7283lprcR6+yXP7sl8jab2Rh/Nqj7HFQ5CnBtdWskeAq9/rNV+ohrK4
QpXhMi1vXl7IaSANa6+ubsJdcXmIN3L9sIGXuTqf3I1xhcr4FU2uCyD0u3bkp5Xq6o/5y5NkMqcc
Ryqb1246d/DCF+RnK5oaKzIvN+Mm3QFI3gzHc80T63M6Q/cNR9WL+cBXWEX9OtsXRzzsG/ui2Kv8
Efxmq3LVr2EhBCuHP4Nrxlyl58ZhcLkg/v1wJC2LACDyOugt48tcJyfzKdnr/qF9g0bEj+nbk7X9
eRXn7T3tTPQM23JFMMuG0h/dYdTtzbE6Dh5S335Fj6Z/i7VD48JCQxqEM98DZs55ju+U7fnx6Gz7
lGmGpao9KMbKv0jJi1y1YttNXufyO6iftqnhKakLC2lkeKon/TVQ0RkZntxQD9k+KSfBd4DoBNqC
8tiWUelaW6g87ot8uYMre7hZ794UbNyudmae2d4dfDmaqmuMBMYL5u99zbppncR5grfjMuIWdV7l
kp67Xf6v3ShXFsTZZ9ZYLt/a0voMbvOXZDmub5sjFwUTkztJCZXaC125VXhyqucJztt3mtBW63Ig
iPQLf3PluCgtCfXbYmbog50OF4r1MOWSOfGCwG04qCk72e8AgpA3D5rDdJTVv7+B/C+49Lb/jfx3
Jqa5P2wcX9L2o/tu+fN/7xuF/hdnBxooJKapmtBtTg9/N1D4/2Cf0/FdImLQsLKyo/xn3yjNv9jP
SdWxNHZzqqRL8n/8qtL4y1Y5ixD8ZeBp1aX97+wbf+5AP+wbNZXujjR1It2w1HLw/XjqUOFwK0Gi
oAGQTPd4JLRBR++EmJeOfQ7nMppeWikvRfqCK8Xu7rpi29IWNKfwCgbjVqJeGeMjmpNN09zAIlgV
zQ5gJHvVHWqBBWW5CapiXcep6887W1zNGjQS43EuTyY+jOWjh/JWG7c4Stb9mVK+UhFzFHRAu+DO
HK/UdGvVDDc3oxkejvm+DRDVlCsqW8z0vlugKyPXjzXVpG2ehvWh4H+yFqRyRGIGJ1aqCSp6g6j+
kVKeQsVN4snlkk/Q6j/04hL02ipCgUn+gJuUb/PALOE8Tos0IKu+Qa+6aFUIVhJcbALhI6DiLU9A
WbxIoQ6VPdrJN8tAD1QEhKTSoWdmMpG5CH9dDM6mxnSgJq9aWR4L4wab3zbsXxBC3htAj8hwJGII
ubkcil3m3zt97omShkoRngUVyy22FjGKPboYbiIyStFTzVn0leyKrXI3IKgW49s4IJmn+ISvKHrW
q30fkmZfPHXBWYguy4AYrCYwR+vzjBVfOsHGRyQw+K/MM9lEK1bbpeoPMb/a863ivAgTSwsiziU1
Opy+AftdVJKXjo9qnIBdsiqMOtjUSbJVGzbx1iNMk/1EOwAVLUpihZCEljZ1A7dv69P8pxtPb8d1
8nQN/QwScncxLkutXqE2G71EijUhNqBoiAM1u01dUjIB0SM5rDSaK9CG0DgC74zKXiGc0yYTvXrJ
02CR2azwuKzVs6EPD1HYbOMZwgO1/56AqpKm4FzcyEUb+Z3O97qKA9xtg4ufY7Tp/dTPKiUirSCl
2AA9wCqqMLkOgdyOOJ2JsNzkVoCAhA4Af5UMGvBpW6VQ3RGKODCBo5nhAwxwH8FOK/NoO9sXJflC
oNKDCG+Dlh4C877vn0A/Eg97ShufL8o18CYsnxgYz6Ijb3sBOeZPybLYUVJU5T6OXkkK2JT1RJV4
RLaF7xqtX1DNbs+6NGNfnXz4aeDEmgqYWUTnHRB2Bhp1CAgBEqOLGM3N5StpCTTl0XyPOR2tPEBh
N7ErEuzbRpfuPlLQS7Pmi6PEELTqxguk4e9mwt8UTxZr/a8TjKFqoHnp0KrW4ph/B8ylB6w5YRt1
JNy/RRxOmuwuYSc+UC9m9ziTHCOJwMA4Mdf2kcCF/WRlG9GTozmP1PaHbZH63gjOqpfC6wPckMgP
/NCD9suvUR8T3/LxeiaWxHbbH/BIMJyh0KvWAiy3TjCwWnhDzOYycVYa6S7h9Vx5haWsMWCtJxu1
NI5CSz6jhdYkGCL13lmUF7zNS3xtb/OOI6WYj6b+PURJFefKmdmcVXg40mYfhy+S+JgpxKsFwvAW
sA3g3WZNEYFmAkbX6wxSqTFu/3xTBcvJH2/qp5DFzkLABW4WX1F6p7bJJQhrNyypslFpy/LnqRQA
Hh8RRs32VkzEkVfZF8+V+sSvl6BL0JpLzQPewqeCQ94rij0sTtREWKAwEByFaxB4QYN6z43Nb6gj
s2Y9hxblTmD8a0O71s19rjxW1n70NwlB3sxL2r0aHXnrlWk/GmeBvU2xypKio5q7UkUQ1n1Ry/uY
YcpySqFG1VTG4nLlVGQ+jkbBiIFnlaKldL51CL46FYmndZyS+Yv7s/xF79MH//4gaVoUDSkbOp+f
UNCllC6JT+Et0zhDp6ssWNvjNkLIVX31WdYvX0uwSUC85WgqcYcI7z9+LfpgI5i6sFtVytHOzWvL
F/uoGXagHna92bvAad0cYa+I5eNQAjM25FYY+6TYGJm6Sga6Q9h/c0o0yRTf2Ry1RJJCm10ym7MH
NJZuwDpPR4O1M9ulIOli8jsGeR/y8g5R+x1D6ob5f+2k1T7qqckss3mHhyc4H5pXAfeuNabLWRCt
NZxGuNLjha5eETm3kZwGg4lsCLGyhEFc19tkIMmXDjI35NxWQlmfQyEiLnV2iP0tn+mY7wt1PI4p
7VHBVDKMG6tOd1pwn3K+7MJqX1KtRc+8C8jsm98y5ZL8vEMdbm0K6oyKVeyPOCPPgeZS7AaIQd9e
APNiQbTJFm79WzXdR3a5MtqdlV8VEjObVXoDHg5hNaua22A9wR30hvKBLLplGUYAtjU4pwJHk0iZ
/WzeQQBCSXpTWhMwGaq46mkYOSxP34V6TOzKNZeNvHI7xZhw0u+TnR3UxQhnHKaOxoTzZovvFreA
UGMFL++Qv5CsCgbpwhLXMdFo7Q7OT9JeE47HVDXz6B+CpHfV6ucKkBUPbYfm1zbWKgpd8r3WjXYc
hCvJh1KWplsBztnuVkM4bWc5uWZYovwEkcOmrbXhHY1ug/9ELSawk7i3OHYRy1OTH43flfwhuW/n
7NZO222IkpAYccPVcWimlr4bgTk0bUxWK6HX3LqEBC2WtrkDfxK/ahXvPXEWMwcoIdcY38N6G6Ta
OvbF1ppeY7r+MRsemp3uQsQNWPu6pZd4TAPHLXAl6+zN+Lg8BPld6/u491eEkCTWfBjMg9Zscwmh
h1YOBRckgkRfbPqu2lnmJSxCpnJrtyypEgEErQe3ZCMD6HWnYheD6Unc3rlBv7+jlpJsfOz2Im63
DD2P8JRMe7QFyYYGv0Zcoxz1LbDbdQ8kwGbzOIUHI3b2MAdWg22uaJhiggeEgN83b65nzbhJ5V1v
9CeJFIUWwEHA5w7u7BAsly0Rp8g1zekYD0ii4czxr4HxbW3lMvSJdeqwbr5ioWH3BTWPpARdPQAU
c3s/Wg2WN9jNAfYee5jY1bK3bjDZj5gbu9Cuc+Im03LYC0onWvlWqDuzvS5rmNASEwcBdiQdDYj7
EtyFTvAY9dg41BhLvbIqCm1PI4vt32D/QDNDyAn7Ogc8IUukuK/si84QLvgpyY4rkyzimcNCrdwa
0UM33tIp3CsEBDlDCLcJ7zMtYJETT6Vd+ERpWlhVuuZVKXhe+iPkZ6K3QncahgMxUzfLlhJTzKZz
cH6RU6eHvReWr3nzUBJ/prHXnJIL3VS9tntSo/AOSYM7I0U0ERizv5PNTvHBEYKju+8RIMz1knYO
uoOtpjGtVaIrFAFxElNQ7k1sSOmskhTF2SIz12iWGaqXacL7MjJWJjBXVCW6B0s7BUyzTf+AW32l
R4xLodOmnDc6aEm61u6kPRbqoVGwUvHOw5YOi31Ovc1XWk9qlwRp4HmASqCF95USHgK4rFOR3DtD
vxlQG9mRsThL151ILywL6kE1eZCwt1UGoBqvEC2vVd/pbhZCC0yj1Ujmkeo3xHDa68Acd7FD3ri5
lzX7FhOIj8lrTKm0njy8LnueFr7w+y6+E/lbzl5JQUpgmJiqVeLQJ/ZO8T1K+c1cCDe+ScfvBsee
iqxm9Gd89DUt8m07zYcwo2xCm1MN6yulua6See8TfJKj5TRr4tWjXTQPrjApZKBh0XIycSQN/fyG
paEhFA6Kx606nIU1ozTd9/YZCc5ioBDMpbQFkiflMhkgr3FeCRAdmTVXipfBNsBdGK8g/jEG8Nqq
9eIKX1HImMZyg1QQoa/iMZBAVdbrQEBFYB1KONnadQpSEaECjd/pJtOB0jYY/ZLiQAqmwGjDlNf5
RHRp2jagxRBSKEfj9c2eCXnZDTpFHAPRmXbmt3eJuusGKk/1Nul3vfoEpGWF3bWKqBlZ+d7QL8i3
HQEpDFe14kb9LkCl7ZOkcJTjDWLuyt8tKm5bHK26dDVkKrSXdg0l6Eb50YyPPmcv9j4O6DkwIcwF
ZyX5ezHZjtXznN+Xy+dk6Tkk5WfFpzJuVM+m7ZCvSJTqfVU0LiFbTC+a14y3tRUcI+KIF82doyIA
jyn5BeTDjBcJKrcBYKxVBgQQW+cK529C8byZWKK6L57taJf0mquMFcxOoCqzp3OGTTbg0m5FsS/M
8z556q1noaV3ojbXunjLqDBNGG7jwp1COpYj45QGFMlBM37fOdTc+XlEF5LMHmVVnwNRGO0l/jbF
39h2s+qwx4ERmFT6LBYTONGvE3Q552rmgcUzhTNhuXjhVhpDdewajBDQIogWwn4lWGQ03tG69apF
EE1pPxSHmsnUKInqkrte3CHfuNIKYzPaIS8L0uy690bbWTzPDxVT/VBgHuR4FZY3Y3PsOnw8DkAP
vzyK9Aaozwr5wMoeSJ+0Hjncn0ubOkl1548/FGU6bySwYBofGhKhqUneMOetqhYGRbgnRZqqBA/m
SZFgiBxnQyDlykjHdavmJwd3rE+vzU86FNAc52+JXSCgyqC80AFb57zCsC5NMtVHrCJ8f5ugmzIE
46zjQFRbWLXBtsvj26iAXkzjxZ6Tw1zzWrcwdnofrZtCxAW0DFxtjrYGmpdxf2C2gLSFoklg7cjd
lXxDA8l+NecnTSs3Zoh0nyUm7enHkAUcl5jQHLDJKubC+NCqEFLLiRYMtjycYLIgu4HFFyFaorM5
odaJ5C9Tx3OFdxmFBJCLt2rM3EZLQRjDi7EuR+dQmvXKJpUyQoMOJhW+6hZSj2tR8kk0Y7tkKNuF
sZqz+Sg58St+/KNXDRKybTi65bamK6Q3qZep9nm47FJkcxFHI80i1Y30nZgyb2pIN0wZPWp5IuPU
RcHOob1wk+5+9LFukX1m+oxU+kGKdM14PE8Ttp1Jdirbiyxh+5HVGxK/6B/lL4BVzmEo7HFp+qss
BLe/xB925LESG2GmB9BPRNYFwCEHjqv1eqwuZ5ReDWqK2Jz3DhtRdPc2iFfLzL5LKwSIk67R8VJ0
eW7G0dPGBvtgtSpSg/Y+q0Mm1qBMPJC+Kxv7SI+puty06plUZ6xaI06fyNPNp8y+gaKx7pHO2fkj
o1n312IiExP2I8BSN1EIag5CN/WfG1RLoZLt9ImjMgKbobivtdmDvgSZ927O7zgUaGXjqbPhkUvL
HObV5UuQUprvFwD2Y1Anh45Ewyp+DOzHLGFLiX9rmE5yLBD4E82oDPX5QD9rbqttpA1binCGnh4g
j7pZHl3/PA8vJLZ/CcH/Foa/FuVUR0HYfvqv//FfqDj/1/T9/43q0tST3xUOFkLdPzy5BWz3v/7n
zUv+P04vQKk/iBp+/tI/xWnSloSNQEFHsiVNW3Cu/Kc4raFq0A2Vf5CiONKhbPMvUYPjQIeDcLic
bfnP/yxO6/IvG5ockcZUtf/2BHxS8/9J3a9/PkNTLUdWsTDqwDJK63NtusXzr5msvSvLwjuSm2O0
deylYJk3tltMNEe0kHBCgq0vlN7Yiira63FbeqqW3KaEg2EVuTEi9l6Ei1XHujDuieam6ZyBESDi
IN2EDkbVuidtxUwRIaTkOrhN1RdemJBbain+j5RyOGWjJXPZZIUZVeuNbDnaXw6OFid/sJDt0bSG
yGZ24qY3VZBlAX4jhVNtn/FnjOapDLp9Xj13RQAarjUzV9H926zX/i5t/P+X4As44k+ty/+9OXMD
b+7bS/2dhsxP1OKSUfbzV/5+BaTkFRC6ZtMFYaz/hCD+8wqof9GcQZqjqQYuF936V3/GVtH1IMS2
cc6bpgVq5j9fAUv/C18LdTHkvbaq84v/Tn+Gv+ddFcl0sNEAR7QE/k7qVVzhx7qOAnZiThpVkBXT
DBcCCSJmZIVmEmbwzAHBUFUkKXRNQMO9iNS0PSp9JqyHd7PG5d9Vq/c2G7E0gf5VzPr7MrDqWHSv
8KTbP2u872q4uUnIIiYKLoPtAh7PcdSdfWE7s0+Y9+A/R/NMxz22yvSxq0wNjWHtRNMmJldg2sFv
8in2qBYnjIBbt9ZDWIpmUtORVKeK1TO2dEy/X1zzUvJ6f83MTYYUQtDysniOi17rfd05jhEvE1IF
rSikOEJaI/IS32rPC3YBZ7gMgcgkfnjdwITcKF1s7tlAAFapWNWCHl9OHfsVSSOhTwX4i0v7WDpF
ScmlcW2cfplg/24Jvr+0TuXWCUUQujGI7MyaTHJlpiDegF/ovQaEPFtdCX5Fa9xZEYKzFKzBVBBK
8MWVfJxg/7kQan2URCXaQ+NTkTLBSzEBkFo0rlB/yIb38x9TraSXBvwNz8ejgxF5hik1zTSb/3wX
Po+pnzcBhCweCVNlyVhK3O/GVO1Hs7CJAN3YppzV1diPgb6KOnylSW9z5rZLA1FVUSF0+fMHi9/c
fhNCJAdzrG2m/bly3XRk1A90VDZ5QC8tU0YH1yel4l1jx1aMDj2r92puD6uak+T10E1iNXVjdmUl
vlN8cRc+qT6XR2BwprRU29B1+rrmp2FqznZNh03VNho4P0B/lhIjrReyClYAuS2EG21exIc61iay
PcwxfSEmjLKZWVbByxc35tdHQgoETWqxiAiZwpZWzrtHMuikuPkJJRN4i7Q09J44QFDL/inokiXJ
ikXyKdLNpTJbpueR7k93UICqW/TEXmrCvWClnMqnWh8VAp+p0E0ObmIyofyHP1/pr+P257xIXIyh
StPRP02L5CYYQQRqmRJQ2OEQpesEgG5EcVcHJw3T1rne6frNRAr97s+f/OvgYXsDCdDkPukmhsNP
w7aoZowNVRN59kx+EJJc2h4FEW+IoZVSfYqyRnsQXTq/JU447kByhmejPkZeYlvtF70MbfmsD1Mc
V2BLdlyaYSNV/Xmt755XFwexOk4B/vJoCXpOqtHkVS2Y1o4twDDgGTDiDhozNDJPHSq001cNx8+I
M6/bUsm8akChRGd5Re7EA3VSt8gDTpoNhhwYKGDSe0+qkzgqBiHtqIWysd2S5o4XS7dSyoDJNCIE
/OIOLw/v47eydNYY3k7E1gTBfZqUYmBbRiSS3tMN0Cg9FNedyGkeD+EQAY9AxygTSaw65avXEVIc
mgJqCl9cxceGCq+ljiwXNTb/YmXih4+vAlNyEJkAVzyoCAQmNASgU/FRY3FyWusuz1J9++ev/ZuH
yeIqASAj6jDZNnz6RNnVYykmSGEjp7InVRaFl7SpfgvyNbfdKoKKVDbleCQbF+wO7rzDZMwUnLXW
usqL7HujQT/tZ5MCwKTF92VhcsKkMh0CVEnXYdZkOwNcFKIp8uV1cD+YOkypWK9//h6L2vnT4+N7
mOyMWHvJY1WXdfndoJSK1Cc7AVbYNpww3FpX241ZdM2jrgTVWSEIcPAdrDKREkD/nIPJbbLCuhma
8mrS69JzwgD9kq+Z1zrL3saIoAphVLQv/ERyjGcG/WI90JY7+3HA2QCtNRQpqmaahrasF++uuHPa
RAGgMsBfrqM3qaWQ4IqhuzCIebkK/VDbabww1E617NpShtcleIx89AZ6U1CZ0WaOJ7puUG1vSUVq
LzSwW26rSMSCoz9PD1C8dJBc+XgRj+2dFSjJvq/9k0KOHX0CiyVWVfr+fCQ89os90K+DeHmNEBnh
wEYy9Hl+0Fq7suMczYjfqdOxSZRu08u+uGAnN+19qcdfjOFfP482MPu4BSmOSF5+Wj8wgkoj9hFm
auOYP8pW+c6mA1c/WTDf1CBqky8Wz998nm4vR0TWAQ6jP83h7x5cXfYZIR4dLhFszLRRjOSHMo/W
GZZcKr5DZXwx4S6n608jheOoNAzTVLGwa+qnkWKBzLUJ0pu8ksMkjCFi6qmOZzeE+lbUoHuKqCHr
TtXh90QhgoO363L0Rk6hissOzM2tbGEKt+1ofrEu/frWcWUclRcpmbR5sT6OYeLLHKWJQI1AU0+2
Pqyp+8Cnr+SkZnc+tuA5MtMUP9q2B+Ki5c3mz2/97z6eVGR2chwRePc/TV6EgGFRa+BQz2oy3qlK
KZ5RsG0VPbPbTdu0kkJV+x3nfHkIY8LP/vzp4mPqwjJbMwYgEDjAR+izfB54JAPlSDyNwWtINECt
0TnGba2X1ToFOtFROW5ukVZZly0ZiFFIvEitWv2FnAwb4LYtUyrPpY/KPqabGXV5cPfn6/vl7iCs
I6DaJKmJjS7/fHw4gMOiIVOR6phsBXY19IELyODhMdWq6nEw5Ks9ZNV1yFvl5Wmj3vz503/dshgc
YtHeELNHCMAvSo2owcYnHfTQcVRryrUCU/luQE8wnMfANAl0qgtTrAM0Nu2mSRqIPFFQ1DtBLid1
4bhp/+2tPxdk/QwXAALBt/q0fQv8mbylJNeZJwBpQ+UmAs4HV34alWR4goh27JRc3//5NvzmIVi8
I0sAiME4MZYx9G6ywFDr4zYWugfJn0pq7PTirQWrsiVwz9rSus5eLScXu9aGXDyBJi2/2FKIZfr7
sM4YfFdcQFgsEYRwAz5ewRgOphb2pum1vkRHDLhiRv8YDUR/T0CPDgDz42yPrQ9aY8IfOYZAhodL
CY8CgXMMlojB62fFF+/uT2vQ5+sy2cdzJloei/HpcUTmpLVC6yyPeEGayXNaAaRyLKpndCfIFqE1
YxR4mLkxuZsXZia3Ud80lOCj1tyPudpTu+41e9o5oqBRDpaR04PsFdVyQZnDRgRuiDMk6mZ/2wwa
bog8VMbhq/v7yyyA19lehLRMLTbu8E/3ty6yVJSkBXrQjmN/t1RLUsQjFSWHsA/h3vt5AH0ylIs2
wXfo1ZK0ZJG1l+hGAoCqndrtEAXNhcj5zXWpWhIi1jShHf13hyI1WNxkGrMW9ddFEvx+KFqF2aZR
xg1XKP64SToZ+7ZTHyotdU5aNKWwcgTCy7LYTqYWeX/+8F8WTTY4bNDAZEBT4Wy9vCfv3gO9ph2X
RBEReINUUBgE/aUZOihSBIcHFQDZ+Z8/7+f26ePw0jickK2jG3S+HOvT8KLA0JgiJHMvtPLuW6nI
cZty5nWVWFePvlT0YuPrkOFZUxG6B466gfpa7LWUichS2uy8mK3ENYKwOZNgAbfZFFXKJk+phmTB
bD+G2MlXw9Swv4IK8cUW45PSjqWFML4lz0fV2GcYfImPtwtqZKyoXaR6OSP8XNaOcyty2ZwVgQju
CXms6HIqMN98nNlHB3T+WgRT65ZjiaLKgmPhVSYJ6O6fb6pYxvLHmypZ9PjHojyPfHt5yu+eYk3J
pChnSR+1DtKGBk6PSb3S/PIuMiGNPQDvVxefkCjDta71ZrGBCmEe21lah9bwDRIbFAWCLGrZ+uRM
WuDDaFWm4WyonF5dAdHrjWMJleb/5cIdNtuCdZoWgfnpwhkJWm72yuQJe0QtUDnZkG+SDqBeDhrv
CRYugklfpDnlQ9lhD8T0Ozx3Df3SZamme2oovUDK0eQiQx4WWLvOH9Eyjeqy425gpVyFlq6oX134
r7M35zLNXLycy97P+rR+DGVrhZOAWRtVKl3XQIr2xUjsC5HK4CpfuKJZYCvPeg1gJNDC5tYuUjLR
1DE/j1te7C8GwG8uZzma2qj3dSm5lR8HQCt7Th3s+T3TGiYv8GW/6rQxOhSm0Zz8xoQN04TWwaZN
fSiUlpammLMTP+xhlwZnX1zNr1OvZMY1F3Eld8j4vKKT8wwVshnZ4UQF0FyfwBoVCtq1oof+UobQ
zkjerL22rdRjYNYdsDe8e53e9JsZDgPEunq+LHQJbafp0y+27b+ZgTgB2YKbZbDK/Sz+v39ZNHLq
rFqtwA1DT9NPBeVrcrX9CMj+WIe0qyWJCQ/KpMC/1MAMeiTTy/E5gpURrdIsU2gIjVYhTpTrqSVD
US1NF7O+OhF6PIfZYdboerulRbcfH5wfFl46E7KChFCTX93q3zx4rMbLbpLiCBPAp+nUhoGKhK8X
Xp47mBpCoh+gGtlgHQPi0GujmU9SYx8x9MGtwj25lHVs7qTj46Wkkf/F/Kj95skzpQs2ccYi5f5c
Zjd5emHHycALzWzex2qen+ctT8MVhooKpZVi006yWecOdEMf2AYVpUa9tKGvemHVq7sWzQlWC+YK
TiYgZzdkvdZoUmsDfU60iNdTgl9uLaPHu5mFMQRi9BBB3H6LijF+SjPLvP9iNMtfJleOsBrfRhi8
XuLzcQLu+6QkKB09jRfsIhSJPJmAlzwsDMlLb+EOCJIKvZEaTTQ2fOdHFAzfeBBLnvMUXrdqon2x
Y/jNMkRNjK4BM9xSGftco4iLrtUS+i1eQKHoWJM7hawH6wxl5dnVejFtzTTtHh1WpXPmhckd2cQR
0iHMzcxXAZUKZPLPt+mXsgkVa6LcqTyqBhWyzzNQjy5lJFjM94rJMB8mRCQujaLixJ6+J3K3UO70
xsp2f/7Q34w3Sr6MNfpiC13JWF6PdwsfmkrYJTZnh7AK9C2FT23X5ggTYhKXtyLMsjOHi3iM6jg+
KxvVfEM28QK7B3GHmRvFlhTe+qSkDmITTeZnhtaY54qDzJbALUjGueNAVM16mPikzOwBwfu3Ra/F
tyw0R0Lda+uLuwg0+NNo03msy4ts0Vmjz/656p6kNYQk6GCbBheSsyYR0JzdlrbBbexoEwT4voS6
hk7IDlwm4TJxyddx9mPWNhKDA0dOwpjAbaGQkUN5n2NdCFzCYad5Mza9qp1PqkS2pKr9WD+PIgXY
SDtiO+fQ2dc9PKPATXLz1kjCCemZQMlv58l9MaoF4j2Ai1Vp5AS1V6It0WKm7N5juSB8fV4TPFTs
jzv2bvpwmXSkxGMDgJmPklgfnw2sEMifkkhQ1Uz89CCbJhg2fdFjzzAz/I22WSkzbOpRcdy8Ngo2
BKaepntfV4dzkoIVbEvgPa64dXDa47hOftRdJIl0S0ZEkClil/4MAXTp7zR414D9tbZp+IJKl+zZ
ISRXFHLqt0jTBmc18eXIECUuxKU9QEpJJVKoOUVTnaMtjdVVWjaFXBfjkkHbDQ7Q2MoyKrFGPZVy
VpCTctb5bfXok0dirlW6t5yWlKGIyRlVyd/tuoLFPpsgBfnY5+pdY1T9vkln6MzSBlc+++C9Nmpf
ywugQop6EAU9NmK00tB0kVEjAQwrQpe3Q9uWYiuTJr3m5jEd1slyo/wE6R5v4wKFK0zre1blWfzV
6eSXlhQDkul8wZ3Qp1Q5oXx8xcrKrPOQKX2TiUgcYjXJPcWqeV8QWJzkDMeQgPYU9z+L+EEvZLLn
/Ci+OK7/UmvjA7Sl2LY0vjk2L8mh7190Va9n4vZQqE1x2e7TxA8OZCSo0NPJoe+GfC8D8wYqTkQ1
NajPspE44slylC1NEUS/7WRSB4qaH3+efz6fnv6+KvY4tmnSm1A/nZ7Kitm/mgN0c1M2/EiTEfdj
Z9WXfRekjwbUJO/Pn/fL3oUZjpMaC6yGt4NP/XT+KJM+zM26h67hjM4RZGVyqNUwfSJPZGGQV7wb
gZ4vgS3BvpmzKF+pYb8cswSWAzMR0Pv6OJzvzanOrlHtxDdGVhI8X1rmCVIccwTiXWvl9ChadbUR
6lfzG1qdzxMcG0Okvuw1NJYK1syPT9LRR6PUOliSpehmc0M8cm3vq7QyUTvXiyQfL2l48FMmtK2a
yvmmYvwF4OlmlSgGQ2AYCexm2CbDOBfEOHCohbwZFU9REw9wzyzAnSGsbaTljfoSJAn77j6PcB1U
dp0X5CqX7X2d62eKbwTZFkK9ER6qpgEuFiVFSOBaZqNaw1BqEqmIhPcxNOeBiY+0uHxL8Q6TWFCq
UbwDbdk2mwL+YoqloC/mfWCneYs30p9q6Pu2cVjO146rqbUwNnkdFP0+mfvsW1nGUekBRErmjc9J
4ptFMmJKQkUsE9d0ajaOqV6jaDUjQWpkPPsIiIRdT0co4QRFJwHPi6Jd/Z0JIm1vKcLU38I6x5mB
EwFXH0ufyA44eNBajz1tPRd8mnGe2hJ9rK1GiDLifh5eCEPLNE8f4zhjSgNGvO3MpcGE0iUP9rTF
AvIaaNvqm5T4U2Ae1eKWKjUV7Bj338Dh/78pO7NdOZG12z4REn3AbZJ9rn65v0F22QVBGxBAQDz9
Gfkf6WiX69e2zsWWtlxVXrlICL5mzjEbmZizp2TTXQVRittjNbZzsCehGa6Fa3K0oxztm6vs/Vr7
b3mfUhBtGjw22Lom/IsDKHmJonRW2VTJFok9cEb2jZWPirMNCD6phvcwmDrnnPeWXiIgejnCodzo
Z/JB74C7qIbMOKNax/dWu9AWpJO+6Kogz6/0IHAfeBWlKGoB4X3o0CKagyXb+cXpJ+THTr0sjyRK
T2MmA37H3sSdPjdrhWEDSjc5GXBb4/Wgobz5R/4pmJaoZDC8m6vQNu9ibOUTdb4or2tSLCfhjUX3
Ds9yaA9kwenhgy+8Wb8I0XfLCbqbwYHXl87PuqJ3vRTErQwHbL+kMMY5+mGnmNLlmA7Eg2U9qH4Y
7c7UrLtyCZmSTVISPKTU1iPGDWNBP1+XCCR6nUr81XFqhpdgkY2XBXLrPqYV0yWYAVyEvciJp4Fo
UM2nlkYfDs8YJhOM+4o0BWiXHv+wrlFdd8yj82PlyKQ69lY1bx2v2YVgYrnto3apuxeNco03fzI7
wJhXmDN77kbo2GYWxWNHJnN1yO0q37q5laBX5iRfH3wdWPXuWBJbdg3PprmAasVs4luzOae1ixJc
HcksWI+tdVs92E3kE95PgiRg2aq1OVm/bsqTFxOeZBjot7/qCCHvzjVuGV5bhd4O4teSDGeyFFNg
fuQYB5kvBw+7KZPOEJmfqgnBYSBrn7n1gPC0JsTqGZYNiQnOsIljnGA89bSXqDNAy4FDna6FJs+k
34wfalJAPdxiJQEvD3yRGFG4Yutlrp07TiKR6fvYsUZ+4UBZtn03eStsfntfxRi2oB8a44+8vRKt
9+TrCCzuHu/NR+UBU9uFBaXs0QvH3O4tivk624oQwSHxD5j0Gr/xokyGW/oOzS/0rl27Re+TluZn
NM49x1u/tFjiSDTQR980REW0eciWDUZooHewesevoa+aKFNLAx1z0YR57RyiIQASkcg3UlSmnrm4
fjXPB2NG+ak2c/LLCDf4FNZjN5BBGgGfg05bRLehuYdxzMS7EfW4dR0l87zoLgtlkBLWKdrqR967
ZjrYoNefgAsW4wnxBiC4eiWXjpgEJ8TfCTmtPHhNgWu15I6Zsjns1PQqSn7RI2IXKsbVB8t3qMS6
3oa0bv6qIB+2hyntowqpQ2TDVxco8dWEORVfE1qPxGC+mfgRpE/5zWlJ9dz5s+Sc6KOSaoXF+jgd
Bswl51EXGPjILeFRZ5Jt0n2xTAjooyaZXt1hnj5aPd4R+uRcVkA2Ko3UmnmB/zElFuRvrm7U3Voa
LP+gKZI+OVuITQmtk30wRutfQTBqxs2WlIhDIKYJ/5NjSU+0Eq/LWxERtroHGWz800p0zIDVXBME
UjVr8XEeFYr/hK1dcIHtuF5IN2vmS00C4zvJZ663C+Kp3R5XCYqRmzKK6yNgfQO9CYYjkUFiokhL
XNT1OxKD7SFilobXaikR2DNDmghsGJMVnHLUR/u6dobiLCfXJwGkmBOoMF3CDVzqIryS8Np2V4fq
NIvSFm4r1lA1nTa/Dc0uxln/oRa9lu+5I3mVz41JoS6Us53OHbUpFds0f1BwWm+sn4tXsuC8BZB0
BR0I49CXhQS+FS6/u82PW6/XdxEQSYdC3g8sGbvWxBk0Xyx6tQ45YknviZ2M32UlN3eQRuyneiyp
/ap+RBI1uCgzKo8E2TIWreEdLf3P5TzD2Q3ADQY37gOdH/qomd7MInKbxUKYZIcKryFxal2xL3tr
oJJXdgdrf8RIkv4qq4TrkvgDI0rmwwB3HAMHMqtKj78lmnp1WZdovdllIbQtuZ9eu9EWvAUnKgIY
O9sIN8C0kuFbOjP73gySun1tho2g0hpi/3Hij4Jzs4QgpNKxwqrid2RtdqZsPm0qaKoboYL1dhkT
0QCe9FuD4ZbN9FVODbUOkeyE5eaxRf3hzA0IoLkLJxJtXfepRlyIfLkNYKZKSqzbJnpataUSc7m3
jQX/OJIHe+tjB/bEXOA6eIBWzW7WNuN8VEBZGZCtDJiveb3yIuzYhFAVSAZegbbxG7IjYnZBJLjp
h7YpjfvUsjYrb3Mxxz/QrqV4cQAmY6OCdAyKeShGYi/8YfpeTmFdgukO+Gl0+farcFqhwG6lI3EG
vdW4SK3RUxYEFmfbAuP8jagrO+E/ctaf8yrc78JrXgueFj7XMHsgKBzLgGkmjxIKSI8j3e3d4DXf
rD9n9yk3kj42UN6jU7nEUsfQTh79zmFeLtJ1cfgZKZ5maMktZqCwJwJCJo3Yt8MCETjfEmJiISU7
56pruDau1xYfJdPXHfPNesYapsvikSwtJAc+U60281SfwgmYULWQ6cmrogfiOr3ZtVPOTtgh/AWg
bfWO1HyO+2qdURC5UuRxfmyDcnoNUxZRZN1o7lRKCqqjzpaUw1rnFd74zhZ9Vg5TeuW9CkcYmWrb
7VeUsMu5czuxHDk1iO8e78kLGUBD6eOFYiR3zg0BNbjEgvB1GAIYunx+gPWRgZc0cJDfgxYM4/VG
hWqfRyoJL6LLvYJPMTosBBOw2/OY2Ok7g0/3sY+140Dg7QF3FYkl27Vo4zk/uSqG+FF7d/iLju5x
xIGSHW116aRH2TurPSWNnBhAaEy6p1yFcXtwWIsS5VgxlX0jcs6/IEDL7eNgNlM+h8kSjcj6SGci
L8f3/mboFJjrqhrXyUJXOYelIUf8IKaVBWWrwQ+H0p3EuZNe3PKMyuA7tAQxZ9pBQ7Cf1sZiTnE2
KksCoovhHJKBm+zzwRP9noe9F4c+LbK2mLNga3EPEjzRfC+8Vnxs0qQzez+ecVP5YTMQGQu1k/zs
Djr6LnZW8RUka5G8KNVV41HlNedQQjTVAvRqjosvLqsyAIqmK5+nufWHGyc4cxgyq9Ynk7RpfQ1M
qFC3sSKEFrYOpjrWtvAirLl2Ng9VyIP6EFjGHM9GhRKfektGAdged30ph4EKo1QjFvcZzD17bUCt
5qFMQQjfBlni47uDW8tTr+eYAkMTeUjoAGeqDIL2jVseRQtR2ZSdQ9jA8cKBGUIh6zdyRH0azf0S
bTEmcaGgtXo5TQTvYKioBZEmWKjQpnyfiC+LDjn54z+rvAGAViWtuuSdh9cCV0YcEhVYR29DMBAH
V4YIxg40LDmxZ13ZdqB43MJiflqDIgsnwydZRXznZrWV/eHKGjSbkWVxRW+aElurKi6hM9yBNu2c
TIAHgmXAbdqRuipZAR+Mt5G9VEMN+kXGG4uvtXFM8FQ5cXDOfdv+IEiSrnQ1KkEoNfUwrTunJS5p
pH679LKZ+1NEXCyN/rAS42b6XqqD4+RFe0wJLGBmGG5zf0wEjsVQDxoLVp1D623JGJ2vtb3rYqM2
HD/cnwbi1NtonrLKFOoT+8rhnSwx/PkRkbIES1ergX3QJispfQWtGNhAWWEHA6AQZZUOptPUr1KS
X4sy0Hhe8bepR1nfhnkAXS+CICDTWrTxwQ2VklenSo05DqIh5SFMUIDEnFyEpQtaqwee5/mlMF0C
Cb11u+9epWt5UjJ0qxtn7/RqaCXiA4kW0c+hMx6JRi5B3O/pErY3SerNmTk3CLd58HoWkIErvpO1
5j7Jlcob4M24Hou+MsmHdELrt0+sYl+hXVqFAxN93f8dr5vuoEZ5+XiSjoLVAEfYfgAQpJYLG6X8
ocUbGGeV75FeXyKD1UfPG+hnx0I2CaiEWSwEAVsSF2XB/QByuoNiJ9Rw9wePRJ6BktbIRX1+6VYk
JTIToi1+ytmRn+awXQj1KdT6ztyufBuHHmAhhAtydKiQup3B4GwvlPJT+VSoAUbnGC3NT+zLGuOc
IHZ8ix3qA7GV8B9CYfT6mlNbuHvf7ydE0m0JTDXyBs8/YXmY+11NASceStv5yYPoBj4OJqYlzSSE
HGIDBDuRLPZNcVenUKY+40RPCSmctopoP5aP0X5lbPcWoumC87jYhHNCDjk8hVT7eftCFVTfQ36c
+aEUTnxOqeMgV24ECVA9t6l8gX49+ft+ceBs+tjy3gaXmOVdEBZ6O/W8WsRHtjyEwQHEJnmVlVKK
5bxYh+BZ1Ruu5mqGUu46OdQGnpj0a4AO9AB4OeUlQNGCv9GvIyboMPSJGszLsfhYFsPdmtsUihKz
FbgfN8hGZJ0UYQZh280PlNdefw3LUQqSKmzK8cQi75wIYowYCzMFChp3CZ90b/s+q0B1oLmuAmuO
oU7Lm7uV7nczicTJZiqdK8oj11y3tW/CjKGDfLiPpfDKEkGxHQZy3eO3FO71ofFig1pF+Zz6kVB6
ukVuvvQnq4L4mRprdA5h6ZlbLmI7HsjA9ppj2TX3qS8qSuA6C6gEkREdSSQIcj982YRvJKRENoye
IWxUZJNf1FanzS1SKYm8Ku1mBs4yJ39P505yvHPDL6MR47Sv8nz5VlrmC8eBhT+hk2wChueyT5v+
QzrMDnbjRqQQQKjjmLWjv+YtmZivY9rxsqLGomro2PnCxZgBZRRFQzDbrEROrIJDwXwZqy73LyTL
gvR2to5XyuDpkphUez8ynWboO6oP+uVLUs/RiJW/1e6nlVZ2O0yGyuewkO1wt3fXntlpVeffq4rQ
hyMuZWydfofwfg/ugZDssonjM6tnfz5zV8EKBl1erTcnkoH7zEUWP0pgW3kW53kFUXdQa/XsrRg+
cOES+9t6DOWzxt3s8pqrXJaHLurW7lxBGTmJuge2aYm3p0fUU3Otwo5QEY+9iSZKwlu/SIK9Md72
q+Y12BQoB9KSmzVTXpnCUWF4sJ8T5C97KcLxs41LCb8k4FferXrgaOgjRe86I6wlBwuNHK8meOPT
0zRbRO/oakgE8ntHPq4kdoCNScpkuIiRbvi5a9z609rX1fdgqWEIkEtfFmefRJsF2JYbA2fTEi9s
qU35hdUUiPsgXvjxGBs/WKhm7BVoutcrjc7MAq+f80O39gEM20kDOUvVAlIAXhqAp2FQ+U4UHkkY
hVtVjzh18lslRqEe3Hakb8+HRYUgSXTwdWJhKneqNOGPlIFfcWirvMMNHTAUOfpKFltWunT4QHZq
y7CO6eR6S9M1tK+qTlGliw6bCnA1m38xrajGGzem4Tx2yKj7Guix/eJtJQvJjkc0fJZOBdo2n7YZ
7EjR9481duPk0wg5EKFHDKSv6WogVT2VLPiDRTMKjONiAY+DRrQ5aSIVyKHUffNrEbHAGhUm1d/0
9X13Uqq2+VO0bqxgu94EP5ZudUdk7R4G8JS/dsdH8+FeyZHPg5UYn7bfRA4QgTwcT0yO5IEFdU7R
tjbGffSsm2zk9hBfBOXHCV47Zj0e1XGR/kILN/sHUpcq91ypit3gshDHWKoIgs7KwLihMTQz9a6d
U9qnbrmNrYWE0QiSIw/zlubTMfU2EmEdfqMtI2wKw30+oA7bsfnWPeAc0f5CaGMvSTN7P5gNImNp
8gQLmgsvyaHfIg2t192Xzda1T9e0yfzFlsr/Wo1rXML+1OjUoCE4dTbnLeQ3tLAerv3K0XjNXQ2N
R8X6b0bdRrwSSbCOR+LanPEt4OUUH0bkId1xtAITq2fyAAssYZLh1Z0t4CpK3YR4XSdpy8egIxZh
T5wPPChH0uHAhwnNJcp5f+HXTxT68slSva006+8ahGJ0TSYc/1dVDu4jwevy3QQk0oEh3SranT4l
9NU6/mn0x6QG95FQYW5R4zA7VMt6jymv6SLpasqXgrQFf6d0YscdYwzxiHlYDlfW0zHRANACzZNK
RzE+uWKLoh2pDwstjTfU0/fZqWFabIkZT32JUrxRrvOtjcnrRXBpCghpssPHXyv1iDZ1g4SMLBWf
unC26JguVdMTh9kQ0etF0xLeZxYiyRju2eg0ILcWz24HLuk42Z6cjVasW/yZGaYi7iboW0YtsiVg
mt+4UqTXJL4+5PisluvQOJHzXuX4+K+T781AU5o6Ti8ENgK0KBI3ZwQhdeI8SL2M9TEyBkx7zolm
AS1QogYqWqi0caoOVBLt7J+crfdzhhVp2/jPaijdC3UlDIjJ+uOzoWryzqb1BQJ2L6UGTxl96m+D
RjnzZJrANNc16tUXkrDED9TAAPLKbirdE0Em3oc8GItXaEMAZt3R1bQMY11tN0yeU3eCXRRl48g7
fTe4CvHWNhA2lXmEz26wqXX/2brQpUhSCyp/r6Me7k4Rk1e/41gL633I3OxraofkM9Gdd4l8zgRq
39IQgp/y9AZ2slh/9HVb/nD7ufiWL5XezoljcjQ4cSt/MuKbL6GZPXEc3Zw4mT4l/ndH2PH8jl2o
8EjtaGMwWnwzjHxLP0E7UbTjfRLq6iwcovHiV574PNSu/VnLcRovWkWkoBR161ZHnmcVg4ZhQr73
lilYz0NdG3Hr0/v0k8GwKR+91V/6Q8lvlQBKGN1fDFnD/IsYqj7+xu52y4GzmbAlY8qbvWPd1V3y
ptAkBTR6Yl1+EXCTkh0vixRWtQkRrlbcicGLHSwhPXBsmINTzBHRXRGI9ajrhf0f6+H6e5+WyI2i
rez2UFfEqZEmIQDTBmOwu1tDTlwMfgyx3LT4fjQyShhVikGhyjcNx5ovp3kqRWz6o2Un/W1ZcVa8
4BSSRPyIpRY3Ssl5H/POOYxhJ0kGY84G0iMgSS4+R+XS/lS+jkCgh6qbfm79NCPwMS1JpHYswP4g
l6Kv3wimAfVBbF/6WDK4es27OlbsyNB7ZClrkM/hMMjtITeY6s6Epsg9ryjeCIZJW/ij5Yb9pHNv
Vgc3qJpzWoWpf5XzxHo/kIVPpkwTzjBzKrKS/14jC+zMIM+E8R11sb1VkrAwmzEfJyi0IkHjLHuW
ZXuD7P0n3XS17TfPd/7mbUw/pZyZsHGJWtF97yx3z5PF5FfxEKfqLCUEr4cOUF3IDpWBfSaauk+z
tmldtZ/iSX8g3J0HFtwFc1RZqiQ59FPlp/tKElcDp25VkDnBiCB4TIJ2PjmSC7Dz8sXgikUtLQ5u
OwRXpy1IYJVu3JH2xXJ+H21VEJyq1kV36qKaFPDSWH9nOX7W6osZAe3QcRZB/pH9W/+MWmSKduU8
TvVtXlTgZi16bnlqyPt6xjYWg+cpYt/JiHMZ5wN/ADAE1/BfCVamFITZGp5rArg+GyLlLOwhW8N5
c9Y8p+3yOdSYLbv481B0vBUlO+cds4Dg4jSGTDKMowFxYDoonuQEsui4bHoyp5CVCHis3OvAZyZ4
7XjAyAtixF0ofcmXdSFTLtwYdOq4RudiZjkj/Q23ON4zO3Qq1kRI4vc9e+B5b+OR2dzirQO5SZGU
dBpj27/idvRIpXLsIr6vXqw/DBx9X0avnuUBByFJ856cgsfSJ58oa5LVftrKIfGu6IGJmw4N2AeU
sAGkskCJUl+SWZGFMak68c4RYT9/MWbgWikCkXmcpnoBLe5LZU5t2yQg6NjMZW4zNulpQsdMO9XL
QpC1kK+fdCv6v3IdGfapLC1FFuQiPxv0xQRV0eQRBpgIQn0DkxCKOyjAtrVzh9oVOLMp5IQu4xNP
+xzeqFbx2eklin/RCQ0ghZKtj+g4GpNcMWAhIcn7in2bWAg+oJQpkMKs3lxBVUNgy1jU954bxS0P
twtZMyvFEpHBvQF6dNFuuwdlvAJmV6pI+m1ySMMr/8pr2xLEmIm+IYLB9A15HIJox4dIpuOvtQ5b
yFRL4zRXKreGsQV2/GPNSTwfu5Zgs3O7ML9hssYadV9aQw57KVx0Sj2/Z3wi5DIOj0nDDpAdghwf
WB8yJ+wA3/5dFXXA5xHNClBvDHKiPeIJ+UIQAl305Mw2fecEzK8zsnBzOND0rMFOkqIz7Ly4Ceip
oBYchnnlirdrlF/1qtzioIfY/QYuRAGC2sy6/Em69i+hF9FBaO5xf8BYwuv5mz+hqF16Nm8GBZUz
U9LMVPbTEs1X15EL/sG++Fm4OeBf6wl9ZPDhHdeelCzqsOC6xWD0SmP962xtfK77EWzxMpUfFc8s
BXxRfPXcJjqEGkAT6MBGf/zvQpTfBee8bDDZ8cEjH0m8G/8m4mjarYkXtiXHHvvnrvF9eSmFSFnr
LMGl0Q1LlE6szE1Z3v1BQiJ+12Pixb0rLaPQYzvM///tZ7OksklY9/a4RL6GOIhELZ9CD5JZkxIA
GPPGWlGHs/2uTjpPTL4f43iLT60wAZHYqQvCQfptDJhcdcRxmDZhtE+XjUQOhC1ZeAFFtrzxoite
tWnNh0r4xj55skoqEKaVqSniFQLm1QMMyT4jbkmDEozoDmGjlvFYLnlCDhfLHxYsLGmiw5iDzHsi
RbD8LKPw7tEerLyszoI8fBsm81Fizg6yzk4/A+RMGQPd7jMi2PmFRccdmFutBbKWBWBfoScRA8Pe
ygkGq8ul5kuK5Sslih0IBsnjZO9ObOEgvPnVd7taH2gnxbbTfWHojDNchxGk5DLq65+t7dCne1vg
vsxkCLIJR063vJUFCXInL0R2xQmd99+iNcFxrHvjfEO5grrcLUqolYkKTc+QtXEYaAd17h3bZRi+
VjFMiz8p7v+lG7p/7TG0kTsg4m5r/KduKGTWy/RdYO9sYCdyxgL8wo508bn8h2BqvL0RdvkxpmDo
4kH+CvNWHLvCPsahYN3chsszePD5D3fjv6S497sRHhEQgBC0CBr8f36skpmJz+hwPSJCUU+8zNxP
aQkjNATO8t6zuj8N3A07JgwjMY1zHnyKYpNnAaJd0HDlUu98A8H2vz+ev4tx+VA8GlwjXyDFAS3y
zw81ERc/u5j0ybFQxXVM+/neKUDTLjkUd4am8xKhuPmTC+H+5P2nDQWPPFa+O3cYN2wS/u4wjsVE
4RSyzNKKobYcNZVnHY5PaOmRk+B3ZoNG9/zuDI28DuHymb+me24S4vOKWLjH0fHSl6h29cGONbXS
f78o/9unA+/BWRtjrHd/v4E8xNA1W1DvyAn7bGqiiYHMtcOj8pt5+YMQ/l8uS6q9MEbmhseAOwPF
xz+/gZIlcxnMBYe2M4U/Zj2EpKA0mz5Miyt/+hu12iB7/yBDRQhN7zIRb5RgO53bw//vry3AFmH3
RDXpEjL2m8VmAoFlQrckH4fg9bea1p1xk0zTLBls9fO//6x/vxYSHyGk5yLTxHz8+9HMcHJGXVHa
I3xkGnOBPHTXLQE7wR5jFQdPXX6ZEzr+mWLgDz/7X1pMFPrp/YojjMS5L347H/Sa5GyduOfJVyzf
TMsCIPGXNtiB9tIHj9yD8g83lO//fr/jpWei7WO5wvVAMsc/v2RvLm3iK48osblq+AYBHJUcSm5/
mIKWmj6Q83KZi9hdEP/VxF5M5HOfGGDR4tMSuZcuCalIOne+5ye53RS9uE5NZpLnWMaUNeUAdw2b
ALBm1Ir7vCGQG4zhNOorMrLG+ZOb5PdrSNCzx04iie4IGm6a3/SsU71yFw0lDTxS5x/0OyDAO1yL
Hzj+u9tQRObrkAyoLNuNM60VZYdijPCsZLwbZHn9Rrs5AMGqh8J9nGcn+LaKonr47zfZ//Yh74UH
fkX+h9b7n1edV/3atqy5T3PfC+9I9Pq8fXR7UO6ZO62evmJ+m+8JLf+PEvbyfw+xf0Cvfi/XuDTc
ovDt0HH7Ce6Lf/5U5EvuGEL8Oal+Hi5MfhSVWRi9UaPlB8vC/DGI8+U8bixPdqa7N4yGwI4zy+g/
2f3+x5z8n+dsTD4gnyGmMcUngN3in5+lcHzZu6yfTrlHyviuRx1467X2H6O6sOJBxX4rb5aer37i
iYCjjQOvEhdA5WQ21YItxi7FFR/scTKmywOCV5YYaMhG77Yoj9HN1ug7dX/UHONOraMn9isQX+Mg
0cPF+Bxnu74o3fLsa5U/pBIBxy62BIJnavXl+NgichDXOuScu1Ze7ecPkWXAtteG+c7OhgY+gmQy
57NnCBxYkD1aXgpaeqwHxPf6SwRKZvta2MqtnvuxY6C76s3e1CLT+BaEYxg8+RNCJhlVbvxQcKs1
WTiX+PHIHKcxRo4bfxR4vPO9SdvIvCBtK9eM8SXOiBEj7OkPt8fvR0HM69a9Gzaw9FMS/37Kbs3U
MW9cCfNb2GHBGEjhAjL3xGZWuAKiVTDg/cuGyE0WjE9lAJi4bhIQ+bmcmxvB5wbNz+COyx9Kgd/f
epzDfiDAMN1REMjnf6tPsHm6wNcKqO4N1M9pKhTGVACijEZwqv7hAOFFyq33n7cm8A28KABGaG2o
P8Rv771+q5xWk5R8QrkmhrsAzOuf836o/24DR22HAFMEUq4KddjrTHbzp3ROJLBlBoTF87ZgSDnV
cxG534pkpt9eI8RGr8zfSrKJkdVlRVos4a1Gk+R97Z2uWT8MpRyaw0CZvB6U0oSdRwk7jn1kXMp9
vcFCesx75u0YWf7ngvdAwJ6smxdLNnP1q4NYTUHmbG0cv+A/i2rv0yyLdTtrDe70o/CQf+/MADVz
FwI08c5pfc98cbC07e/r0S/kICe/pp6M4VPhCUB2BVM5Crtu2pwDnLb2m98W3sn14jy+NlBYxwyT
Vu5mA/nIBUZ7iCbU/qBqkXCPEetzaqsTG7G23Otym8lNoyuAfR44S/5Rs7Q/xczdmyza2v6vNXBh
lqNBGhN0yWr4kI4+hpRhcOa/VQ99XtnUNH/x1mDi06bB3H5hTeMPxL9I78O2yorcb9jyIyT1qLgU
tE/tJZyj5S3oVcxrLSdY6RKIfP0ZcLJyxPdY5OH4z/OHJOhSczFsD4M9W2r95f6ySncDCtMyiypD
ohqIfuIu4qQJ/vYa32UUK6ftV4eK8j1o6lH8BDSPHN0ph7gbdnOe1xXObqJrdhIwLUsIbpaHjYFk
nXXarCSiJXhLD8htmgEBVj4fQ9F27FfHlbkiyx+6GKQ/s5P5iQQJXtXtHRwd9EPPp4hcQhIbrjj+
laQqTjENq81cb+6+JnCg/Z0Axck8K1b5N16Qtr+XbaVTnfpVRAe/QnpzLtZq8z9hnsVx7NtpuYbe
KC9icWxyQNeX4KNmXcd5NlcqOTfQjtp9VCb611ot7B1br6CPHKA5ODsEcOwdEK5N5jbwAiqPawF1
a+fQ/5LVgbyxu5WzKm4GduJwZcYuMGRJUZJyGZTyx1R1lcJqbGDAeZ5s26wePYjpdEbCZpzZfA1l
F4VIiZcN3DPry+LFl4jfmetEDZGKBB/og9NGm8qCWLfvLlJnUg66Vd6SpQ6xDwxx9MtWPoN+nCmJ
ykxPCFbLf06KJMdq8syMHCFMYZ2XtRfjd7p/YiGYTBF1U7X6R1jbyD9SRtHrCBznmQrDtcm2sFWC
BXFJIh/MiDTzu5byyZS5XxyqMZDX2Ku9+tBNZMucnbb7kMbVdumQEfxEUzJc4joBCI+Hog6PKoCX
cukCvkEAJg2aS3wyidqTR29tVpEVThqhqoMH6Ucpb+mlQwg8RVqh1MEfS/ENW+G6OAMJ1DKfx8di
Uuub6zUCpmWrvAcknc643yYxdA8MLuFFCitE/mZ8W6a3atEVYSUTGxtMLNb/2nmkoWHhw0C4Y6DG
5e6QLeIp8+Cl70fK2PUQ1yuU7xFS3cjOO69fnKYpt/O2MtpCyFb5EyIvJh1YePAp7JooJ1WNvatE
aJQWnELpXc4jcijXnZKbOUC9lAGTaIeMEquGLyFDMrHrbRS9yWWNR5JJi/5m7+75nUuJEOxFjXZk
N6y1+WyQA/TXJCFBsMMK8KWlJu2ybXM6smJUVayXhSiKL8y03DVj+hJCcGcp02bYtiqYTilRFRsh
bAnx77BlvE5+bWoML2eCBuRXTIxYaPK0MANxt1Z9Kip0gUDbBAjzjm0iGZ4ozIix4Bb7aKSEh17E
efW5H8EMwTuL1uZgUf4QT7y2w0G09YDDjri8/NgRxEQKR+JX2+sUtmNKTkccvnSqYMXRhSXh4Xkc
+Xuyyu/yEItWOrvvcsjIArwpmd/74V/kfuC5XFor1MULJ/vFxCVlSKC5UyU0r/hzgyAfuQmSpWrP
CB9Xoj+RnlouhgV+v6mtINI18I9bzig089Y0Ojj8Aex5JRDklm40/BWXETUSUGxAH4jmxaupV44f
8rryb23Lrj6bQRRx/CQpQsfJRHhMtsp+tJC92t0ajv47dRsRYfHCJOICKeyuZ0/xK2U2Gvs9YOPG
YXzlO/5udUOn25W+K5obu6b1U7WyLeUcX9fyLSp0/XM01ntt3H4oz3EHgZMDy5lJBF5zL/rssVch
w3OEEnSFv+Dgq4zBhWu2a5+9usOlv6Dn6w+sOuO9u7HqKRpvVZ9HVfrLfkw6VOkcU2ybQ5iE8D22
NLQvQ+cWRydFuJRZ60p53iZKpR1Cbs89OipoaU7ZAvinZsHmZ4I1iY9lOJXxseq9ZMhK7fe/cLxp
BDGN4jr/H8rObLlSJNu2X8QxOqcxu0/AbrTV91K8YJJCQQ8OOO3X30FWnToZinMjbpbVQ2ZGSuTe
gPvyteYcMyWOguTmiagfJInuDgvTaengL+CuHHCGrSbp8qx1TfvhMYQlyQiAxpYdPQuXLCQrth9k
71kzeuthNG5mk5iUx9jh0SONmSoiB+VEb8sfiVZwBQKMKM/j5M7MMfPgAB/nQ0f1QAKrwqoV+Ija
+EYUrU9XDmtyUzL3u/J7BEAk41bDN2sptLgMikQb3X3GKsHPTIYPAy/Ryl3nznhD9dnUe3bTtovP
xoxUj/OUqPlHY1r86oy2Pf4v2vXqo0CnVeO9aGP91tMre+cOPjg8xEgpibrsnUS3yvZZiaywd2mN
mG1vuCluj8UDhIW+tdgcHj70eECAyV3BqvyB9jvP+BItm3wJIPXvyHfrbL9k8/BEqHj8IYzVn48x
t3SXwtt/Kzgorvs2q5pPN/EQ+XW8mVUoE/RXWBaaaojIDyDP2LcKemHTlLk6ag/2LnwYQq3hiLGT
2KGpnc9djjxMg411nI6a1oHlURx+OQ0D9LoyCayzH8H1xsxuSaFwCXppnHtV5FWyd+ycdax0LCIC
e90vH911mYgezv31YmwK+JzAgOqz0uRIwIs3cNdUDX+7bYRzIWNYkqHuYXjYx6uNZ3Im7Kk+eLOJ
9JlYwRw0ryTnhFSqVAId7Du7jMZsJpuiK6qFObvj5znT7cb+PndJ6wVLJk37kM+F2/Gc9zT1V91F
26k8ngM/kfdGlZtk8CJ8fBzlUq5UjMIOK3PrEKW8Z1mYLJJxeJUrshpsWmd1sPrt3O55UniDEosj
X1Wsy3jBOKd9A3CF88CY9VFcawyVCSjOFuNqRVDH0rMakgDA2sjSi1rVAym35Rp/E2MiPluWE/LS
p1w05/UymjeY4RjwYH5WhXOu1Rax1Lls5/zkAZZ3o6Jisb6AiyHlhjjN5Y79ICO/ZjLs+IqXfvXQ
zY3zzlcsWpcEYAyXhlxqcT5Iivlbu0k0DD8pMM+TV3OTou0ojYwk9UbC4XWUZXsz78QFVfK6RH6h
2+hw8sZ70ZI51VmckEAENWAY75gmRYoDeMlWjXIDGNBu0VD31oHLuMa/IjVI6JFhGluS71S0Kxkn
ztyQLhEP3o6qWq1HCvS430J5Bnz/oB/IuTFRN+zQS0otGueSQjHRMau8SCQkYl+OTWuwbWkkQ/Sm
rS5BSmvVqaKh+bbqg0kbeGizj9jhXpPvlg7qojGQyZ63lVU61yCPnPFHT6rGuCuQ8Y9ndb7at1qe
2eJARdWz6qNwIxdsQftR7Sht/FcjtevjnGa6F/BbbDxOPdCbm6xPPUYQo1nrO5emRbXLNQ13my1y
RcqLnfj5XelMqU424hiPZ5NXJumDixlzs0NKK9llRa5X19mKnuSyghZb7nGHJNOLMSaS43i/EEWF
Bhr0j1um8XhgiNckdyV4bOwB7WgZA0Mfpyel2KniHInhXHqMZlMD2yVSTIOqv0WlgpBfm27gs3a0
tMq8uU1Uj4zdhXc3hUSdduVFMtEvfbZTu7lF/YjXfU2RBlBeZtWLviSZ3/+hdfdrD4lKHx2L4bmO
5UPR+LmDUieZQB6QDAekas0VEIhvEgMfQP4Z073M5j/BebfG2c/HYo85ARwRD2AHxK0vJnqfw3c5
LctwyJdifOqtLAvZCfK7KVXDnmlFPIR+Pb3AmRkuqXf/5Bv/3y5PAwC4GK0jOpVfPu7gOXSYO6YS
ejYhXxoaDcRFb9vd42Sn/ZNv9MmPUjUop5qsv9As7cfv2yNfr79NbOiPIOYGoUJ/duue/A3TQft0
6Yj0A6iTMxkKcHDRhaEeO0P+pHZQPNrd6jXjpsZDU09t+adMxK9tia0LwnyGYsegK23aX74ASTWh
A3lfwIWhJkdynRDqLvVnn49+4TnD+CrYi//Qef8FnbBdlVYQuDCHcSVl/s8fO8GaZ3YxiXqZVjwx
sclO40TemYlWNYt0Au6OSe5557kBXKNE9n0HWqL6Q//nl68eCp74C54Awti0/O3P//bVe96EWZg7
c0gpQ5uTcIC6nevTME4hAMR2JbSFGv8ube3ue+Un+jVIFdXvf3///2oc//35p6gCagK6gDmsQ5Ps
yzcBl6VuDAOZeL6IxeYcFVN+652c1u+daKfxDtmK6YYd7RSxeeTUD5NKPNuXwJrUpcp7g8RcezIJ
Aqv9pv8xKVliAs4cNzlPbLdYj5QAyxiMvoIAM8q1JNVYuqTh6Cl6JDt1WHC1jqSPokUWE2rKKPXz
dfYQ1M5t2kx7aetOfMyBWVWP2C/s5gWduGdeefmA8UKkMQl/9IDJnzId8FTH0h0mOywcuiD7ofHt
Egs5jsNg1uxanzAMi+aZwfti7IbBrL5jHdXJJ+6QD4YScNgD7Xdid2yoKeV5Uc2x+EOX/JfBpGsw
WAYgIyzYOMK1vnzlOiLaxS0mnGVgnaMZZcw+brw1Eq2ZPeUIQS5E2cynoamaoKG6voYmLw6F3Gbn
w5KFjS6b4+8fA+OX54BBGAM4D/IlKeg0B74sBGqVdaLBodv7vQfnacJppp1UnRvakyLElsDNeMQZ
iY6SqDfLX4kRdamMrjr6ZbwjNazQp5mEiu4MWRtpRqh3jDawR5oe3/FW908etvnkuMQ0jHZTrbWv
LjEPqD3nWbzIQXgOtavbPmt9V+anOUcBXALKbfdJRfzV0TaxFgRDa0KCnc0acQacDBQvVbxQGya0
/XZlFkt0g0MxuufYNab6RPdD2LeTlc9yX9rQZe895STtGWUnGYJ+16T2HqP7pAVKy72LAv6hHTFJ
Fc9mSyoXQt927miWD3H9Kg2XeIxF2QMnXQAe3b7JaZ8EPlY4jsgjrafQUEqguTBMld8sFKruieMP
A2/A02u+W+a8G64ds6vpINZtd2fnUmdDRZ6znDmAgJynwYCblWi5hXgKfYbzmHCjnqaxsd56TQzy
vJ9pv5CxDa8NCSxJsvt6ZbyCQrpHl5uazbruS+Rl2dWkuokDcr96D/ZoL+TiyWS963mx6rABIuJE
ObVBuq9ija6aK6op4zw3+HiIc3wKiBkYhjEn9McrMeZ+E4FpoGMOH7LbcRfWOMJjuBT7XnjDmywT
m5wOkCun2UgQxQ5p3u+Heckd0uMGPkI6pA4KpgleJwIBuw/8uDK0XQ9WPrsecxA3p0aveMwFgqIx
JJunmT7gnaLeD3gAYDNDW1WgeRiEadZF0vnb+dXoNa6VOOUB/aq33Mii12WQaW7/wpGMQhjpC0q4
vjDT+Trp/da5M4amPCFmMlCOe05JtLTKhgOip8bYxwa5W4damw1xjhOQD50BicuuABrEL1jdYaD7
hWd3IBmgURF4Fn/aqcIPVS4TgrEJauOpL2e3Py1ah5RJc+rpqSr6wQ3oBOvDH3axr6USgEPqXrGF
32zhKdaXISfEc6mn2ZpA1wKOl8x+d7t2pLxQzqxnNQ/aP5zjbtejTtigXtwPw/2yYVGMDsNocj2r
0qx7+MUfCz6XNERx8p6Kbnr//Zr0yxCX64HK9nyCI9AtwGD9eYN0NV+S71bihnMFxhm3m6/TxN93
+CBf8wqyDFCrsTwf/LEJ/GyyDQL7zPnArN17NZ3krXB1EkPhbEbT6oKYhR1NWlQdT1kc+SjlQuqh
5qKQY32RYovGb5rZz7//DF/H7ttH4BOYpsfoxfD0L6sq5zPCnguoe8kM9gW3gbF38UVFjrvSc01M
gGg6bcCLAVvC4feX/itL+u87O3ocghlIPWLy78Ni+zKNbZoBXeQQO/s6w3KDfLEAkNtPNQ6yWBeD
f1WbI34i5MZIXXsnQeuhTfn6MqtWDJGpoICHFI2QnXrO2Bj1rME8csjE2wB+a/1wSodnzVlpTOD0
5BAT4u/x070nBsTMSWtolzJzfbA59J/G4Pef7pdnnyEA3y2qEZYgw/patmj1GCd1M0rcyUseOfR7
fiQ5PFfDwGiKEl3Lo99f0NrGcT9/nZAGgdijQqNipGb++WlMYA2CH0raw7TodL3jhLgZb6ig1OG8
ZCOwuyk7d2lHVGTodUSc5hRWVoQDyBp2usqKJbQbHYMJdA7yfyenq57qvrQVCoQM0wDnMXzIbmph
MloZVj9p1TA/JmabkWGo6zTrsyYNS07F+hE3X8WZlRC1swINx4fkdLibtukxq2//9Ncn/0d5Zdfy
s75X3eenunyT/2f70Y//zvf7Kzjuf/7u/5nd99MPES/37+tvYXg//Q1jA8ZMt8Nnt9x99kOp/juZ
bvs3/3//8N8ZYn9KJNtOe//RGmy//98/969Yvseie8vqz58Cybaf+Fcgma3/FzRXSiXOEDpu8G15
mj57taWW/ZexVVGsWLCUbcB+/8nkE+Z/8SfIcJB784doTP8TSGYTSMYDzVq2VeQkMPj/JJBsEz38
z9PqbvguzlO+b6GmYg/9ulZXKZoyc+gmhmymf0K5bJMUjoHgb9/Hzb9+39+1F//rVdBQ8REB0DFk
+vmdcDPpVZmkLa6BVSYtPC/UcYZ98v77y/y8im4fZnvHXW8LOIN3733ZCJSoEAY76ciy2QwBbpmG
3PZEO9KDzE7wz/tHDX7UeVMY+R9VhFsx/vMXyQVZaxAvsdjgN/v5I1boBEu9bMaoSTCuvWO+9IgK
p8lFKxdXebXuFD3F+cAYrpwZOvvJkzI647U2qzaOiHPBzgfsiATZRHOZn1WdDnyQqSwpGP/4biD7
5AjHRTjN/7Imgl8YmRrpY2SklrozVyNPzhx9Ka0/qAm3I/nPX4ngWMr5hTvucpkvt4NJpTdt634E
4ETRYLfMWVwTj9xOlx4Qrg4M2QDH8yX1yRJx/umH9ATiSXJgtv8jKds2hr+dmgdi4IzWyr3I7clJ
pRvlnlstvfnfP3G/3HWP6QEREFtnhhfZ/3KV1lqYJeAIjwga61Gtelt8syWfcBO8/P5K22/66cvc
KgMHH4tJAWf+IswTiy8rNhsjAoY1Y6FzYuy+I1p7b56187IQSIR/f8VfXlqWKp5la2u5IFT+mgGS
DQPOG4dMec77tGqdrd/gNNofTrm/PCR/XQUtOvUPIpe/wOh/u0+C0TYBGlzF0mV8l0Nz2Zdupkf5
TGSeqbdPFqyKm99/sj9d88uDCVTRXuyVa5pei5e0gtZlFO2HrBznWXkFgsPEdU//9JosSXxWlJzY
gqmzfn4ecbt1nHvgFpieFp/GfFU3hrXOp0Jr7DJAaFGojcQ3xf+o+GdNpGFoOwAnieWDu/l1TUzq
SSMyAUgAo4fybsQG/sbowAlYft0hGPH4/IHO/csrwQrI/wyLfEsK2q9A3wYYUl+2QkQkN8hrw5et
jIgHyZkBe7l29vtvdQM4//xi0JKlK8iFSI1Dwi2+nm5gWtElaYuR0jSGGITiMa9PMtfU+pyrDtpc
woeEs4yNtz6YqsTia8ISKhE7Ov5RGF1rvM3lTLQjzsBi7E6g2ryEEaS7kNGNIt8NIcVK+kKzBA5C
14GAA6MTsbOrx40HyLJGQUWg52wdhwGsOBMxZB/Ms4esCyvAovK668krOSdQyKhP05pa1rNHsFEL
XaoM+9U6Q6HiGzsLMh37FpJ385in/qze7aydS8Z9y9RcTI3TOkeOhz4QVyfWPoyumsjEBrXx0jCH
F2cOREgkB4LTbCAQ0BHJrojECBO9EUa0jMSBBGPnj4es7AgejStGRIFVyqG4zHUfWCXkucQ8JJrI
b8gNQDO1uqY33pDiklp7zFbyBfqBpu3zNRdyzwHA9i5sFzFjUHabsMRgsHvt6bZhHZ1E75+g6Hou
J4IEwFfg1kzYP1gd7dneSTNBWhjGcd/y1crJLCYiOlfXflT6DI5fNgsUU5PGEuwYzKPmTie/GMXC
UKunZa7q5OCXhWkEUCGgZiQmE/rzlfPv0ZzREu7swkXfumILvPUlkv4DsXf+t9hz1SCZ9Y+tQwt1
6lxIauXsGfcT24Vxa7eY6+kwg9Q8AHZCdx1o+N+TneYXagKs4K8m6Phx1C6mdMa2ommIjR7cBtIH
Mo0ESh/bBEjkRikHl5kB8C1AZeAUN6bR19BHWvQNIc4e/jru6HhGAx2BebfFej3nuUZzJkYodN73
3HcyV1ZN9hcxLscHQigarCM5vCdGe2P75MWdqSOSUZkfzkzBiyvBMG/ZIyaM4S2zAQY+nnVAx0o6
9x1d7DmIGeE256zrFBuV9OlT1F1vVqHT1eKtw5LVhC1DdronEoDaS6uU/Rljn1/CCnTDprsvqyw0
yT4inyGf2yeMs9qDaaI/2VsWY0s4P5vogBGJgYQzyRlCoWGd8m1Wov3gyUfn4DQwDwKrj+MngIMt
eEAHKyNN2Rmf3wq9o42yOCH5YBVTGs6jkrf1YDAoB4sWt+CzXaRSiEQG6+DCuXxuyrrjlxQacpSE
ACRgGIgR360ESdJVljcb2st0FjecvYIcm3zASRKsa+pO4TTFxndfG6CZgWFaZh4vkDsh11EfojJX
PQTWxmbU2whbGVp3SwNw2sqAwyGGXY5Zavj2vgdOJPcLNkY/5Ei4DteSwopmWQp6a6cvvDcPlYYe
7o5NMM/2TBDTIWR/a6+W2Md+h2uxeh1ALr1oY5tfEwwp7MOQzYiOOKYVGfFW5USmrK+Z3qNpWfqJ
V1d/VRN4p10nNfO+7pPV/1aYEMH25L8KLQ0xNXb+N4x1VXpjoWgFkDga9crvqfSiB+MlY9GmeFvs
CsqDPnXPBtKb/sZyh64/x1k+3I9WItIzvelMvEiDYg5CDETBprwnT8dMzojW26RENV28C8l8rNh3
5tKbN22Suf3d5Dam3YaM5vAWVSvBlAR9Z0X3PS8KY37Q2iyvj7ybdbkDumZ7n/jHs3jP2BT+gjnE
zIqHRZvxK0/TCki1ln19BxDa2Vq6drmfnVrNDBxAAK9oEr5lHo37cDEc/Iu66Itb3OSEKRixLO4o
ovWndLUVHn5PIvRysa5GOl3Xk+cY+mtTGfOnM5TLj5oqwDqIrk2v5exl8gaCbfuea7X8JhprujUL
6WMvRyPwqA9KPOmdwtLlkhzHDJd1EeW/693lpa99l36zvvQTusVo4YiY7yR6NfeEyrQ9oG9pxwiP
C37qThdoPBMrwUS5wM89WrKUVxq62ahGtreGHlzkcQ9bp5kjWLGgJiQDVb7C2USYKb1YXtBQ6R7c
ImHFGiH8ElE3r/aO2cnkIEUU1dOkTyyrkKLIbFIgA/rIawSEFFGOw+fko9QMTb/TnpK2MG8wcmtW
gEEcT0TfWSb+T7Lb9yZhneqESGw8eglQGlCDDW97rLzyCAcjxmE/KOdtKjycGrRShxemPtgHKxsN
RiTzZb4abLne0rAHBD+kSEyCRDiphicPaMIOUjoSHAMkT8PtzptPGr2AV6ASkNDu9znJg8zA+qgU
djmFIwwE/VDqg5WgGc+9W8so2+5h0hX4HAMXw9t2az/QFVkUWGqC8AY3H5Sf4ZDRdVhIGrycXHTb
Iep7+1CNtaVgQffJjY7HyqUvs6Qvi+DzRx565HrHLqzTDJy71gRS3CFCSnC736za2naR6tXiHUdQ
onoQ+3bLDu5KWk5qzbT3jmYiskut8Y1oTKfU2RWLVX9Tphv7V7DXCzQ2NnvIg76MthZU0G8v62kw
DFQ/HlQUPbfio4vq7xMQDzFKNZ3rJLRqIT+cLeFgXwy55uNQTtwfWBw7LYqB4UFac2qbO2p1404g
6Y4PcwnVg813ucZWKeZD6/q0/HzyvUTQ0Cp9NlEP9fs69sUYCUz7ReAVNeC6XFEyB/lqiHRviElW
QGmnOAe52GQ3c4d6E69MY7z1CQbpAFODzsitKAAFm6vmvZUMfl4aXXlmUEyNKcPYnq3HdTLIOc98
A1PfihjoTQMiVEYo9NFMzkyMFkiPM+I8p+vnb4Ce4mRPEHl3l+TumkacXeQQeoXfTId68no9lJKJ
ITxWk1AEGvAI0npTkbPqxe3J6a1q2XXGBpC1KXneMxbFO4/NGS6FHRPJMHoT6JGuLtKeDvGsSDpc
PZZNAwAeRgWPEdC+t1ddnY2acqtw8Ar7tfRGRGYFHJ056HHPD7uetEYCA3CUsIHLgdQUtzD741yo
7gFBRq7DzisHFC00DObIz1apX01JW8MBkgV3tVAqvQNBzRQNOrzc5ljdgmgJAO7O6ujk7kFfj+85
4l5KVizoODycHMGuo3xBEFrmaEB809WH2V0NI2VVVyRXucUg+ajQncGDwfJmMaSXxlkGLosaUhYI
ltK4nl/L1IaanlYVhMMJP+BdDCVQnRBGCHYgxAZPknbxGnizDa1IM1PrupWgSg/65CTO0bUQPO2s
fLMYZUafPU+QUd46c8q9HfIlz43sMXN/xFUunaC34jQNR5bpH6Oo/XuCFf2TPknkqHMvuyd8Z8WT
MhNLspqg7gddUBkH5fcATxvfjVE6No4j8Y0s3dPU1gN7vDvI97lJm/sauMZj30m0Q2Mn5dFtFB+6
k5lwwkJ4sMtdiEB5tNi+F62VjfBmLpz6tp5BkYStBQUAtY7RPkPlkPAXZr0+NZqzEuwwGNhZiPFw
n7SUsUAAjsTrwI+h0t9tVlLJkKWjNhW0N/TQ6U0gG3ZHZ4o3jQFS5IJ5HwIwY+65WXFAwjVvWJcA
PQTCQAZnbrAyWlrC0eUoHCDMTWPgQjqUf0+gPz8xHEV+ZCByvMejbRcH6NP1pUDk+tJR4eU7C4IX
RvPep6AzM3LZQmttpzMXrP5zvMSEW1dNVV1xO1sTjKynRGhCrLx1VL/ALKs7cgHHsrpXpGjcm+ZS
P7IDVUBcJxV/optrVZBkywAnf8Yf2HpFp/GsLd6VFyuyNrDRJE/+2iLuTtoShgYl9vwxplV9ZVvz
dubgxo4BQugt2wMTCwVwMouBWjH1WLUw0p1JLwNwDMkBbrB0NIsYZHc2nzVsDXgMkMomVMc5X/4I
Q+pM5ISyhTEF6+3KCtnxSIxNvoeWGt8v9sAmAnkgIUnZNlswkoP8YfCPGZGDwntHsziOgZNa3fWU
xxwJZtevkGr16wRqVvmI/UyII25DiklQDisVSDb3VkfCh9KzMJud6TVJhFwDv27FJdNxC65mPzX3
KA80FmcYjJwzGJt3QRvDCD8B2CMHaWYpQjyYp++eX8v5WEL7vq5HwkPOWSKr136xquYAMtO7h8Tm
eIE2N8M31TmCv0wmC33nLKrIbpr4yeNBKM5ss6mefR3eSKDi3ECgoWztQrbkwSFEnPy7suL0GtlO
hpWCwlZwHqSepmpCSMYLO8MbCSYny8h3IsuQ0qRMjBenh5UhENLnASjSBgR12WXJbuGw+Jl3nLTQ
onNw3c2J7s/ku23G/NVo8OsAZAcVUUjVRFuw/ByMblYRYzHbJacgd670cHV1qKYwJ8D29968DeaF
mx5AUo0xMj3DejDshsVZgCl/pW6xzcgQubxuYrx7QTcqxQzJBSkRmFQC5xDSdHYr2LqQRyck0LcD
WNmKMcowvY6WXz+g1wZrx95VXw3I+Nsr2oLwjaklqD06aVZUVHAayMbhiIq+I+kxnCnQnzNtoab9
lpkIGPlkPtiOtFIDlL6cIXooBq96MBJpP+iDDkreU551nxZJ4QVGPnKEaj2KRk7nve8EEEaztxTx
PtIHv1zfKiCJ/P7KY0kfBE96kMU+ZusBsMwPZxYpdw5K3D5mOvetFdn4SQIHiVuICtmauB8aLMce
3A3tR5u72pD+UzBoJi/JyfWlua4XCydIO0LDws8zwEOOObQCmoF8Xu23T/qJR2bEa5Kn5QHrSkOC
R01RCwkZhGnJ+aLY0PX5Z0ZAzgbBoQQOKsNcgRInduGEbk9tH5hM7i8IRW5ehqFk/t7rrhYC0OHA
mXqO+WYalXYxdrN6HRM9g5/csZzghMnVXasYqAEk0FOgMqaR61EhRMkXuWCo2TtKxu+UBwMhH66+
cJbVHP478iaBhK13vA8BDj/vynUL914TtfY4uGX7Fsflys4OS+iBRBVOM3ncQGfQuti5ZwDPcNev
QG5eVqAnrIM/4m+gK13QtVg4lHw3ezt9IZtdQt4xM/r5iEfUMSlgiAO6QpW7nZ/gsOJHXNUZh1TK
S9hnBZ+joOo4yElVDwU3uiJNRIgjfgq7PY22zyBeV4k63yDjUYqx8JyhBPpXc0Hgd2RFXSHLogPU
wsSU1t3kFGhaIYWPdoAUt72DVYVMtrQtTNqtqHIK6RVSW+QONvFFS5tQgGJE7m4R3OAU59C2NBTq
rMM7DbOBDCptFMlhwEBzbWua+eorZU6hKTWKR9ZlJ2FoOdBekvRQLoZqaTTCP4hwiQYYmiQfQSun
h9ABXET6HmfeW82cy4yGtVr0YMb/9gydhkwDAgMgaE6GnhrBZIn8eh480RI8ZaDwan0Fv76tKv+M
uE3fiToUzEMECWZ8Ui5s0sBWo/E2UJ9qnIKWlYwQfB/NiSQoA2eunzV9YI5agYZkk4xo2QKmFIGs
kucEQ3X8G5vZxWM68TJBZ2JQDQ/GOhOdy39DbWnpGxwtLlPD+vHPu95vtGPXzBvJ1Xd4sOxx4ArT
Ir3NhZU64mjFK18tIMCaeLsOw9CeE2F/mekEtpxNGA6QkTDtJUgL274fKJkuWti37URaYaYaf2cn
ZJ9HuPiSKOH2wfe2W+KonJ5nZadDmZEvkPQNcHo1AavA0GflBTPaaCdEbQH02oXyeQDu6zioc/Ey
sGjFpheZ1TQ/8gavYk8grrxFES3yY8cRisl+FZNh1QmpT2GHhPoTT6eFLndcFpYKtX7YyhEn03Bw
WrSkD74IgLjPXW52HwlTaEIu7BQirD5P4pPucUk5YidZF9GJgT3nTubwfXJnIEcU6u2rXzvGtack
yTOgz7xHdq3GDeyC5/QwjmNzy4xDdy+9zpaP2OxjFfR669+Ubl280NeIAQdqqGp3fduj7O43pmnQ
utu+r80eyCOrNTotEFDIiUfgdPGxIuiCxpQyxiTtOkNLNJNhhzRBT+R+9BL73cr1+J74qS4NKxdV
w+XqwaLcI+BcvrnWAu3KQN5Lq6EbrelYdEWZ3SD+GmQEfAtbjuX2rkm6Qos11NmoYmqyZC2iNa5z
5lu8vzfmavJGDNDPftTQuEeG7xZVBFtqmYU4OhDAQA0Yq0etyJvHpWWWE2Srmh8YytspuHuXqkEJ
DqHH0cWlxkskBLK/OZcXkE9Zzu1p9FkVRiYM9P0ksDFHtCYVEN3Pi8GGzUTbJJX4IzQCljjrZzBl
HDrngT0k6xgoIyY6r4xN0Fq8hLBFMtGM4Swd71mvfGSDMABgOA1NMnLhJl8oCXoEBMtK5vGRtBVU
3J1Ik2dfo7kDnLcxCVhKG1puPejV78waOiMqWQ1IcOgkQveazNTXDIMvBWafA9MxZoOAs8ZcCwD2
5Tq+eFXtJHvsRzX1t07rKUgqVFek8NbYgkTcymd8nw0wGN24z2tPxTtnSCduJu0r/GN9+8iKOV6Z
oyuAr3LQRFHBAv3DKvvi3cQ1SiGAUTohF5xjz86GFPxCbhQyvAFlGiaoKRsuRQvFnfQolF87HF20
TrRGED6sGFpi99LtOD4TtIDpdlWNRs7GUhDEu2hW8mJZdXvjlxpAP1oCMekYNdKM1JjzG38mjY+2
XW0eE6sY/b1tjNWVVixVTzaPEcPtsmPv0c0n8EVdb7VeCB2N06euStPbN07cpwRdGJsB0h0WD0af
G1+kOpk8oUgQ4Z/ySjYvMW3WFrWsmf7QfbRCe9wNMGRnAjsebGau3LRcaN9iJVAgrnwJzV7S+kt2
7lSiYLUav76BJOJ9TL5F9HcKAvhZd0BtRXI0isdsbEgMISGIeVE/j5Ubwv92H8e5aNn1WR/mfWkZ
xQfDZppIxEYmGuTIUqwXTVEIZOLCrL/Vy2JRI2W61b6P0kYspFosgAErpZ/cNKPQyzPYRNOnJQb1
3WgJEALwmHYD8RhMZYJem4gbaNLSuLYt+IUEEkw9RnGczHPUtj5kOpOuxWXHOqGxLg7L0bUHS10g
auyfdRiAU2hTrpxZCKcVi0dnf2DJxpDWtjF9W83x6udcxygYxfriXeeOFHcLnZ4PnVYY/STkhO9p
33BSgmyYeQc00ooWh+HKH6DbGgCqYP2uZjYMKxC9ZR4ZapfyBNvIw7w3tNibpaRKVbRuP31/1Vif
Bq260PC1x2HVlwJzs1qL92Tq8pn3qanp7mPhVEGDeRJloJ9RaU+5xTKLBNsdw0kp7Bqc28BhdR6m
4WNjOe5Jg+75PRdI/lhHmR2waoJN2lX4t409CD5RhzUt85aSNzay84X+mUnCkZu94s/jYeHEBhKK
Ip63GGybusbVvHybEclz1LPwSQWUovg16eL37QFVqQ7GUF+6hxTL1KdZrwRN5bInobi10HPpZDvg
ls829GBbaMadlZKbEMT22mNeXtKRlkfCY4HXOc7G3cg4cwkWDtr5GVM2cT1Zauw5qlrEWCcTncWd
03l0CCxaNuaO2kHifjLZN/lPSackBK/mP0xVlcQh6NQt34aa0TmXTpeJaPCJXjhTvSeuUNXrN8b2
bFNiseFGrZIGLdkSIzLzpCqeGA1JcTHNpWJkhG1Xu8YpZKY7NCYxOPli4Y0uu8bEjYMJmulZp8Xe
gYRxC8osNniWpxpj7k4CmwU4ho2eWZbXdPkhzulpXADLplmoTLbHy4K+qBYRgJutUeWM9StED00L
pV8QJhBz2LylHtGaHeUm1ZeLnvER0bHYLLsi3g7UjpthCirAnffrCtJ4QhA27bwK5VFILgrO5SWW
NECI5avSPaIPcg0GT8KnzvGVxFidHABH24sCPU1DfBTW9Tow9JhoeYX8lP/D96HWHRQJL4xBm849
i+FE1mdEwDmXxv/l7kyWG2eSLf0qtNrce82auphBLKrMkhRFTZSUknLc0CAJSYDERAwkwbY2600/
RK97VYve9bJ3/5v0k/QXpJhJUExJKYbVn1Uqq7LSkMFAIMLD/fjx40mgaej1I3XXVtKKDhiRNtXD
XkwKJDucOoPpWTlOrRIJNK15CXaCUmuAbOCwkyn6IOk4cFM9Y5FF+WFASlAUMhFXHxF5Wq0O2kcZ
BbnJaETJd5ZVt5zbqNmlypdLuVxgFSDEKYPLINSNCyXRk7spyYBFZw5mQ3u1EcrUbfTbxuR8F7hC
HTUcWUjEc+YGFK6SkzpyBmmzwsZVg2szHDhZz5n4Y2HFR4mOJLdO6KpMHeUYb3huH+HKEEUrYXPR
PMUNtuFpTwPFv1UAtIv7QMEdo5698tnf0aDVBN/hU8eXSYo2RA9nH5A+AfWMzqjtIvtJtUsLCQEt
TIx2WhGWHaWzPDtroRb3iTuz0EgITLhv48BS8iOy+eHoWE/C8lK1zLK8IEwYTK6VMV0LKAOwwNWG
Q3v6GUoAKPKCNFhJbBy2VCTkRuiGHYbc0sZRQM6h1V0kpX6Euz9XO5YSCj3muFlcw1oKvuZJEADL
hsC1beRQZ1jzAG+1pIHUTVQ4Th/KSzXsG0MjTYU76zePEP70YYqrsUXPskmMji4iMMTuurkox4dz
QjgacY0cOkdGFPs4bRUxpPmx7keQT6mijr40bTtXDpNSa5JEX0ytL1k6LUMyBwEtvaZaQvcEFJ5R
8uWTwy/OtKmgpZmTn03HyuibUyXjz/MAXh2CGWF575hlmj0QxUDGOvIVZPu+JFiraNKeUf27mHSS
AmHPbgivOP+0CGlwdmiFczXtOHSiqk7BxpKym1FahDyhHYf0cnRgFLTteYqF0EOyiW1Y9q3pt0nk
+xi3PAN41ekcM7glFeEXxFSzzJ0ZNvajiZbKsK2h7Wf0Zj55mTaxJg0OJs4AYfUQUsHxsInaGEiy
E7S6SgZ5qYvYhHET04gJxGvRLE/mjo1MBu3/wo8LHxGAQ/hwSX7WIuGvd52FOgk6tJeh4WYVqDoE
Z7/FsR8M1BEteRdN0d1ctVL/NMnIRR4WOEE+2C26HIdZc6KMj8Yh8iQn6cx0rlo4exE1lDkNd0DG
0Ew5BpeZToYdbYiL5ToO2vkf0yGa7CeJ5acoMxPUs1ATW0sJ3wctyhInI2rRFZuzIWBqdPsppRiA
uE4XEUhYlsfU2qd2SR2Rr1tcK2acNBdHKsobvoCYrNnpbFbSFGoajZ0jaoFoh54OjQIp1bFF0DAv
/FwQXZ0k0cgRLsoT/icmn4zKqGhvawKKsHAVvNo2mtSJMNNoSZyyXGj+ouNQENEgtgpkHpMsaKeI
qj8UXFN0OJwNiAmbejXtIDqUGh0aNZontKcr7G6zmJTgizF6kAhHgzUC5Coawsm5WlT0EgTI70TI
9+ZnZpy1ZmdNE1nGzswpaJ+JJvjIOVVJcvcXVYFUycgOafw+QUqhY6Fk5/To9E5lvTEphxr2ka4t
xJEj4Pcy04IebB86pwFVJ4sPKb3sR8c+gqI0P1AnTgbozL6cn0zGoXWf2Ilzr06KGVqBcBZQU57a
zcTqEzsga1LAXZhQ6q7YVEqB8SPGPp6H6TfacGe9MaWdEerhpABOpuCl6IzMyQl0C3q3XQIxUe4H
joLkk9oEr6ObO6h9/LEifE0AyRe5fYJSdD6/HmiU7J7A6C6MHre5Yh0FGfSB7lxtAfoXpUlm1wgo
WThXhzqu/AJ8S+npZBT9y3kWGE7XN+xJ+lnjUoyv9KYzaXZoEkBDLqALUEA9sCYrXtgjg/iRpwql
eJOWvPXt337KS978R397luf8GzKYVWfJrPs5h/kiyQq/0XfvvYckDtxNLvPjv12xmTX9QEGF0KBh
MmqwGhSp72xm5cAwdaQjFSiDjtkSRK1YjPrXvxiCzQz1zCbzRimlpkM1zOlwL36lHKBVZ8CPhteI
527+CpnZdgSLboMlKdTkkJPTYBJy5ixru4c9dd4TzS9Q/GjaybR1rFS+ek6+2gvSC39YfR4NgbBH
eUUU1Pqq5ulnKqROLGtmuYtms+rFfvaAhjwSzq3yysDDj9o5zeePddLzlZkBx9IgZ9ikq+1YRR5L
fa9W+SF798o0bFDC1LhMZoX/zYwnY5Ju1I/B/Q0gSinz/CIJv+k63Is0pHkhffaCm6Kwk8uFf6qM
T/JqHN2MISmAy41M0qykV4VuEd76dTLJuohmHI5bUS+xRpfDeUFVCvIY6jxBqwQ/p+9XgdOnbB6I
hkI6hEq4JYr4Q5hkHyfRok8A1Ve5dHoLemgHMfQtK+5EgV0R6cd6F+YalzO9gy9N09f6Nkpj9D84
IQndiYrBSZmFHwoq+Xq5QYPqwLincQkC51kGGykaji7zZEI8M0RRMEcLYkA3XrVIzzGS55GdPCBQ
9TBpNY9TE4kEitU/2Yi0RC1kq9DP1Y/KYQsVgti40VWkTiButasoax6F89mnbKLTPXVxOxmnHs7F
9LwZAt4n9pdFZJ+a0Xx4ROeBhxh7MFKxgfOq+T4OBmdJjOQ6Gg5VO07pGz2IQudiGOgG9108OirT
4HCWeoMMTk/6DQm+I7JMuUeJmXJICc68vcgn/QX/WKX76q2OQigq1MSZRJUarufk0KSo8AHyyLht
zUb2ta+Ft352HQL54lkPMK1kOW6COfhx6OTU6usumC047QjtZ8SwUUWio4RaLI4ciB4dHZWfttmq
8A+C7CLPtIJijYVxOK0KSHoRPY0G3NhMFTddo3zVz0Kr64/GXT0p4NVNcC1Tm5axgRKqvfmMZPpc
NTT8FHvS1ZQmaaIY+EOZEJPOZ/7XCqcP5x65pnRmX5nNISmbaeus2Wq2CMdjKCiWgRO80NoaOg6c
gsg4jBJ89CSN7qgdO5mpi/x4nAL5BiDt1eKyhHPTRheqV9E+uT0sEeAecc9bcxv5ZtG+J/ITIFsQ
ei25S2z6UgPophD9YrKyESA8MmoD64vWyr/YfhPdL9sZ4glQGFP2BjTyTuz3ozz/NAt1ut+oBpds
eVYN9B7bHDUgBN8Ne3QLa7rifITQdKgnbtsJOdqh2TS+NElp8K3Q82/eqCOdwB+y11xrw+Yjoa7x
Bojar8zkEnWELwke3sBJEbWA3/ipHGuHJF671B+eUC6AKgnh5YXpL95Ti1MdE+kMLkfZMTXHMa06
FydVHHQVJ4vayBF4ONgkLngfXZs+ArrufB3aSocmm+SumlE7CL6YNHjuNIe47LyUDOcbhRcHCbZx
gazbyJhXx5ZdpccggLMrPTJt1MtSJKpz8mlgNDdhbAGhA7T7/nE8R9JdyexvxkLvO1oyvBiPFq5Z
DewLPzWdzgB5hDF9PGghMulYw+zQmA2P5vghA6RHhpp+rIyUuDtC8+i6XCyJfYCccWKMz/PxDFzK
5IjRq56W5fpJApyC1kh5PwmpkzMA3tPMBAtBGZVcHUKWEY1KYy2lJNOHNlPmRTtUPPiwp6XvX5EN
o/NARc8vbe46JKO7QRQSfU+Vy5auUabZPKOBFvASHTUIHswk48gM44I9q/bQHPoK0z5st7QFBHi9
VRxPUirVNM0q2yPatqBYMfvUGi3ORzMKk2k2H7fhkJ7OB5PP+tzvKYsm9NFRdT2FBdh1xk0kk0Zq
m58GZ3Gi9VoWrQmRzcQbH9NMLwSVpq4dsRd78VUZU+Os21+rKDqbK1TNZlGM6qAZzcjJVF9U+pyB
Bp0PUdFGFW1+TxV+e0yfRcpy27TA6wPHISCHPHAnS1CfK/KroCR9SO9VhHbK6S0dtKikXnRS6+sw
paezn5JHtq2evWh+nuPcd/z54njSpIO4krutCUH4ZHo7BwiAs/gJVtG0q0zmX6py2h8Fk0PIecSX
KDAsaNHZH9qz8gIJ0+Zps1WQ2kGQbz6NgZpp+NE14zi+TwRZczADiIFQ7FIo6ndazuK9naPRZNPp
l1X/pk714mwwQYAusbV7RIZoQzL8OBtWoz65/PnXYDKmDcvI+hQjt9tO5oMra3rbNOk9XCLHQoOk
KjgdpIiZ0YGpuGrN/BsjQhNKCZzhYeUMYxHb8BZBUYBXnW5scBVa1uTSoEokmd+FZoFu0zD6ApSB
jJP9JY5T5EyC0jpqUVlTEJwDMCNGpwQXgZpe4ZueBYn1jT5/VUdBa6sdO8ZpMGI/OxOHOujR1EDW
a3qP7JrZDkC9O03F/zC0CzqrWNY9PS2yI4fChxtFmU/eQ4Ghr64Kk7sNq314Mi4mBgBU2vwQFnQt
K2NKlBFpMBGbAobJxE5zDD/9qAJR9PPBuLwyUfqiaXQ0ubAG4+x67o+aF8MoME8S1Ebfg2v53+AJ
h+eFVQHGhpBuz/Cx8x6Blv0ZMJmMlFUuDPqa54ujyEeFPkXF88Shk0Rnsljodw582vOQawSXYkzG
qZqzW+lZrFLezYLF5ach6WsXVpFxCoo36E5UqzzN/bnSnUPUum5NER0cxujvdpQ4jI5zbRRe05hL
u2w1m8FpOG2RK44RBAwz87gMivSI9sHwbnUfMQf0yxyAtxG8oxY5BnjNgLJabp4aUZRfCrW9s4Ve
uU26Zz2MnTHUh1E0uYVxXsKM5J0PKJ8fWdXscBKPZu/pF0rpvxIN7snqDcinIVR+MqkKstXFBKFC
mgbEfWXmp2f6OMu7hjmhBx2sidMhpxq7nmXFlUlWt6/k1hysMzwyS9dszemnAihLXWVB5jHxL8Hy
ysv5qGWOu2j4TWjamWXZ+9ncaVIDUND1qtTMnrrwof6OLGN24VCm227SC7TjIO582hyi0NOGm41C
5oiMU5tWSkm3DAPrczEfUoM8nrjgJNNDorjZ3QzFJVgDGoSOYWXS5jJGtxGVyti6tkY0ZoYKOLkO
Sly6AgL4l/FEQ9UBq5gTfzUXvSEo1Rn6XVYnTi4G9vhs0KIR5uDQ4g5zcpdWKUqvLKL7sFLoBWjR
AMc6syu6SAMrnSDAWHwgCXJB/fmh2Zp9HUXhWbOCkGuFsxMtm40uyzIyD+1iaOCSQe5LzeXCFtQI
KL2BFmqHRaacJz7sOprRnArWLlIY43OYqYdIniXvbcqIz9JwQf+E/BrcvaNPaSTZytm3IbcEcMWs
NxuFD2QYtQ5dn8MP1QAZHdQgQEz0IQ2t/Khb0vFeR/3hKEmcMzqXxEeTVEsuifD7SdQ6blnGB5o0
lfCJnMnNfDbrjqfWexQBZxqHcDEAfTFhENClR7kwAOXhUaKs2ZpfTSb0kc3AKMf4oXSTQOxMVP+H
CfpdzeSD2VQ6hJ0dxI5PaEvTJi4+goEb9GiHfo00nAElhoYP8LNPo2DwcbGAzmKnRbNNI+vo1J6j
7kqa2Hk/H5ZR19IGPWOsdEEZPupWNjlHykqnpQyYY7uMq88EFZ+5pGmzhaIXBOJjrfVtQgndJbpO
w5N5QsZnxt+6zbhFkU7MLREgsZXNq8PMKu6pll6cls7tfDw8J11CyzVaQzvzHGZfE0wqMLt+iX4q
Tx5R/CA6rn+aOyiIBviCYe4cEtddaXO6KiuENFEyETTQU7KNs7Y5GQQehDCYi86oPynE5VJ8VP1J
81xvjfvAnItuKWCR0bBv5h/0nIZfTjDtK7QopZjqVKcyo7OgfQ9Y4/jGEQx0pzitJkQZCO0dxqoj
dHO5H5WiUqdeWFKDPJvPv46zSdAzlMWZiu4h3hg02RbbqCxQ6kBxCFQqEg1qzPjUmOJ7c3c1hxY1
MlHRBa8hP5khbzZkiCaFMvPMoo9ibF3kCDagVniJrEVE4QnTdIojRD6CT6Am+nlWTUbpqlzul8CD
Z2GBGoDwU5hhD/Dgcao7659XMMfQS8RvrxL6393Se36rgvpVf7RZZv10oNcVVDsAADUsYjnQspb7
uQFClwmXD95f/2KqB9QRg0FY1FWLL0r8QmR1H3+tKtRIU7tISdDq16AUfN7GAj2d+dMi8rf9zXMP
4C1X/OThr3+h1nrfJdAONIprRfeS1TOCt2wsgXlgaQDXP1bgt1sCa7uo/pc3gXlAXa/VUs1lxaEi
6uc3VqB1gPYXteACJPrNXv6+29+wD8wWHBlFyKBtPLJqHNDSx2m1dLTxxNdqiX+jfa/t/dKVA8tQ
jRYU4V3b3jjgrrTBAakGXX79disg+k7sZfsMi6MtFLgEurnx8jXw15bQk7Afbd5vd+JBd/d8dOfA
pmMGBaQoY4gvjvbGCqjmgY6MhULbntWvf7uXr4k2Qvu9fa42ZPh4xse3XDf7Tf0AHxecjtvx+/n4
vayf6Cix1xJYOjcfTW7gua9ec93ua+JaECojj5vg9zOCFu9srxVAHgbJKxIz4LDLr/oKNO0Dx6bb
jYN7tPr67Q6CKoQe9loDg52umSYSjo+mnmfctAWI66C2QJ5qZXR+oztQ3fsEmM4BQjdcgUJrRnxt
PbtyINJtlkjB/V5nH52UPV87Wx8tO0c30FdcftW3vuqgqYRK7fpg/H6HH82mPZdAdw6slqaSTq07
AOLY8wvuf0Ril18rS/sbbX1tf/+Ph7cNXDxzZ9iDB0w00MI7Xh5+VuF3OwJszT3fPw5gCyLe0g1Y
HoG6F9Q6YPM7pCbXK/D77QKDQ7uX8Tf1AwdKp84irL62vCANLwgyjIFqy3cr8VpL+Irj8h0o6fhB
+LDEUQIv39Cie/EP1ijK0wEe8QMBEmi62VK/EyKWfyqU6laDr7AE8f3f7pMyLjJk8Iawgpcox8Yv
Bdtl49va3+ZP/vjx4Tc/a/NHXQFgrB915zOsf3gceJmb3fvV8p9Uj0+1EszruLH74G5yTHSO6Y9J
/vUvtVlu7JXnRu0hOxiHbvywHkosoTC2+w7c9+bBfbIeZ4neWKA3+w57g2hg0bhinTKvwbQbfZr3
ergw66GXW0CR8Ekf4qDwHho3hVt4eW10g2B03+foMEDmho13kZcF97XXSh1Pi6P+009gMt/NwHOv
tuNmwd2d59aWhhAQyb0WWoIvjL9rA38HA58ewDoQ+Ou/f5zO8u3x/D/kGTcP1TOH8smZfOZv/6QD
/I7EPa98iyf23Jt+5YuGhvaNBvONk3z7IBPuaLxtx6IPIqgmlpFr7acvfvlxf957N+AY72+4N+f/
aPc3f9SVYovbri/US9drubRuL64sO5JUwrMntkqzsmZrhPzj8+/r5VF77sLFjGVBuh5rOV8B/O47
9Em2ZV1UCYb3JM9cL1xPbjlXAQBJmOtkPcpyUOFV7zsotO+HrSUQopn7DntWQhkp1uMsZ6tLGPbc
u3PhrtXHlbDDLqOtNbAk3JDvyblltamKfNW+K3vjlg9B413m3tXtsCZErvcevMq2RtUkHLJHR0TM
udGNguyJP6JJWO1PXl402m48Xq+C2HQgRetvd4o9v8oN+eJFXm3LaSKHte9SXyQNNt2/5Y3tKw+d
o/1H7yUM27gp7x4C7uzgvnYUDfaKhENzW8Z3j1d2zeQLlFq1BeSz7xq9uysb/TJ31yMt7chqdAlr
9F+vuzfd64/dw//WEJvHy1iw7f0P4ECpHPx2TcjktwxDdEZ5/rF2Xdb/IL8TX+lfMG58923ouzH7
uG6j9ZdexMuOxbuFl925wag+sAST8S7DZNQtqQTTj3Ubhu6Dl/vrR1/aOAkL0a/cOKpfViLN+PxG
f3l9qVTefmkSLD0d7WMvWM9OLIFoA7fvXDtudJc81N+Z8VyU+crY5iYLGudcSzUjJpCwvSfsB3F9
UAkb9xg2TYNqiWHj5t31eo4rsyvhzZ3ElBl5eX2RVWKmvReDkbdHlXAsTt20bhpUGe7QWUUdymLb
nKm6hM22quc6SzKvtjNUXcIS34jSLfbGk7ElbIwzIjwULraMBTIy+++Mczepeyc6oPG+Z4+KOTd5
ckRMCavc5+xBl6y/PlPCEvfd8AGBsPpaWBJMBgO71faZtiS8uQsvdetRtGivse+ru3Izyh3DnY5r
S8r4tPra3siOhLN9RdIhSJE3qr9DBIP2X5SbIB66KUd7PdTSsRB9L/dd7lvfDbYjHPSqJAzsjoKn
K00rLRlDB7O63ddkWKLbMhsLt3B7d2gyLNKHxZ23YzkEU3DfV/gx8IrYjdYDLbeGDFN3SWSaTBsU
hmdl2vjPRrdIkJEsd6DAguop4UEeP/CsjN3cDzI+cv1/g10fSl8SCT7ETQreEVa77I2uCrx47/fT
Dx4eQq/RdfNiPZh4Rys0+uejcxO8Cv54XLUbPxgn2DVW7fv/3YHXw8mm5dp6Hm8HXZa3issLyoLw
//33/5mP3cpt9LKKDCIzOHbvkshdv7XanUbuxaLL/f4zuA0iKg3PBTKwHkwsqw0BgbZZ6x+9/Qlv
PIKC8Xq75/95GLhJRbwUNN6X8YNbyzwK0geV8vt/6GEyfkhYwFt3TBgZRDU/A+KYYb6MDP15AAfc
B1t5FcJBkiTG7r2QVEvuSS6+8De1nPSflXj7tp1ihf6/vRkeH/mVp/pdDDh9X2xlblV483uOu+UJ
agKT2jJCvzbTbpklae0Iqgpt8/YbdBUo7cpdL8kXe014Z5pU5MT3XIhVALZjzrqqixZk9Xv+1xb5
UpyEetRhIQ0vRDXoUUhzPTDQp9mLX/uMK/IhaPZufYowObRn5r9Q2OkyLdht9Scpf7BcXntnsWfc
rY1Iv4eWQZ9YjU7m0FAtOtNJ+KC2S6nv/Q6OBT08OEwt+Jo8H/InzrOZiNc+V9/Lk5RbOKovIig1
HcPpWW8psEx1uuI+OR5vWMS+O/Qz7269SsvLT0fRhf9QgQXVmAZxzwYfr32q7zyPxoVX+F4m4gX+
7WoXiI9twf6H9WU4tMCzURVHEmH96x337+pj/7xbamWe1oyojuCKiVn+0/O33oUkX+sb74nV2dhm
r76IHpIsq/khEkK4pQ2uz1WVAKK0PfTKynoo9NxRe+UatBOauLhLNtixly28YTLdwna154zVaz/F
C90tdsbTu/nXX2CbdkAQtWpvUJcw3UNPpCRq6VwZedeTjGWoswVFYcbK2OywJq9c3G5ebF9tuKp7
D9tZePd+fW1FOdW+sz0KnlAmRXXC3sO6WeLtinSfvY9eucJHmRvfe+tJrq6F9Xdvf2+94A5K2xZR
QwZc16NFdZx71XqKYsLOE6f9149bz8vgDdSHlWDZBI22vrqijGTfDYGwDcXbNdOgik7z+457XIJX
ZrVFUJUn7vWvL+4JyPCWcaDmcP/5nhRuWJ+tKITadxVOvWxrg1EeIGFYQJ6+W9U5L6qMG+jcLaZb
u0FGivU8KPxy2zVRn4aIv74fbmjd7Y63pyxhjc8D7HrhxYBLWyxMQ4J5Py/nHtnsMhuud4OwPqoM
MLifhA+sSW1cU4JZI+/lbrHtTQlHBBixqE9WBqb7kzBlqe6w76EGmZi5dVsh42pGBnXbsMlgaF0h
9VkOt9J0MqovrsF3t4IN5B7W2+7t97040dvUHDAqCQMvrWYWxDXgFvU7CUOnW1TtZT35vhvtZuoS
0GUP6/kJE6FpMpZ45j3UL49l/d/e850FBXyt7W28LKzbd+wPY8GGrzmX4ETrlXn7bntkvp6RXn1I
6mHjUwC3/IFzvdIl/ohzdc++6yA3uJ7s8jU+i4+8cnAsMheUN8zqG1pGVHMD7a5+qWq2hNUmHeU1
km84LzW6rkoNiQSgYgUZP6uVDB5aVG/fLWdJnkxrq42UjWE9xY1/faf88T/EudkVmqGsobaop2yp
egvqsW68/HF/HrS2C1XdF2jbfBrx7sDpNn/UFS/1R+3jT38luX5Me1Waa2MjPEljbc705edakTmX
YOX6idcL+1zBD4BYsNiym2tL9PaDQM/Hwm1cbyWnZLCgumHjxg2nLpjjeprCYNoSHIBeSV1DBBlq
c+Cn6bSNV/ZKQwwn80HkMzbHhWO//vbty3zBAmfusKzNWH22dPOVU76i1LeeW1Zfxj42N+yPPbjr
pxsl1+tNWtu5r/r9Y/i9fP1cxrWBHs8Lh8L7btP/6eqt34VDSnNrL1eCM/pO8BNrg0rAXdpJkUO5
qg2ryhgXV7/mC8igh7XhK0E3Xp8/sYFkMLg6vlvzxWX4n9deWt6FJCjxisisNTqCXbo5cUMClnHo
Rck9JCc+5uXPk7ADYep7NBGtvdeXy3JerlboJBB+6mRhU0I49L1QfkniiL+v0eZreDY5/Eqb23FT
r/HRyx5q1/Gz6fRXjnw4CgCTitqOtyTcmN1hlRabyyCDNdydcA8n2L2w0SuJ6Wo2RfQt+WHR3yY4
0aVh6xYHXkbw0i1o2pzWzbUMxtctx75HbUt95JYE96EHCa92CF+uzX/5EPYo9aq9spfDkVcM+mQj
oCKx/07o/PF/Cq/x8G8n0ySoU6dVGZfXmRdXtaXYQaX6dW/yPLjb9gpoDrL/YkCUTAq/drkQu0oY
N7jbWgVDCi784A7dHP93PUNxjasyrhFSJ0lR54yqUvAYQotZzQajdbie/duDABDyrUElJIL7XKT3
23C+BNvbd+EDF0FZj4UsCWd5NfI25KzKuOb6yULYX1R+1m9ruddksA4uAlz82qgyrozlqPX7QpXB
Oljdx03U2XO3rM36KX3x1w3b9R9/L2OUsOoDS7AV10Qmdd0qTZHgxt541b3vhaFX28yo2K0f4O1n
+pEp+oQ1jD6qhMEFKFzP+GgycuQ3QhLLbZx7lIiuZykOiqZKiFFuSCdtVdXR1379MXusdPlQB5sh
J+4/6m1Sj9I0XcIFffPH/0oat0n0x9+XRLOr7I//Hd8HdWa1pktYa3Qhgi3y7bL3376O960bL7YN
NEqA+y/3h+GTAy6DlgBOMIbG1zhy85pbhH7//nNGUi/Y8uk1KQApOAy1E8F6hssTKOOC/fokBtFk
pOK/BtGdezerWwwZ6j0rG3rz5HyLDg777uQ2xWe3OHO16lYY9vuP/O6uqksj2FREUlpOSwibZqAY
6pfjqV2I6zM5EYmJj2X5yb8gELuz1sZ8GcL/E9/EWmVx37ex+QiPqPrmj7r17NoqlK9h+esJPJeF
epeVd/VIWcJJYmakRpZ3ZdvN7jAE60GXNnH9zdt9B5D0MgjrWLqMkmsxWxJcNbdSBt1QIEnoBpLY
qQ0tQxKj41bQfXalp2Vw1jpbu0NG2HyYRNySdd1TGffZetzdOLEMvQaYvts6vDKYYKQ/H5CxLesO
pYzA7hglwZo/osoovz1lH2+9P1WGDl3fzYT/tB3ty8gkCEZOLoKkGmiuykgeXMFWLxKRcq+7qjK0
6FaKx2dBUeRLa3rhTYO6BZFR3L/6lPPyvg5caFIsH7S+4MF9WE7/NrmjjHFt/pd3gQxutFCHWK1P
h32Z5LuMoSajXme1UB8DiikQohasIJEZXFmFJ+IiMrDWtoDscr/xMciGwU4jj8jeej3ffp1+uHn2
EyRE0G04yltAvyaDOdKB3YGe0HoJlltKBo5349a9Is2WAVsJ+fJuCUFnG4fVZGCEq92JC1P4f/w9
9KJqc1VMOTgTD9B3+YQ6SVV0T5AAfa8eYHULNP59VbT0H5sPoVPC+mKkt8tH/sfEYKti8rXXvXTF
H/12nPMfge8/HxsmG4rZ15OLMuRX2sh1bVW1yKCbtjN3UQcIZICA4n3WsBIZKbpOEibbCWYZAkHd
e3zKOlFPRgeGIxzge1+wA7ZSzTKgnSM3HP+Uauus7cDbb7leiVRnLRJVn63BfyXF44a8GpS92tZQ
ZVRtCrk1wuiaGVdFc64fpuRtNIwrLyvXo4gbU5XBPviQlduTpefc+mPe/tY+kjNZ0OWj9uLQM3hp
5D/vGtil/vEveCmsmpcg/OxGSe3lyPA02pTqbsNGEhzdG2Fuk52OtAwN0U4ioo9/P/OgdsfD/9gV
h8iICpblFEJzG1dJGOJdnyOjsLCTJOvGIrWgU0Z14VEwCtZHWNggGfqURxRPCYX8deOeZUFLcJ89
Fc59tgfOK+3+411IdWD1RJhXBhH8cfxlMkW8bBFufpeeErrIW0IvEi4GgKhapdVT2aLylwutjj0K
5R536PIZ+veHBIPh+me1nYX+y3pTvP3GOAvofUSItR5pecXJyM52/AwFSjDcx8epf4CEmV94s0bH
DT2knutQDHHP+sPevi4XwRaNRgb38qMbQxqtuxMyYuUL6Er1UWWcWbHAXz3YYHUVE6q49l/eq6C4
B+PYebkgmiXhA9yUpIp4hKfsXNWRgE9csTD1NXckbGouqdx3w92ywTKKfFawwbEXAs7/l8a7HHAu
h8y0QhzFiSU9gvRlp4z9mp+Cltn+L+U2GeOb1laNZpIyxkWmYz3MEtaSIUR+W1K5vDVZCTvzE683
WCGwR2WBRmxt4jJyRk+cTO1lsc2Xyc0doQot0Pv1od2ct4nRtW3E0+gKSs2YYcrQEnisar5ZNhak
f2GcZI3LEpFb/MWdbhxNuw1actKonlZuok/57xz47BAk3Dfw2QzjxNX355eY7lJD/Mc+5RtT/T0v
IYtQO5syVNuvy3ybsiYjyXj7x/+FA1Z5m0cSrcv1tz9zgzb3S/eRIfGPQX93KUn+Y/fFrmd/VT3n
SzykzXrPHTKW/3pPuUs18zd7yhde9qOdvA8Jv/72/wEAAP//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 '!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165697</xdr:colOff>
      <xdr:row>1</xdr:row>
      <xdr:rowOff>49096</xdr:rowOff>
    </xdr:from>
    <xdr:to>
      <xdr:col>19</xdr:col>
      <xdr:colOff>39849</xdr:colOff>
      <xdr:row>6</xdr:row>
      <xdr:rowOff>31743</xdr:rowOff>
    </xdr:to>
    <xdr:sp macro="" textlink="">
      <xdr:nvSpPr>
        <xdr:cNvPr id="2" name="Rectangle: Rounded Corners 1">
          <a:extLst>
            <a:ext uri="{FF2B5EF4-FFF2-40B4-BE49-F238E27FC236}">
              <a16:creationId xmlns:a16="http://schemas.microsoft.com/office/drawing/2014/main" id="{694EE720-1ECC-62B7-F0C0-6F50DC2B51CB}"/>
            </a:ext>
          </a:extLst>
        </xdr:cNvPr>
        <xdr:cNvSpPr/>
      </xdr:nvSpPr>
      <xdr:spPr>
        <a:xfrm>
          <a:off x="165697" y="232406"/>
          <a:ext cx="11988577" cy="89919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466404</xdr:colOff>
      <xdr:row>2</xdr:row>
      <xdr:rowOff>99725</xdr:rowOff>
    </xdr:from>
    <xdr:to>
      <xdr:col>10</xdr:col>
      <xdr:colOff>568232</xdr:colOff>
      <xdr:row>5</xdr:row>
      <xdr:rowOff>15341</xdr:rowOff>
    </xdr:to>
    <xdr:sp macro="" textlink="">
      <xdr:nvSpPr>
        <xdr:cNvPr id="8" name="TextBox 7">
          <a:extLst>
            <a:ext uri="{FF2B5EF4-FFF2-40B4-BE49-F238E27FC236}">
              <a16:creationId xmlns:a16="http://schemas.microsoft.com/office/drawing/2014/main" id="{C3FC40BE-969C-151F-AACF-12DA0A53C56F}"/>
            </a:ext>
          </a:extLst>
        </xdr:cNvPr>
        <xdr:cNvSpPr txBox="1"/>
      </xdr:nvSpPr>
      <xdr:spPr>
        <a:xfrm>
          <a:off x="1102825" y="463394"/>
          <a:ext cx="5829613" cy="461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ABC Executive Summary &amp;</a:t>
          </a:r>
          <a:r>
            <a:rPr lang="en-IN" sz="2000" baseline="0"/>
            <a:t> Profitability Dashboard </a:t>
          </a:r>
          <a:endParaRPr lang="en-IN" sz="2000"/>
        </a:p>
      </xdr:txBody>
    </xdr:sp>
    <xdr:clientData/>
  </xdr:twoCellAnchor>
  <xdr:twoCellAnchor>
    <xdr:from>
      <xdr:col>0</xdr:col>
      <xdr:colOff>256827</xdr:colOff>
      <xdr:row>7</xdr:row>
      <xdr:rowOff>2610</xdr:rowOff>
    </xdr:from>
    <xdr:to>
      <xdr:col>2</xdr:col>
      <xdr:colOff>597751</xdr:colOff>
      <xdr:row>11</xdr:row>
      <xdr:rowOff>97838</xdr:rowOff>
    </xdr:to>
    <xdr:grpSp>
      <xdr:nvGrpSpPr>
        <xdr:cNvPr id="15" name="Group 14">
          <a:extLst>
            <a:ext uri="{FF2B5EF4-FFF2-40B4-BE49-F238E27FC236}">
              <a16:creationId xmlns:a16="http://schemas.microsoft.com/office/drawing/2014/main" id="{A80E28BD-B072-7E65-63B8-02573BA5CABB}"/>
            </a:ext>
          </a:extLst>
        </xdr:cNvPr>
        <xdr:cNvGrpSpPr/>
      </xdr:nvGrpSpPr>
      <xdr:grpSpPr>
        <a:xfrm>
          <a:off x="256827" y="1339092"/>
          <a:ext cx="1622857" cy="858935"/>
          <a:chOff x="201037" y="1294903"/>
          <a:chExt cx="1447289" cy="829127"/>
        </a:xfrm>
      </xdr:grpSpPr>
      <xdr:sp macro="" textlink="">
        <xdr:nvSpPr>
          <xdr:cNvPr id="3" name="Rectangle: Rounded Corners 2">
            <a:extLst>
              <a:ext uri="{FF2B5EF4-FFF2-40B4-BE49-F238E27FC236}">
                <a16:creationId xmlns:a16="http://schemas.microsoft.com/office/drawing/2014/main" id="{DBCEFAE7-8B3A-D32D-40B7-F77767F35A29}"/>
              </a:ext>
            </a:extLst>
          </xdr:cNvPr>
          <xdr:cNvSpPr/>
        </xdr:nvSpPr>
        <xdr:spPr>
          <a:xfrm>
            <a:off x="201037" y="1294903"/>
            <a:ext cx="1447289" cy="829127"/>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TextBox 8">
            <a:extLst>
              <a:ext uri="{FF2B5EF4-FFF2-40B4-BE49-F238E27FC236}">
                <a16:creationId xmlns:a16="http://schemas.microsoft.com/office/drawing/2014/main" id="{6BEB55E7-147D-B819-4095-6ED28ED70309}"/>
              </a:ext>
            </a:extLst>
          </xdr:cNvPr>
          <xdr:cNvSpPr txBox="1"/>
        </xdr:nvSpPr>
        <xdr:spPr>
          <a:xfrm>
            <a:off x="278374" y="1328610"/>
            <a:ext cx="1322285" cy="310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Revenue </a:t>
            </a:r>
            <a:endParaRPr lang="en-IN" sz="1400" b="1"/>
          </a:p>
        </xdr:txBody>
      </xdr:sp>
      <xdr:sp macro="" textlink="'Pivot table '!A4">
        <xdr:nvSpPr>
          <xdr:cNvPr id="10" name="TextBox 9">
            <a:extLst>
              <a:ext uri="{FF2B5EF4-FFF2-40B4-BE49-F238E27FC236}">
                <a16:creationId xmlns:a16="http://schemas.microsoft.com/office/drawing/2014/main" id="{258D3EBA-6219-6892-B572-DAEEAD13C35F}"/>
              </a:ext>
            </a:extLst>
          </xdr:cNvPr>
          <xdr:cNvSpPr txBox="1"/>
        </xdr:nvSpPr>
        <xdr:spPr>
          <a:xfrm>
            <a:off x="278376" y="1754919"/>
            <a:ext cx="1259016" cy="358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0E79F38-5D28-48AF-A5C0-3C10DD56FDF7}" type="TxLink">
              <a:rPr lang="en-US" sz="1600" b="1" i="0" u="none" strike="noStrike">
                <a:solidFill>
                  <a:schemeClr val="accent1">
                    <a:lumMod val="60000"/>
                    <a:lumOff val="40000"/>
                  </a:schemeClr>
                </a:solidFill>
                <a:latin typeface="Aptos Narrow"/>
                <a:ea typeface="+mn-ea"/>
                <a:cs typeface="+mn-cs"/>
              </a:rPr>
              <a:pPr marL="0" indent="0" algn="ctr"/>
              <a:t> $6,45,223.18 </a:t>
            </a:fld>
            <a:endParaRPr lang="en-IN" sz="1600" b="1" i="0" u="none" strike="noStrike">
              <a:solidFill>
                <a:schemeClr val="accent1">
                  <a:lumMod val="60000"/>
                  <a:lumOff val="40000"/>
                </a:schemeClr>
              </a:solidFill>
              <a:latin typeface="Aptos Narrow"/>
              <a:ea typeface="+mn-ea"/>
              <a:cs typeface="+mn-cs"/>
            </a:endParaRPr>
          </a:p>
        </xdr:txBody>
      </xdr:sp>
    </xdr:grpSp>
    <xdr:clientData/>
  </xdr:twoCellAnchor>
  <xdr:twoCellAnchor>
    <xdr:from>
      <xdr:col>12</xdr:col>
      <xdr:colOff>63759</xdr:colOff>
      <xdr:row>6</xdr:row>
      <xdr:rowOff>170951</xdr:rowOff>
    </xdr:from>
    <xdr:to>
      <xdr:col>14</xdr:col>
      <xdr:colOff>621661</xdr:colOff>
      <xdr:row>11</xdr:row>
      <xdr:rowOff>82868</xdr:rowOff>
    </xdr:to>
    <xdr:grpSp>
      <xdr:nvGrpSpPr>
        <xdr:cNvPr id="19" name="Group 18">
          <a:extLst>
            <a:ext uri="{FF2B5EF4-FFF2-40B4-BE49-F238E27FC236}">
              <a16:creationId xmlns:a16="http://schemas.microsoft.com/office/drawing/2014/main" id="{42CBA2FB-0DE6-07BB-0C8D-DDF685CAB3F3}"/>
            </a:ext>
          </a:extLst>
        </xdr:cNvPr>
        <xdr:cNvGrpSpPr/>
      </xdr:nvGrpSpPr>
      <xdr:grpSpPr>
        <a:xfrm>
          <a:off x="7755357" y="1316509"/>
          <a:ext cx="1839835" cy="866548"/>
          <a:chOff x="201037" y="1294903"/>
          <a:chExt cx="1447289" cy="829127"/>
        </a:xfrm>
      </xdr:grpSpPr>
      <xdr:sp macro="" textlink="">
        <xdr:nvSpPr>
          <xdr:cNvPr id="20" name="Rectangle: Rounded Corners 19">
            <a:extLst>
              <a:ext uri="{FF2B5EF4-FFF2-40B4-BE49-F238E27FC236}">
                <a16:creationId xmlns:a16="http://schemas.microsoft.com/office/drawing/2014/main" id="{E8AFE592-D2B5-81A2-2C07-7D6192ABC3E4}"/>
              </a:ext>
            </a:extLst>
          </xdr:cNvPr>
          <xdr:cNvSpPr/>
        </xdr:nvSpPr>
        <xdr:spPr>
          <a:xfrm>
            <a:off x="201037" y="1294903"/>
            <a:ext cx="1447289" cy="829127"/>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67DC9640-C0F1-EFF9-BA44-374ABDE2DE5D}"/>
              </a:ext>
            </a:extLst>
          </xdr:cNvPr>
          <xdr:cNvSpPr txBox="1"/>
        </xdr:nvSpPr>
        <xdr:spPr>
          <a:xfrm>
            <a:off x="278374" y="1328610"/>
            <a:ext cx="1322285" cy="310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a:t>
            </a:r>
            <a:r>
              <a:rPr lang="en-IN" sz="1400" b="1" baseline="0"/>
              <a:t> Orders</a:t>
            </a:r>
            <a:endParaRPr lang="en-IN" sz="1400" b="1"/>
          </a:p>
        </xdr:txBody>
      </xdr:sp>
      <xdr:sp macro="" textlink="'Pivot table '!I4">
        <xdr:nvSpPr>
          <xdr:cNvPr id="22" name="TextBox 21">
            <a:extLst>
              <a:ext uri="{FF2B5EF4-FFF2-40B4-BE49-F238E27FC236}">
                <a16:creationId xmlns:a16="http://schemas.microsoft.com/office/drawing/2014/main" id="{0C30376D-A081-2A1C-4517-56459EFB1B21}"/>
              </a:ext>
            </a:extLst>
          </xdr:cNvPr>
          <xdr:cNvSpPr txBox="1"/>
        </xdr:nvSpPr>
        <xdr:spPr>
          <a:xfrm>
            <a:off x="278376" y="1714067"/>
            <a:ext cx="1259016" cy="390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B2D870B-C394-47FC-87C6-A8CC509A05E0}" type="TxLink">
              <a:rPr lang="en-US" sz="1600" b="1" i="0" u="none" strike="noStrike">
                <a:solidFill>
                  <a:schemeClr val="accent1">
                    <a:lumMod val="60000"/>
                    <a:lumOff val="40000"/>
                  </a:schemeClr>
                </a:solidFill>
                <a:latin typeface="Aptos Narrow"/>
                <a:ea typeface="+mn-ea"/>
                <a:cs typeface="+mn-cs"/>
              </a:rPr>
              <a:pPr marL="0" indent="0" algn="ctr"/>
              <a:t>2707</a:t>
            </a:fld>
            <a:endParaRPr lang="en-IN" sz="1600" b="1" i="0" u="none" strike="noStrike">
              <a:solidFill>
                <a:schemeClr val="accent1">
                  <a:lumMod val="60000"/>
                  <a:lumOff val="40000"/>
                </a:schemeClr>
              </a:solidFill>
              <a:latin typeface="Aptos Narrow"/>
              <a:ea typeface="+mn-ea"/>
              <a:cs typeface="+mn-cs"/>
            </a:endParaRPr>
          </a:p>
        </xdr:txBody>
      </xdr:sp>
    </xdr:grpSp>
    <xdr:clientData/>
  </xdr:twoCellAnchor>
  <xdr:twoCellAnchor>
    <xdr:from>
      <xdr:col>3</xdr:col>
      <xdr:colOff>87671</xdr:colOff>
      <xdr:row>7</xdr:row>
      <xdr:rowOff>19519</xdr:rowOff>
    </xdr:from>
    <xdr:to>
      <xdr:col>5</xdr:col>
      <xdr:colOff>629632</xdr:colOff>
      <xdr:row>11</xdr:row>
      <xdr:rowOff>114747</xdr:rowOff>
    </xdr:to>
    <xdr:grpSp>
      <xdr:nvGrpSpPr>
        <xdr:cNvPr id="23" name="Group 22">
          <a:extLst>
            <a:ext uri="{FF2B5EF4-FFF2-40B4-BE49-F238E27FC236}">
              <a16:creationId xmlns:a16="http://schemas.microsoft.com/office/drawing/2014/main" id="{05B0E259-27B0-7ACB-8025-34955BA1FCAB}"/>
            </a:ext>
          </a:extLst>
        </xdr:cNvPr>
        <xdr:cNvGrpSpPr/>
      </xdr:nvGrpSpPr>
      <xdr:grpSpPr>
        <a:xfrm>
          <a:off x="2010571" y="1356001"/>
          <a:ext cx="1823892" cy="858935"/>
          <a:chOff x="201037" y="1294903"/>
          <a:chExt cx="1458572" cy="829127"/>
        </a:xfrm>
      </xdr:grpSpPr>
      <xdr:sp macro="" textlink="">
        <xdr:nvSpPr>
          <xdr:cNvPr id="24" name="Rectangle: Rounded Corners 23">
            <a:extLst>
              <a:ext uri="{FF2B5EF4-FFF2-40B4-BE49-F238E27FC236}">
                <a16:creationId xmlns:a16="http://schemas.microsoft.com/office/drawing/2014/main" id="{3537F6C4-7A59-508F-69DC-095A73749488}"/>
              </a:ext>
            </a:extLst>
          </xdr:cNvPr>
          <xdr:cNvSpPr/>
        </xdr:nvSpPr>
        <xdr:spPr>
          <a:xfrm>
            <a:off x="201037" y="1294903"/>
            <a:ext cx="1447289" cy="829127"/>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81AC2845-DC21-F5F2-E4B7-9A7D9426832C}"/>
              </a:ext>
            </a:extLst>
          </xdr:cNvPr>
          <xdr:cNvSpPr txBox="1"/>
        </xdr:nvSpPr>
        <xdr:spPr>
          <a:xfrm>
            <a:off x="206261" y="1299298"/>
            <a:ext cx="1453348" cy="502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Gross</a:t>
            </a:r>
            <a:r>
              <a:rPr lang="en-IN" sz="1400" b="1" baseline="0"/>
              <a:t> Profit  </a:t>
            </a:r>
            <a:endParaRPr lang="en-IN" sz="1400" b="1"/>
          </a:p>
        </xdr:txBody>
      </xdr:sp>
      <xdr:sp macro="" textlink="'Pivot table '!C4">
        <xdr:nvSpPr>
          <xdr:cNvPr id="26" name="TextBox 25">
            <a:extLst>
              <a:ext uri="{FF2B5EF4-FFF2-40B4-BE49-F238E27FC236}">
                <a16:creationId xmlns:a16="http://schemas.microsoft.com/office/drawing/2014/main" id="{ADB957FD-C531-A107-93D0-791AE094ABE5}"/>
              </a:ext>
            </a:extLst>
          </xdr:cNvPr>
          <xdr:cNvSpPr txBox="1"/>
        </xdr:nvSpPr>
        <xdr:spPr>
          <a:xfrm>
            <a:off x="278376" y="1730020"/>
            <a:ext cx="1259016" cy="366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80845EC-1C6D-4B06-A8FC-38E1358EC360}" type="TxLink">
              <a:rPr lang="en-US" sz="1600" b="1" i="0" u="none" strike="noStrike">
                <a:solidFill>
                  <a:schemeClr val="accent1">
                    <a:lumMod val="60000"/>
                    <a:lumOff val="40000"/>
                  </a:schemeClr>
                </a:solidFill>
                <a:latin typeface="Aptos Narrow"/>
                <a:ea typeface="+mn-ea"/>
                <a:cs typeface="+mn-cs"/>
              </a:rPr>
              <a:pPr marL="0" indent="0" algn="ctr"/>
              <a:t> $2,96,384.25 </a:t>
            </a:fld>
            <a:endParaRPr lang="en-US" sz="1600" b="1" i="0" u="none" strike="noStrike">
              <a:solidFill>
                <a:schemeClr val="accent1">
                  <a:lumMod val="60000"/>
                  <a:lumOff val="40000"/>
                </a:schemeClr>
              </a:solidFill>
              <a:latin typeface="Aptos Narrow"/>
              <a:ea typeface="+mn-ea"/>
              <a:cs typeface="+mn-cs"/>
            </a:endParaRPr>
          </a:p>
        </xdr:txBody>
      </xdr:sp>
    </xdr:grpSp>
    <xdr:clientData/>
  </xdr:twoCellAnchor>
  <xdr:twoCellAnchor>
    <xdr:from>
      <xdr:col>9</xdr:col>
      <xdr:colOff>95641</xdr:colOff>
      <xdr:row>6</xdr:row>
      <xdr:rowOff>171920</xdr:rowOff>
    </xdr:from>
    <xdr:to>
      <xdr:col>11</xdr:col>
      <xdr:colOff>541962</xdr:colOff>
      <xdr:row>11</xdr:row>
      <xdr:rowOff>83837</xdr:rowOff>
    </xdr:to>
    <xdr:grpSp>
      <xdr:nvGrpSpPr>
        <xdr:cNvPr id="27" name="Group 26">
          <a:extLst>
            <a:ext uri="{FF2B5EF4-FFF2-40B4-BE49-F238E27FC236}">
              <a16:creationId xmlns:a16="http://schemas.microsoft.com/office/drawing/2014/main" id="{7A1FCFBA-CF12-2739-5B86-1116EF8D63F1}"/>
            </a:ext>
          </a:extLst>
        </xdr:cNvPr>
        <xdr:cNvGrpSpPr/>
      </xdr:nvGrpSpPr>
      <xdr:grpSpPr>
        <a:xfrm>
          <a:off x="5864339" y="1317478"/>
          <a:ext cx="1728254" cy="866548"/>
          <a:chOff x="201037" y="1294903"/>
          <a:chExt cx="1447289" cy="829127"/>
        </a:xfrm>
      </xdr:grpSpPr>
      <xdr:sp macro="" textlink="">
        <xdr:nvSpPr>
          <xdr:cNvPr id="28" name="Rectangle: Rounded Corners 27">
            <a:extLst>
              <a:ext uri="{FF2B5EF4-FFF2-40B4-BE49-F238E27FC236}">
                <a16:creationId xmlns:a16="http://schemas.microsoft.com/office/drawing/2014/main" id="{836015FD-745C-F46A-8980-D592385573D2}"/>
              </a:ext>
            </a:extLst>
          </xdr:cNvPr>
          <xdr:cNvSpPr/>
        </xdr:nvSpPr>
        <xdr:spPr>
          <a:xfrm>
            <a:off x="201037" y="1294903"/>
            <a:ext cx="1447289" cy="829127"/>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60000"/>
                  <a:lumOff val="40000"/>
                </a:schemeClr>
              </a:solidFill>
            </a:endParaRPr>
          </a:p>
        </xdr:txBody>
      </xdr:sp>
      <xdr:sp macro="" textlink="">
        <xdr:nvSpPr>
          <xdr:cNvPr id="29" name="TextBox 28">
            <a:extLst>
              <a:ext uri="{FF2B5EF4-FFF2-40B4-BE49-F238E27FC236}">
                <a16:creationId xmlns:a16="http://schemas.microsoft.com/office/drawing/2014/main" id="{1DD1B917-806F-CA0B-DFB2-2A7A02713BCE}"/>
              </a:ext>
            </a:extLst>
          </xdr:cNvPr>
          <xdr:cNvSpPr txBox="1"/>
        </xdr:nvSpPr>
        <xdr:spPr>
          <a:xfrm>
            <a:off x="278374" y="1328610"/>
            <a:ext cx="1322285" cy="310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1"/>
                </a:solidFill>
              </a:rPr>
              <a:t>Total</a:t>
            </a:r>
            <a:r>
              <a:rPr lang="en-IN" sz="1400" b="1" baseline="0">
                <a:solidFill>
                  <a:schemeClr val="tx1"/>
                </a:solidFill>
              </a:rPr>
              <a:t> Unit sold  </a:t>
            </a:r>
            <a:endParaRPr lang="en-IN" sz="1400" b="1">
              <a:solidFill>
                <a:schemeClr val="tx1"/>
              </a:solidFill>
            </a:endParaRPr>
          </a:p>
        </xdr:txBody>
      </xdr:sp>
      <xdr:sp macro="" textlink="'Pivot table '!G4">
        <xdr:nvSpPr>
          <xdr:cNvPr id="30" name="TextBox 29">
            <a:extLst>
              <a:ext uri="{FF2B5EF4-FFF2-40B4-BE49-F238E27FC236}">
                <a16:creationId xmlns:a16="http://schemas.microsoft.com/office/drawing/2014/main" id="{1165366A-DACB-255F-2376-1F519D770ECA}"/>
              </a:ext>
            </a:extLst>
          </xdr:cNvPr>
          <xdr:cNvSpPr txBox="1"/>
        </xdr:nvSpPr>
        <xdr:spPr>
          <a:xfrm>
            <a:off x="278376" y="1737026"/>
            <a:ext cx="1259016" cy="262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A4FB523-CDA4-40F9-A1DD-9E922BA7EF90}" type="TxLink">
              <a:rPr lang="en-US" sz="1600" b="1" i="0" u="none" strike="noStrike">
                <a:solidFill>
                  <a:schemeClr val="accent1">
                    <a:lumMod val="60000"/>
                    <a:lumOff val="40000"/>
                  </a:schemeClr>
                </a:solidFill>
                <a:latin typeface="Aptos Narrow"/>
                <a:ea typeface="+mn-ea"/>
                <a:cs typeface="+mn-cs"/>
              </a:rPr>
              <a:pPr marL="0" indent="0" algn="ctr"/>
              <a:t>6698</a:t>
            </a:fld>
            <a:endParaRPr lang="en-IN" sz="1600" b="1" i="0" u="none" strike="noStrike">
              <a:solidFill>
                <a:schemeClr val="accent1">
                  <a:lumMod val="60000"/>
                  <a:lumOff val="40000"/>
                </a:schemeClr>
              </a:solidFill>
              <a:latin typeface="Aptos Narrow"/>
              <a:ea typeface="+mn-ea"/>
              <a:cs typeface="+mn-cs"/>
            </a:endParaRPr>
          </a:p>
        </xdr:txBody>
      </xdr:sp>
    </xdr:grpSp>
    <xdr:clientData/>
  </xdr:twoCellAnchor>
  <xdr:twoCellAnchor>
    <xdr:from>
      <xdr:col>6</xdr:col>
      <xdr:colOff>87671</xdr:colOff>
      <xdr:row>7</xdr:row>
      <xdr:rowOff>12518</xdr:rowOff>
    </xdr:from>
    <xdr:to>
      <xdr:col>8</xdr:col>
      <xdr:colOff>589782</xdr:colOff>
      <xdr:row>11</xdr:row>
      <xdr:rowOff>111579</xdr:rowOff>
    </xdr:to>
    <xdr:grpSp>
      <xdr:nvGrpSpPr>
        <xdr:cNvPr id="31" name="Group 30">
          <a:extLst>
            <a:ext uri="{FF2B5EF4-FFF2-40B4-BE49-F238E27FC236}">
              <a16:creationId xmlns:a16="http://schemas.microsoft.com/office/drawing/2014/main" id="{17D4BA94-2091-3B53-589C-B6164FA5F2CD}"/>
            </a:ext>
          </a:extLst>
        </xdr:cNvPr>
        <xdr:cNvGrpSpPr/>
      </xdr:nvGrpSpPr>
      <xdr:grpSpPr>
        <a:xfrm>
          <a:off x="3933469" y="1349000"/>
          <a:ext cx="1784044" cy="862768"/>
          <a:chOff x="173348" y="1294903"/>
          <a:chExt cx="1477303" cy="832963"/>
        </a:xfrm>
      </xdr:grpSpPr>
      <xdr:sp macro="" textlink="">
        <xdr:nvSpPr>
          <xdr:cNvPr id="32" name="Rectangle: Rounded Corners 31">
            <a:extLst>
              <a:ext uri="{FF2B5EF4-FFF2-40B4-BE49-F238E27FC236}">
                <a16:creationId xmlns:a16="http://schemas.microsoft.com/office/drawing/2014/main" id="{7A5E6498-ECF2-24A6-FE68-3B8C2BD46C99}"/>
              </a:ext>
            </a:extLst>
          </xdr:cNvPr>
          <xdr:cNvSpPr/>
        </xdr:nvSpPr>
        <xdr:spPr>
          <a:xfrm>
            <a:off x="201037" y="1294903"/>
            <a:ext cx="1447289" cy="829127"/>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7A3D2695-5990-EC0A-A0FB-5479AA068E00}"/>
              </a:ext>
            </a:extLst>
          </xdr:cNvPr>
          <xdr:cNvSpPr txBox="1"/>
        </xdr:nvSpPr>
        <xdr:spPr>
          <a:xfrm>
            <a:off x="173348" y="1330233"/>
            <a:ext cx="1477303" cy="406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 Gross Profit margin </a:t>
            </a:r>
            <a:endParaRPr lang="en-IN" sz="1400" b="1"/>
          </a:p>
        </xdr:txBody>
      </xdr:sp>
      <xdr:sp macro="" textlink="'Pivot table '!E4">
        <xdr:nvSpPr>
          <xdr:cNvPr id="34" name="TextBox 33">
            <a:extLst>
              <a:ext uri="{FF2B5EF4-FFF2-40B4-BE49-F238E27FC236}">
                <a16:creationId xmlns:a16="http://schemas.microsoft.com/office/drawing/2014/main" id="{307D7258-7B51-9B6C-3A68-E205F18D0831}"/>
              </a:ext>
            </a:extLst>
          </xdr:cNvPr>
          <xdr:cNvSpPr txBox="1"/>
        </xdr:nvSpPr>
        <xdr:spPr>
          <a:xfrm>
            <a:off x="278376" y="1737027"/>
            <a:ext cx="1259016" cy="390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F50DB7-18BA-4324-A920-366412262038}" type="TxLink">
              <a:rPr lang="en-US" sz="1600" b="1" i="0" u="none" strike="noStrike">
                <a:solidFill>
                  <a:schemeClr val="accent1">
                    <a:lumMod val="60000"/>
                    <a:lumOff val="40000"/>
                  </a:schemeClr>
                </a:solidFill>
                <a:latin typeface="Aptos Narrow"/>
              </a:rPr>
              <a:pPr algn="ctr"/>
              <a:t>45.94%</a:t>
            </a:fld>
            <a:endParaRPr lang="en-US" sz="1600" b="1" i="0" u="none" strike="noStrike">
              <a:solidFill>
                <a:schemeClr val="accent1">
                  <a:lumMod val="60000"/>
                  <a:lumOff val="40000"/>
                </a:schemeClr>
              </a:solidFill>
              <a:latin typeface="Aptos Narrow"/>
            </a:endParaRPr>
          </a:p>
          <a:p>
            <a:pPr algn="ctr"/>
            <a:endParaRPr lang="en-US" sz="1600" b="1" i="0" u="none" strike="noStrike">
              <a:solidFill>
                <a:schemeClr val="accent1">
                  <a:lumMod val="60000"/>
                  <a:lumOff val="40000"/>
                </a:schemeClr>
              </a:solidFill>
              <a:latin typeface="Aptos Narrow"/>
            </a:endParaRPr>
          </a:p>
          <a:p>
            <a:pPr algn="ctr"/>
            <a:endParaRPr lang="en-US" sz="1600" b="1" i="0" u="none" strike="noStrike">
              <a:solidFill>
                <a:schemeClr val="accent1">
                  <a:lumMod val="60000"/>
                  <a:lumOff val="40000"/>
                </a:schemeClr>
              </a:solidFill>
              <a:latin typeface="Aptos Narrow"/>
            </a:endParaRPr>
          </a:p>
        </xdr:txBody>
      </xdr:sp>
    </xdr:grpSp>
    <xdr:clientData/>
  </xdr:twoCellAnchor>
  <xdr:twoCellAnchor>
    <xdr:from>
      <xdr:col>15</xdr:col>
      <xdr:colOff>144430</xdr:colOff>
      <xdr:row>7</xdr:row>
      <xdr:rowOff>12520</xdr:rowOff>
    </xdr:from>
    <xdr:to>
      <xdr:col>18</xdr:col>
      <xdr:colOff>64730</xdr:colOff>
      <xdr:row>11</xdr:row>
      <xdr:rowOff>107748</xdr:rowOff>
    </xdr:to>
    <xdr:grpSp>
      <xdr:nvGrpSpPr>
        <xdr:cNvPr id="35" name="Group 34">
          <a:extLst>
            <a:ext uri="{FF2B5EF4-FFF2-40B4-BE49-F238E27FC236}">
              <a16:creationId xmlns:a16="http://schemas.microsoft.com/office/drawing/2014/main" id="{B01704C5-F456-1BD1-D63B-05A1B6CDF63E}"/>
            </a:ext>
          </a:extLst>
        </xdr:cNvPr>
        <xdr:cNvGrpSpPr/>
      </xdr:nvGrpSpPr>
      <xdr:grpSpPr>
        <a:xfrm>
          <a:off x="9758926" y="1349002"/>
          <a:ext cx="1843200" cy="858935"/>
          <a:chOff x="201037" y="1294903"/>
          <a:chExt cx="1447289" cy="829127"/>
        </a:xfrm>
      </xdr:grpSpPr>
      <xdr:sp macro="" textlink="">
        <xdr:nvSpPr>
          <xdr:cNvPr id="36" name="Rectangle: Rounded Corners 35">
            <a:extLst>
              <a:ext uri="{FF2B5EF4-FFF2-40B4-BE49-F238E27FC236}">
                <a16:creationId xmlns:a16="http://schemas.microsoft.com/office/drawing/2014/main" id="{0391A6D0-7432-18F7-B07E-DFC89AF3F6A0}"/>
              </a:ext>
            </a:extLst>
          </xdr:cNvPr>
          <xdr:cNvSpPr/>
        </xdr:nvSpPr>
        <xdr:spPr>
          <a:xfrm>
            <a:off x="201037" y="1294903"/>
            <a:ext cx="1447289" cy="829127"/>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TextBox 36">
            <a:extLst>
              <a:ext uri="{FF2B5EF4-FFF2-40B4-BE49-F238E27FC236}">
                <a16:creationId xmlns:a16="http://schemas.microsoft.com/office/drawing/2014/main" id="{E5230293-86C4-942A-7625-5DDB2CE6E8EA}"/>
              </a:ext>
            </a:extLst>
          </xdr:cNvPr>
          <xdr:cNvSpPr txBox="1"/>
        </xdr:nvSpPr>
        <xdr:spPr>
          <a:xfrm>
            <a:off x="278374" y="1328610"/>
            <a:ext cx="1322285" cy="310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COGS</a:t>
            </a:r>
          </a:p>
        </xdr:txBody>
      </xdr:sp>
      <xdr:sp macro="" textlink="'Pivot table '!K4">
        <xdr:nvSpPr>
          <xdr:cNvPr id="38" name="TextBox 37">
            <a:extLst>
              <a:ext uri="{FF2B5EF4-FFF2-40B4-BE49-F238E27FC236}">
                <a16:creationId xmlns:a16="http://schemas.microsoft.com/office/drawing/2014/main" id="{FF19278E-340D-6FDC-0B49-914A21C78FAD}"/>
              </a:ext>
            </a:extLst>
          </xdr:cNvPr>
          <xdr:cNvSpPr txBox="1"/>
        </xdr:nvSpPr>
        <xdr:spPr>
          <a:xfrm>
            <a:off x="278376" y="1638618"/>
            <a:ext cx="1259016" cy="360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B20A26B-B557-46A2-B58F-82F4F7F7FC0A}" type="TxLink">
              <a:rPr lang="en-US" sz="1600" b="1" i="0" u="none" strike="noStrike">
                <a:solidFill>
                  <a:schemeClr val="accent1">
                    <a:lumMod val="60000"/>
                    <a:lumOff val="40000"/>
                  </a:schemeClr>
                </a:solidFill>
                <a:latin typeface="Aptos Narrow"/>
                <a:ea typeface="+mn-ea"/>
                <a:cs typeface="+mn-cs"/>
              </a:rPr>
              <a:pPr marL="0" indent="0" algn="ctr"/>
              <a:t> $3,48,838.93 </a:t>
            </a:fld>
            <a:endParaRPr lang="en-IN" sz="1600" b="1" i="0" u="none" strike="noStrike">
              <a:solidFill>
                <a:schemeClr val="accent1">
                  <a:lumMod val="60000"/>
                  <a:lumOff val="40000"/>
                </a:schemeClr>
              </a:solidFill>
              <a:latin typeface="Aptos Narrow"/>
              <a:ea typeface="+mn-ea"/>
              <a:cs typeface="+mn-cs"/>
            </a:endParaRPr>
          </a:p>
        </xdr:txBody>
      </xdr:sp>
    </xdr:grpSp>
    <xdr:clientData/>
  </xdr:twoCellAnchor>
  <xdr:oneCellAnchor>
    <xdr:from>
      <xdr:col>14</xdr:col>
      <xdr:colOff>470233</xdr:colOff>
      <xdr:row>1</xdr:row>
      <xdr:rowOff>103612</xdr:rowOff>
    </xdr:from>
    <xdr:ext cx="1235351" cy="374077"/>
    <xdr:sp macro="" textlink="">
      <xdr:nvSpPr>
        <xdr:cNvPr id="39" name="TextBox 38">
          <a:hlinkClick xmlns:r="http://schemas.openxmlformats.org/officeDocument/2006/relationships" r:id="rId1"/>
          <a:extLst>
            <a:ext uri="{FF2B5EF4-FFF2-40B4-BE49-F238E27FC236}">
              <a16:creationId xmlns:a16="http://schemas.microsoft.com/office/drawing/2014/main" id="{18930645-1DFE-BB29-BC9D-97099EB390A9}"/>
            </a:ext>
          </a:extLst>
        </xdr:cNvPr>
        <xdr:cNvSpPr txBox="1"/>
      </xdr:nvSpPr>
      <xdr:spPr>
        <a:xfrm>
          <a:off x="9396651" y="286922"/>
          <a:ext cx="1235351" cy="374077"/>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800"/>
            <a:t>Sales Data </a:t>
          </a:r>
        </a:p>
      </xdr:txBody>
    </xdr:sp>
    <xdr:clientData/>
  </xdr:oneCellAnchor>
  <xdr:oneCellAnchor>
    <xdr:from>
      <xdr:col>12</xdr:col>
      <xdr:colOff>47821</xdr:colOff>
      <xdr:row>1</xdr:row>
      <xdr:rowOff>94148</xdr:rowOff>
    </xdr:from>
    <xdr:ext cx="1530243" cy="374077"/>
    <xdr:sp macro="" textlink="">
      <xdr:nvSpPr>
        <xdr:cNvPr id="40" name="TextBox 39">
          <a:hlinkClick xmlns:r="http://schemas.openxmlformats.org/officeDocument/2006/relationships" r:id="rId2"/>
          <a:extLst>
            <a:ext uri="{FF2B5EF4-FFF2-40B4-BE49-F238E27FC236}">
              <a16:creationId xmlns:a16="http://schemas.microsoft.com/office/drawing/2014/main" id="{A4FCAE93-65FA-11BC-896E-1FA824762548}"/>
            </a:ext>
          </a:extLst>
        </xdr:cNvPr>
        <xdr:cNvSpPr txBox="1"/>
      </xdr:nvSpPr>
      <xdr:spPr>
        <a:xfrm>
          <a:off x="7699037" y="277458"/>
          <a:ext cx="1530243" cy="374077"/>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800"/>
            <a:t>All</a:t>
          </a:r>
          <a:r>
            <a:rPr lang="en-IN" sz="1800" baseline="0"/>
            <a:t> Pivot table</a:t>
          </a:r>
          <a:r>
            <a:rPr lang="en-IN" sz="1800"/>
            <a:t> </a:t>
          </a:r>
        </a:p>
      </xdr:txBody>
    </xdr:sp>
    <xdr:clientData/>
  </xdr:oneCellAnchor>
  <xdr:twoCellAnchor>
    <xdr:from>
      <xdr:col>0</xdr:col>
      <xdr:colOff>174258</xdr:colOff>
      <xdr:row>12</xdr:row>
      <xdr:rowOff>83340</xdr:rowOff>
    </xdr:from>
    <xdr:to>
      <xdr:col>9</xdr:col>
      <xdr:colOff>113647</xdr:colOff>
      <xdr:row>26</xdr:row>
      <xdr:rowOff>136376</xdr:rowOff>
    </xdr:to>
    <xdr:grpSp>
      <xdr:nvGrpSpPr>
        <xdr:cNvPr id="66" name="Group 65">
          <a:extLst>
            <a:ext uri="{FF2B5EF4-FFF2-40B4-BE49-F238E27FC236}">
              <a16:creationId xmlns:a16="http://schemas.microsoft.com/office/drawing/2014/main" id="{A6264169-E3D5-6CF5-60BB-250CF2CE7819}"/>
            </a:ext>
          </a:extLst>
        </xdr:cNvPr>
        <xdr:cNvGrpSpPr/>
      </xdr:nvGrpSpPr>
      <xdr:grpSpPr>
        <a:xfrm>
          <a:off x="174258" y="2374453"/>
          <a:ext cx="5708087" cy="2726003"/>
          <a:chOff x="174258" y="2265354"/>
          <a:chExt cx="5667174" cy="2598718"/>
        </a:xfrm>
      </xdr:grpSpPr>
      <xdr:sp macro="" textlink="">
        <xdr:nvSpPr>
          <xdr:cNvPr id="65" name="Rectangle: Rounded Corners 64">
            <a:extLst>
              <a:ext uri="{FF2B5EF4-FFF2-40B4-BE49-F238E27FC236}">
                <a16:creationId xmlns:a16="http://schemas.microsoft.com/office/drawing/2014/main" id="{29B4ECF3-225B-BA25-96C7-6DBC30EE16FA}"/>
              </a:ext>
            </a:extLst>
          </xdr:cNvPr>
          <xdr:cNvSpPr/>
        </xdr:nvSpPr>
        <xdr:spPr>
          <a:xfrm>
            <a:off x="174258" y="2265354"/>
            <a:ext cx="5667174" cy="2598718"/>
          </a:xfrm>
          <a:prstGeom prst="roundRect">
            <a:avLst>
              <a:gd name="adj" fmla="val 675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0" name="Chart 59">
            <a:extLst>
              <a:ext uri="{FF2B5EF4-FFF2-40B4-BE49-F238E27FC236}">
                <a16:creationId xmlns:a16="http://schemas.microsoft.com/office/drawing/2014/main" id="{4CB7A7E8-EB36-48BA-9E2F-DD1504F420F7}"/>
              </a:ext>
            </a:extLst>
          </xdr:cNvPr>
          <xdr:cNvGraphicFramePr>
            <a:graphicFrameLocks/>
          </xdr:cNvGraphicFramePr>
        </xdr:nvGraphicFramePr>
        <xdr:xfrm>
          <a:off x="231132" y="2831041"/>
          <a:ext cx="5511806" cy="1957264"/>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9</xdr:col>
      <xdr:colOff>243317</xdr:colOff>
      <xdr:row>12</xdr:row>
      <xdr:rowOff>84211</xdr:rowOff>
    </xdr:from>
    <xdr:to>
      <xdr:col>18</xdr:col>
      <xdr:colOff>182706</xdr:colOff>
      <xdr:row>26</xdr:row>
      <xdr:rowOff>137247</xdr:rowOff>
    </xdr:to>
    <xdr:grpSp>
      <xdr:nvGrpSpPr>
        <xdr:cNvPr id="73" name="Group 72">
          <a:extLst>
            <a:ext uri="{FF2B5EF4-FFF2-40B4-BE49-F238E27FC236}">
              <a16:creationId xmlns:a16="http://schemas.microsoft.com/office/drawing/2014/main" id="{EA52209B-7243-7060-7A81-76F6F40D1614}"/>
            </a:ext>
          </a:extLst>
        </xdr:cNvPr>
        <xdr:cNvGrpSpPr/>
      </xdr:nvGrpSpPr>
      <xdr:grpSpPr>
        <a:xfrm>
          <a:off x="6012015" y="2375324"/>
          <a:ext cx="5708087" cy="2726003"/>
          <a:chOff x="5971102" y="2266225"/>
          <a:chExt cx="5667174" cy="2598718"/>
        </a:xfrm>
      </xdr:grpSpPr>
      <xdr:sp macro="" textlink="">
        <xdr:nvSpPr>
          <xdr:cNvPr id="68" name="Rectangle: Rounded Corners 67">
            <a:extLst>
              <a:ext uri="{FF2B5EF4-FFF2-40B4-BE49-F238E27FC236}">
                <a16:creationId xmlns:a16="http://schemas.microsoft.com/office/drawing/2014/main" id="{B19BBB6C-8DDE-19A3-AA0C-4FD5A296A281}"/>
              </a:ext>
            </a:extLst>
          </xdr:cNvPr>
          <xdr:cNvSpPr/>
        </xdr:nvSpPr>
        <xdr:spPr>
          <a:xfrm>
            <a:off x="5971102" y="2266225"/>
            <a:ext cx="5667174" cy="2598718"/>
          </a:xfrm>
          <a:prstGeom prst="roundRect">
            <a:avLst>
              <a:gd name="adj" fmla="val 675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2" name="Chart 71">
            <a:extLst>
              <a:ext uri="{FF2B5EF4-FFF2-40B4-BE49-F238E27FC236}">
                <a16:creationId xmlns:a16="http://schemas.microsoft.com/office/drawing/2014/main" id="{7D738531-4740-444A-9A0E-17EFBB1B765F}"/>
              </a:ext>
            </a:extLst>
          </xdr:cNvPr>
          <xdr:cNvGraphicFramePr>
            <a:graphicFrameLocks/>
          </xdr:cNvGraphicFramePr>
        </xdr:nvGraphicFramePr>
        <xdr:xfrm>
          <a:off x="6083878" y="2940255"/>
          <a:ext cx="5439880" cy="172682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320048</xdr:colOff>
      <xdr:row>28</xdr:row>
      <xdr:rowOff>10910</xdr:rowOff>
    </xdr:from>
    <xdr:to>
      <xdr:col>7</xdr:col>
      <xdr:colOff>343667</xdr:colOff>
      <xdr:row>44</xdr:row>
      <xdr:rowOff>164524</xdr:rowOff>
    </xdr:to>
    <xdr:grpSp>
      <xdr:nvGrpSpPr>
        <xdr:cNvPr id="77" name="Group 76">
          <a:extLst>
            <a:ext uri="{FF2B5EF4-FFF2-40B4-BE49-F238E27FC236}">
              <a16:creationId xmlns:a16="http://schemas.microsoft.com/office/drawing/2014/main" id="{2E58F870-0B71-5E21-B6D5-8B59BEC43807}"/>
            </a:ext>
          </a:extLst>
        </xdr:cNvPr>
        <xdr:cNvGrpSpPr/>
      </xdr:nvGrpSpPr>
      <xdr:grpSpPr>
        <a:xfrm>
          <a:off x="320048" y="5356843"/>
          <a:ext cx="4510383" cy="3208432"/>
          <a:chOff x="638035" y="5143749"/>
          <a:chExt cx="5568680" cy="3056229"/>
        </a:xfrm>
      </xdr:grpSpPr>
      <xdr:sp macro="" textlink="">
        <xdr:nvSpPr>
          <xdr:cNvPr id="76" name="Rectangle: Rounded Corners 75">
            <a:extLst>
              <a:ext uri="{FF2B5EF4-FFF2-40B4-BE49-F238E27FC236}">
                <a16:creationId xmlns:a16="http://schemas.microsoft.com/office/drawing/2014/main" id="{32D9981D-41A4-8C64-CBF5-229A31ED5A27}"/>
              </a:ext>
            </a:extLst>
          </xdr:cNvPr>
          <xdr:cNvSpPr/>
        </xdr:nvSpPr>
        <xdr:spPr>
          <a:xfrm>
            <a:off x="638035" y="5143749"/>
            <a:ext cx="5568680" cy="3045727"/>
          </a:xfrm>
          <a:prstGeom prst="roundRect">
            <a:avLst>
              <a:gd name="adj" fmla="val 497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5" name="Chart 74">
            <a:extLst>
              <a:ext uri="{FF2B5EF4-FFF2-40B4-BE49-F238E27FC236}">
                <a16:creationId xmlns:a16="http://schemas.microsoft.com/office/drawing/2014/main" id="{BDD7C668-CC37-44DC-8238-5CE2788FBAA2}"/>
              </a:ext>
            </a:extLst>
          </xdr:cNvPr>
          <xdr:cNvGraphicFramePr>
            <a:graphicFrameLocks/>
          </xdr:cNvGraphicFramePr>
        </xdr:nvGraphicFramePr>
        <xdr:xfrm>
          <a:off x="860333" y="5787626"/>
          <a:ext cx="4980955" cy="2412352"/>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7</xdr:col>
      <xdr:colOff>458224</xdr:colOff>
      <xdr:row>28</xdr:row>
      <xdr:rowOff>49095</xdr:rowOff>
    </xdr:from>
    <xdr:to>
      <xdr:col>13</xdr:col>
      <xdr:colOff>171833</xdr:colOff>
      <xdr:row>44</xdr:row>
      <xdr:rowOff>98190</xdr:rowOff>
    </xdr:to>
    <xdr:sp macro="" textlink="">
      <xdr:nvSpPr>
        <xdr:cNvPr id="78" name="Rectangle: Rounded Corners 77">
          <a:extLst>
            <a:ext uri="{FF2B5EF4-FFF2-40B4-BE49-F238E27FC236}">
              <a16:creationId xmlns:a16="http://schemas.microsoft.com/office/drawing/2014/main" id="{3E2DCD15-E761-162E-B4C1-E21C6EE9C6E7}"/>
            </a:ext>
          </a:extLst>
        </xdr:cNvPr>
        <xdr:cNvSpPr/>
      </xdr:nvSpPr>
      <xdr:spPr>
        <a:xfrm>
          <a:off x="4925896" y="5318658"/>
          <a:ext cx="3543044" cy="3060273"/>
        </a:xfrm>
        <a:prstGeom prst="roundRect">
          <a:avLst>
            <a:gd name="adj" fmla="val 35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572779</xdr:colOff>
      <xdr:row>30</xdr:row>
      <xdr:rowOff>141621</xdr:rowOff>
    </xdr:from>
    <xdr:to>
      <xdr:col>13</xdr:col>
      <xdr:colOff>106372</xdr:colOff>
      <xdr:row>44</xdr:row>
      <xdr:rowOff>32730</xdr:rowOff>
    </xdr:to>
    <xdr:graphicFrame macro="">
      <xdr:nvGraphicFramePr>
        <xdr:cNvPr id="7" name="Chart 6">
          <a:extLst>
            <a:ext uri="{FF2B5EF4-FFF2-40B4-BE49-F238E27FC236}">
              <a16:creationId xmlns:a16="http://schemas.microsoft.com/office/drawing/2014/main" id="{382AE308-1D02-430C-A1EB-63AEB88FA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270023</xdr:colOff>
      <xdr:row>28</xdr:row>
      <xdr:rowOff>43470</xdr:rowOff>
    </xdr:from>
    <xdr:to>
      <xdr:col>19</xdr:col>
      <xdr:colOff>349332</xdr:colOff>
      <xdr:row>44</xdr:row>
      <xdr:rowOff>92565</xdr:rowOff>
    </xdr:to>
    <xdr:sp macro="" textlink="">
      <xdr:nvSpPr>
        <xdr:cNvPr id="12" name="Rectangle: Rounded Corners 11">
          <a:extLst>
            <a:ext uri="{FF2B5EF4-FFF2-40B4-BE49-F238E27FC236}">
              <a16:creationId xmlns:a16="http://schemas.microsoft.com/office/drawing/2014/main" id="{DCD3CB91-D739-4ECF-A2D1-2466ABC5AA7E}"/>
            </a:ext>
          </a:extLst>
        </xdr:cNvPr>
        <xdr:cNvSpPr/>
      </xdr:nvSpPr>
      <xdr:spPr>
        <a:xfrm>
          <a:off x="8616225" y="5330656"/>
          <a:ext cx="3931401" cy="3070344"/>
        </a:xfrm>
        <a:prstGeom prst="roundRect">
          <a:avLst>
            <a:gd name="adj" fmla="val 35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405981</xdr:colOff>
      <xdr:row>31</xdr:row>
      <xdr:rowOff>28323</xdr:rowOff>
    </xdr:from>
    <xdr:to>
      <xdr:col>19</xdr:col>
      <xdr:colOff>207711</xdr:colOff>
      <xdr:row>44</xdr:row>
      <xdr:rowOff>28324</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FBDDEF7E-A94C-4047-B6A5-FEBE84ACC6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752183" y="5881994"/>
              <a:ext cx="3653822" cy="245476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547601</xdr:colOff>
      <xdr:row>1</xdr:row>
      <xdr:rowOff>47207</xdr:rowOff>
    </xdr:from>
    <xdr:to>
      <xdr:col>23</xdr:col>
      <xdr:colOff>434303</xdr:colOff>
      <xdr:row>44</xdr:row>
      <xdr:rowOff>75531</xdr:rowOff>
    </xdr:to>
    <xdr:sp macro="" textlink="">
      <xdr:nvSpPr>
        <xdr:cNvPr id="14" name="Rectangle: Rounded Corners 13">
          <a:extLst>
            <a:ext uri="{FF2B5EF4-FFF2-40B4-BE49-F238E27FC236}">
              <a16:creationId xmlns:a16="http://schemas.microsoft.com/office/drawing/2014/main" id="{982AC6EF-2999-1AF9-B8C2-543B004C76F4}"/>
            </a:ext>
          </a:extLst>
        </xdr:cNvPr>
        <xdr:cNvSpPr/>
      </xdr:nvSpPr>
      <xdr:spPr>
        <a:xfrm>
          <a:off x="12745895" y="236035"/>
          <a:ext cx="2454765" cy="8147931"/>
        </a:xfrm>
        <a:prstGeom prst="roundRect">
          <a:avLst>
            <a:gd name="adj" fmla="val 362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575925</xdr:colOff>
      <xdr:row>12</xdr:row>
      <xdr:rowOff>179387</xdr:rowOff>
    </xdr:from>
    <xdr:to>
      <xdr:col>6</xdr:col>
      <xdr:colOff>424864</xdr:colOff>
      <xdr:row>14</xdr:row>
      <xdr:rowOff>179385</xdr:rowOff>
    </xdr:to>
    <xdr:sp macro="" textlink="">
      <xdr:nvSpPr>
        <xdr:cNvPr id="16" name="Rectangle: Rounded Corners 15">
          <a:extLst>
            <a:ext uri="{FF2B5EF4-FFF2-40B4-BE49-F238E27FC236}">
              <a16:creationId xmlns:a16="http://schemas.microsoft.com/office/drawing/2014/main" id="{D6F8C86F-415D-2590-3C8E-AE0421106529}"/>
            </a:ext>
          </a:extLst>
        </xdr:cNvPr>
        <xdr:cNvSpPr/>
      </xdr:nvSpPr>
      <xdr:spPr>
        <a:xfrm>
          <a:off x="1859956" y="2445324"/>
          <a:ext cx="2417000" cy="37765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Monthly</a:t>
          </a:r>
          <a:r>
            <a:rPr lang="en-IN" sz="1100" baseline="0"/>
            <a:t> </a:t>
          </a:r>
          <a:r>
            <a:rPr lang="en-IN" sz="1100"/>
            <a:t>Revenue</a:t>
          </a:r>
          <a:r>
            <a:rPr lang="en-IN" sz="1100" baseline="0"/>
            <a:t> &amp; profit  </a:t>
          </a:r>
          <a:endParaRPr lang="en-IN" sz="1100"/>
        </a:p>
      </xdr:txBody>
    </xdr:sp>
    <xdr:clientData/>
  </xdr:twoCellAnchor>
  <xdr:twoCellAnchor>
    <xdr:from>
      <xdr:col>11</xdr:col>
      <xdr:colOff>218489</xdr:colOff>
      <xdr:row>12</xdr:row>
      <xdr:rowOff>161843</xdr:rowOff>
    </xdr:from>
    <xdr:to>
      <xdr:col>16</xdr:col>
      <xdr:colOff>161842</xdr:colOff>
      <xdr:row>14</xdr:row>
      <xdr:rowOff>124076</xdr:rowOff>
    </xdr:to>
    <xdr:sp macro="" textlink="">
      <xdr:nvSpPr>
        <xdr:cNvPr id="17" name="Rectangle: Rounded Corners 16">
          <a:extLst>
            <a:ext uri="{FF2B5EF4-FFF2-40B4-BE49-F238E27FC236}">
              <a16:creationId xmlns:a16="http://schemas.microsoft.com/office/drawing/2014/main" id="{462865CA-EBA2-5C8B-458E-B1BC1A99991D}"/>
            </a:ext>
          </a:extLst>
        </xdr:cNvPr>
        <xdr:cNvSpPr/>
      </xdr:nvSpPr>
      <xdr:spPr>
        <a:xfrm>
          <a:off x="7280660" y="2427780"/>
          <a:ext cx="3153430" cy="3398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aseline="0"/>
            <a:t> Country by Revenue  </a:t>
          </a:r>
          <a:endParaRPr lang="en-IN" sz="1100"/>
        </a:p>
      </xdr:txBody>
    </xdr:sp>
    <xdr:clientData/>
  </xdr:twoCellAnchor>
  <xdr:twoCellAnchor>
    <xdr:from>
      <xdr:col>8</xdr:col>
      <xdr:colOff>188826</xdr:colOff>
      <xdr:row>28</xdr:row>
      <xdr:rowOff>125415</xdr:rowOff>
    </xdr:from>
    <xdr:to>
      <xdr:col>13</xdr:col>
      <xdr:colOff>2674</xdr:colOff>
      <xdr:row>30</xdr:row>
      <xdr:rowOff>47207</xdr:rowOff>
    </xdr:to>
    <xdr:sp macro="" textlink="">
      <xdr:nvSpPr>
        <xdr:cNvPr id="18" name="Rectangle: Rounded Corners 17">
          <a:extLst>
            <a:ext uri="{FF2B5EF4-FFF2-40B4-BE49-F238E27FC236}">
              <a16:creationId xmlns:a16="http://schemas.microsoft.com/office/drawing/2014/main" id="{1169832F-26AD-DA82-2E62-521130884AE9}"/>
            </a:ext>
          </a:extLst>
        </xdr:cNvPr>
        <xdr:cNvSpPr/>
      </xdr:nvSpPr>
      <xdr:spPr>
        <a:xfrm>
          <a:off x="5324951" y="5412601"/>
          <a:ext cx="3023925" cy="2994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aseline="0"/>
            <a:t>Region wise comparison   </a:t>
          </a:r>
          <a:endParaRPr lang="en-IN" sz="1100"/>
        </a:p>
      </xdr:txBody>
    </xdr:sp>
    <xdr:clientData/>
  </xdr:twoCellAnchor>
  <xdr:twoCellAnchor>
    <xdr:from>
      <xdr:col>2</xdr:col>
      <xdr:colOff>188828</xdr:colOff>
      <xdr:row>28</xdr:row>
      <xdr:rowOff>98428</xdr:rowOff>
    </xdr:from>
    <xdr:to>
      <xdr:col>6</xdr:col>
      <xdr:colOff>179389</xdr:colOff>
      <xdr:row>30</xdr:row>
      <xdr:rowOff>9441</xdr:rowOff>
    </xdr:to>
    <xdr:sp macro="" textlink="">
      <xdr:nvSpPr>
        <xdr:cNvPr id="41" name="Rectangle: Rounded Corners 40">
          <a:extLst>
            <a:ext uri="{FF2B5EF4-FFF2-40B4-BE49-F238E27FC236}">
              <a16:creationId xmlns:a16="http://schemas.microsoft.com/office/drawing/2014/main" id="{5CF1D762-8D94-D3DD-C3D1-0AE45D87302D}"/>
            </a:ext>
          </a:extLst>
        </xdr:cNvPr>
        <xdr:cNvSpPr/>
      </xdr:nvSpPr>
      <xdr:spPr>
        <a:xfrm>
          <a:off x="1472859" y="5385614"/>
          <a:ext cx="2558622" cy="2886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aseline="0"/>
            <a:t>Revenue Share by channel </a:t>
          </a:r>
          <a:endParaRPr lang="en-IN" sz="1100"/>
        </a:p>
      </xdr:txBody>
    </xdr:sp>
    <xdr:clientData/>
  </xdr:twoCellAnchor>
  <xdr:twoCellAnchor>
    <xdr:from>
      <xdr:col>14</xdr:col>
      <xdr:colOff>122738</xdr:colOff>
      <xdr:row>28</xdr:row>
      <xdr:rowOff>164518</xdr:rowOff>
    </xdr:from>
    <xdr:to>
      <xdr:col>18</xdr:col>
      <xdr:colOff>457201</xdr:colOff>
      <xdr:row>30</xdr:row>
      <xdr:rowOff>103855</xdr:rowOff>
    </xdr:to>
    <xdr:sp macro="" textlink="">
      <xdr:nvSpPr>
        <xdr:cNvPr id="42" name="Rectangle: Rounded Corners 41">
          <a:extLst>
            <a:ext uri="{FF2B5EF4-FFF2-40B4-BE49-F238E27FC236}">
              <a16:creationId xmlns:a16="http://schemas.microsoft.com/office/drawing/2014/main" id="{6842A100-F5D0-3EF2-6DE0-0E33A54B1C47}"/>
            </a:ext>
          </a:extLst>
        </xdr:cNvPr>
        <xdr:cNvSpPr/>
      </xdr:nvSpPr>
      <xdr:spPr>
        <a:xfrm>
          <a:off x="9110955" y="5451704"/>
          <a:ext cx="2902524" cy="3169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aseline="0"/>
            <a:t>Country wise Map Chart    </a:t>
          </a:r>
          <a:endParaRPr lang="en-IN" sz="1100"/>
        </a:p>
      </xdr:txBody>
    </xdr:sp>
    <xdr:clientData/>
  </xdr:twoCellAnchor>
  <xdr:twoCellAnchor editAs="oneCell">
    <xdr:from>
      <xdr:col>19</xdr:col>
      <xdr:colOff>623133</xdr:colOff>
      <xdr:row>1</xdr:row>
      <xdr:rowOff>132180</xdr:rowOff>
    </xdr:from>
    <xdr:to>
      <xdr:col>23</xdr:col>
      <xdr:colOff>339890</xdr:colOff>
      <xdr:row>11</xdr:row>
      <xdr:rowOff>84973</xdr:rowOff>
    </xdr:to>
    <mc:AlternateContent xmlns:mc="http://schemas.openxmlformats.org/markup-compatibility/2006">
      <mc:Choice xmlns:a14="http://schemas.microsoft.com/office/drawing/2010/main" Requires="a14">
        <xdr:graphicFrame macro="">
          <xdr:nvGraphicFramePr>
            <xdr:cNvPr id="43" name="Product Category">
              <a:extLst>
                <a:ext uri="{FF2B5EF4-FFF2-40B4-BE49-F238E27FC236}">
                  <a16:creationId xmlns:a16="http://schemas.microsoft.com/office/drawing/2014/main" id="{7CE93AB0-342E-8903-021F-278D40FA014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2801495" y="323107"/>
              <a:ext cx="2280624" cy="1862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5665</xdr:colOff>
      <xdr:row>12</xdr:row>
      <xdr:rowOff>28325</xdr:rowOff>
    </xdr:from>
    <xdr:to>
      <xdr:col>23</xdr:col>
      <xdr:colOff>349331</xdr:colOff>
      <xdr:row>26</xdr:row>
      <xdr:rowOff>151062</xdr:rowOff>
    </xdr:to>
    <mc:AlternateContent xmlns:mc="http://schemas.openxmlformats.org/markup-compatibility/2006">
      <mc:Choice xmlns:a14="http://schemas.microsoft.com/office/drawing/2010/main" Requires="a14">
        <xdr:graphicFrame macro="">
          <xdr:nvGraphicFramePr>
            <xdr:cNvPr id="44" name="Country">
              <a:extLst>
                <a:ext uri="{FF2B5EF4-FFF2-40B4-BE49-F238E27FC236}">
                  <a16:creationId xmlns:a16="http://schemas.microsoft.com/office/drawing/2014/main" id="{4541E8BB-F25F-DEE1-C16C-39300CAEEA4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824994" y="2319438"/>
              <a:ext cx="2266566" cy="27957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156831</xdr:colOff>
      <xdr:row>28</xdr:row>
      <xdr:rowOff>87962</xdr:rowOff>
    </xdr:from>
    <xdr:to>
      <xdr:col>23</xdr:col>
      <xdr:colOff>62731</xdr:colOff>
      <xdr:row>42</xdr:row>
      <xdr:rowOff>56102</xdr:rowOff>
    </xdr:to>
    <mc:AlternateContent xmlns:mc="http://schemas.openxmlformats.org/markup-compatibility/2006">
      <mc:Choice xmlns:a14="http://schemas.microsoft.com/office/drawing/2010/main" Requires="a14">
        <xdr:graphicFrame macro="">
          <xdr:nvGraphicFramePr>
            <xdr:cNvPr id="45" name="Quarter ">
              <a:extLst>
                <a:ext uri="{FF2B5EF4-FFF2-40B4-BE49-F238E27FC236}">
                  <a16:creationId xmlns:a16="http://schemas.microsoft.com/office/drawing/2014/main" id="{FF3F3603-FE06-B868-21F9-169CE3AF26F1}"/>
                </a:ext>
              </a:extLst>
            </xdr:cNvPr>
            <xdr:cNvGraphicFramePr/>
          </xdr:nvGraphicFramePr>
          <xdr:xfrm>
            <a:off x="0" y="0"/>
            <a:ext cx="0" cy="0"/>
          </xdr:xfrm>
          <a:graphic>
            <a:graphicData uri="http://schemas.microsoft.com/office/drawing/2010/slicer">
              <sle:slicer xmlns:sle="http://schemas.microsoft.com/office/drawing/2010/slicer" name="Quarter "/>
            </a:graphicData>
          </a:graphic>
        </xdr:graphicFrame>
      </mc:Choice>
      <mc:Fallback>
        <xdr:sp macro="" textlink="">
          <xdr:nvSpPr>
            <xdr:cNvPr id="0" name=""/>
            <xdr:cNvSpPr>
              <a:spLocks noTextEdit="1"/>
            </xdr:cNvSpPr>
          </xdr:nvSpPr>
          <xdr:spPr>
            <a:xfrm>
              <a:off x="12976160" y="5433895"/>
              <a:ext cx="1828800" cy="2641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win singh" refreshedDate="46300.808642476855" createdVersion="8" refreshedVersion="8" minRefreshableVersion="3" recordCount="2707" xr:uid="{56C69DFD-D7DD-4733-810F-025B6DC7EA49}">
  <cacheSource type="worksheet">
    <worksheetSource name="Table4"/>
  </cacheSource>
  <cacheFields count="24">
    <cacheField name="ID" numFmtId="0">
      <sharedItems containsSemiMixedTypes="0" containsString="0" containsNumber="1" containsInteger="1" minValue="1" maxValue="5200"/>
    </cacheField>
    <cacheField name="Order Date" numFmtId="1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 numFmtId="0">
      <sharedItems containsSemiMixedTypes="0" containsString="0" containsNumber="1" containsInteger="1" minValue="1" maxValue="4" count="4">
        <n v="1"/>
        <n v="2"/>
        <n v="3"/>
        <n v="4"/>
      </sharedItems>
    </cacheField>
    <cacheField name="Month No " numFmtId="0">
      <sharedItems containsSemiMixedTypes="0" containsString="0" containsNumber="1" containsInteger="1" minValue="1" maxValue="12"/>
    </cacheField>
    <cacheField name="Month Name "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0">
      <sharedItems containsSemiMixedTypes="0" containsString="0" containsNumber="1" containsInteger="1" minValue="1" maxValue="15"/>
    </cacheField>
    <cacheField name="Unit Price" numFmtId="0">
      <sharedItems containsSemiMixedTypes="0" containsString="0" containsNumber="1" minValue="35.33" maxValue="348.96"/>
    </cacheField>
    <cacheField name="Discount %" numFmtId="0">
      <sharedItems containsSemiMixedTypes="0" containsString="0" containsNumber="1" minValue="0" maxValue="0.2"/>
    </cacheField>
    <cacheField name="Unit Cost" numFmtId="0">
      <sharedItems containsSemiMixedTypes="0" containsString="0" containsNumber="1" minValue="13.16" maxValue="200.3"/>
    </cacheField>
    <cacheField name="Revenue" numFmtId="0">
      <sharedItems containsSemiMixedTypes="0" containsString="0" containsNumber="1" minValue="28.327999999999999" maxValue="3655.2599999999998"/>
    </cacheField>
    <cacheField name="COGS" numFmtId="0">
      <sharedItems containsSemiMixedTypes="0" containsString="0" containsNumber="1" minValue="13.18" maxValue="2361.36"/>
    </cacheField>
    <cacheField name="Gross Profit" numFmtId="0">
      <sharedItems containsSemiMixedTypes="0" containsString="0" containsNumber="1" minValue="14.254" maxValue="1293.8999999999996"/>
    </cacheField>
    <cacheField name="Gross Margin %" numFmtId="0">
      <sharedItems containsSemiMixedTypes="0" containsString="0" containsNumber="1" minValue="0.25073461065635211" maxValue="0.65365025466893034"/>
    </cacheField>
    <cacheField name="Year2" numFmtId="0">
      <sharedItems containsSemiMixedTypes="0" containsString="0" containsNumber="1" containsInteger="1" minValue="2026" maxValue="2026"/>
    </cacheField>
    <cacheField name="Quarter" numFmtId="0">
      <sharedItems/>
    </cacheField>
    <cacheField name="MonthNo" numFmtId="0">
      <sharedItems containsSemiMixedTypes="0" containsString="0" containsNumber="1" containsInteger="1" minValue="1" maxValue="12"/>
    </cacheField>
    <cacheField name="Month" numFmtId="0">
      <sharedItems/>
    </cacheField>
  </cacheFields>
  <extLst>
    <ext xmlns:x14="http://schemas.microsoft.com/office/spreadsheetml/2009/9/main" uri="{725AE2AE-9491-48be-B2B4-4EB974FC3084}">
      <x14:pivotCacheDefinition pivotCacheId="1655900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n v="100.12"/>
    <n v="0.1"/>
    <n v="49.67"/>
    <n v="180.21600000000001"/>
    <n v="99.34"/>
    <n v="80.876000000000005"/>
    <n v="0.44877258401029874"/>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5242A3-AA50-4EFE-9403-6B5612847C3A}" name="Country wise map "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I23:J41" firstHeaderRow="1" firstDataRow="1" firstDataCol="1"/>
  <pivotFields count="24">
    <pivotField showAll="0"/>
    <pivotField numFmtId="1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6" baseField="0" baseItem="0" numFmtId="168"/>
  </dataFields>
  <formats count="4">
    <format dxfId="1878">
      <pivotArea dataOnly="0" labelOnly="1" outline="0" axis="axisValues" fieldPosition="0"/>
    </format>
    <format dxfId="1879">
      <pivotArea outline="0" collapsedLevelsAreSubtotals="1" fieldPosition="0"/>
    </format>
    <format dxfId="1880">
      <pivotArea outline="0" collapsedLevelsAreSubtotals="1" fieldPosition="0"/>
    </format>
    <format dxfId="1881">
      <pivotArea outline="0" collapsedLevelsAreSubtotals="1" fieldPosition="0"/>
    </format>
  </formats>
  <chartFormats count="1">
    <chartFormat chart="18"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6B4160-71ED-4BA5-9301-99B386D6076A}" name="Region wise Rev"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K10:L15" firstHeaderRow="1" firstDataRow="1" firstDataCol="1"/>
  <pivotFields count="24">
    <pivotField showAll="0"/>
    <pivotField numFmtId="1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Sum of Revenue" fld="16" baseField="0" baseItem="0" numFmtId="168"/>
  </dataFields>
  <formats count="4">
    <format dxfId="1911">
      <pivotArea dataOnly="0" labelOnly="1" outline="0" axis="axisValues" fieldPosition="0"/>
    </format>
    <format dxfId="1910">
      <pivotArea outline="0" collapsedLevelsAreSubtotals="1" fieldPosition="0"/>
    </format>
    <format dxfId="1909">
      <pivotArea outline="0" collapsedLevelsAreSubtotals="1" fieldPosition="0"/>
    </format>
    <format dxfId="1908">
      <pivotArea outline="0" collapsedLevelsAreSubtotals="1" fieldPosition="0"/>
    </format>
  </formats>
  <chartFormats count="9">
    <chartFormat chart="9" format="0"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53" format="6"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5BBE64-F97A-47E3-97BE-5F9B4EA02340}" name="Sales chanal "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H10:I15" firstHeaderRow="1" firstDataRow="1" firstDataCol="1"/>
  <pivotFields count="24">
    <pivotField showAll="0"/>
    <pivotField numFmtId="1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8"/>
  </rowFields>
  <rowItems count="5">
    <i>
      <x/>
    </i>
    <i>
      <x v="1"/>
    </i>
    <i>
      <x v="2"/>
    </i>
    <i>
      <x v="3"/>
    </i>
    <i t="grand">
      <x/>
    </i>
  </rowItems>
  <colItems count="1">
    <i/>
  </colItems>
  <dataFields count="1">
    <dataField name="Sum of Revenue" fld="16" baseField="0" baseItem="0" numFmtId="168"/>
  </dataFields>
  <formats count="4">
    <format dxfId="1915">
      <pivotArea dataOnly="0" labelOnly="1" outline="0" axis="axisValues" fieldPosition="0"/>
    </format>
    <format dxfId="1914">
      <pivotArea outline="0" collapsedLevelsAreSubtotals="1" fieldPosition="0"/>
    </format>
    <format dxfId="1913">
      <pivotArea outline="0" collapsedLevelsAreSubtotals="1" fieldPosition="0"/>
    </format>
    <format dxfId="1912">
      <pivotArea outline="0" collapsedLevelsAreSubtotals="1" fieldPosition="0"/>
    </format>
  </formats>
  <chartFormats count="9">
    <chartFormat chart="9" format="0"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8" count="1" selected="0">
            <x v="0"/>
          </reference>
        </references>
      </pivotArea>
    </chartFormat>
    <chartFormat chart="25" format="8">
      <pivotArea type="data" outline="0" fieldPosition="0">
        <references count="2">
          <reference field="4294967294" count="1" selected="0">
            <x v="0"/>
          </reference>
          <reference field="8" count="1" selected="0">
            <x v="1"/>
          </reference>
        </references>
      </pivotArea>
    </chartFormat>
    <chartFormat chart="25" format="9">
      <pivotArea type="data" outline="0" fieldPosition="0">
        <references count="2">
          <reference field="4294967294" count="1" selected="0">
            <x v="0"/>
          </reference>
          <reference field="8" count="1" selected="0">
            <x v="2"/>
          </reference>
        </references>
      </pivotArea>
    </chartFormat>
    <chartFormat chart="25" format="10">
      <pivotArea type="data" outline="0" fieldPosition="0">
        <references count="2">
          <reference field="4294967294" count="1" selected="0">
            <x v="0"/>
          </reference>
          <reference field="8"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04C76E-3769-4538-A59E-713727988901}" name="Sum of Unit sold "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Units Sold" fld="12" baseField="0" baseItem="0"/>
  </dataFields>
  <formats count="3">
    <format dxfId="1918">
      <pivotArea dataOnly="0" labelOnly="1" outline="0" axis="axisValues" fieldPosition="0"/>
    </format>
    <format dxfId="1917">
      <pivotArea outline="0" collapsedLevelsAreSubtotals="1" fieldPosition="0"/>
    </format>
    <format dxfId="1916">
      <pivotArea outline="0" collapsedLevelsAreSubtotals="1"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32FA14-1288-4B2C-877F-33A0FFB11D2C}" name="top 5 count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10:F28" firstHeaderRow="1" firstDataRow="1" firstDataCol="1"/>
  <pivotFields count="24">
    <pivotField showAll="0"/>
    <pivotField numFmtId="1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6" baseField="0" baseItem="0" numFmtId="168"/>
  </dataFields>
  <formats count="4">
    <format dxfId="1922">
      <pivotArea dataOnly="0" labelOnly="1" outline="0" axis="axisValues" fieldPosition="0"/>
    </format>
    <format dxfId="1921">
      <pivotArea outline="0" collapsedLevelsAreSubtotals="1" fieldPosition="0"/>
    </format>
    <format dxfId="1920">
      <pivotArea outline="0" collapsedLevelsAreSubtotals="1" fieldPosition="0"/>
    </format>
    <format dxfId="1919">
      <pivotArea outline="0" collapsedLevelsAreSubtotals="1" fieldPosition="0"/>
    </format>
  </formats>
  <chartFormats count="1">
    <chartFormat chart="18"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461FCE-8D67-4CFD-BA63-28D3401F0025}" name="Sum of Gross profit "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Gross Profit" fld="18" baseField="0" baseItem="0"/>
  </dataFields>
  <formats count="3">
    <format dxfId="1925">
      <pivotArea dataOnly="0" labelOnly="1" outline="0" axis="axisValues" fieldPosition="0"/>
    </format>
    <format dxfId="1924">
      <pivotArea outline="0" collapsedLevelsAreSubtotals="1" fieldPosition="0"/>
    </format>
    <format dxfId="1923">
      <pivotArea outline="0" collapsedLevelsAreSubtotals="1"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AB0A6B-660D-47ED-B2E2-58313963A614}" name="Total revenue "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Revenue" fld="16" baseField="0" baseItem="0" numFmtId="167"/>
  </dataFields>
  <formats count="3">
    <format dxfId="1928">
      <pivotArea dataOnly="0" labelOnly="1" outline="0" axis="axisValues" fieldPosition="0"/>
    </format>
    <format dxfId="1927">
      <pivotArea outline="0" collapsedLevelsAreSubtotals="1" fieldPosition="0"/>
    </format>
    <format dxfId="1926">
      <pivotArea outline="0" collapsedLevelsAreSubtotals="1"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DD0397-5588-4791-A34F-F468DFF3D388}" name="Monthly P&amp;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C23" firstHeaderRow="0" firstDataRow="1" firstDataCol="1"/>
  <pivotFields count="24">
    <pivotField showAll="0"/>
    <pivotField numFmtId="14" showAll="0"/>
    <pivotField showAll="0"/>
    <pivotField showAll="0">
      <items count="5">
        <item x="0"/>
        <item x="1"/>
        <item x="2"/>
        <item x="3"/>
        <item t="default"/>
      </items>
    </pivotField>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 fld="16" baseField="5" baseItem="0" numFmtId="167"/>
    <dataField name="Total Gross Profit" fld="18" baseField="5" baseItem="0" numFmtId="168"/>
  </dataFields>
  <formats count="5">
    <format dxfId="1933">
      <pivotArea dataOnly="0" labelOnly="1" outline="0" axis="axisValues" fieldPosition="0"/>
    </format>
    <format dxfId="1932">
      <pivotArea outline="0" collapsedLevelsAreSubtotals="1" fieldPosition="0"/>
    </format>
    <format dxfId="1931">
      <pivotArea outline="0" collapsedLevelsAreSubtotals="1" fieldPosition="0"/>
    </format>
    <format dxfId="1930">
      <pivotArea collapsedLevelsAreSubtotals="1" fieldPosition="0">
        <references count="2">
          <reference field="4294967294" count="1" selected="0">
            <x v="0"/>
          </reference>
          <reference field="5" count="0"/>
        </references>
      </pivotArea>
    </format>
    <format dxfId="1929">
      <pivotArea outline="0" collapsedLevelsAreSubtotals="1" fieldPosition="0">
        <references count="1">
          <reference field="4294967294" count="1" selected="0">
            <x v="1"/>
          </reference>
        </references>
      </pivotArea>
    </format>
  </formats>
  <chartFormats count="3">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5" count="1" selected="0">
            <x v="4"/>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9C149C-3EC4-4DCA-8C5A-C82C9D423628}"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COGS" fld="17" baseField="0" baseItem="0" numFmtId="167"/>
  </dataFields>
  <formats count="3">
    <format dxfId="1936">
      <pivotArea dataOnly="0" labelOnly="1" outline="0" axis="axisValues" fieldPosition="0"/>
    </format>
    <format dxfId="1935">
      <pivotArea outline="0" collapsedLevelsAreSubtotals="1" fieldPosition="0"/>
    </format>
    <format dxfId="1934">
      <pivotArea outline="0" collapsedLevelsAreSubtotals="1"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7F1EEF-E7D4-4274-923E-393FD17BDC07}" name="Count of ID "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ID" fld="0" subtotal="count" baseField="0" baseItem="0"/>
  </dataFields>
  <formats count="3">
    <format dxfId="1939">
      <pivotArea dataOnly="0" labelOnly="1" outline="0" axis="axisValues" fieldPosition="0"/>
    </format>
    <format dxfId="1938">
      <pivotArea outline="0" collapsedLevelsAreSubtotals="1" fieldPosition="0"/>
    </format>
    <format dxfId="1937">
      <pivotArea outline="0" collapsedLevelsAreSubtotals="1"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F3CFF1F-768D-449A-86C0-C4FD52989489}" sourceName="Product Category">
  <pivotTables>
    <pivotTable tabId="10" name="top 5 country"/>
    <pivotTable tabId="10" name="Count of ID "/>
    <pivotTable tabId="10" name="Country wise map "/>
    <pivotTable tabId="10" name="Monthly P&amp;R"/>
    <pivotTable tabId="10" name="PivotTable7"/>
    <pivotTable tabId="10" name="Sales chanal "/>
    <pivotTable tabId="10" name="Sum of Gross profit "/>
    <pivotTable tabId="10" name="Sum of Unit sold "/>
    <pivotTable tabId="10" name="Total revenue "/>
  </pivotTables>
  <data>
    <tabular pivotCacheId="1655900463">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78C4633-3E2C-4515-8133-533FF42C5E0A}" sourceName="Country">
  <pivotTables>
    <pivotTable tabId="10" name="top 5 country"/>
    <pivotTable tabId="10" name="Count of ID "/>
    <pivotTable tabId="10" name="Monthly P&amp;R"/>
    <pivotTable tabId="10" name="PivotTable7"/>
    <pivotTable tabId="10" name="Region wise Rev"/>
    <pivotTable tabId="10" name="Sales chanal "/>
    <pivotTable tabId="10" name="Sum of Gross profit "/>
    <pivotTable tabId="10" name="Sum of Unit sold "/>
    <pivotTable tabId="10" name="Total revenue "/>
  </pivotTables>
  <data>
    <tabular pivotCacheId="1655900463">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1E92614-11D3-4F63-9E65-ACC0D9C062EF}" sourceName="Quarter ">
  <pivotTables>
    <pivotTable tabId="10" name="Monthly P&amp;R"/>
    <pivotTable tabId="10" name="Count of ID "/>
    <pivotTable tabId="10" name="Country wise map "/>
    <pivotTable tabId="10" name="PivotTable7"/>
    <pivotTable tabId="10" name="Region wise Rev"/>
    <pivotTable tabId="10" name="Sales chanal "/>
    <pivotTable tabId="10" name="Sum of Gross profit "/>
    <pivotTable tabId="10" name="Sum of Unit sold "/>
    <pivotTable tabId="10" name="top 5 country"/>
    <pivotTable tabId="10" name="Total revenue "/>
  </pivotTables>
  <data>
    <tabular pivotCacheId="165590046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9C9C972B-E158-4FD9-AEB5-29BA9DC48BE0}" cache="Slicer_Product_Category" caption="Product Category" rowHeight="254298"/>
  <slicer name="Country" xr10:uid="{EEFAAD68-8630-4CD0-ADE1-3A51C0AF187C}" cache="Slicer_Country" caption="Country" startItem="6" rowHeight="254298"/>
  <slicer name="Quarter " xr10:uid="{B097B67F-19EA-4B11-B1F2-D611F5D8EA2A}" cache="Slicer_Quarter" caption="Quarter " rowHeight="25429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E38F22-D04C-4099-8170-9B4E84631F63}" name="Table2" displayName="Table2" ref="A1:X2708" totalsRowShown="0">
  <autoFilter ref="A1:X2708" xr:uid="{0CE38F22-D04C-4099-8170-9B4E84631F63}"/>
  <tableColumns count="24">
    <tableColumn id="1" xr3:uid="{22C5E331-9858-4F3E-91FE-DB3949A9FB01}" name="ID"/>
    <tableColumn id="2" xr3:uid="{2F001673-8D91-454A-881D-A8C4D523CC04}" name="Order Date" dataDxfId="1943"/>
    <tableColumn id="3" xr3:uid="{C8E8213E-AEDC-4CFD-A4EC-C2B4FB9E5AA2}" name="Year"/>
    <tableColumn id="4" xr3:uid="{FF391DB5-6C76-4891-B4B5-30EE397FE353}" name="Quarter "/>
    <tableColumn id="5" xr3:uid="{4050B3BD-2EBF-4708-B7D9-7D104FAF233B}" name="Month No "/>
    <tableColumn id="6" xr3:uid="{22445AE0-7D9E-482C-B353-E43A57EB7107}" name="Month Name "/>
    <tableColumn id="7" xr3:uid="{AB453181-8EE5-404F-95FA-27DD204472A8}" name="Region"/>
    <tableColumn id="8" xr3:uid="{500FB3D0-887B-4364-8A4E-CB825AEAF101}" name="Country"/>
    <tableColumn id="9" xr3:uid="{CED8C5CF-CBDD-48AC-B932-863E66B99AA8}" name="Sales Channel"/>
    <tableColumn id="10" xr3:uid="{8FAEBF18-D554-4EEF-886A-F440AB3516B0}" name="Customer Type"/>
    <tableColumn id="11" xr3:uid="{BCB8C347-7D7A-4E8A-9106-BED1BB63AD8A}" name="Product Category"/>
    <tableColumn id="12" xr3:uid="{246F6C3F-8FD8-421A-A43B-7283737E4C71}" name="Product"/>
    <tableColumn id="13" xr3:uid="{7AFD785D-696F-49EE-A9BB-BE530D9C80AC}" name="Units Sold"/>
    <tableColumn id="14" xr3:uid="{381C5ACF-317D-45DD-BC2D-5D0DF7EAA67C}" name="Unit Price"/>
    <tableColumn id="15" xr3:uid="{37FA7F19-9E5F-4A48-8AEB-7A239F2A6EA6}" name="Discount %"/>
    <tableColumn id="16" xr3:uid="{9E9884F1-CEF3-4646-8F92-5E9AAF87376F}" name="Unit Cost"/>
    <tableColumn id="17" xr3:uid="{5B93377D-B9A2-42FD-92B1-9F446B0E4E99}" name="Revenue"/>
    <tableColumn id="18" xr3:uid="{9F139E49-9F8B-4B4F-AA01-196262F6F361}" name="COGS"/>
    <tableColumn id="19" xr3:uid="{BB7E9A4E-0335-498C-8F80-B84F3A49F748}" name="Gross Profit"/>
    <tableColumn id="20" xr3:uid="{7E36E357-74B1-4835-A6DC-A91CAC58E32E}" name="Gross Margin %"/>
    <tableColumn id="21" xr3:uid="{340F0F99-56CF-4453-B397-C90CF4FDE162}" name="Year2"/>
    <tableColumn id="22" xr3:uid="{AA8F884D-E310-4752-930D-73364060FE05}" name="Quarter"/>
    <tableColumn id="23" xr3:uid="{257B4BC1-B12B-4B0C-8A95-9A5F2B5AADDE}" name="MonthNo"/>
    <tableColumn id="24" xr3:uid="{D6505ECD-0ECC-4BC5-A949-6F6048A4A2A7}"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4BED992-4439-40D3-9740-49F189B079C9}" name="Table5" displayName="Table5" ref="A1:X2708" totalsRowShown="0">
  <autoFilter ref="A1:X2708" xr:uid="{A4BED992-4439-40D3-9740-49F189B079C9}"/>
  <tableColumns count="24">
    <tableColumn id="1" xr3:uid="{EBD3D2CA-727E-4F0D-B77E-ACF210324C16}" name="ID"/>
    <tableColumn id="2" xr3:uid="{EB02F7A7-D9D8-439F-BF0D-D1723AC56C00}" name="Order Date" dataDxfId="1942"/>
    <tableColumn id="3" xr3:uid="{20017F9C-57EC-43A9-867B-8030D31C5F9E}" name="Year"/>
    <tableColumn id="4" xr3:uid="{7A6E446B-2BEF-482E-B334-E3D4634058EA}" name="Quarter "/>
    <tableColumn id="5" xr3:uid="{AAE565DD-945D-4D10-9A7A-65712AC8A78E}" name="Month No "/>
    <tableColumn id="6" xr3:uid="{CE97A48D-D09A-4A0B-8C4E-A1DD924EA24C}" name="Month Name "/>
    <tableColumn id="7" xr3:uid="{C723A4E4-A963-4933-BD5D-7D3AFE17F1DD}" name="Region"/>
    <tableColumn id="8" xr3:uid="{64E456B8-97C3-4CDE-951E-131A19E877DF}" name="Country"/>
    <tableColumn id="9" xr3:uid="{8B741BBD-3421-43B9-8701-061D8D5A964F}" name="Sales Channel"/>
    <tableColumn id="10" xr3:uid="{FEEB3275-05B0-4611-AAE6-D97C26AE17E7}" name="Customer Type"/>
    <tableColumn id="11" xr3:uid="{2AA4D5C1-41D2-4842-889B-7E9B1B752751}" name="Product Category"/>
    <tableColumn id="12" xr3:uid="{65030D15-745A-44FA-B8E7-1C4771E0A2FB}" name="Product"/>
    <tableColumn id="13" xr3:uid="{2A26EE2B-0FDE-4F6A-ADA0-70FAB6AA980E}" name="Units Sold"/>
    <tableColumn id="14" xr3:uid="{2C7FD2B2-7E2E-477E-AAAD-D95BAEBD3D2A}" name="Unit Price"/>
    <tableColumn id="15" xr3:uid="{76EF728D-AEDC-478D-BF64-25958040FA10}" name="Discount %"/>
    <tableColumn id="16" xr3:uid="{F92763CE-6371-45CB-98D4-CC92BFBCB934}" name="Unit Cost"/>
    <tableColumn id="17" xr3:uid="{41F01B31-9307-4E54-AEA8-5F4EBBE83AE1}" name="Revenue"/>
    <tableColumn id="18" xr3:uid="{64E6ED47-5964-4327-BD0E-FD0AA7205312}" name="COGS"/>
    <tableColumn id="19" xr3:uid="{4891AC54-258E-491B-8DB7-BA4E6D76C383}" name="Gross Profit"/>
    <tableColumn id="20" xr3:uid="{2390226D-D445-497A-AD74-E878E773E42A}" name="Gross Margin %"/>
    <tableColumn id="21" xr3:uid="{9205BF95-E4C5-417C-912F-A35CD4049AEE}" name="Year2"/>
    <tableColumn id="22" xr3:uid="{AE8EF97E-F24A-41E9-905E-0DFE149F3BCA}" name="Quarter"/>
    <tableColumn id="23" xr3:uid="{5DAF432C-DF47-463C-A103-AB3CCD6FEA25}" name="MonthNo"/>
    <tableColumn id="24" xr3:uid="{13B2D849-90CE-43F5-A1C0-F00D07090FA3}" name="Mont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7D09A7B-5026-489F-A522-7773C1AA5C8D}" name="Table6" displayName="Table6" ref="A1:X125" totalsRowShown="0">
  <autoFilter ref="A1:X125" xr:uid="{C7D09A7B-5026-489F-A522-7773C1AA5C8D}"/>
  <tableColumns count="24">
    <tableColumn id="1" xr3:uid="{3E45FA34-E3FF-4922-98E2-C519510D30F9}" name="ID"/>
    <tableColumn id="2" xr3:uid="{E4EF1AE5-A523-4C32-A6ED-82EE80DB5484}" name="Order Date" dataDxfId="1941"/>
    <tableColumn id="3" xr3:uid="{93C79E45-FA8F-4808-9BFD-B00CE0567541}" name="Year"/>
    <tableColumn id="4" xr3:uid="{17B12F75-0347-46EF-ACB1-8CF517B2BB04}" name="Quarter "/>
    <tableColumn id="5" xr3:uid="{A6B122E1-5965-485B-9E9B-5D8CF1F19A92}" name="Month No "/>
    <tableColumn id="6" xr3:uid="{430009F0-CFFB-4D09-A09F-6649272D556E}" name="Month Name "/>
    <tableColumn id="7" xr3:uid="{B677FE44-0FDD-42AC-80A9-C6AA52EF5260}" name="Region"/>
    <tableColumn id="8" xr3:uid="{7AA81EE5-1925-4BD7-BEC7-6F2D0CA7772B}" name="Country"/>
    <tableColumn id="9" xr3:uid="{D9E67183-9C4A-4BFA-9445-48093DC6D44A}" name="Sales Channel"/>
    <tableColumn id="10" xr3:uid="{69B62705-DA8D-48B9-A974-C2A7EEF6A607}" name="Customer Type"/>
    <tableColumn id="11" xr3:uid="{C8C6FCE8-0A38-41A1-B4A0-B4D4F3FBB86D}" name="Product Category"/>
    <tableColumn id="12" xr3:uid="{D92E7BAE-0A42-4BB9-925A-A3B4157AB75A}" name="Product"/>
    <tableColumn id="13" xr3:uid="{C5EC118B-E1DB-4EEF-976C-8395EE1FEF69}" name="Units Sold"/>
    <tableColumn id="14" xr3:uid="{9B987EAD-8007-4F5A-A293-9C85B27C9708}" name="Unit Price"/>
    <tableColumn id="15" xr3:uid="{6B5F642D-6B2A-49DE-8666-B26F3561C4E4}" name="Discount %"/>
    <tableColumn id="16" xr3:uid="{25DEDA2E-EE43-4B20-B589-F4F0153B3B68}" name="Unit Cost"/>
    <tableColumn id="17" xr3:uid="{3375FC1F-032B-446C-B16B-0148A24C5F1A}" name="Revenue"/>
    <tableColumn id="18" xr3:uid="{735E235A-CE7C-4D5F-B7A8-F8E9B46F451D}" name="COGS"/>
    <tableColumn id="19" xr3:uid="{82EE0305-220B-4440-A893-4D025F573641}" name="Gross Profit"/>
    <tableColumn id="20" xr3:uid="{CD7B4E25-7B4D-4397-AEE3-FEA5B7D5D319}" name="Gross Margin %"/>
    <tableColumn id="21" xr3:uid="{FCC8B20E-5BCA-4211-8EBB-AEFBDB93F3B3}" name="Year2"/>
    <tableColumn id="22" xr3:uid="{0168CA08-1E49-442D-B257-DE52CC39D127}" name="Quarter"/>
    <tableColumn id="23" xr3:uid="{A356ED13-6393-4B87-B14E-BE317ACD9823}" name="MonthNo"/>
    <tableColumn id="24" xr3:uid="{E505EC2F-2409-4FD3-A6FA-0C5AFA4FA9E9}" name="Month"/>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5EB82FB-7DB2-456B-865B-98B715498312}" name="Table7" displayName="Table7" ref="A1:X151" totalsRowShown="0">
  <autoFilter ref="A1:X151" xr:uid="{E5EB82FB-7DB2-456B-865B-98B715498312}"/>
  <tableColumns count="24">
    <tableColumn id="1" xr3:uid="{664F8938-0DF8-4392-BBA3-A06DC88D6C5B}" name="ID"/>
    <tableColumn id="2" xr3:uid="{189819C3-2538-4271-B396-D22DB9A456DF}" name="Order Date" dataDxfId="1940"/>
    <tableColumn id="3" xr3:uid="{D7BFEF24-E707-4AD2-8D98-CEA55474C25F}" name="Year"/>
    <tableColumn id="4" xr3:uid="{249E79FF-B30F-4853-A75D-2A0D39363CC3}" name="Quarter "/>
    <tableColumn id="5" xr3:uid="{3467A3BD-DB12-40A4-B229-A097F385A8CE}" name="Month No "/>
    <tableColumn id="6" xr3:uid="{64A785E3-50EF-4B9B-A8E8-07DF8BCF4E27}" name="Month Name "/>
    <tableColumn id="7" xr3:uid="{64AFAD53-920D-49D6-B2F6-7B32B983EB27}" name="Region"/>
    <tableColumn id="8" xr3:uid="{5E82E49A-8CA7-488D-AF1E-D0F04AFA15A7}" name="Country"/>
    <tableColumn id="9" xr3:uid="{E6AA4EE2-9065-47BD-9D89-7762BDAC1658}" name="Sales Channel"/>
    <tableColumn id="10" xr3:uid="{BBC212EC-8B21-40BF-9115-C68B7A66F5FF}" name="Customer Type"/>
    <tableColumn id="11" xr3:uid="{0660616E-0A43-4F1D-AD8B-D029600BC281}" name="Product Category"/>
    <tableColumn id="12" xr3:uid="{609E81F8-7C47-43C8-A915-586EBE55340B}" name="Product"/>
    <tableColumn id="13" xr3:uid="{C982F63B-6456-45CB-AAF7-68A0A9D64FA5}" name="Units Sold"/>
    <tableColumn id="14" xr3:uid="{44A93B20-F5FF-4FC1-8A66-3D4ABE1B4356}" name="Unit Price"/>
    <tableColumn id="15" xr3:uid="{F0644A67-7701-4D57-B2DB-01B8BAD046F7}" name="Discount %"/>
    <tableColumn id="16" xr3:uid="{7CA9EDCC-B122-4CA1-AE98-20B2EB7F2B87}" name="Unit Cost"/>
    <tableColumn id="17" xr3:uid="{B686A758-458B-455A-91CA-CF6E45DA3D81}" name="Revenue"/>
    <tableColumn id="18" xr3:uid="{3AA1E633-D996-4517-AADB-81478D864B85}" name="COGS"/>
    <tableColumn id="19" xr3:uid="{A14D2701-3502-48E3-B8E7-DCB56D5C1A80}" name="Gross Profit"/>
    <tableColumn id="20" xr3:uid="{10EBCEA5-B065-4D49-8827-333358009FAE}" name="Gross Margin %"/>
    <tableColumn id="21" xr3:uid="{F53A042B-C95E-42AE-8FCF-37F0B9C08CCF}" name="Year2"/>
    <tableColumn id="22" xr3:uid="{F58AB8FE-B93B-40CD-BC90-E17A113290A6}" name="Quarter"/>
    <tableColumn id="23" xr3:uid="{07200F09-9898-4B44-A58B-78562C57AE14}" name="MonthNo"/>
    <tableColumn id="24" xr3:uid="{0C05DFE5-61FF-4E71-9892-5280AEF345FC}" name="Month"/>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1907" dataDxfId="1906">
  <autoFilter ref="A1:X2708" xr:uid="{00C7785C-B0DC-4149-B41F-A1291B984374}"/>
  <tableColumns count="24">
    <tableColumn id="21" xr3:uid="{6225545C-05B8-4FEB-B4C9-2C84CBF55B01}" name="ID" dataDxfId="1905"/>
    <tableColumn id="2" xr3:uid="{99F5FD81-8F5C-4B7A-810D-BB7E4869701E}" name="Order Date" dataDxfId="1904"/>
    <tableColumn id="1" xr3:uid="{F605135C-027E-4406-A572-F3CA4CAE8E26}" name="Year" dataDxfId="1903">
      <calculatedColumnFormula>YEAR(SalesDataTable[[#This Row],[Order Date]])</calculatedColumnFormula>
    </tableColumn>
    <tableColumn id="24" xr3:uid="{E99C2D54-E815-4FED-A8C5-0BE9B100D019}" name="Quarter " dataDxfId="1902">
      <calculatedColumnFormula>ROUNDUP(MONTH(SalesDataTable[[#This Row],[Order Date]])/3,0)</calculatedColumnFormula>
    </tableColumn>
    <tableColumn id="22" xr3:uid="{AE77E6E1-A6B8-421F-A95C-40E999B599F5}" name="Month No " dataDxfId="1901">
      <calculatedColumnFormula>MONTH(SalesDataTable[[#This Row],[Order Date]])</calculatedColumnFormula>
    </tableColumn>
    <tableColumn id="23" xr3:uid="{2F9807E8-96E9-491C-B848-F4D0CFA48B73}" name="Month Name " dataDxfId="1900">
      <calculatedColumnFormula>TEXT(SalesDataTable[[#This Row],[Order Date]],"MMM")</calculatedColumnFormula>
    </tableColumn>
    <tableColumn id="3" xr3:uid="{BABD2837-4996-49F4-B8FC-F980EA4C9534}" name="Region" dataDxfId="1899"/>
    <tableColumn id="4" xr3:uid="{ED840ADB-B6D0-4386-8CC3-66DEA65BED3E}" name="Country" dataDxfId="1898"/>
    <tableColumn id="5" xr3:uid="{C21A7B37-6F6C-4361-82C1-4670F9FDBEC2}" name="Sales Channel" dataDxfId="1897"/>
    <tableColumn id="6" xr3:uid="{84080584-6B54-4896-A4DE-A87DFF0731C6}" name="Customer Type" dataDxfId="1896"/>
    <tableColumn id="7" xr3:uid="{0B005238-5F14-4C46-B503-7F3DFF36170E}" name="Product Category" dataDxfId="1895"/>
    <tableColumn id="8" xr3:uid="{B930794A-6484-4BE3-BBD2-E8771691DFAD}" name="Product" dataDxfId="1894"/>
    <tableColumn id="9" xr3:uid="{5CA4DF7A-9AF5-4D9D-9D5A-DDED3D0A7E80}" name="Units Sold" dataDxfId="1893"/>
    <tableColumn id="10" xr3:uid="{6756035F-A4CB-4AFF-BFF3-3610B142F0EE}" name="Unit Price" dataDxfId="1892"/>
    <tableColumn id="11" xr3:uid="{B694F18E-F9BD-40E2-A356-3F67136CB960}" name="Discount %" dataDxfId="1891"/>
    <tableColumn id="12" xr3:uid="{15D4CF49-FA19-4C44-A023-7C629B44C0DB}" name="Unit Cost" dataDxfId="1890"/>
    <tableColumn id="13" xr3:uid="{3D8A84CF-5674-491F-8F81-BB5FC7A74D30}" name="Revenue" dataDxfId="1889">
      <calculatedColumnFormula>M2*N2*(1-O2)</calculatedColumnFormula>
    </tableColumn>
    <tableColumn id="14" xr3:uid="{455060E3-F1BA-493D-AC17-8D56984B9F5C}" name="COGS" dataDxfId="1888">
      <calculatedColumnFormula>M2*P2</calculatedColumnFormula>
    </tableColumn>
    <tableColumn id="15" xr3:uid="{89F4A687-84DC-4069-9C8B-9548E670D916}" name="Gross Profit" dataDxfId="1887">
      <calculatedColumnFormula>Q2-R2</calculatedColumnFormula>
    </tableColumn>
    <tableColumn id="16" xr3:uid="{F7B6CDDB-7E56-4D6C-91A8-8CE6DC05EA92}" name="Gross Margin %" dataDxfId="1886">
      <calculatedColumnFormula>IFERROR(S2/Q2,0)</calculatedColumnFormula>
    </tableColumn>
    <tableColumn id="17" xr3:uid="{08206B5F-132F-48A2-8A7D-C8ED29DE854B}" name="Year2" dataDxfId="1885">
      <calculatedColumnFormula>YEAR(SalesDataTable[[#This Row],[Order Date]])</calculatedColumnFormula>
    </tableColumn>
    <tableColumn id="18" xr3:uid="{530C4447-0E80-44A0-80E4-83BFF5397AA3}" name="Quarter" dataDxfId="1884">
      <calculatedColumnFormula>"Q"&amp;ROUNDUP(MONTH(SalesDataTable[[#This Row],[Order Date]])/3,0)</calculatedColumnFormula>
    </tableColumn>
    <tableColumn id="19" xr3:uid="{64306A9E-3E61-4C1D-8A04-5C3C05269760}" name="MonthNo" dataDxfId="1883">
      <calculatedColumnFormula>MONTH(SalesDataTable[[#This Row],[Order Date]])</calculatedColumnFormula>
    </tableColumn>
    <tableColumn id="20" xr3:uid="{053C1C3B-A83C-4691-96F2-805F5CEED276}" name="Month" dataDxfId="1882">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8F23E-D1DA-447A-940D-8953FA34F634}">
  <dimension ref="A1:X2708"/>
  <sheetViews>
    <sheetView workbookViewId="0">
      <selection sqref="A1:X2708"/>
    </sheetView>
  </sheetViews>
  <sheetFormatPr defaultRowHeight="14.5"/>
  <cols>
    <col min="2" max="2" width="11" customWidth="1"/>
    <col min="4" max="4" width="8.75" customWidth="1"/>
    <col min="5" max="5" width="10.25" customWidth="1"/>
    <col min="6" max="6" width="12.75" customWidth="1"/>
    <col min="9" max="9" width="13.6640625" customWidth="1"/>
    <col min="10" max="10" width="14.33203125" customWidth="1"/>
    <col min="11" max="11" width="16.08203125" customWidth="1"/>
    <col min="13" max="13" width="10.33203125" customWidth="1"/>
    <col min="14" max="14" width="10.08203125" customWidth="1"/>
    <col min="15" max="15" width="11.25" customWidth="1"/>
    <col min="16" max="16" width="9.6640625" customWidth="1"/>
    <col min="17" max="17" width="9.25" customWidth="1"/>
    <col min="19" max="19" width="11.83203125" customWidth="1"/>
    <col min="20" max="20" width="14.58203125" customWidth="1"/>
    <col min="23" max="23" width="9.58203125" customWidth="1"/>
  </cols>
  <sheetData>
    <row r="1" spans="1:24">
      <c r="A1" t="s">
        <v>53</v>
      </c>
      <c r="B1" t="s">
        <v>54</v>
      </c>
      <c r="C1" t="s">
        <v>69</v>
      </c>
      <c r="D1" t="s">
        <v>76</v>
      </c>
      <c r="E1" t="s">
        <v>74</v>
      </c>
      <c r="F1" t="s">
        <v>75</v>
      </c>
      <c r="G1" t="s">
        <v>55</v>
      </c>
      <c r="H1" t="s">
        <v>56</v>
      </c>
      <c r="I1" t="s">
        <v>57</v>
      </c>
      <c r="J1" t="s">
        <v>58</v>
      </c>
      <c r="K1" t="s">
        <v>59</v>
      </c>
      <c r="L1" t="s">
        <v>60</v>
      </c>
      <c r="M1" t="s">
        <v>61</v>
      </c>
      <c r="N1" t="s">
        <v>62</v>
      </c>
      <c r="O1" t="s">
        <v>63</v>
      </c>
      <c r="P1" t="s">
        <v>64</v>
      </c>
      <c r="Q1" t="s">
        <v>65</v>
      </c>
      <c r="R1" t="s">
        <v>66</v>
      </c>
      <c r="S1" t="s">
        <v>67</v>
      </c>
      <c r="T1" t="s">
        <v>68</v>
      </c>
      <c r="U1" t="s">
        <v>73</v>
      </c>
      <c r="V1" t="s">
        <v>70</v>
      </c>
      <c r="W1" t="s">
        <v>71</v>
      </c>
      <c r="X1" t="s">
        <v>72</v>
      </c>
    </row>
    <row r="2" spans="1:24">
      <c r="A2">
        <v>3392</v>
      </c>
      <c r="B2" s="14">
        <v>46023</v>
      </c>
      <c r="C2">
        <v>2026</v>
      </c>
      <c r="D2">
        <v>1</v>
      </c>
      <c r="E2">
        <v>1</v>
      </c>
      <c r="F2" t="s">
        <v>77</v>
      </c>
      <c r="G2" t="s">
        <v>0</v>
      </c>
      <c r="H2" t="s">
        <v>1</v>
      </c>
      <c r="I2" t="s">
        <v>2</v>
      </c>
      <c r="J2" t="s">
        <v>3</v>
      </c>
      <c r="K2" t="s">
        <v>4</v>
      </c>
      <c r="L2" t="s">
        <v>5</v>
      </c>
      <c r="M2">
        <v>2</v>
      </c>
      <c r="N2">
        <v>82.06</v>
      </c>
      <c r="O2">
        <v>0</v>
      </c>
      <c r="P2">
        <v>42.94</v>
      </c>
      <c r="Q2">
        <v>164.12</v>
      </c>
      <c r="R2">
        <v>85.88</v>
      </c>
      <c r="S2">
        <v>78.240000000000009</v>
      </c>
      <c r="T2">
        <v>0.476724348038021</v>
      </c>
      <c r="U2">
        <v>2026</v>
      </c>
      <c r="V2" t="s">
        <v>90</v>
      </c>
      <c r="W2">
        <v>1</v>
      </c>
      <c r="X2" t="s">
        <v>77</v>
      </c>
    </row>
    <row r="3" spans="1:24">
      <c r="A3">
        <v>4836</v>
      </c>
      <c r="B3" s="14">
        <v>46024</v>
      </c>
      <c r="C3">
        <v>2026</v>
      </c>
      <c r="D3">
        <v>1</v>
      </c>
      <c r="E3">
        <v>1</v>
      </c>
      <c r="F3" t="s">
        <v>77</v>
      </c>
      <c r="G3" t="s">
        <v>6</v>
      </c>
      <c r="H3" t="s">
        <v>7</v>
      </c>
      <c r="I3" t="s">
        <v>8</v>
      </c>
      <c r="J3" t="s">
        <v>3</v>
      </c>
      <c r="K3" t="s">
        <v>9</v>
      </c>
      <c r="L3" t="s">
        <v>10</v>
      </c>
      <c r="M3">
        <v>4</v>
      </c>
      <c r="N3">
        <v>94.18</v>
      </c>
      <c r="O3">
        <v>0.15</v>
      </c>
      <c r="P3">
        <v>45.03</v>
      </c>
      <c r="Q3">
        <v>320.21199999999999</v>
      </c>
      <c r="R3">
        <v>180.12</v>
      </c>
      <c r="S3">
        <v>140.09199999999998</v>
      </c>
      <c r="T3">
        <v>0.43749765780170635</v>
      </c>
      <c r="U3">
        <v>2026</v>
      </c>
      <c r="V3" t="s">
        <v>90</v>
      </c>
      <c r="W3">
        <v>1</v>
      </c>
      <c r="X3" t="s">
        <v>77</v>
      </c>
    </row>
    <row r="4" spans="1:24">
      <c r="A4">
        <v>163</v>
      </c>
      <c r="B4" s="14">
        <v>46025</v>
      </c>
      <c r="C4">
        <v>2026</v>
      </c>
      <c r="D4">
        <v>1</v>
      </c>
      <c r="E4">
        <v>1</v>
      </c>
      <c r="F4" t="s">
        <v>77</v>
      </c>
      <c r="G4" t="s">
        <v>11</v>
      </c>
      <c r="H4" t="s">
        <v>12</v>
      </c>
      <c r="I4" t="s">
        <v>2</v>
      </c>
      <c r="J4" t="s">
        <v>13</v>
      </c>
      <c r="K4" t="s">
        <v>14</v>
      </c>
      <c r="L4" t="s">
        <v>15</v>
      </c>
      <c r="M4">
        <v>2</v>
      </c>
      <c r="N4">
        <v>36.72</v>
      </c>
      <c r="O4">
        <v>0.05</v>
      </c>
      <c r="P4">
        <v>13.76</v>
      </c>
      <c r="Q4">
        <v>69.768000000000001</v>
      </c>
      <c r="R4">
        <v>27.52</v>
      </c>
      <c r="S4">
        <v>42.248000000000005</v>
      </c>
      <c r="T4">
        <v>0.60554982226808862</v>
      </c>
      <c r="U4">
        <v>2026</v>
      </c>
      <c r="V4" t="s">
        <v>90</v>
      </c>
      <c r="W4">
        <v>1</v>
      </c>
      <c r="X4" t="s">
        <v>77</v>
      </c>
    </row>
    <row r="5" spans="1:24">
      <c r="A5">
        <v>542</v>
      </c>
      <c r="B5" s="14">
        <v>46025</v>
      </c>
      <c r="C5">
        <v>2026</v>
      </c>
      <c r="D5">
        <v>1</v>
      </c>
      <c r="E5">
        <v>1</v>
      </c>
      <c r="F5" t="s">
        <v>77</v>
      </c>
      <c r="G5" t="s">
        <v>0</v>
      </c>
      <c r="H5" t="s">
        <v>1</v>
      </c>
      <c r="I5" t="s">
        <v>8</v>
      </c>
      <c r="J5" t="s">
        <v>16</v>
      </c>
      <c r="K5" t="s">
        <v>9</v>
      </c>
      <c r="L5" t="s">
        <v>17</v>
      </c>
      <c r="M5">
        <v>4</v>
      </c>
      <c r="N5">
        <v>143.66999999999999</v>
      </c>
      <c r="O5">
        <v>0.1</v>
      </c>
      <c r="P5">
        <v>81.22</v>
      </c>
      <c r="Q5">
        <v>517.21199999999999</v>
      </c>
      <c r="R5">
        <v>324.88</v>
      </c>
      <c r="S5">
        <v>192.33199999999999</v>
      </c>
      <c r="T5">
        <v>0.37186298848441257</v>
      </c>
      <c r="U5">
        <v>2026</v>
      </c>
      <c r="V5" t="s">
        <v>90</v>
      </c>
      <c r="W5">
        <v>1</v>
      </c>
      <c r="X5" t="s">
        <v>77</v>
      </c>
    </row>
    <row r="6" spans="1:24">
      <c r="A6">
        <v>2002</v>
      </c>
      <c r="B6" s="14">
        <v>46025</v>
      </c>
      <c r="C6">
        <v>2026</v>
      </c>
      <c r="D6">
        <v>1</v>
      </c>
      <c r="E6">
        <v>1</v>
      </c>
      <c r="F6" t="s">
        <v>77</v>
      </c>
      <c r="G6" t="s">
        <v>0</v>
      </c>
      <c r="H6" t="s">
        <v>1</v>
      </c>
      <c r="I6" t="s">
        <v>8</v>
      </c>
      <c r="J6" t="s">
        <v>16</v>
      </c>
      <c r="K6" t="s">
        <v>14</v>
      </c>
      <c r="L6" t="s">
        <v>15</v>
      </c>
      <c r="M6">
        <v>3</v>
      </c>
      <c r="N6">
        <v>36.53</v>
      </c>
      <c r="O6">
        <v>0.15</v>
      </c>
      <c r="P6">
        <v>13.67</v>
      </c>
      <c r="Q6">
        <v>93.151499999999999</v>
      </c>
      <c r="R6">
        <v>41.01</v>
      </c>
      <c r="S6">
        <v>52.141500000000001</v>
      </c>
      <c r="T6">
        <v>0.55974944042769037</v>
      </c>
      <c r="U6">
        <v>2026</v>
      </c>
      <c r="V6" t="s">
        <v>90</v>
      </c>
      <c r="W6">
        <v>1</v>
      </c>
      <c r="X6" t="s">
        <v>77</v>
      </c>
    </row>
    <row r="7" spans="1:24">
      <c r="A7">
        <v>2005</v>
      </c>
      <c r="B7" s="14">
        <v>46025</v>
      </c>
      <c r="C7">
        <v>2026</v>
      </c>
      <c r="D7">
        <v>1</v>
      </c>
      <c r="E7">
        <v>1</v>
      </c>
      <c r="F7" t="s">
        <v>77</v>
      </c>
      <c r="G7" t="s">
        <v>11</v>
      </c>
      <c r="H7" t="s">
        <v>18</v>
      </c>
      <c r="I7" t="s">
        <v>19</v>
      </c>
      <c r="J7" t="s">
        <v>13</v>
      </c>
      <c r="K7" t="s">
        <v>14</v>
      </c>
      <c r="L7" t="s">
        <v>15</v>
      </c>
      <c r="M7">
        <v>1</v>
      </c>
      <c r="N7">
        <v>35.340000000000003</v>
      </c>
      <c r="O7">
        <v>0</v>
      </c>
      <c r="P7">
        <v>13.37</v>
      </c>
      <c r="Q7">
        <v>35.340000000000003</v>
      </c>
      <c r="R7">
        <v>13.37</v>
      </c>
      <c r="S7">
        <v>21.970000000000006</v>
      </c>
      <c r="T7">
        <v>0.62167515563101317</v>
      </c>
      <c r="U7">
        <v>2026</v>
      </c>
      <c r="V7" t="s">
        <v>90</v>
      </c>
      <c r="W7">
        <v>1</v>
      </c>
      <c r="X7" t="s">
        <v>77</v>
      </c>
    </row>
    <row r="8" spans="1:24">
      <c r="A8">
        <v>2937</v>
      </c>
      <c r="B8" s="14">
        <v>46025</v>
      </c>
      <c r="C8">
        <v>2026</v>
      </c>
      <c r="D8">
        <v>1</v>
      </c>
      <c r="E8">
        <v>1</v>
      </c>
      <c r="F8" t="s">
        <v>77</v>
      </c>
      <c r="G8" t="s">
        <v>20</v>
      </c>
      <c r="H8" t="s">
        <v>21</v>
      </c>
      <c r="I8" t="s">
        <v>8</v>
      </c>
      <c r="J8" t="s">
        <v>3</v>
      </c>
      <c r="K8" t="s">
        <v>4</v>
      </c>
      <c r="L8" t="s">
        <v>22</v>
      </c>
      <c r="M8">
        <v>8</v>
      </c>
      <c r="N8">
        <v>49.6</v>
      </c>
      <c r="O8">
        <v>0.1</v>
      </c>
      <c r="P8">
        <v>23.05</v>
      </c>
      <c r="Q8">
        <v>357.12</v>
      </c>
      <c r="R8">
        <v>184.4</v>
      </c>
      <c r="S8">
        <v>172.72</v>
      </c>
      <c r="T8">
        <v>0.4836469534050179</v>
      </c>
      <c r="U8">
        <v>2026</v>
      </c>
      <c r="V8" t="s">
        <v>90</v>
      </c>
      <c r="W8">
        <v>1</v>
      </c>
      <c r="X8" t="s">
        <v>77</v>
      </c>
    </row>
    <row r="9" spans="1:24">
      <c r="A9">
        <v>3326</v>
      </c>
      <c r="B9" s="14">
        <v>46025</v>
      </c>
      <c r="C9">
        <v>2026</v>
      </c>
      <c r="D9">
        <v>1</v>
      </c>
      <c r="E9">
        <v>1</v>
      </c>
      <c r="F9" t="s">
        <v>77</v>
      </c>
      <c r="G9" t="s">
        <v>0</v>
      </c>
      <c r="H9" t="s">
        <v>1</v>
      </c>
      <c r="I9" t="s">
        <v>19</v>
      </c>
      <c r="J9" t="s">
        <v>13</v>
      </c>
      <c r="K9" t="s">
        <v>23</v>
      </c>
      <c r="L9" t="s">
        <v>24</v>
      </c>
      <c r="M9">
        <v>2</v>
      </c>
      <c r="N9">
        <v>347.51</v>
      </c>
      <c r="O9">
        <v>0</v>
      </c>
      <c r="P9">
        <v>190.16</v>
      </c>
      <c r="Q9">
        <v>695.02</v>
      </c>
      <c r="R9">
        <v>380.32</v>
      </c>
      <c r="S9">
        <v>314.7</v>
      </c>
      <c r="T9">
        <v>0.4527927253891974</v>
      </c>
      <c r="U9">
        <v>2026</v>
      </c>
      <c r="V9" t="s">
        <v>90</v>
      </c>
      <c r="W9">
        <v>1</v>
      </c>
      <c r="X9" t="s">
        <v>77</v>
      </c>
    </row>
    <row r="10" spans="1:24">
      <c r="A10">
        <v>3863</v>
      </c>
      <c r="B10" s="14">
        <v>46025</v>
      </c>
      <c r="C10">
        <v>2026</v>
      </c>
      <c r="D10">
        <v>1</v>
      </c>
      <c r="E10">
        <v>1</v>
      </c>
      <c r="F10" t="s">
        <v>77</v>
      </c>
      <c r="G10" t="s">
        <v>11</v>
      </c>
      <c r="H10" t="s">
        <v>25</v>
      </c>
      <c r="I10" t="s">
        <v>8</v>
      </c>
      <c r="J10" t="s">
        <v>3</v>
      </c>
      <c r="K10" t="s">
        <v>4</v>
      </c>
      <c r="L10" t="s">
        <v>26</v>
      </c>
      <c r="M10">
        <v>12</v>
      </c>
      <c r="N10">
        <v>41.22</v>
      </c>
      <c r="O10">
        <v>0.1</v>
      </c>
      <c r="P10">
        <v>16.64</v>
      </c>
      <c r="Q10">
        <v>445.17599999999999</v>
      </c>
      <c r="R10">
        <v>199.68</v>
      </c>
      <c r="S10">
        <v>245.49599999999998</v>
      </c>
      <c r="T10">
        <v>0.55145829963879456</v>
      </c>
      <c r="U10">
        <v>2026</v>
      </c>
      <c r="V10" t="s">
        <v>90</v>
      </c>
      <c r="W10">
        <v>1</v>
      </c>
      <c r="X10" t="s">
        <v>77</v>
      </c>
    </row>
    <row r="11" spans="1:24">
      <c r="A11">
        <v>4910</v>
      </c>
      <c r="B11" s="14">
        <v>46025</v>
      </c>
      <c r="C11">
        <v>2026</v>
      </c>
      <c r="D11">
        <v>1</v>
      </c>
      <c r="E11">
        <v>1</v>
      </c>
      <c r="F11" t="s">
        <v>77</v>
      </c>
      <c r="G11" t="s">
        <v>11</v>
      </c>
      <c r="H11" t="s">
        <v>18</v>
      </c>
      <c r="I11" t="s">
        <v>19</v>
      </c>
      <c r="J11" t="s">
        <v>16</v>
      </c>
      <c r="K11" t="s">
        <v>23</v>
      </c>
      <c r="L11" t="s">
        <v>24</v>
      </c>
      <c r="M11">
        <v>1</v>
      </c>
      <c r="N11">
        <v>332.18</v>
      </c>
      <c r="O11">
        <v>0</v>
      </c>
      <c r="P11">
        <v>195.33</v>
      </c>
      <c r="Q11">
        <v>332.18</v>
      </c>
      <c r="R11">
        <v>195.33</v>
      </c>
      <c r="S11">
        <v>136.85</v>
      </c>
      <c r="T11">
        <v>0.41197543500511768</v>
      </c>
      <c r="U11">
        <v>2026</v>
      </c>
      <c r="V11" t="s">
        <v>90</v>
      </c>
      <c r="W11">
        <v>1</v>
      </c>
      <c r="X11" t="s">
        <v>77</v>
      </c>
    </row>
    <row r="12" spans="1:24">
      <c r="A12">
        <v>5188</v>
      </c>
      <c r="B12" s="14">
        <v>46025</v>
      </c>
      <c r="C12">
        <v>2026</v>
      </c>
      <c r="D12">
        <v>1</v>
      </c>
      <c r="E12">
        <v>1</v>
      </c>
      <c r="F12" t="s">
        <v>77</v>
      </c>
      <c r="G12" t="s">
        <v>6</v>
      </c>
      <c r="H12" t="s">
        <v>27</v>
      </c>
      <c r="I12" t="s">
        <v>28</v>
      </c>
      <c r="J12" t="s">
        <v>3</v>
      </c>
      <c r="K12" t="s">
        <v>4</v>
      </c>
      <c r="L12" t="s">
        <v>22</v>
      </c>
      <c r="M12">
        <v>1</v>
      </c>
      <c r="N12">
        <v>49.71</v>
      </c>
      <c r="O12">
        <v>0</v>
      </c>
      <c r="P12">
        <v>23.15</v>
      </c>
      <c r="Q12">
        <v>49.71</v>
      </c>
      <c r="R12">
        <v>23.15</v>
      </c>
      <c r="S12">
        <v>26.560000000000002</v>
      </c>
      <c r="T12">
        <v>0.53429893381613358</v>
      </c>
      <c r="U12">
        <v>2026</v>
      </c>
      <c r="V12" t="s">
        <v>90</v>
      </c>
      <c r="W12">
        <v>1</v>
      </c>
      <c r="X12" t="s">
        <v>77</v>
      </c>
    </row>
    <row r="13" spans="1:24">
      <c r="A13">
        <v>845</v>
      </c>
      <c r="B13" s="14">
        <v>46026</v>
      </c>
      <c r="C13">
        <v>2026</v>
      </c>
      <c r="D13">
        <v>1</v>
      </c>
      <c r="E13">
        <v>1</v>
      </c>
      <c r="F13" t="s">
        <v>77</v>
      </c>
      <c r="G13" t="s">
        <v>11</v>
      </c>
      <c r="H13" t="s">
        <v>18</v>
      </c>
      <c r="I13" t="s">
        <v>2</v>
      </c>
      <c r="J13" t="s">
        <v>13</v>
      </c>
      <c r="K13" t="s">
        <v>23</v>
      </c>
      <c r="L13" t="s">
        <v>29</v>
      </c>
      <c r="M13">
        <v>2</v>
      </c>
      <c r="N13">
        <v>194.35</v>
      </c>
      <c r="O13">
        <v>0</v>
      </c>
      <c r="P13">
        <v>104.22</v>
      </c>
      <c r="Q13">
        <v>388.7</v>
      </c>
      <c r="R13">
        <v>208.44</v>
      </c>
      <c r="S13">
        <v>180.26</v>
      </c>
      <c r="T13">
        <v>0.46375096475430921</v>
      </c>
      <c r="U13">
        <v>2026</v>
      </c>
      <c r="V13" t="s">
        <v>90</v>
      </c>
      <c r="W13">
        <v>1</v>
      </c>
      <c r="X13" t="s">
        <v>77</v>
      </c>
    </row>
    <row r="14" spans="1:24">
      <c r="A14">
        <v>1077</v>
      </c>
      <c r="B14" s="14">
        <v>46026</v>
      </c>
      <c r="C14">
        <v>2026</v>
      </c>
      <c r="D14">
        <v>1</v>
      </c>
      <c r="E14">
        <v>1</v>
      </c>
      <c r="F14" t="s">
        <v>77</v>
      </c>
      <c r="G14" t="s">
        <v>6</v>
      </c>
      <c r="H14" t="s">
        <v>27</v>
      </c>
      <c r="I14" t="s">
        <v>2</v>
      </c>
      <c r="J14" t="s">
        <v>13</v>
      </c>
      <c r="K14" t="s">
        <v>4</v>
      </c>
      <c r="L14" t="s">
        <v>30</v>
      </c>
      <c r="M14">
        <v>3</v>
      </c>
      <c r="N14">
        <v>102.12</v>
      </c>
      <c r="O14">
        <v>0.1</v>
      </c>
      <c r="P14">
        <v>51.28</v>
      </c>
      <c r="Q14">
        <v>275.72400000000005</v>
      </c>
      <c r="R14">
        <v>153.84</v>
      </c>
      <c r="S14">
        <v>121.88400000000004</v>
      </c>
      <c r="T14">
        <v>0.44205074639857256</v>
      </c>
      <c r="U14">
        <v>2026</v>
      </c>
      <c r="V14" t="s">
        <v>90</v>
      </c>
      <c r="W14">
        <v>1</v>
      </c>
      <c r="X14" t="s">
        <v>77</v>
      </c>
    </row>
    <row r="15" spans="1:24">
      <c r="A15">
        <v>1237</v>
      </c>
      <c r="B15" s="14">
        <v>46026</v>
      </c>
      <c r="C15">
        <v>2026</v>
      </c>
      <c r="D15">
        <v>1</v>
      </c>
      <c r="E15">
        <v>1</v>
      </c>
      <c r="F15" t="s">
        <v>77</v>
      </c>
      <c r="G15" t="s">
        <v>20</v>
      </c>
      <c r="H15" t="s">
        <v>31</v>
      </c>
      <c r="I15" t="s">
        <v>19</v>
      </c>
      <c r="J15" t="s">
        <v>16</v>
      </c>
      <c r="K15" t="s">
        <v>14</v>
      </c>
      <c r="L15" t="s">
        <v>32</v>
      </c>
      <c r="M15">
        <v>1</v>
      </c>
      <c r="N15">
        <v>46.99</v>
      </c>
      <c r="O15">
        <v>0.05</v>
      </c>
      <c r="P15">
        <v>18.11</v>
      </c>
      <c r="Q15">
        <v>44.640500000000003</v>
      </c>
      <c r="R15">
        <v>18.11</v>
      </c>
      <c r="S15">
        <v>26.530500000000004</v>
      </c>
      <c r="T15">
        <v>0.59431457980981395</v>
      </c>
      <c r="U15">
        <v>2026</v>
      </c>
      <c r="V15" t="s">
        <v>90</v>
      </c>
      <c r="W15">
        <v>1</v>
      </c>
      <c r="X15" t="s">
        <v>77</v>
      </c>
    </row>
    <row r="16" spans="1:24">
      <c r="A16">
        <v>1908</v>
      </c>
      <c r="B16" s="14">
        <v>46026</v>
      </c>
      <c r="C16">
        <v>2026</v>
      </c>
      <c r="D16">
        <v>1</v>
      </c>
      <c r="E16">
        <v>1</v>
      </c>
      <c r="F16" t="s">
        <v>77</v>
      </c>
      <c r="G16" t="s">
        <v>20</v>
      </c>
      <c r="H16" t="s">
        <v>33</v>
      </c>
      <c r="I16" t="s">
        <v>2</v>
      </c>
      <c r="J16" t="s">
        <v>13</v>
      </c>
      <c r="K16" t="s">
        <v>34</v>
      </c>
      <c r="L16" t="s">
        <v>35</v>
      </c>
      <c r="M16">
        <v>1</v>
      </c>
      <c r="N16">
        <v>40</v>
      </c>
      <c r="O16">
        <v>0</v>
      </c>
      <c r="P16">
        <v>15.04</v>
      </c>
      <c r="Q16">
        <v>40</v>
      </c>
      <c r="R16">
        <v>15.04</v>
      </c>
      <c r="S16">
        <v>24.96</v>
      </c>
      <c r="T16">
        <v>0.624</v>
      </c>
      <c r="U16">
        <v>2026</v>
      </c>
      <c r="V16" t="s">
        <v>90</v>
      </c>
      <c r="W16">
        <v>1</v>
      </c>
      <c r="X16" t="s">
        <v>77</v>
      </c>
    </row>
    <row r="17" spans="1:24">
      <c r="A17">
        <v>2245</v>
      </c>
      <c r="B17" s="14">
        <v>46026</v>
      </c>
      <c r="C17">
        <v>2026</v>
      </c>
      <c r="D17">
        <v>1</v>
      </c>
      <c r="E17">
        <v>1</v>
      </c>
      <c r="F17" t="s">
        <v>77</v>
      </c>
      <c r="G17" t="s">
        <v>0</v>
      </c>
      <c r="H17" t="s">
        <v>36</v>
      </c>
      <c r="I17" t="s">
        <v>2</v>
      </c>
      <c r="J17" t="s">
        <v>13</v>
      </c>
      <c r="K17" t="s">
        <v>9</v>
      </c>
      <c r="L17" t="s">
        <v>37</v>
      </c>
      <c r="M17">
        <v>1</v>
      </c>
      <c r="N17">
        <v>153.38999999999999</v>
      </c>
      <c r="O17">
        <v>0</v>
      </c>
      <c r="P17">
        <v>78.59</v>
      </c>
      <c r="Q17">
        <v>153.38999999999999</v>
      </c>
      <c r="R17">
        <v>78.59</v>
      </c>
      <c r="S17">
        <v>74.799999999999983</v>
      </c>
      <c r="T17">
        <v>0.48764587000456344</v>
      </c>
      <c r="U17">
        <v>2026</v>
      </c>
      <c r="V17" t="s">
        <v>90</v>
      </c>
      <c r="W17">
        <v>1</v>
      </c>
      <c r="X17" t="s">
        <v>77</v>
      </c>
    </row>
    <row r="18" spans="1:24">
      <c r="A18">
        <v>2928</v>
      </c>
      <c r="B18" s="14">
        <v>46026</v>
      </c>
      <c r="C18">
        <v>2026</v>
      </c>
      <c r="D18">
        <v>1</v>
      </c>
      <c r="E18">
        <v>1</v>
      </c>
      <c r="F18" t="s">
        <v>77</v>
      </c>
      <c r="G18" t="s">
        <v>6</v>
      </c>
      <c r="H18" t="s">
        <v>27</v>
      </c>
      <c r="I18" t="s">
        <v>2</v>
      </c>
      <c r="J18" t="s">
        <v>3</v>
      </c>
      <c r="K18" t="s">
        <v>34</v>
      </c>
      <c r="L18" t="s">
        <v>38</v>
      </c>
      <c r="M18">
        <v>2</v>
      </c>
      <c r="N18">
        <v>124.97</v>
      </c>
      <c r="O18">
        <v>0.1</v>
      </c>
      <c r="P18">
        <v>67.36</v>
      </c>
      <c r="Q18">
        <v>224.946</v>
      </c>
      <c r="R18">
        <v>134.72</v>
      </c>
      <c r="S18">
        <v>90.225999999999999</v>
      </c>
      <c r="T18">
        <v>0.40110070861451191</v>
      </c>
      <c r="U18">
        <v>2026</v>
      </c>
      <c r="V18" t="s">
        <v>90</v>
      </c>
      <c r="W18">
        <v>1</v>
      </c>
      <c r="X18" t="s">
        <v>77</v>
      </c>
    </row>
    <row r="19" spans="1:24">
      <c r="A19">
        <v>4249</v>
      </c>
      <c r="B19" s="14">
        <v>46026</v>
      </c>
      <c r="C19">
        <v>2026</v>
      </c>
      <c r="D19">
        <v>1</v>
      </c>
      <c r="E19">
        <v>1</v>
      </c>
      <c r="F19" t="s">
        <v>77</v>
      </c>
      <c r="G19" t="s">
        <v>20</v>
      </c>
      <c r="H19" t="s">
        <v>21</v>
      </c>
      <c r="I19" t="s">
        <v>28</v>
      </c>
      <c r="J19" t="s">
        <v>13</v>
      </c>
      <c r="K19" t="s">
        <v>4</v>
      </c>
      <c r="L19" t="s">
        <v>30</v>
      </c>
      <c r="M19">
        <v>2</v>
      </c>
      <c r="N19">
        <v>100.12</v>
      </c>
      <c r="O19">
        <v>0.1</v>
      </c>
      <c r="P19">
        <v>49.67</v>
      </c>
      <c r="Q19">
        <v>180.21600000000001</v>
      </c>
      <c r="R19">
        <v>99.34</v>
      </c>
      <c r="S19">
        <v>80.876000000000005</v>
      </c>
      <c r="T19">
        <v>0.44877258401029874</v>
      </c>
      <c r="U19">
        <v>2026</v>
      </c>
      <c r="V19" t="s">
        <v>90</v>
      </c>
      <c r="W19">
        <v>1</v>
      </c>
      <c r="X19" t="s">
        <v>77</v>
      </c>
    </row>
    <row r="20" spans="1:24">
      <c r="A20">
        <v>1734</v>
      </c>
      <c r="B20" s="14">
        <v>46027</v>
      </c>
      <c r="C20">
        <v>2026</v>
      </c>
      <c r="D20">
        <v>1</v>
      </c>
      <c r="E20">
        <v>1</v>
      </c>
      <c r="F20" t="s">
        <v>77</v>
      </c>
      <c r="G20" t="s">
        <v>20</v>
      </c>
      <c r="H20" t="s">
        <v>33</v>
      </c>
      <c r="I20" t="s">
        <v>28</v>
      </c>
      <c r="J20" t="s">
        <v>3</v>
      </c>
      <c r="K20" t="s">
        <v>34</v>
      </c>
      <c r="L20" t="s">
        <v>35</v>
      </c>
      <c r="M20">
        <v>1</v>
      </c>
      <c r="N20">
        <v>40.6</v>
      </c>
      <c r="O20">
        <v>0.15</v>
      </c>
      <c r="P20">
        <v>14.61</v>
      </c>
      <c r="Q20">
        <v>34.51</v>
      </c>
      <c r="R20">
        <v>14.61</v>
      </c>
      <c r="S20">
        <v>19.899999999999999</v>
      </c>
      <c r="T20">
        <v>0.57664445088380178</v>
      </c>
      <c r="U20">
        <v>2026</v>
      </c>
      <c r="V20" t="s">
        <v>90</v>
      </c>
      <c r="W20">
        <v>1</v>
      </c>
      <c r="X20" t="s">
        <v>77</v>
      </c>
    </row>
    <row r="21" spans="1:24">
      <c r="A21">
        <v>2331</v>
      </c>
      <c r="B21" s="14">
        <v>46027</v>
      </c>
      <c r="C21">
        <v>2026</v>
      </c>
      <c r="D21">
        <v>1</v>
      </c>
      <c r="E21">
        <v>1</v>
      </c>
      <c r="F21" t="s">
        <v>77</v>
      </c>
      <c r="G21" t="s">
        <v>20</v>
      </c>
      <c r="H21" t="s">
        <v>33</v>
      </c>
      <c r="I21" t="s">
        <v>2</v>
      </c>
      <c r="J21" t="s">
        <v>13</v>
      </c>
      <c r="K21" t="s">
        <v>4</v>
      </c>
      <c r="L21" t="s">
        <v>30</v>
      </c>
      <c r="M21">
        <v>1</v>
      </c>
      <c r="N21">
        <v>104.23</v>
      </c>
      <c r="O21">
        <v>0.1</v>
      </c>
      <c r="P21">
        <v>51.6</v>
      </c>
      <c r="Q21">
        <v>93.807000000000002</v>
      </c>
      <c r="R21">
        <v>51.6</v>
      </c>
      <c r="S21">
        <v>42.207000000000001</v>
      </c>
      <c r="T21">
        <v>0.44993443986056475</v>
      </c>
      <c r="U21">
        <v>2026</v>
      </c>
      <c r="V21" t="s">
        <v>90</v>
      </c>
      <c r="W21">
        <v>1</v>
      </c>
      <c r="X21" t="s">
        <v>77</v>
      </c>
    </row>
    <row r="22" spans="1:24">
      <c r="A22">
        <v>2475</v>
      </c>
      <c r="B22" s="14">
        <v>46027</v>
      </c>
      <c r="C22">
        <v>2026</v>
      </c>
      <c r="D22">
        <v>1</v>
      </c>
      <c r="E22">
        <v>1</v>
      </c>
      <c r="F22" t="s">
        <v>77</v>
      </c>
      <c r="G22" t="s">
        <v>6</v>
      </c>
      <c r="H22" t="s">
        <v>7</v>
      </c>
      <c r="I22" t="s">
        <v>19</v>
      </c>
      <c r="J22" t="s">
        <v>3</v>
      </c>
      <c r="K22" t="s">
        <v>34</v>
      </c>
      <c r="L22" t="s">
        <v>38</v>
      </c>
      <c r="M22">
        <v>5</v>
      </c>
      <c r="N22">
        <v>122.87</v>
      </c>
      <c r="O22">
        <v>0.05</v>
      </c>
      <c r="P22">
        <v>69.67</v>
      </c>
      <c r="Q22">
        <v>583.63250000000005</v>
      </c>
      <c r="R22">
        <v>348.35</v>
      </c>
      <c r="S22">
        <v>235.28250000000003</v>
      </c>
      <c r="T22">
        <v>0.40313467807224584</v>
      </c>
      <c r="U22">
        <v>2026</v>
      </c>
      <c r="V22" t="s">
        <v>90</v>
      </c>
      <c r="W22">
        <v>1</v>
      </c>
      <c r="X22" t="s">
        <v>77</v>
      </c>
    </row>
    <row r="23" spans="1:24">
      <c r="A23">
        <v>1433</v>
      </c>
      <c r="B23" s="14">
        <v>46028</v>
      </c>
      <c r="C23">
        <v>2026</v>
      </c>
      <c r="D23">
        <v>1</v>
      </c>
      <c r="E23">
        <v>1</v>
      </c>
      <c r="F23" t="s">
        <v>77</v>
      </c>
      <c r="G23" t="s">
        <v>11</v>
      </c>
      <c r="H23" t="s">
        <v>39</v>
      </c>
      <c r="I23" t="s">
        <v>2</v>
      </c>
      <c r="J23" t="s">
        <v>13</v>
      </c>
      <c r="K23" t="s">
        <v>14</v>
      </c>
      <c r="L23" t="s">
        <v>15</v>
      </c>
      <c r="M23">
        <v>2</v>
      </c>
      <c r="N23">
        <v>36.619999999999997</v>
      </c>
      <c r="O23">
        <v>0.05</v>
      </c>
      <c r="P23">
        <v>13.87</v>
      </c>
      <c r="Q23">
        <v>69.577999999999989</v>
      </c>
      <c r="R23">
        <v>27.74</v>
      </c>
      <c r="S23">
        <v>41.837999999999994</v>
      </c>
      <c r="T23">
        <v>0.60131075914800658</v>
      </c>
      <c r="U23">
        <v>2026</v>
      </c>
      <c r="V23" t="s">
        <v>90</v>
      </c>
      <c r="W23">
        <v>1</v>
      </c>
      <c r="X23" t="s">
        <v>77</v>
      </c>
    </row>
    <row r="24" spans="1:24">
      <c r="A24">
        <v>3624</v>
      </c>
      <c r="B24" s="14">
        <v>46028</v>
      </c>
      <c r="C24">
        <v>2026</v>
      </c>
      <c r="D24">
        <v>1</v>
      </c>
      <c r="E24">
        <v>1</v>
      </c>
      <c r="F24" t="s">
        <v>77</v>
      </c>
      <c r="G24" t="s">
        <v>20</v>
      </c>
      <c r="H24" t="s">
        <v>31</v>
      </c>
      <c r="I24" t="s">
        <v>2</v>
      </c>
      <c r="J24" t="s">
        <v>13</v>
      </c>
      <c r="K24" t="s">
        <v>9</v>
      </c>
      <c r="L24" t="s">
        <v>10</v>
      </c>
      <c r="M24">
        <v>1</v>
      </c>
      <c r="N24">
        <v>93.4</v>
      </c>
      <c r="O24">
        <v>0</v>
      </c>
      <c r="P24">
        <v>46.11</v>
      </c>
      <c r="Q24">
        <v>93.4</v>
      </c>
      <c r="R24">
        <v>46.11</v>
      </c>
      <c r="S24">
        <v>47.290000000000006</v>
      </c>
      <c r="T24">
        <v>0.50631691648822275</v>
      </c>
      <c r="U24">
        <v>2026</v>
      </c>
      <c r="V24" t="s">
        <v>90</v>
      </c>
      <c r="W24">
        <v>1</v>
      </c>
      <c r="X24" t="s">
        <v>77</v>
      </c>
    </row>
    <row r="25" spans="1:24">
      <c r="A25">
        <v>4680</v>
      </c>
      <c r="B25" s="14">
        <v>46028</v>
      </c>
      <c r="C25">
        <v>2026</v>
      </c>
      <c r="D25">
        <v>1</v>
      </c>
      <c r="E25">
        <v>1</v>
      </c>
      <c r="F25" t="s">
        <v>77</v>
      </c>
      <c r="G25" t="s">
        <v>6</v>
      </c>
      <c r="H25" t="s">
        <v>7</v>
      </c>
      <c r="I25" t="s">
        <v>28</v>
      </c>
      <c r="J25" t="s">
        <v>13</v>
      </c>
      <c r="K25" t="s">
        <v>23</v>
      </c>
      <c r="L25" t="s">
        <v>40</v>
      </c>
      <c r="M25">
        <v>2</v>
      </c>
      <c r="N25">
        <v>81.260000000000005</v>
      </c>
      <c r="O25">
        <v>0</v>
      </c>
      <c r="P25">
        <v>39.119999999999997</v>
      </c>
      <c r="Q25">
        <v>162.52000000000001</v>
      </c>
      <c r="R25">
        <v>78.239999999999995</v>
      </c>
      <c r="S25">
        <v>84.280000000000015</v>
      </c>
      <c r="T25">
        <v>0.51858232832882112</v>
      </c>
      <c r="U25">
        <v>2026</v>
      </c>
      <c r="V25" t="s">
        <v>90</v>
      </c>
      <c r="W25">
        <v>1</v>
      </c>
      <c r="X25" t="s">
        <v>77</v>
      </c>
    </row>
    <row r="26" spans="1:24">
      <c r="A26">
        <v>4803</v>
      </c>
      <c r="B26" s="14">
        <v>46028</v>
      </c>
      <c r="C26">
        <v>2026</v>
      </c>
      <c r="D26">
        <v>1</v>
      </c>
      <c r="E26">
        <v>1</v>
      </c>
      <c r="F26" t="s">
        <v>77</v>
      </c>
      <c r="G26" t="s">
        <v>6</v>
      </c>
      <c r="H26" t="s">
        <v>41</v>
      </c>
      <c r="I26" t="s">
        <v>28</v>
      </c>
      <c r="J26" t="s">
        <v>13</v>
      </c>
      <c r="K26" t="s">
        <v>34</v>
      </c>
      <c r="L26" t="s">
        <v>42</v>
      </c>
      <c r="M26">
        <v>2</v>
      </c>
      <c r="N26">
        <v>35.78</v>
      </c>
      <c r="O26">
        <v>0</v>
      </c>
      <c r="P26">
        <v>13.84</v>
      </c>
      <c r="Q26">
        <v>71.56</v>
      </c>
      <c r="R26">
        <v>27.68</v>
      </c>
      <c r="S26">
        <v>43.88</v>
      </c>
      <c r="T26">
        <v>0.61319172722191173</v>
      </c>
      <c r="U26">
        <v>2026</v>
      </c>
      <c r="V26" t="s">
        <v>90</v>
      </c>
      <c r="W26">
        <v>1</v>
      </c>
      <c r="X26" t="s">
        <v>77</v>
      </c>
    </row>
    <row r="27" spans="1:24">
      <c r="A27">
        <v>248</v>
      </c>
      <c r="B27" s="14">
        <v>46029</v>
      </c>
      <c r="C27">
        <v>2026</v>
      </c>
      <c r="D27">
        <v>1</v>
      </c>
      <c r="E27">
        <v>1</v>
      </c>
      <c r="F27" t="s">
        <v>77</v>
      </c>
      <c r="G27" t="s">
        <v>6</v>
      </c>
      <c r="H27" t="s">
        <v>43</v>
      </c>
      <c r="I27" t="s">
        <v>28</v>
      </c>
      <c r="J27" t="s">
        <v>13</v>
      </c>
      <c r="K27" t="s">
        <v>4</v>
      </c>
      <c r="L27" t="s">
        <v>5</v>
      </c>
      <c r="M27">
        <v>3</v>
      </c>
      <c r="N27">
        <v>81.64</v>
      </c>
      <c r="O27">
        <v>0</v>
      </c>
      <c r="P27">
        <v>43.84</v>
      </c>
      <c r="Q27">
        <v>244.92000000000002</v>
      </c>
      <c r="R27">
        <v>131.52000000000001</v>
      </c>
      <c r="S27">
        <v>113.4</v>
      </c>
      <c r="T27">
        <v>0.46300832925036745</v>
      </c>
      <c r="U27">
        <v>2026</v>
      </c>
      <c r="V27" t="s">
        <v>90</v>
      </c>
      <c r="W27">
        <v>1</v>
      </c>
      <c r="X27" t="s">
        <v>77</v>
      </c>
    </row>
    <row r="28" spans="1:24">
      <c r="A28">
        <v>1118</v>
      </c>
      <c r="B28" s="14">
        <v>46029</v>
      </c>
      <c r="C28">
        <v>2026</v>
      </c>
      <c r="D28">
        <v>1</v>
      </c>
      <c r="E28">
        <v>1</v>
      </c>
      <c r="F28" t="s">
        <v>77</v>
      </c>
      <c r="G28" t="s">
        <v>6</v>
      </c>
      <c r="H28" t="s">
        <v>43</v>
      </c>
      <c r="I28" t="s">
        <v>2</v>
      </c>
      <c r="J28" t="s">
        <v>3</v>
      </c>
      <c r="K28" t="s">
        <v>14</v>
      </c>
      <c r="L28" t="s">
        <v>44</v>
      </c>
      <c r="M28">
        <v>2</v>
      </c>
      <c r="N28">
        <v>131.63999999999999</v>
      </c>
      <c r="O28">
        <v>0.05</v>
      </c>
      <c r="P28">
        <v>69.02</v>
      </c>
      <c r="Q28">
        <v>250.11599999999996</v>
      </c>
      <c r="R28">
        <v>138.04</v>
      </c>
      <c r="S28">
        <v>112.07599999999996</v>
      </c>
      <c r="T28">
        <v>0.44809608341729429</v>
      </c>
      <c r="U28">
        <v>2026</v>
      </c>
      <c r="V28" t="s">
        <v>90</v>
      </c>
      <c r="W28">
        <v>1</v>
      </c>
      <c r="X28" t="s">
        <v>77</v>
      </c>
    </row>
    <row r="29" spans="1:24">
      <c r="A29">
        <v>3023</v>
      </c>
      <c r="B29" s="14">
        <v>46029</v>
      </c>
      <c r="C29">
        <v>2026</v>
      </c>
      <c r="D29">
        <v>1</v>
      </c>
      <c r="E29">
        <v>1</v>
      </c>
      <c r="F29" t="s">
        <v>77</v>
      </c>
      <c r="G29" t="s">
        <v>11</v>
      </c>
      <c r="H29" t="s">
        <v>18</v>
      </c>
      <c r="I29" t="s">
        <v>28</v>
      </c>
      <c r="J29" t="s">
        <v>13</v>
      </c>
      <c r="K29" t="s">
        <v>9</v>
      </c>
      <c r="L29" t="s">
        <v>37</v>
      </c>
      <c r="M29">
        <v>2</v>
      </c>
      <c r="N29">
        <v>155.35</v>
      </c>
      <c r="O29">
        <v>0</v>
      </c>
      <c r="P29">
        <v>80.790000000000006</v>
      </c>
      <c r="Q29">
        <v>310.7</v>
      </c>
      <c r="R29">
        <v>161.58000000000001</v>
      </c>
      <c r="S29">
        <v>149.11999999999998</v>
      </c>
      <c r="T29">
        <v>0.47994850337946565</v>
      </c>
      <c r="U29">
        <v>2026</v>
      </c>
      <c r="V29" t="s">
        <v>90</v>
      </c>
      <c r="W29">
        <v>1</v>
      </c>
      <c r="X29" t="s">
        <v>77</v>
      </c>
    </row>
    <row r="30" spans="1:24">
      <c r="A30">
        <v>3903</v>
      </c>
      <c r="B30" s="14">
        <v>46029</v>
      </c>
      <c r="C30">
        <v>2026</v>
      </c>
      <c r="D30">
        <v>1</v>
      </c>
      <c r="E30">
        <v>1</v>
      </c>
      <c r="F30" t="s">
        <v>77</v>
      </c>
      <c r="G30" t="s">
        <v>20</v>
      </c>
      <c r="H30" t="s">
        <v>33</v>
      </c>
      <c r="I30" t="s">
        <v>2</v>
      </c>
      <c r="J30" t="s">
        <v>3</v>
      </c>
      <c r="K30" t="s">
        <v>34</v>
      </c>
      <c r="L30" t="s">
        <v>45</v>
      </c>
      <c r="M30">
        <v>2</v>
      </c>
      <c r="N30">
        <v>51.56</v>
      </c>
      <c r="O30">
        <v>0.05</v>
      </c>
      <c r="P30">
        <v>22.26</v>
      </c>
      <c r="Q30">
        <v>97.963999999999999</v>
      </c>
      <c r="R30">
        <v>44.52</v>
      </c>
      <c r="S30">
        <v>53.443999999999996</v>
      </c>
      <c r="T30">
        <v>0.54554734392225712</v>
      </c>
      <c r="U30">
        <v>2026</v>
      </c>
      <c r="V30" t="s">
        <v>90</v>
      </c>
      <c r="W30">
        <v>1</v>
      </c>
      <c r="X30" t="s">
        <v>77</v>
      </c>
    </row>
    <row r="31" spans="1:24">
      <c r="A31">
        <v>62</v>
      </c>
      <c r="B31" s="14">
        <v>46030</v>
      </c>
      <c r="C31">
        <v>2026</v>
      </c>
      <c r="D31">
        <v>1</v>
      </c>
      <c r="E31">
        <v>1</v>
      </c>
      <c r="F31" t="s">
        <v>77</v>
      </c>
      <c r="G31" t="s">
        <v>6</v>
      </c>
      <c r="H31" t="s">
        <v>43</v>
      </c>
      <c r="I31" t="s">
        <v>2</v>
      </c>
      <c r="J31" t="s">
        <v>13</v>
      </c>
      <c r="K31" t="s">
        <v>4</v>
      </c>
      <c r="L31" t="s">
        <v>22</v>
      </c>
      <c r="M31">
        <v>2</v>
      </c>
      <c r="N31">
        <v>51.63</v>
      </c>
      <c r="O31">
        <v>0</v>
      </c>
      <c r="P31">
        <v>22.54</v>
      </c>
      <c r="Q31">
        <v>103.26</v>
      </c>
      <c r="R31">
        <v>45.08</v>
      </c>
      <c r="S31">
        <v>58.180000000000007</v>
      </c>
      <c r="T31">
        <v>0.5634321131125315</v>
      </c>
      <c r="U31">
        <v>2026</v>
      </c>
      <c r="V31" t="s">
        <v>90</v>
      </c>
      <c r="W31">
        <v>1</v>
      </c>
      <c r="X31" t="s">
        <v>77</v>
      </c>
    </row>
    <row r="32" spans="1:24">
      <c r="A32">
        <v>142</v>
      </c>
      <c r="B32" s="14">
        <v>46030</v>
      </c>
      <c r="C32">
        <v>2026</v>
      </c>
      <c r="D32">
        <v>1</v>
      </c>
      <c r="E32">
        <v>1</v>
      </c>
      <c r="F32" t="s">
        <v>77</v>
      </c>
      <c r="G32" t="s">
        <v>0</v>
      </c>
      <c r="H32" t="s">
        <v>36</v>
      </c>
      <c r="I32" t="s">
        <v>8</v>
      </c>
      <c r="J32" t="s">
        <v>16</v>
      </c>
      <c r="K32" t="s">
        <v>23</v>
      </c>
      <c r="L32" t="s">
        <v>24</v>
      </c>
      <c r="M32">
        <v>5</v>
      </c>
      <c r="N32">
        <v>344.88</v>
      </c>
      <c r="O32">
        <v>0.15</v>
      </c>
      <c r="P32">
        <v>190.66</v>
      </c>
      <c r="Q32">
        <v>1465.74</v>
      </c>
      <c r="R32">
        <v>953.3</v>
      </c>
      <c r="S32">
        <v>512.44000000000005</v>
      </c>
      <c r="T32">
        <v>0.34961180018284282</v>
      </c>
      <c r="U32">
        <v>2026</v>
      </c>
      <c r="V32" t="s">
        <v>90</v>
      </c>
      <c r="W32">
        <v>1</v>
      </c>
      <c r="X32" t="s">
        <v>77</v>
      </c>
    </row>
    <row r="33" spans="1:24">
      <c r="A33">
        <v>450</v>
      </c>
      <c r="B33" s="14">
        <v>46030</v>
      </c>
      <c r="C33">
        <v>2026</v>
      </c>
      <c r="D33">
        <v>1</v>
      </c>
      <c r="E33">
        <v>1</v>
      </c>
      <c r="F33" t="s">
        <v>77</v>
      </c>
      <c r="G33" t="s">
        <v>11</v>
      </c>
      <c r="H33" t="s">
        <v>18</v>
      </c>
      <c r="I33" t="s">
        <v>19</v>
      </c>
      <c r="J33" t="s">
        <v>13</v>
      </c>
      <c r="K33" t="s">
        <v>9</v>
      </c>
      <c r="L33" t="s">
        <v>10</v>
      </c>
      <c r="M33">
        <v>2</v>
      </c>
      <c r="N33">
        <v>94.06</v>
      </c>
      <c r="O33">
        <v>0.15</v>
      </c>
      <c r="P33">
        <v>46.33</v>
      </c>
      <c r="Q33">
        <v>159.90199999999999</v>
      </c>
      <c r="R33">
        <v>92.66</v>
      </c>
      <c r="S33">
        <v>67.24199999999999</v>
      </c>
      <c r="T33">
        <v>0.42052006854198193</v>
      </c>
      <c r="U33">
        <v>2026</v>
      </c>
      <c r="V33" t="s">
        <v>90</v>
      </c>
      <c r="W33">
        <v>1</v>
      </c>
      <c r="X33" t="s">
        <v>77</v>
      </c>
    </row>
    <row r="34" spans="1:24">
      <c r="A34">
        <v>4397</v>
      </c>
      <c r="B34" s="14">
        <v>46030</v>
      </c>
      <c r="C34">
        <v>2026</v>
      </c>
      <c r="D34">
        <v>1</v>
      </c>
      <c r="E34">
        <v>1</v>
      </c>
      <c r="F34" t="s">
        <v>77</v>
      </c>
      <c r="G34" t="s">
        <v>0</v>
      </c>
      <c r="H34" t="s">
        <v>1</v>
      </c>
      <c r="I34" t="s">
        <v>2</v>
      </c>
      <c r="J34" t="s">
        <v>16</v>
      </c>
      <c r="K34" t="s">
        <v>9</v>
      </c>
      <c r="L34" t="s">
        <v>46</v>
      </c>
      <c r="M34">
        <v>1</v>
      </c>
      <c r="N34">
        <v>72.38</v>
      </c>
      <c r="O34">
        <v>0</v>
      </c>
      <c r="P34">
        <v>31.65</v>
      </c>
      <c r="Q34">
        <v>72.38</v>
      </c>
      <c r="R34">
        <v>31.65</v>
      </c>
      <c r="S34">
        <v>40.729999999999997</v>
      </c>
      <c r="T34">
        <v>0.56272450953302011</v>
      </c>
      <c r="U34">
        <v>2026</v>
      </c>
      <c r="V34" t="s">
        <v>90</v>
      </c>
      <c r="W34">
        <v>1</v>
      </c>
      <c r="X34" t="s">
        <v>77</v>
      </c>
    </row>
    <row r="35" spans="1:24">
      <c r="A35">
        <v>4798</v>
      </c>
      <c r="B35" s="14">
        <v>46030</v>
      </c>
      <c r="C35">
        <v>2026</v>
      </c>
      <c r="D35">
        <v>1</v>
      </c>
      <c r="E35">
        <v>1</v>
      </c>
      <c r="F35" t="s">
        <v>77</v>
      </c>
      <c r="G35" t="s">
        <v>6</v>
      </c>
      <c r="H35" t="s">
        <v>27</v>
      </c>
      <c r="I35" t="s">
        <v>2</v>
      </c>
      <c r="J35" t="s">
        <v>13</v>
      </c>
      <c r="K35" t="s">
        <v>9</v>
      </c>
      <c r="L35" t="s">
        <v>37</v>
      </c>
      <c r="M35">
        <v>1</v>
      </c>
      <c r="N35">
        <v>153.69</v>
      </c>
      <c r="O35">
        <v>0</v>
      </c>
      <c r="P35">
        <v>77.47</v>
      </c>
      <c r="Q35">
        <v>153.69</v>
      </c>
      <c r="R35">
        <v>77.47</v>
      </c>
      <c r="S35">
        <v>76.22</v>
      </c>
      <c r="T35">
        <v>0.49593337237295854</v>
      </c>
      <c r="U35">
        <v>2026</v>
      </c>
      <c r="V35" t="s">
        <v>90</v>
      </c>
      <c r="W35">
        <v>1</v>
      </c>
      <c r="X35" t="s">
        <v>77</v>
      </c>
    </row>
    <row r="36" spans="1:24">
      <c r="A36">
        <v>136</v>
      </c>
      <c r="B36" s="14">
        <v>46031</v>
      </c>
      <c r="C36">
        <v>2026</v>
      </c>
      <c r="D36">
        <v>1</v>
      </c>
      <c r="E36">
        <v>1</v>
      </c>
      <c r="F36" t="s">
        <v>77</v>
      </c>
      <c r="G36" t="s">
        <v>20</v>
      </c>
      <c r="H36" t="s">
        <v>47</v>
      </c>
      <c r="I36" t="s">
        <v>8</v>
      </c>
      <c r="J36" t="s">
        <v>16</v>
      </c>
      <c r="K36" t="s">
        <v>14</v>
      </c>
      <c r="L36" t="s">
        <v>48</v>
      </c>
      <c r="M36">
        <v>15</v>
      </c>
      <c r="N36">
        <v>168.62</v>
      </c>
      <c r="O36">
        <v>0.05</v>
      </c>
      <c r="P36">
        <v>86.09</v>
      </c>
      <c r="Q36">
        <v>2402.835</v>
      </c>
      <c r="R36">
        <v>1291.3500000000001</v>
      </c>
      <c r="S36">
        <v>1111.4849999999999</v>
      </c>
      <c r="T36">
        <v>0.46257233642759488</v>
      </c>
      <c r="U36">
        <v>2026</v>
      </c>
      <c r="V36" t="s">
        <v>90</v>
      </c>
      <c r="W36">
        <v>1</v>
      </c>
      <c r="X36" t="s">
        <v>77</v>
      </c>
    </row>
    <row r="37" spans="1:24">
      <c r="A37">
        <v>2782</v>
      </c>
      <c r="B37" s="14">
        <v>46031</v>
      </c>
      <c r="C37">
        <v>2026</v>
      </c>
      <c r="D37">
        <v>1</v>
      </c>
      <c r="E37">
        <v>1</v>
      </c>
      <c r="F37" t="s">
        <v>77</v>
      </c>
      <c r="G37" t="s">
        <v>20</v>
      </c>
      <c r="H37" t="s">
        <v>21</v>
      </c>
      <c r="I37" t="s">
        <v>2</v>
      </c>
      <c r="J37" t="s">
        <v>13</v>
      </c>
      <c r="K37" t="s">
        <v>9</v>
      </c>
      <c r="L37" t="s">
        <v>37</v>
      </c>
      <c r="M37">
        <v>1</v>
      </c>
      <c r="N37">
        <v>152.75</v>
      </c>
      <c r="O37">
        <v>0.05</v>
      </c>
      <c r="P37">
        <v>79.88</v>
      </c>
      <c r="Q37">
        <v>145.11249999999998</v>
      </c>
      <c r="R37">
        <v>79.88</v>
      </c>
      <c r="S37">
        <v>65.232499999999987</v>
      </c>
      <c r="T37">
        <v>0.44953053665259707</v>
      </c>
      <c r="U37">
        <v>2026</v>
      </c>
      <c r="V37" t="s">
        <v>90</v>
      </c>
      <c r="W37">
        <v>1</v>
      </c>
      <c r="X37" t="s">
        <v>77</v>
      </c>
    </row>
    <row r="38" spans="1:24">
      <c r="A38">
        <v>4704</v>
      </c>
      <c r="B38" s="14">
        <v>46031</v>
      </c>
      <c r="C38">
        <v>2026</v>
      </c>
      <c r="D38">
        <v>1</v>
      </c>
      <c r="E38">
        <v>1</v>
      </c>
      <c r="F38" t="s">
        <v>77</v>
      </c>
      <c r="G38" t="s">
        <v>6</v>
      </c>
      <c r="H38" t="s">
        <v>49</v>
      </c>
      <c r="I38" t="s">
        <v>28</v>
      </c>
      <c r="J38" t="s">
        <v>13</v>
      </c>
      <c r="K38" t="s">
        <v>34</v>
      </c>
      <c r="L38" t="s">
        <v>42</v>
      </c>
      <c r="M38">
        <v>2</v>
      </c>
      <c r="N38">
        <v>36.72</v>
      </c>
      <c r="O38">
        <v>0.05</v>
      </c>
      <c r="P38">
        <v>14.15</v>
      </c>
      <c r="Q38">
        <v>69.768000000000001</v>
      </c>
      <c r="R38">
        <v>28.3</v>
      </c>
      <c r="S38">
        <v>41.468000000000004</v>
      </c>
      <c r="T38">
        <v>0.59436991170737308</v>
      </c>
      <c r="U38">
        <v>2026</v>
      </c>
      <c r="V38" t="s">
        <v>90</v>
      </c>
      <c r="W38">
        <v>1</v>
      </c>
      <c r="X38" t="s">
        <v>77</v>
      </c>
    </row>
    <row r="39" spans="1:24">
      <c r="A39">
        <v>69</v>
      </c>
      <c r="B39" s="14">
        <v>46032</v>
      </c>
      <c r="C39">
        <v>2026</v>
      </c>
      <c r="D39">
        <v>1</v>
      </c>
      <c r="E39">
        <v>1</v>
      </c>
      <c r="F39" t="s">
        <v>77</v>
      </c>
      <c r="G39" t="s">
        <v>0</v>
      </c>
      <c r="H39" t="s">
        <v>50</v>
      </c>
      <c r="I39" t="s">
        <v>2</v>
      </c>
      <c r="J39" t="s">
        <v>3</v>
      </c>
      <c r="K39" t="s">
        <v>9</v>
      </c>
      <c r="L39" t="s">
        <v>17</v>
      </c>
      <c r="M39">
        <v>6</v>
      </c>
      <c r="N39">
        <v>141.31</v>
      </c>
      <c r="O39">
        <v>0.05</v>
      </c>
      <c r="P39">
        <v>79.349999999999994</v>
      </c>
      <c r="Q39">
        <v>805.46699999999998</v>
      </c>
      <c r="R39">
        <v>476.09999999999997</v>
      </c>
      <c r="S39">
        <v>329.36700000000002</v>
      </c>
      <c r="T39">
        <v>0.4089143316858419</v>
      </c>
      <c r="U39">
        <v>2026</v>
      </c>
      <c r="V39" t="s">
        <v>90</v>
      </c>
      <c r="W39">
        <v>1</v>
      </c>
      <c r="X39" t="s">
        <v>77</v>
      </c>
    </row>
    <row r="40" spans="1:24">
      <c r="A40">
        <v>490</v>
      </c>
      <c r="B40" s="14">
        <v>46032</v>
      </c>
      <c r="C40">
        <v>2026</v>
      </c>
      <c r="D40">
        <v>1</v>
      </c>
      <c r="E40">
        <v>1</v>
      </c>
      <c r="F40" t="s">
        <v>77</v>
      </c>
      <c r="G40" t="s">
        <v>11</v>
      </c>
      <c r="H40" t="s">
        <v>39</v>
      </c>
      <c r="I40" t="s">
        <v>2</v>
      </c>
      <c r="J40" t="s">
        <v>16</v>
      </c>
      <c r="K40" t="s">
        <v>23</v>
      </c>
      <c r="L40" t="s">
        <v>51</v>
      </c>
      <c r="M40">
        <v>2</v>
      </c>
      <c r="N40">
        <v>121.23</v>
      </c>
      <c r="O40">
        <v>0</v>
      </c>
      <c r="P40">
        <v>59.66</v>
      </c>
      <c r="Q40">
        <v>242.46</v>
      </c>
      <c r="R40">
        <v>119.32</v>
      </c>
      <c r="S40">
        <v>123.14000000000001</v>
      </c>
      <c r="T40">
        <v>0.50787758805576178</v>
      </c>
      <c r="U40">
        <v>2026</v>
      </c>
      <c r="V40" t="s">
        <v>90</v>
      </c>
      <c r="W40">
        <v>1</v>
      </c>
      <c r="X40" t="s">
        <v>77</v>
      </c>
    </row>
    <row r="41" spans="1:24">
      <c r="A41">
        <v>3685</v>
      </c>
      <c r="B41" s="14">
        <v>46032</v>
      </c>
      <c r="C41">
        <v>2026</v>
      </c>
      <c r="D41">
        <v>1</v>
      </c>
      <c r="E41">
        <v>1</v>
      </c>
      <c r="F41" t="s">
        <v>77</v>
      </c>
      <c r="G41" t="s">
        <v>20</v>
      </c>
      <c r="H41" t="s">
        <v>33</v>
      </c>
      <c r="I41" t="s">
        <v>2</v>
      </c>
      <c r="J41" t="s">
        <v>13</v>
      </c>
      <c r="K41" t="s">
        <v>14</v>
      </c>
      <c r="L41" t="s">
        <v>48</v>
      </c>
      <c r="M41">
        <v>3</v>
      </c>
      <c r="N41">
        <v>161.58000000000001</v>
      </c>
      <c r="O41">
        <v>0</v>
      </c>
      <c r="P41">
        <v>85.58</v>
      </c>
      <c r="Q41">
        <v>484.74</v>
      </c>
      <c r="R41">
        <v>256.74</v>
      </c>
      <c r="S41">
        <v>228</v>
      </c>
      <c r="T41">
        <v>0.47035524198539425</v>
      </c>
      <c r="U41">
        <v>2026</v>
      </c>
      <c r="V41" t="s">
        <v>90</v>
      </c>
      <c r="W41">
        <v>1</v>
      </c>
      <c r="X41" t="s">
        <v>77</v>
      </c>
    </row>
    <row r="42" spans="1:24">
      <c r="A42">
        <v>3796</v>
      </c>
      <c r="B42" s="14">
        <v>46032</v>
      </c>
      <c r="C42">
        <v>2026</v>
      </c>
      <c r="D42">
        <v>1</v>
      </c>
      <c r="E42">
        <v>1</v>
      </c>
      <c r="F42" t="s">
        <v>77</v>
      </c>
      <c r="G42" t="s">
        <v>20</v>
      </c>
      <c r="H42" t="s">
        <v>33</v>
      </c>
      <c r="I42" t="s">
        <v>19</v>
      </c>
      <c r="J42" t="s">
        <v>3</v>
      </c>
      <c r="K42" t="s">
        <v>14</v>
      </c>
      <c r="L42" t="s">
        <v>48</v>
      </c>
      <c r="M42">
        <v>2</v>
      </c>
      <c r="N42">
        <v>166.84</v>
      </c>
      <c r="O42">
        <v>0</v>
      </c>
      <c r="P42">
        <v>88.67</v>
      </c>
      <c r="Q42">
        <v>333.68</v>
      </c>
      <c r="R42">
        <v>177.34</v>
      </c>
      <c r="S42">
        <v>156.34</v>
      </c>
      <c r="T42">
        <v>0.4685327259649964</v>
      </c>
      <c r="U42">
        <v>2026</v>
      </c>
      <c r="V42" t="s">
        <v>90</v>
      </c>
      <c r="W42">
        <v>1</v>
      </c>
      <c r="X42" t="s">
        <v>77</v>
      </c>
    </row>
    <row r="43" spans="1:24">
      <c r="A43">
        <v>387</v>
      </c>
      <c r="B43" s="14">
        <v>46033</v>
      </c>
      <c r="C43">
        <v>2026</v>
      </c>
      <c r="D43">
        <v>1</v>
      </c>
      <c r="E43">
        <v>1</v>
      </c>
      <c r="F43" t="s">
        <v>77</v>
      </c>
      <c r="G43" t="s">
        <v>11</v>
      </c>
      <c r="H43" t="s">
        <v>25</v>
      </c>
      <c r="I43" t="s">
        <v>2</v>
      </c>
      <c r="J43" t="s">
        <v>3</v>
      </c>
      <c r="K43" t="s">
        <v>9</v>
      </c>
      <c r="L43" t="s">
        <v>37</v>
      </c>
      <c r="M43">
        <v>1</v>
      </c>
      <c r="N43">
        <v>150.96</v>
      </c>
      <c r="O43">
        <v>0</v>
      </c>
      <c r="P43">
        <v>77.5</v>
      </c>
      <c r="Q43">
        <v>150.96</v>
      </c>
      <c r="R43">
        <v>77.5</v>
      </c>
      <c r="S43">
        <v>73.460000000000008</v>
      </c>
      <c r="T43">
        <v>0.48661897191308956</v>
      </c>
      <c r="U43">
        <v>2026</v>
      </c>
      <c r="V43" t="s">
        <v>90</v>
      </c>
      <c r="W43">
        <v>1</v>
      </c>
      <c r="X43" t="s">
        <v>77</v>
      </c>
    </row>
    <row r="44" spans="1:24">
      <c r="A44">
        <v>2796</v>
      </c>
      <c r="B44" s="14">
        <v>46033</v>
      </c>
      <c r="C44">
        <v>2026</v>
      </c>
      <c r="D44">
        <v>1</v>
      </c>
      <c r="E44">
        <v>1</v>
      </c>
      <c r="F44" t="s">
        <v>77</v>
      </c>
      <c r="G44" t="s">
        <v>20</v>
      </c>
      <c r="H44" t="s">
        <v>31</v>
      </c>
      <c r="I44" t="s">
        <v>19</v>
      </c>
      <c r="J44" t="s">
        <v>3</v>
      </c>
      <c r="K44" t="s">
        <v>14</v>
      </c>
      <c r="L44" t="s">
        <v>15</v>
      </c>
      <c r="M44">
        <v>3</v>
      </c>
      <c r="N44">
        <v>36.33</v>
      </c>
      <c r="O44">
        <v>0.05</v>
      </c>
      <c r="P44">
        <v>13.27</v>
      </c>
      <c r="Q44">
        <v>103.54049999999999</v>
      </c>
      <c r="R44">
        <v>39.81</v>
      </c>
      <c r="S44">
        <v>63.730499999999992</v>
      </c>
      <c r="T44">
        <v>0.61551277036521934</v>
      </c>
      <c r="U44">
        <v>2026</v>
      </c>
      <c r="V44" t="s">
        <v>90</v>
      </c>
      <c r="W44">
        <v>1</v>
      </c>
      <c r="X44" t="s">
        <v>77</v>
      </c>
    </row>
    <row r="45" spans="1:24">
      <c r="A45">
        <v>3703</v>
      </c>
      <c r="B45" s="14">
        <v>46033</v>
      </c>
      <c r="C45">
        <v>2026</v>
      </c>
      <c r="D45">
        <v>1</v>
      </c>
      <c r="E45">
        <v>1</v>
      </c>
      <c r="F45" t="s">
        <v>77</v>
      </c>
      <c r="G45" t="s">
        <v>20</v>
      </c>
      <c r="H45" t="s">
        <v>33</v>
      </c>
      <c r="I45" t="s">
        <v>2</v>
      </c>
      <c r="J45" t="s">
        <v>3</v>
      </c>
      <c r="K45" t="s">
        <v>14</v>
      </c>
      <c r="L45" t="s">
        <v>15</v>
      </c>
      <c r="M45">
        <v>1</v>
      </c>
      <c r="N45">
        <v>35.340000000000003</v>
      </c>
      <c r="O45">
        <v>0.1</v>
      </c>
      <c r="P45">
        <v>13.36</v>
      </c>
      <c r="Q45">
        <v>31.806000000000004</v>
      </c>
      <c r="R45">
        <v>13.36</v>
      </c>
      <c r="S45">
        <v>18.446000000000005</v>
      </c>
      <c r="T45">
        <v>0.5799534678991386</v>
      </c>
      <c r="U45">
        <v>2026</v>
      </c>
      <c r="V45" t="s">
        <v>90</v>
      </c>
      <c r="W45">
        <v>1</v>
      </c>
      <c r="X45" t="s">
        <v>77</v>
      </c>
    </row>
    <row r="46" spans="1:24">
      <c r="A46">
        <v>4674</v>
      </c>
      <c r="B46" s="14">
        <v>46033</v>
      </c>
      <c r="C46">
        <v>2026</v>
      </c>
      <c r="D46">
        <v>1</v>
      </c>
      <c r="E46">
        <v>1</v>
      </c>
      <c r="F46" t="s">
        <v>77</v>
      </c>
      <c r="G46" t="s">
        <v>20</v>
      </c>
      <c r="H46" t="s">
        <v>33</v>
      </c>
      <c r="I46" t="s">
        <v>2</v>
      </c>
      <c r="J46" t="s">
        <v>3</v>
      </c>
      <c r="K46" t="s">
        <v>14</v>
      </c>
      <c r="L46" t="s">
        <v>32</v>
      </c>
      <c r="M46">
        <v>2</v>
      </c>
      <c r="N46">
        <v>46.27</v>
      </c>
      <c r="O46">
        <v>0</v>
      </c>
      <c r="P46">
        <v>18.23</v>
      </c>
      <c r="Q46">
        <v>92.54</v>
      </c>
      <c r="R46">
        <v>36.46</v>
      </c>
      <c r="S46">
        <v>56.080000000000005</v>
      </c>
      <c r="T46">
        <v>0.60600821266479366</v>
      </c>
      <c r="U46">
        <v>2026</v>
      </c>
      <c r="V46" t="s">
        <v>90</v>
      </c>
      <c r="W46">
        <v>1</v>
      </c>
      <c r="X46" t="s">
        <v>77</v>
      </c>
    </row>
    <row r="47" spans="1:24">
      <c r="A47">
        <v>4789</v>
      </c>
      <c r="B47" s="14">
        <v>46033</v>
      </c>
      <c r="C47">
        <v>2026</v>
      </c>
      <c r="D47">
        <v>1</v>
      </c>
      <c r="E47">
        <v>1</v>
      </c>
      <c r="F47" t="s">
        <v>77</v>
      </c>
      <c r="G47" t="s">
        <v>20</v>
      </c>
      <c r="H47" t="s">
        <v>31</v>
      </c>
      <c r="I47" t="s">
        <v>2</v>
      </c>
      <c r="J47" t="s">
        <v>3</v>
      </c>
      <c r="K47" t="s">
        <v>4</v>
      </c>
      <c r="L47" t="s">
        <v>5</v>
      </c>
      <c r="M47">
        <v>1</v>
      </c>
      <c r="N47">
        <v>79.930000000000007</v>
      </c>
      <c r="O47">
        <v>0.05</v>
      </c>
      <c r="P47">
        <v>43.73</v>
      </c>
      <c r="Q47">
        <v>75.933500000000009</v>
      </c>
      <c r="R47">
        <v>43.73</v>
      </c>
      <c r="S47">
        <v>32.203500000000012</v>
      </c>
      <c r="T47">
        <v>0.42410135184075554</v>
      </c>
      <c r="U47">
        <v>2026</v>
      </c>
      <c r="V47" t="s">
        <v>90</v>
      </c>
      <c r="W47">
        <v>1</v>
      </c>
      <c r="X47" t="s">
        <v>77</v>
      </c>
    </row>
    <row r="48" spans="1:24">
      <c r="A48">
        <v>804</v>
      </c>
      <c r="B48" s="14">
        <v>46034</v>
      </c>
      <c r="C48">
        <v>2026</v>
      </c>
      <c r="D48">
        <v>1</v>
      </c>
      <c r="E48">
        <v>1</v>
      </c>
      <c r="F48" t="s">
        <v>77</v>
      </c>
      <c r="G48" t="s">
        <v>6</v>
      </c>
      <c r="H48" t="s">
        <v>43</v>
      </c>
      <c r="I48" t="s">
        <v>19</v>
      </c>
      <c r="J48" t="s">
        <v>13</v>
      </c>
      <c r="K48" t="s">
        <v>9</v>
      </c>
      <c r="L48" t="s">
        <v>17</v>
      </c>
      <c r="M48">
        <v>1</v>
      </c>
      <c r="N48">
        <v>141.25</v>
      </c>
      <c r="O48">
        <v>0</v>
      </c>
      <c r="P48">
        <v>78.72</v>
      </c>
      <c r="Q48">
        <v>141.25</v>
      </c>
      <c r="R48">
        <v>78.72</v>
      </c>
      <c r="S48">
        <v>62.53</v>
      </c>
      <c r="T48">
        <v>0.44269026548672569</v>
      </c>
      <c r="U48">
        <v>2026</v>
      </c>
      <c r="V48" t="s">
        <v>90</v>
      </c>
      <c r="W48">
        <v>1</v>
      </c>
      <c r="X48" t="s">
        <v>77</v>
      </c>
    </row>
    <row r="49" spans="1:24">
      <c r="A49">
        <v>1780</v>
      </c>
      <c r="B49" s="14">
        <v>46034</v>
      </c>
      <c r="C49">
        <v>2026</v>
      </c>
      <c r="D49">
        <v>1</v>
      </c>
      <c r="E49">
        <v>1</v>
      </c>
      <c r="F49" t="s">
        <v>77</v>
      </c>
      <c r="G49" t="s">
        <v>20</v>
      </c>
      <c r="H49" t="s">
        <v>33</v>
      </c>
      <c r="I49" t="s">
        <v>2</v>
      </c>
      <c r="J49" t="s">
        <v>3</v>
      </c>
      <c r="K49" t="s">
        <v>4</v>
      </c>
      <c r="L49" t="s">
        <v>30</v>
      </c>
      <c r="M49">
        <v>2</v>
      </c>
      <c r="N49">
        <v>103.64</v>
      </c>
      <c r="O49">
        <v>0.1</v>
      </c>
      <c r="P49">
        <v>50.96</v>
      </c>
      <c r="Q49">
        <v>186.55199999999999</v>
      </c>
      <c r="R49">
        <v>101.92</v>
      </c>
      <c r="S49">
        <v>84.631999999999991</v>
      </c>
      <c r="T49">
        <v>0.45366439384193147</v>
      </c>
      <c r="U49">
        <v>2026</v>
      </c>
      <c r="V49" t="s">
        <v>90</v>
      </c>
      <c r="W49">
        <v>1</v>
      </c>
      <c r="X49" t="s">
        <v>77</v>
      </c>
    </row>
    <row r="50" spans="1:24">
      <c r="A50">
        <v>2844</v>
      </c>
      <c r="B50" s="14">
        <v>46034</v>
      </c>
      <c r="C50">
        <v>2026</v>
      </c>
      <c r="D50">
        <v>1</v>
      </c>
      <c r="E50">
        <v>1</v>
      </c>
      <c r="F50" t="s">
        <v>77</v>
      </c>
      <c r="G50" t="s">
        <v>0</v>
      </c>
      <c r="H50" t="s">
        <v>1</v>
      </c>
      <c r="I50" t="s">
        <v>2</v>
      </c>
      <c r="J50" t="s">
        <v>13</v>
      </c>
      <c r="K50" t="s">
        <v>14</v>
      </c>
      <c r="L50" t="s">
        <v>44</v>
      </c>
      <c r="M50">
        <v>1</v>
      </c>
      <c r="N50">
        <v>136.18</v>
      </c>
      <c r="O50">
        <v>0</v>
      </c>
      <c r="P50">
        <v>68.34</v>
      </c>
      <c r="Q50">
        <v>136.18</v>
      </c>
      <c r="R50">
        <v>68.34</v>
      </c>
      <c r="S50">
        <v>67.84</v>
      </c>
      <c r="T50">
        <v>0.498164194448524</v>
      </c>
      <c r="U50">
        <v>2026</v>
      </c>
      <c r="V50" t="s">
        <v>90</v>
      </c>
      <c r="W50">
        <v>1</v>
      </c>
      <c r="X50" t="s">
        <v>77</v>
      </c>
    </row>
    <row r="51" spans="1:24">
      <c r="A51">
        <v>3068</v>
      </c>
      <c r="B51" s="14">
        <v>46034</v>
      </c>
      <c r="C51">
        <v>2026</v>
      </c>
      <c r="D51">
        <v>1</v>
      </c>
      <c r="E51">
        <v>1</v>
      </c>
      <c r="F51" t="s">
        <v>77</v>
      </c>
      <c r="G51" t="s">
        <v>11</v>
      </c>
      <c r="H51" t="s">
        <v>12</v>
      </c>
      <c r="I51" t="s">
        <v>28</v>
      </c>
      <c r="J51" t="s">
        <v>13</v>
      </c>
      <c r="K51" t="s">
        <v>34</v>
      </c>
      <c r="L51" t="s">
        <v>42</v>
      </c>
      <c r="M51">
        <v>1</v>
      </c>
      <c r="N51">
        <v>36.43</v>
      </c>
      <c r="O51">
        <v>0</v>
      </c>
      <c r="P51">
        <v>14.33</v>
      </c>
      <c r="Q51">
        <v>36.43</v>
      </c>
      <c r="R51">
        <v>14.33</v>
      </c>
      <c r="S51">
        <v>22.1</v>
      </c>
      <c r="T51">
        <v>0.60664287674993145</v>
      </c>
      <c r="U51">
        <v>2026</v>
      </c>
      <c r="V51" t="s">
        <v>90</v>
      </c>
      <c r="W51">
        <v>1</v>
      </c>
      <c r="X51" t="s">
        <v>77</v>
      </c>
    </row>
    <row r="52" spans="1:24">
      <c r="A52">
        <v>3096</v>
      </c>
      <c r="B52" s="14">
        <v>46034</v>
      </c>
      <c r="C52">
        <v>2026</v>
      </c>
      <c r="D52">
        <v>1</v>
      </c>
      <c r="E52">
        <v>1</v>
      </c>
      <c r="F52" t="s">
        <v>77</v>
      </c>
      <c r="G52" t="s">
        <v>20</v>
      </c>
      <c r="H52" t="s">
        <v>31</v>
      </c>
      <c r="I52" t="s">
        <v>2</v>
      </c>
      <c r="J52" t="s">
        <v>13</v>
      </c>
      <c r="K52" t="s">
        <v>34</v>
      </c>
      <c r="L52" t="s">
        <v>45</v>
      </c>
      <c r="M52">
        <v>2</v>
      </c>
      <c r="N52">
        <v>50.51</v>
      </c>
      <c r="O52">
        <v>0.1</v>
      </c>
      <c r="P52">
        <v>21.84</v>
      </c>
      <c r="Q52">
        <v>90.917999999999992</v>
      </c>
      <c r="R52">
        <v>43.68</v>
      </c>
      <c r="S52">
        <v>47.237999999999992</v>
      </c>
      <c r="T52">
        <v>0.5195670824259222</v>
      </c>
      <c r="U52">
        <v>2026</v>
      </c>
      <c r="V52" t="s">
        <v>90</v>
      </c>
      <c r="W52">
        <v>1</v>
      </c>
      <c r="X52" t="s">
        <v>77</v>
      </c>
    </row>
    <row r="53" spans="1:24">
      <c r="A53">
        <v>3129</v>
      </c>
      <c r="B53" s="14">
        <v>46034</v>
      </c>
      <c r="C53">
        <v>2026</v>
      </c>
      <c r="D53">
        <v>1</v>
      </c>
      <c r="E53">
        <v>1</v>
      </c>
      <c r="F53" t="s">
        <v>77</v>
      </c>
      <c r="G53" t="s">
        <v>20</v>
      </c>
      <c r="H53" t="s">
        <v>47</v>
      </c>
      <c r="I53" t="s">
        <v>19</v>
      </c>
      <c r="J53" t="s">
        <v>3</v>
      </c>
      <c r="K53" t="s">
        <v>34</v>
      </c>
      <c r="L53" t="s">
        <v>38</v>
      </c>
      <c r="M53">
        <v>1</v>
      </c>
      <c r="N53">
        <v>123</v>
      </c>
      <c r="O53">
        <v>0</v>
      </c>
      <c r="P53">
        <v>67.3</v>
      </c>
      <c r="Q53">
        <v>123</v>
      </c>
      <c r="R53">
        <v>67.3</v>
      </c>
      <c r="S53">
        <v>55.7</v>
      </c>
      <c r="T53">
        <v>0.45284552845528458</v>
      </c>
      <c r="U53">
        <v>2026</v>
      </c>
      <c r="V53" t="s">
        <v>90</v>
      </c>
      <c r="W53">
        <v>1</v>
      </c>
      <c r="X53" t="s">
        <v>77</v>
      </c>
    </row>
    <row r="54" spans="1:24">
      <c r="A54">
        <v>3948</v>
      </c>
      <c r="B54" s="14">
        <v>46034</v>
      </c>
      <c r="C54">
        <v>2026</v>
      </c>
      <c r="D54">
        <v>1</v>
      </c>
      <c r="E54">
        <v>1</v>
      </c>
      <c r="F54" t="s">
        <v>77</v>
      </c>
      <c r="G54" t="s">
        <v>6</v>
      </c>
      <c r="H54" t="s">
        <v>49</v>
      </c>
      <c r="I54" t="s">
        <v>2</v>
      </c>
      <c r="J54" t="s">
        <v>13</v>
      </c>
      <c r="K54" t="s">
        <v>9</v>
      </c>
      <c r="L54" t="s">
        <v>46</v>
      </c>
      <c r="M54">
        <v>2</v>
      </c>
      <c r="N54">
        <v>72.239999999999995</v>
      </c>
      <c r="O54">
        <v>0</v>
      </c>
      <c r="P54">
        <v>32.94</v>
      </c>
      <c r="Q54">
        <v>144.47999999999999</v>
      </c>
      <c r="R54">
        <v>65.88</v>
      </c>
      <c r="S54">
        <v>78.599999999999994</v>
      </c>
      <c r="T54">
        <v>0.54401993355481726</v>
      </c>
      <c r="U54">
        <v>2026</v>
      </c>
      <c r="V54" t="s">
        <v>90</v>
      </c>
      <c r="W54">
        <v>1</v>
      </c>
      <c r="X54" t="s">
        <v>77</v>
      </c>
    </row>
    <row r="55" spans="1:24">
      <c r="A55">
        <v>5036</v>
      </c>
      <c r="B55" s="14">
        <v>46034</v>
      </c>
      <c r="C55">
        <v>2026</v>
      </c>
      <c r="D55">
        <v>1</v>
      </c>
      <c r="E55">
        <v>1</v>
      </c>
      <c r="F55" t="s">
        <v>77</v>
      </c>
      <c r="G55" t="s">
        <v>11</v>
      </c>
      <c r="H55" t="s">
        <v>18</v>
      </c>
      <c r="I55" t="s">
        <v>19</v>
      </c>
      <c r="J55" t="s">
        <v>3</v>
      </c>
      <c r="K55" t="s">
        <v>9</v>
      </c>
      <c r="L55" t="s">
        <v>37</v>
      </c>
      <c r="M55">
        <v>1</v>
      </c>
      <c r="N55">
        <v>151.11000000000001</v>
      </c>
      <c r="O55">
        <v>0.15</v>
      </c>
      <c r="P55">
        <v>79.650000000000006</v>
      </c>
      <c r="Q55">
        <v>128.4435</v>
      </c>
      <c r="R55">
        <v>79.650000000000006</v>
      </c>
      <c r="S55">
        <v>48.793499999999995</v>
      </c>
      <c r="T55">
        <v>0.37988298356865075</v>
      </c>
      <c r="U55">
        <v>2026</v>
      </c>
      <c r="V55" t="s">
        <v>90</v>
      </c>
      <c r="W55">
        <v>1</v>
      </c>
      <c r="X55" t="s">
        <v>77</v>
      </c>
    </row>
    <row r="56" spans="1:24">
      <c r="A56">
        <v>2681</v>
      </c>
      <c r="B56" s="14">
        <v>46035</v>
      </c>
      <c r="C56">
        <v>2026</v>
      </c>
      <c r="D56">
        <v>1</v>
      </c>
      <c r="E56">
        <v>1</v>
      </c>
      <c r="F56" t="s">
        <v>77</v>
      </c>
      <c r="G56" t="s">
        <v>20</v>
      </c>
      <c r="H56" t="s">
        <v>21</v>
      </c>
      <c r="I56" t="s">
        <v>2</v>
      </c>
      <c r="J56" t="s">
        <v>13</v>
      </c>
      <c r="K56" t="s">
        <v>9</v>
      </c>
      <c r="L56" t="s">
        <v>10</v>
      </c>
      <c r="M56">
        <v>1</v>
      </c>
      <c r="N56">
        <v>94.32</v>
      </c>
      <c r="O56">
        <v>0</v>
      </c>
      <c r="P56">
        <v>45.93</v>
      </c>
      <c r="Q56">
        <v>94.32</v>
      </c>
      <c r="R56">
        <v>45.93</v>
      </c>
      <c r="S56">
        <v>48.389999999999993</v>
      </c>
      <c r="T56">
        <v>0.51304071246819338</v>
      </c>
      <c r="U56">
        <v>2026</v>
      </c>
      <c r="V56" t="s">
        <v>90</v>
      </c>
      <c r="W56">
        <v>1</v>
      </c>
      <c r="X56" t="s">
        <v>77</v>
      </c>
    </row>
    <row r="57" spans="1:24">
      <c r="A57">
        <v>5101</v>
      </c>
      <c r="B57" s="14">
        <v>46035</v>
      </c>
      <c r="C57">
        <v>2026</v>
      </c>
      <c r="D57">
        <v>1</v>
      </c>
      <c r="E57">
        <v>1</v>
      </c>
      <c r="F57" t="s">
        <v>77</v>
      </c>
      <c r="G57" t="s">
        <v>6</v>
      </c>
      <c r="H57" t="s">
        <v>43</v>
      </c>
      <c r="I57" t="s">
        <v>2</v>
      </c>
      <c r="J57" t="s">
        <v>3</v>
      </c>
      <c r="K57" t="s">
        <v>4</v>
      </c>
      <c r="L57" t="s">
        <v>22</v>
      </c>
      <c r="M57">
        <v>3</v>
      </c>
      <c r="N57">
        <v>51.52</v>
      </c>
      <c r="O57">
        <v>0</v>
      </c>
      <c r="P57">
        <v>21.92</v>
      </c>
      <c r="Q57">
        <v>154.56</v>
      </c>
      <c r="R57">
        <v>65.760000000000005</v>
      </c>
      <c r="S57">
        <v>88.8</v>
      </c>
      <c r="T57">
        <v>0.57453416149068315</v>
      </c>
      <c r="U57">
        <v>2026</v>
      </c>
      <c r="V57" t="s">
        <v>90</v>
      </c>
      <c r="W57">
        <v>1</v>
      </c>
      <c r="X57" t="s">
        <v>77</v>
      </c>
    </row>
    <row r="58" spans="1:24">
      <c r="A58">
        <v>3871</v>
      </c>
      <c r="B58" s="14">
        <v>46036</v>
      </c>
      <c r="C58">
        <v>2026</v>
      </c>
      <c r="D58">
        <v>1</v>
      </c>
      <c r="E58">
        <v>1</v>
      </c>
      <c r="F58" t="s">
        <v>77</v>
      </c>
      <c r="G58" t="s">
        <v>0</v>
      </c>
      <c r="H58" t="s">
        <v>50</v>
      </c>
      <c r="I58" t="s">
        <v>2</v>
      </c>
      <c r="J58" t="s">
        <v>13</v>
      </c>
      <c r="K58" t="s">
        <v>9</v>
      </c>
      <c r="L58" t="s">
        <v>17</v>
      </c>
      <c r="M58">
        <v>2</v>
      </c>
      <c r="N58">
        <v>146.4</v>
      </c>
      <c r="O58">
        <v>0.05</v>
      </c>
      <c r="P58">
        <v>81.72</v>
      </c>
      <c r="Q58">
        <v>278.16000000000003</v>
      </c>
      <c r="R58">
        <v>163.44</v>
      </c>
      <c r="S58">
        <v>114.72000000000003</v>
      </c>
      <c r="T58">
        <v>0.4124245038826575</v>
      </c>
      <c r="U58">
        <v>2026</v>
      </c>
      <c r="V58" t="s">
        <v>90</v>
      </c>
      <c r="W58">
        <v>1</v>
      </c>
      <c r="X58" t="s">
        <v>77</v>
      </c>
    </row>
    <row r="59" spans="1:24">
      <c r="A59">
        <v>4643</v>
      </c>
      <c r="B59" s="14">
        <v>46036</v>
      </c>
      <c r="C59">
        <v>2026</v>
      </c>
      <c r="D59">
        <v>1</v>
      </c>
      <c r="E59">
        <v>1</v>
      </c>
      <c r="F59" t="s">
        <v>77</v>
      </c>
      <c r="G59" t="s">
        <v>0</v>
      </c>
      <c r="H59" t="s">
        <v>1</v>
      </c>
      <c r="I59" t="s">
        <v>8</v>
      </c>
      <c r="J59" t="s">
        <v>16</v>
      </c>
      <c r="K59" t="s">
        <v>14</v>
      </c>
      <c r="L59" t="s">
        <v>32</v>
      </c>
      <c r="M59">
        <v>3</v>
      </c>
      <c r="N59">
        <v>47.32</v>
      </c>
      <c r="O59">
        <v>0.1</v>
      </c>
      <c r="P59">
        <v>18.420000000000002</v>
      </c>
      <c r="Q59">
        <v>127.76400000000001</v>
      </c>
      <c r="R59">
        <v>55.260000000000005</v>
      </c>
      <c r="S59">
        <v>72.504000000000005</v>
      </c>
      <c r="T59">
        <v>0.56748379825302897</v>
      </c>
      <c r="U59">
        <v>2026</v>
      </c>
      <c r="V59" t="s">
        <v>90</v>
      </c>
      <c r="W59">
        <v>1</v>
      </c>
      <c r="X59" t="s">
        <v>77</v>
      </c>
    </row>
    <row r="60" spans="1:24">
      <c r="A60">
        <v>4703</v>
      </c>
      <c r="B60" s="14">
        <v>46036</v>
      </c>
      <c r="C60">
        <v>2026</v>
      </c>
      <c r="D60">
        <v>1</v>
      </c>
      <c r="E60">
        <v>1</v>
      </c>
      <c r="F60" t="s">
        <v>77</v>
      </c>
      <c r="G60" t="s">
        <v>20</v>
      </c>
      <c r="H60" t="s">
        <v>47</v>
      </c>
      <c r="I60" t="s">
        <v>19</v>
      </c>
      <c r="J60" t="s">
        <v>16</v>
      </c>
      <c r="K60" t="s">
        <v>34</v>
      </c>
      <c r="L60" t="s">
        <v>35</v>
      </c>
      <c r="M60">
        <v>2</v>
      </c>
      <c r="N60">
        <v>40.450000000000003</v>
      </c>
      <c r="O60">
        <v>0.05</v>
      </c>
      <c r="P60">
        <v>15.14</v>
      </c>
      <c r="Q60">
        <v>76.855000000000004</v>
      </c>
      <c r="R60">
        <v>30.28</v>
      </c>
      <c r="S60">
        <v>46.575000000000003</v>
      </c>
      <c r="T60">
        <v>0.60601132001821612</v>
      </c>
      <c r="U60">
        <v>2026</v>
      </c>
      <c r="V60" t="s">
        <v>90</v>
      </c>
      <c r="W60">
        <v>1</v>
      </c>
      <c r="X60" t="s">
        <v>77</v>
      </c>
    </row>
    <row r="61" spans="1:24">
      <c r="A61">
        <v>5068</v>
      </c>
      <c r="B61" s="14">
        <v>46036</v>
      </c>
      <c r="C61">
        <v>2026</v>
      </c>
      <c r="D61">
        <v>1</v>
      </c>
      <c r="E61">
        <v>1</v>
      </c>
      <c r="F61" t="s">
        <v>77</v>
      </c>
      <c r="G61" t="s">
        <v>0</v>
      </c>
      <c r="H61" t="s">
        <v>1</v>
      </c>
      <c r="I61" t="s">
        <v>2</v>
      </c>
      <c r="J61" t="s">
        <v>3</v>
      </c>
      <c r="K61" t="s">
        <v>14</v>
      </c>
      <c r="L61" t="s">
        <v>32</v>
      </c>
      <c r="M61">
        <v>2</v>
      </c>
      <c r="N61">
        <v>47.05</v>
      </c>
      <c r="O61">
        <v>0.1</v>
      </c>
      <c r="P61">
        <v>18.8</v>
      </c>
      <c r="Q61">
        <v>84.69</v>
      </c>
      <c r="R61">
        <v>37.6</v>
      </c>
      <c r="S61">
        <v>47.089999999999996</v>
      </c>
      <c r="T61">
        <v>0.55602786633604906</v>
      </c>
      <c r="U61">
        <v>2026</v>
      </c>
      <c r="V61" t="s">
        <v>90</v>
      </c>
      <c r="W61">
        <v>1</v>
      </c>
      <c r="X61" t="s">
        <v>77</v>
      </c>
    </row>
    <row r="62" spans="1:24">
      <c r="A62">
        <v>1539</v>
      </c>
      <c r="B62" s="14">
        <v>46037</v>
      </c>
      <c r="C62">
        <v>2026</v>
      </c>
      <c r="D62">
        <v>1</v>
      </c>
      <c r="E62">
        <v>1</v>
      </c>
      <c r="F62" t="s">
        <v>77</v>
      </c>
      <c r="G62" t="s">
        <v>20</v>
      </c>
      <c r="H62" t="s">
        <v>33</v>
      </c>
      <c r="I62" t="s">
        <v>19</v>
      </c>
      <c r="J62" t="s">
        <v>16</v>
      </c>
      <c r="K62" t="s">
        <v>34</v>
      </c>
      <c r="L62" t="s">
        <v>38</v>
      </c>
      <c r="M62">
        <v>3</v>
      </c>
      <c r="N62">
        <v>123.14</v>
      </c>
      <c r="O62">
        <v>0.05</v>
      </c>
      <c r="P62">
        <v>70.67</v>
      </c>
      <c r="Q62">
        <v>350.94900000000001</v>
      </c>
      <c r="R62">
        <v>212.01</v>
      </c>
      <c r="S62">
        <v>138.93900000000002</v>
      </c>
      <c r="T62">
        <v>0.39589513006163296</v>
      </c>
      <c r="U62">
        <v>2026</v>
      </c>
      <c r="V62" t="s">
        <v>90</v>
      </c>
      <c r="W62">
        <v>1</v>
      </c>
      <c r="X62" t="s">
        <v>77</v>
      </c>
    </row>
    <row r="63" spans="1:24">
      <c r="A63">
        <v>1709</v>
      </c>
      <c r="B63" s="14">
        <v>46037</v>
      </c>
      <c r="C63">
        <v>2026</v>
      </c>
      <c r="D63">
        <v>1</v>
      </c>
      <c r="E63">
        <v>1</v>
      </c>
      <c r="F63" t="s">
        <v>77</v>
      </c>
      <c r="G63" t="s">
        <v>20</v>
      </c>
      <c r="H63" t="s">
        <v>47</v>
      </c>
      <c r="I63" t="s">
        <v>2</v>
      </c>
      <c r="J63" t="s">
        <v>3</v>
      </c>
      <c r="K63" t="s">
        <v>9</v>
      </c>
      <c r="L63" t="s">
        <v>37</v>
      </c>
      <c r="M63">
        <v>2</v>
      </c>
      <c r="N63">
        <v>151.33000000000001</v>
      </c>
      <c r="O63">
        <v>0.1</v>
      </c>
      <c r="P63">
        <v>78.44</v>
      </c>
      <c r="Q63">
        <v>272.39400000000001</v>
      </c>
      <c r="R63">
        <v>156.88</v>
      </c>
      <c r="S63">
        <v>115.51400000000001</v>
      </c>
      <c r="T63">
        <v>0.42406954631893512</v>
      </c>
      <c r="U63">
        <v>2026</v>
      </c>
      <c r="V63" t="s">
        <v>90</v>
      </c>
      <c r="W63">
        <v>1</v>
      </c>
      <c r="X63" t="s">
        <v>77</v>
      </c>
    </row>
    <row r="64" spans="1:24">
      <c r="A64">
        <v>2702</v>
      </c>
      <c r="B64" s="14">
        <v>46037</v>
      </c>
      <c r="C64">
        <v>2026</v>
      </c>
      <c r="D64">
        <v>1</v>
      </c>
      <c r="E64">
        <v>1</v>
      </c>
      <c r="F64" t="s">
        <v>77</v>
      </c>
      <c r="G64" t="s">
        <v>6</v>
      </c>
      <c r="H64" t="s">
        <v>49</v>
      </c>
      <c r="I64" t="s">
        <v>2</v>
      </c>
      <c r="J64" t="s">
        <v>3</v>
      </c>
      <c r="K64" t="s">
        <v>9</v>
      </c>
      <c r="L64" t="s">
        <v>17</v>
      </c>
      <c r="M64">
        <v>5</v>
      </c>
      <c r="N64">
        <v>144.01</v>
      </c>
      <c r="O64">
        <v>0.05</v>
      </c>
      <c r="P64">
        <v>79.64</v>
      </c>
      <c r="Q64">
        <v>684.0474999999999</v>
      </c>
      <c r="R64">
        <v>398.2</v>
      </c>
      <c r="S64">
        <v>285.84749999999991</v>
      </c>
      <c r="T64">
        <v>0.41787668254032062</v>
      </c>
      <c r="U64">
        <v>2026</v>
      </c>
      <c r="V64" t="s">
        <v>90</v>
      </c>
      <c r="W64">
        <v>1</v>
      </c>
      <c r="X64" t="s">
        <v>77</v>
      </c>
    </row>
    <row r="65" spans="1:24">
      <c r="A65">
        <v>3176</v>
      </c>
      <c r="B65" s="14">
        <v>46037</v>
      </c>
      <c r="C65">
        <v>2026</v>
      </c>
      <c r="D65">
        <v>1</v>
      </c>
      <c r="E65">
        <v>1</v>
      </c>
      <c r="F65" t="s">
        <v>77</v>
      </c>
      <c r="G65" t="s">
        <v>20</v>
      </c>
      <c r="H65" t="s">
        <v>33</v>
      </c>
      <c r="I65" t="s">
        <v>2</v>
      </c>
      <c r="J65" t="s">
        <v>3</v>
      </c>
      <c r="K65" t="s">
        <v>9</v>
      </c>
      <c r="L65" t="s">
        <v>10</v>
      </c>
      <c r="M65">
        <v>3</v>
      </c>
      <c r="N65">
        <v>91.19</v>
      </c>
      <c r="O65">
        <v>0</v>
      </c>
      <c r="P65">
        <v>44.47</v>
      </c>
      <c r="Q65">
        <v>273.57</v>
      </c>
      <c r="R65">
        <v>133.41</v>
      </c>
      <c r="S65">
        <v>140.16</v>
      </c>
      <c r="T65">
        <v>0.5123368790437548</v>
      </c>
      <c r="U65">
        <v>2026</v>
      </c>
      <c r="V65" t="s">
        <v>90</v>
      </c>
      <c r="W65">
        <v>1</v>
      </c>
      <c r="X65" t="s">
        <v>77</v>
      </c>
    </row>
    <row r="66" spans="1:24">
      <c r="A66">
        <v>3705</v>
      </c>
      <c r="B66" s="14">
        <v>46037</v>
      </c>
      <c r="C66">
        <v>2026</v>
      </c>
      <c r="D66">
        <v>1</v>
      </c>
      <c r="E66">
        <v>1</v>
      </c>
      <c r="F66" t="s">
        <v>77</v>
      </c>
      <c r="G66" t="s">
        <v>20</v>
      </c>
      <c r="H66" t="s">
        <v>31</v>
      </c>
      <c r="I66" t="s">
        <v>19</v>
      </c>
      <c r="J66" t="s">
        <v>13</v>
      </c>
      <c r="K66" t="s">
        <v>14</v>
      </c>
      <c r="L66" t="s">
        <v>32</v>
      </c>
      <c r="M66">
        <v>2</v>
      </c>
      <c r="N66">
        <v>45.45</v>
      </c>
      <c r="O66">
        <v>0</v>
      </c>
      <c r="P66">
        <v>18.190000000000001</v>
      </c>
      <c r="Q66">
        <v>90.9</v>
      </c>
      <c r="R66">
        <v>36.380000000000003</v>
      </c>
      <c r="S66">
        <v>54.52</v>
      </c>
      <c r="T66">
        <v>0.59977997799779981</v>
      </c>
      <c r="U66">
        <v>2026</v>
      </c>
      <c r="V66" t="s">
        <v>90</v>
      </c>
      <c r="W66">
        <v>1</v>
      </c>
      <c r="X66" t="s">
        <v>77</v>
      </c>
    </row>
    <row r="67" spans="1:24">
      <c r="A67">
        <v>3736</v>
      </c>
      <c r="B67" s="14">
        <v>46037</v>
      </c>
      <c r="C67">
        <v>2026</v>
      </c>
      <c r="D67">
        <v>1</v>
      </c>
      <c r="E67">
        <v>1</v>
      </c>
      <c r="F67" t="s">
        <v>77</v>
      </c>
      <c r="G67" t="s">
        <v>6</v>
      </c>
      <c r="H67" t="s">
        <v>7</v>
      </c>
      <c r="I67" t="s">
        <v>28</v>
      </c>
      <c r="J67" t="s">
        <v>13</v>
      </c>
      <c r="K67" t="s">
        <v>34</v>
      </c>
      <c r="L67" t="s">
        <v>35</v>
      </c>
      <c r="M67">
        <v>1</v>
      </c>
      <c r="N67">
        <v>40.72</v>
      </c>
      <c r="O67">
        <v>0</v>
      </c>
      <c r="P67">
        <v>14.94</v>
      </c>
      <c r="Q67">
        <v>40.72</v>
      </c>
      <c r="R67">
        <v>14.94</v>
      </c>
      <c r="S67">
        <v>25.78</v>
      </c>
      <c r="T67">
        <v>0.6331041257367388</v>
      </c>
      <c r="U67">
        <v>2026</v>
      </c>
      <c r="V67" t="s">
        <v>90</v>
      </c>
      <c r="W67">
        <v>1</v>
      </c>
      <c r="X67" t="s">
        <v>77</v>
      </c>
    </row>
    <row r="68" spans="1:24">
      <c r="A68">
        <v>3967</v>
      </c>
      <c r="B68" s="14">
        <v>46037</v>
      </c>
      <c r="C68">
        <v>2026</v>
      </c>
      <c r="D68">
        <v>1</v>
      </c>
      <c r="E68">
        <v>1</v>
      </c>
      <c r="F68" t="s">
        <v>77</v>
      </c>
      <c r="G68" t="s">
        <v>6</v>
      </c>
      <c r="H68" t="s">
        <v>43</v>
      </c>
      <c r="I68" t="s">
        <v>2</v>
      </c>
      <c r="J68" t="s">
        <v>16</v>
      </c>
      <c r="K68" t="s">
        <v>14</v>
      </c>
      <c r="L68" t="s">
        <v>15</v>
      </c>
      <c r="M68">
        <v>2</v>
      </c>
      <c r="N68">
        <v>37.090000000000003</v>
      </c>
      <c r="O68">
        <v>0</v>
      </c>
      <c r="P68">
        <v>13.29</v>
      </c>
      <c r="Q68">
        <v>74.180000000000007</v>
      </c>
      <c r="R68">
        <v>26.58</v>
      </c>
      <c r="S68">
        <v>47.600000000000009</v>
      </c>
      <c r="T68">
        <v>0.64168239417632789</v>
      </c>
      <c r="U68">
        <v>2026</v>
      </c>
      <c r="V68" t="s">
        <v>90</v>
      </c>
      <c r="W68">
        <v>1</v>
      </c>
      <c r="X68" t="s">
        <v>77</v>
      </c>
    </row>
    <row r="69" spans="1:24">
      <c r="A69">
        <v>170</v>
      </c>
      <c r="B69" s="14">
        <v>46038</v>
      </c>
      <c r="C69">
        <v>2026</v>
      </c>
      <c r="D69">
        <v>1</v>
      </c>
      <c r="E69">
        <v>1</v>
      </c>
      <c r="F69" t="s">
        <v>77</v>
      </c>
      <c r="G69" t="s">
        <v>11</v>
      </c>
      <c r="H69" t="s">
        <v>39</v>
      </c>
      <c r="I69" t="s">
        <v>2</v>
      </c>
      <c r="J69" t="s">
        <v>13</v>
      </c>
      <c r="K69" t="s">
        <v>23</v>
      </c>
      <c r="L69" t="s">
        <v>51</v>
      </c>
      <c r="M69">
        <v>1</v>
      </c>
      <c r="N69">
        <v>124.45</v>
      </c>
      <c r="O69">
        <v>0.15</v>
      </c>
      <c r="P69">
        <v>59.77</v>
      </c>
      <c r="Q69">
        <v>105.7825</v>
      </c>
      <c r="R69">
        <v>59.77</v>
      </c>
      <c r="S69">
        <v>46.012499999999996</v>
      </c>
      <c r="T69">
        <v>0.43497270342447941</v>
      </c>
      <c r="U69">
        <v>2026</v>
      </c>
      <c r="V69" t="s">
        <v>90</v>
      </c>
      <c r="W69">
        <v>1</v>
      </c>
      <c r="X69" t="s">
        <v>77</v>
      </c>
    </row>
    <row r="70" spans="1:24">
      <c r="A70">
        <v>1040</v>
      </c>
      <c r="B70" s="14">
        <v>46038</v>
      </c>
      <c r="C70">
        <v>2026</v>
      </c>
      <c r="D70">
        <v>1</v>
      </c>
      <c r="E70">
        <v>1</v>
      </c>
      <c r="F70" t="s">
        <v>77</v>
      </c>
      <c r="G70" t="s">
        <v>0</v>
      </c>
      <c r="H70" t="s">
        <v>1</v>
      </c>
      <c r="I70" t="s">
        <v>19</v>
      </c>
      <c r="J70" t="s">
        <v>13</v>
      </c>
      <c r="K70" t="s">
        <v>14</v>
      </c>
      <c r="L70" t="s">
        <v>15</v>
      </c>
      <c r="M70">
        <v>1</v>
      </c>
      <c r="N70">
        <v>35.93</v>
      </c>
      <c r="O70">
        <v>0.05</v>
      </c>
      <c r="P70">
        <v>13.33</v>
      </c>
      <c r="Q70">
        <v>34.133499999999998</v>
      </c>
      <c r="R70">
        <v>13.33</v>
      </c>
      <c r="S70">
        <v>20.8035</v>
      </c>
      <c r="T70">
        <v>0.60947456311248482</v>
      </c>
      <c r="U70">
        <v>2026</v>
      </c>
      <c r="V70" t="s">
        <v>90</v>
      </c>
      <c r="W70">
        <v>1</v>
      </c>
      <c r="X70" t="s">
        <v>77</v>
      </c>
    </row>
    <row r="71" spans="1:24">
      <c r="A71">
        <v>2380</v>
      </c>
      <c r="B71" s="14">
        <v>46038</v>
      </c>
      <c r="C71">
        <v>2026</v>
      </c>
      <c r="D71">
        <v>1</v>
      </c>
      <c r="E71">
        <v>1</v>
      </c>
      <c r="F71" t="s">
        <v>77</v>
      </c>
      <c r="G71" t="s">
        <v>20</v>
      </c>
      <c r="H71" t="s">
        <v>47</v>
      </c>
      <c r="I71" t="s">
        <v>2</v>
      </c>
      <c r="J71" t="s">
        <v>3</v>
      </c>
      <c r="K71" t="s">
        <v>23</v>
      </c>
      <c r="L71" t="s">
        <v>51</v>
      </c>
      <c r="M71">
        <v>4</v>
      </c>
      <c r="N71">
        <v>121.8</v>
      </c>
      <c r="O71">
        <v>0.05</v>
      </c>
      <c r="P71">
        <v>59.57</v>
      </c>
      <c r="Q71">
        <v>462.84</v>
      </c>
      <c r="R71">
        <v>238.28</v>
      </c>
      <c r="S71">
        <v>224.55999999999997</v>
      </c>
      <c r="T71">
        <v>0.48517846339987897</v>
      </c>
      <c r="U71">
        <v>2026</v>
      </c>
      <c r="V71" t="s">
        <v>90</v>
      </c>
      <c r="W71">
        <v>1</v>
      </c>
      <c r="X71" t="s">
        <v>77</v>
      </c>
    </row>
    <row r="72" spans="1:24">
      <c r="A72">
        <v>3219</v>
      </c>
      <c r="B72" s="14">
        <v>46038</v>
      </c>
      <c r="C72">
        <v>2026</v>
      </c>
      <c r="D72">
        <v>1</v>
      </c>
      <c r="E72">
        <v>1</v>
      </c>
      <c r="F72" t="s">
        <v>77</v>
      </c>
      <c r="G72" t="s">
        <v>6</v>
      </c>
      <c r="H72" t="s">
        <v>41</v>
      </c>
      <c r="I72" t="s">
        <v>19</v>
      </c>
      <c r="J72" t="s">
        <v>3</v>
      </c>
      <c r="K72" t="s">
        <v>9</v>
      </c>
      <c r="L72" t="s">
        <v>10</v>
      </c>
      <c r="M72">
        <v>1</v>
      </c>
      <c r="N72">
        <v>92.6</v>
      </c>
      <c r="O72">
        <v>0.05</v>
      </c>
      <c r="P72">
        <v>44.15</v>
      </c>
      <c r="Q72">
        <v>87.969999999999985</v>
      </c>
      <c r="R72">
        <v>44.15</v>
      </c>
      <c r="S72">
        <v>43.819999999999986</v>
      </c>
      <c r="T72">
        <v>0.4981243605774695</v>
      </c>
      <c r="U72">
        <v>2026</v>
      </c>
      <c r="V72" t="s">
        <v>90</v>
      </c>
      <c r="W72">
        <v>1</v>
      </c>
      <c r="X72" t="s">
        <v>77</v>
      </c>
    </row>
    <row r="73" spans="1:24">
      <c r="A73">
        <v>4425</v>
      </c>
      <c r="B73" s="14">
        <v>46038</v>
      </c>
      <c r="C73">
        <v>2026</v>
      </c>
      <c r="D73">
        <v>1</v>
      </c>
      <c r="E73">
        <v>1</v>
      </c>
      <c r="F73" t="s">
        <v>77</v>
      </c>
      <c r="G73" t="s">
        <v>6</v>
      </c>
      <c r="H73" t="s">
        <v>43</v>
      </c>
      <c r="I73" t="s">
        <v>8</v>
      </c>
      <c r="J73" t="s">
        <v>16</v>
      </c>
      <c r="K73" t="s">
        <v>4</v>
      </c>
      <c r="L73" t="s">
        <v>30</v>
      </c>
      <c r="M73">
        <v>10</v>
      </c>
      <c r="N73">
        <v>102.68</v>
      </c>
      <c r="O73">
        <v>0.15</v>
      </c>
      <c r="P73">
        <v>51.07</v>
      </c>
      <c r="Q73">
        <v>872.78000000000009</v>
      </c>
      <c r="R73">
        <v>510.7</v>
      </c>
      <c r="S73">
        <v>362.0800000000001</v>
      </c>
      <c r="T73">
        <v>0.41485826897958256</v>
      </c>
      <c r="U73">
        <v>2026</v>
      </c>
      <c r="V73" t="s">
        <v>90</v>
      </c>
      <c r="W73">
        <v>1</v>
      </c>
      <c r="X73" t="s">
        <v>77</v>
      </c>
    </row>
    <row r="74" spans="1:24">
      <c r="A74">
        <v>4508</v>
      </c>
      <c r="B74" s="14">
        <v>46038</v>
      </c>
      <c r="C74">
        <v>2026</v>
      </c>
      <c r="D74">
        <v>1</v>
      </c>
      <c r="E74">
        <v>1</v>
      </c>
      <c r="F74" t="s">
        <v>77</v>
      </c>
      <c r="G74" t="s">
        <v>20</v>
      </c>
      <c r="H74" t="s">
        <v>47</v>
      </c>
      <c r="I74" t="s">
        <v>28</v>
      </c>
      <c r="J74" t="s">
        <v>13</v>
      </c>
      <c r="K74" t="s">
        <v>4</v>
      </c>
      <c r="L74" t="s">
        <v>26</v>
      </c>
      <c r="M74">
        <v>3</v>
      </c>
      <c r="N74">
        <v>40.92</v>
      </c>
      <c r="O74">
        <v>0.15</v>
      </c>
      <c r="P74">
        <v>16.71</v>
      </c>
      <c r="Q74">
        <v>104.346</v>
      </c>
      <c r="R74">
        <v>50.13</v>
      </c>
      <c r="S74">
        <v>54.216000000000001</v>
      </c>
      <c r="T74">
        <v>0.51957909263412105</v>
      </c>
      <c r="U74">
        <v>2026</v>
      </c>
      <c r="V74" t="s">
        <v>90</v>
      </c>
      <c r="W74">
        <v>1</v>
      </c>
      <c r="X74" t="s">
        <v>77</v>
      </c>
    </row>
    <row r="75" spans="1:24">
      <c r="A75">
        <v>4806</v>
      </c>
      <c r="B75" s="14">
        <v>46038</v>
      </c>
      <c r="C75">
        <v>2026</v>
      </c>
      <c r="D75">
        <v>1</v>
      </c>
      <c r="E75">
        <v>1</v>
      </c>
      <c r="F75" t="s">
        <v>77</v>
      </c>
      <c r="G75" t="s">
        <v>11</v>
      </c>
      <c r="H75" t="s">
        <v>52</v>
      </c>
      <c r="I75" t="s">
        <v>19</v>
      </c>
      <c r="J75" t="s">
        <v>13</v>
      </c>
      <c r="K75" t="s">
        <v>4</v>
      </c>
      <c r="L75" t="s">
        <v>30</v>
      </c>
      <c r="M75">
        <v>4</v>
      </c>
      <c r="N75">
        <v>102.68</v>
      </c>
      <c r="O75">
        <v>0</v>
      </c>
      <c r="P75">
        <v>50.83</v>
      </c>
      <c r="Q75">
        <v>410.72</v>
      </c>
      <c r="R75">
        <v>203.32</v>
      </c>
      <c r="S75">
        <v>207.40000000000003</v>
      </c>
      <c r="T75">
        <v>0.50496688741721862</v>
      </c>
      <c r="U75">
        <v>2026</v>
      </c>
      <c r="V75" t="s">
        <v>90</v>
      </c>
      <c r="W75">
        <v>1</v>
      </c>
      <c r="X75" t="s">
        <v>77</v>
      </c>
    </row>
    <row r="76" spans="1:24">
      <c r="A76">
        <v>755</v>
      </c>
      <c r="B76" s="14">
        <v>46039</v>
      </c>
      <c r="C76">
        <v>2026</v>
      </c>
      <c r="D76">
        <v>1</v>
      </c>
      <c r="E76">
        <v>1</v>
      </c>
      <c r="F76" t="s">
        <v>77</v>
      </c>
      <c r="G76" t="s">
        <v>0</v>
      </c>
      <c r="H76" t="s">
        <v>36</v>
      </c>
      <c r="I76" t="s">
        <v>28</v>
      </c>
      <c r="J76" t="s">
        <v>13</v>
      </c>
      <c r="K76" t="s">
        <v>14</v>
      </c>
      <c r="L76" t="s">
        <v>48</v>
      </c>
      <c r="M76">
        <v>2</v>
      </c>
      <c r="N76">
        <v>164.38</v>
      </c>
      <c r="O76">
        <v>0.05</v>
      </c>
      <c r="P76">
        <v>85.93</v>
      </c>
      <c r="Q76">
        <v>312.322</v>
      </c>
      <c r="R76">
        <v>171.86</v>
      </c>
      <c r="S76">
        <v>140.46199999999999</v>
      </c>
      <c r="T76">
        <v>0.44973456881039436</v>
      </c>
      <c r="U76">
        <v>2026</v>
      </c>
      <c r="V76" t="s">
        <v>90</v>
      </c>
      <c r="W76">
        <v>1</v>
      </c>
      <c r="X76" t="s">
        <v>77</v>
      </c>
    </row>
    <row r="77" spans="1:24">
      <c r="A77">
        <v>3171</v>
      </c>
      <c r="B77" s="14">
        <v>46039</v>
      </c>
      <c r="C77">
        <v>2026</v>
      </c>
      <c r="D77">
        <v>1</v>
      </c>
      <c r="E77">
        <v>1</v>
      </c>
      <c r="F77" t="s">
        <v>77</v>
      </c>
      <c r="G77" t="s">
        <v>0</v>
      </c>
      <c r="H77" t="s">
        <v>50</v>
      </c>
      <c r="I77" t="s">
        <v>19</v>
      </c>
      <c r="J77" t="s">
        <v>3</v>
      </c>
      <c r="K77" t="s">
        <v>4</v>
      </c>
      <c r="L77" t="s">
        <v>22</v>
      </c>
      <c r="M77">
        <v>1</v>
      </c>
      <c r="N77">
        <v>51.78</v>
      </c>
      <c r="O77">
        <v>0</v>
      </c>
      <c r="P77">
        <v>22.64</v>
      </c>
      <c r="Q77">
        <v>51.78</v>
      </c>
      <c r="R77">
        <v>22.64</v>
      </c>
      <c r="S77">
        <v>29.14</v>
      </c>
      <c r="T77">
        <v>0.56276554654306687</v>
      </c>
      <c r="U77">
        <v>2026</v>
      </c>
      <c r="V77" t="s">
        <v>90</v>
      </c>
      <c r="W77">
        <v>1</v>
      </c>
      <c r="X77" t="s">
        <v>77</v>
      </c>
    </row>
    <row r="78" spans="1:24">
      <c r="A78">
        <v>4277</v>
      </c>
      <c r="B78" s="14">
        <v>46039</v>
      </c>
      <c r="C78">
        <v>2026</v>
      </c>
      <c r="D78">
        <v>1</v>
      </c>
      <c r="E78">
        <v>1</v>
      </c>
      <c r="F78" t="s">
        <v>77</v>
      </c>
      <c r="G78" t="s">
        <v>6</v>
      </c>
      <c r="H78" t="s">
        <v>41</v>
      </c>
      <c r="I78" t="s">
        <v>19</v>
      </c>
      <c r="J78" t="s">
        <v>3</v>
      </c>
      <c r="K78" t="s">
        <v>34</v>
      </c>
      <c r="L78" t="s">
        <v>45</v>
      </c>
      <c r="M78">
        <v>1</v>
      </c>
      <c r="N78">
        <v>50.52</v>
      </c>
      <c r="O78">
        <v>0.05</v>
      </c>
      <c r="P78">
        <v>22.37</v>
      </c>
      <c r="Q78">
        <v>47.994</v>
      </c>
      <c r="R78">
        <v>22.37</v>
      </c>
      <c r="S78">
        <v>25.623999999999999</v>
      </c>
      <c r="T78">
        <v>0.5339000708421886</v>
      </c>
      <c r="U78">
        <v>2026</v>
      </c>
      <c r="V78" t="s">
        <v>90</v>
      </c>
      <c r="W78">
        <v>1</v>
      </c>
      <c r="X78" t="s">
        <v>77</v>
      </c>
    </row>
    <row r="79" spans="1:24">
      <c r="A79">
        <v>4648</v>
      </c>
      <c r="B79" s="14">
        <v>46039</v>
      </c>
      <c r="C79">
        <v>2026</v>
      </c>
      <c r="D79">
        <v>1</v>
      </c>
      <c r="E79">
        <v>1</v>
      </c>
      <c r="F79" t="s">
        <v>77</v>
      </c>
      <c r="G79" t="s">
        <v>6</v>
      </c>
      <c r="H79" t="s">
        <v>49</v>
      </c>
      <c r="I79" t="s">
        <v>28</v>
      </c>
      <c r="J79" t="s">
        <v>13</v>
      </c>
      <c r="K79" t="s">
        <v>23</v>
      </c>
      <c r="L79" t="s">
        <v>29</v>
      </c>
      <c r="M79">
        <v>1</v>
      </c>
      <c r="N79">
        <v>199.02</v>
      </c>
      <c r="O79">
        <v>0</v>
      </c>
      <c r="P79">
        <v>106.49</v>
      </c>
      <c r="Q79">
        <v>199.02</v>
      </c>
      <c r="R79">
        <v>106.49</v>
      </c>
      <c r="S79">
        <v>92.530000000000015</v>
      </c>
      <c r="T79">
        <v>0.46492814792483173</v>
      </c>
      <c r="U79">
        <v>2026</v>
      </c>
      <c r="V79" t="s">
        <v>90</v>
      </c>
      <c r="W79">
        <v>1</v>
      </c>
      <c r="X79" t="s">
        <v>77</v>
      </c>
    </row>
    <row r="80" spans="1:24">
      <c r="A80">
        <v>157</v>
      </c>
      <c r="B80" s="14">
        <v>46040</v>
      </c>
      <c r="C80">
        <v>2026</v>
      </c>
      <c r="D80">
        <v>1</v>
      </c>
      <c r="E80">
        <v>1</v>
      </c>
      <c r="F80" t="s">
        <v>77</v>
      </c>
      <c r="G80" t="s">
        <v>20</v>
      </c>
      <c r="H80" t="s">
        <v>33</v>
      </c>
      <c r="I80" t="s">
        <v>19</v>
      </c>
      <c r="J80" t="s">
        <v>3</v>
      </c>
      <c r="K80" t="s">
        <v>23</v>
      </c>
      <c r="L80" t="s">
        <v>40</v>
      </c>
      <c r="M80">
        <v>3</v>
      </c>
      <c r="N80">
        <v>80.27</v>
      </c>
      <c r="O80">
        <v>0.1</v>
      </c>
      <c r="P80">
        <v>39.26</v>
      </c>
      <c r="Q80">
        <v>216.72900000000001</v>
      </c>
      <c r="R80">
        <v>117.78</v>
      </c>
      <c r="S80">
        <v>98.949000000000012</v>
      </c>
      <c r="T80">
        <v>0.45655634455933447</v>
      </c>
      <c r="U80">
        <v>2026</v>
      </c>
      <c r="V80" t="s">
        <v>90</v>
      </c>
      <c r="W80">
        <v>1</v>
      </c>
      <c r="X80" t="s">
        <v>77</v>
      </c>
    </row>
    <row r="81" spans="1:24">
      <c r="A81">
        <v>2271</v>
      </c>
      <c r="B81" s="14">
        <v>46040</v>
      </c>
      <c r="C81">
        <v>2026</v>
      </c>
      <c r="D81">
        <v>1</v>
      </c>
      <c r="E81">
        <v>1</v>
      </c>
      <c r="F81" t="s">
        <v>77</v>
      </c>
      <c r="G81" t="s">
        <v>6</v>
      </c>
      <c r="H81" t="s">
        <v>7</v>
      </c>
      <c r="I81" t="s">
        <v>19</v>
      </c>
      <c r="J81" t="s">
        <v>13</v>
      </c>
      <c r="K81" t="s">
        <v>23</v>
      </c>
      <c r="L81" t="s">
        <v>24</v>
      </c>
      <c r="M81">
        <v>4</v>
      </c>
      <c r="N81">
        <v>333.28</v>
      </c>
      <c r="O81">
        <v>0</v>
      </c>
      <c r="P81">
        <v>195.76</v>
      </c>
      <c r="Q81">
        <v>1333.12</v>
      </c>
      <c r="R81">
        <v>783.04</v>
      </c>
      <c r="S81">
        <v>550.07999999999993</v>
      </c>
      <c r="T81">
        <v>0.41262602016322608</v>
      </c>
      <c r="U81">
        <v>2026</v>
      </c>
      <c r="V81" t="s">
        <v>90</v>
      </c>
      <c r="W81">
        <v>1</v>
      </c>
      <c r="X81" t="s">
        <v>77</v>
      </c>
    </row>
    <row r="82" spans="1:24">
      <c r="A82">
        <v>3330</v>
      </c>
      <c r="B82" s="14">
        <v>46040</v>
      </c>
      <c r="C82">
        <v>2026</v>
      </c>
      <c r="D82">
        <v>1</v>
      </c>
      <c r="E82">
        <v>1</v>
      </c>
      <c r="F82" t="s">
        <v>77</v>
      </c>
      <c r="G82" t="s">
        <v>20</v>
      </c>
      <c r="H82" t="s">
        <v>47</v>
      </c>
      <c r="I82" t="s">
        <v>28</v>
      </c>
      <c r="J82" t="s">
        <v>13</v>
      </c>
      <c r="K82" t="s">
        <v>4</v>
      </c>
      <c r="L82" t="s">
        <v>30</v>
      </c>
      <c r="M82">
        <v>1</v>
      </c>
      <c r="N82">
        <v>104.36</v>
      </c>
      <c r="O82">
        <v>0</v>
      </c>
      <c r="P82">
        <v>51.63</v>
      </c>
      <c r="Q82">
        <v>104.36</v>
      </c>
      <c r="R82">
        <v>51.63</v>
      </c>
      <c r="S82">
        <v>52.73</v>
      </c>
      <c r="T82">
        <v>0.50527021847451126</v>
      </c>
      <c r="U82">
        <v>2026</v>
      </c>
      <c r="V82" t="s">
        <v>90</v>
      </c>
      <c r="W82">
        <v>1</v>
      </c>
      <c r="X82" t="s">
        <v>77</v>
      </c>
    </row>
    <row r="83" spans="1:24">
      <c r="A83">
        <v>4547</v>
      </c>
      <c r="B83" s="14">
        <v>46040</v>
      </c>
      <c r="C83">
        <v>2026</v>
      </c>
      <c r="D83">
        <v>1</v>
      </c>
      <c r="E83">
        <v>1</v>
      </c>
      <c r="F83" t="s">
        <v>77</v>
      </c>
      <c r="G83" t="s">
        <v>11</v>
      </c>
      <c r="H83" t="s">
        <v>25</v>
      </c>
      <c r="I83" t="s">
        <v>28</v>
      </c>
      <c r="J83" t="s">
        <v>13</v>
      </c>
      <c r="K83" t="s">
        <v>4</v>
      </c>
      <c r="L83" t="s">
        <v>5</v>
      </c>
      <c r="M83">
        <v>1</v>
      </c>
      <c r="N83">
        <v>83.52</v>
      </c>
      <c r="O83">
        <v>0.05</v>
      </c>
      <c r="P83">
        <v>42.97</v>
      </c>
      <c r="Q83">
        <v>79.343999999999994</v>
      </c>
      <c r="R83">
        <v>42.97</v>
      </c>
      <c r="S83">
        <v>36.373999999999995</v>
      </c>
      <c r="T83">
        <v>0.45843416011292598</v>
      </c>
      <c r="U83">
        <v>2026</v>
      </c>
      <c r="V83" t="s">
        <v>90</v>
      </c>
      <c r="W83">
        <v>1</v>
      </c>
      <c r="X83" t="s">
        <v>77</v>
      </c>
    </row>
    <row r="84" spans="1:24">
      <c r="A84">
        <v>1840</v>
      </c>
      <c r="B84" s="14">
        <v>46041</v>
      </c>
      <c r="C84">
        <v>2026</v>
      </c>
      <c r="D84">
        <v>1</v>
      </c>
      <c r="E84">
        <v>1</v>
      </c>
      <c r="F84" t="s">
        <v>77</v>
      </c>
      <c r="G84" t="s">
        <v>11</v>
      </c>
      <c r="H84" t="s">
        <v>39</v>
      </c>
      <c r="I84" t="s">
        <v>2</v>
      </c>
      <c r="J84" t="s">
        <v>13</v>
      </c>
      <c r="K84" t="s">
        <v>34</v>
      </c>
      <c r="L84" t="s">
        <v>38</v>
      </c>
      <c r="M84">
        <v>2</v>
      </c>
      <c r="N84">
        <v>125.93</v>
      </c>
      <c r="O84">
        <v>0</v>
      </c>
      <c r="P84">
        <v>69.150000000000006</v>
      </c>
      <c r="Q84">
        <v>251.86</v>
      </c>
      <c r="R84">
        <v>138.30000000000001</v>
      </c>
      <c r="S84">
        <v>113.56</v>
      </c>
      <c r="T84">
        <v>0.45088541253077102</v>
      </c>
      <c r="U84">
        <v>2026</v>
      </c>
      <c r="V84" t="s">
        <v>90</v>
      </c>
      <c r="W84">
        <v>1</v>
      </c>
      <c r="X84" t="s">
        <v>77</v>
      </c>
    </row>
    <row r="85" spans="1:24">
      <c r="A85">
        <v>1850</v>
      </c>
      <c r="B85" s="14">
        <v>46041</v>
      </c>
      <c r="C85">
        <v>2026</v>
      </c>
      <c r="D85">
        <v>1</v>
      </c>
      <c r="E85">
        <v>1</v>
      </c>
      <c r="F85" t="s">
        <v>77</v>
      </c>
      <c r="G85" t="s">
        <v>6</v>
      </c>
      <c r="H85" t="s">
        <v>27</v>
      </c>
      <c r="I85" t="s">
        <v>2</v>
      </c>
      <c r="J85" t="s">
        <v>16</v>
      </c>
      <c r="K85" t="s">
        <v>4</v>
      </c>
      <c r="L85" t="s">
        <v>22</v>
      </c>
      <c r="M85">
        <v>1</v>
      </c>
      <c r="N85">
        <v>49.85</v>
      </c>
      <c r="O85">
        <v>0</v>
      </c>
      <c r="P85">
        <v>23.07</v>
      </c>
      <c r="Q85">
        <v>49.85</v>
      </c>
      <c r="R85">
        <v>23.07</v>
      </c>
      <c r="S85">
        <v>26.78</v>
      </c>
      <c r="T85">
        <v>0.53721163490471413</v>
      </c>
      <c r="U85">
        <v>2026</v>
      </c>
      <c r="V85" t="s">
        <v>90</v>
      </c>
      <c r="W85">
        <v>1</v>
      </c>
      <c r="X85" t="s">
        <v>77</v>
      </c>
    </row>
    <row r="86" spans="1:24">
      <c r="A86">
        <v>1858</v>
      </c>
      <c r="B86" s="14">
        <v>46041</v>
      </c>
      <c r="C86">
        <v>2026</v>
      </c>
      <c r="D86">
        <v>1</v>
      </c>
      <c r="E86">
        <v>1</v>
      </c>
      <c r="F86" t="s">
        <v>77</v>
      </c>
      <c r="G86" t="s">
        <v>6</v>
      </c>
      <c r="H86" t="s">
        <v>7</v>
      </c>
      <c r="I86" t="s">
        <v>2</v>
      </c>
      <c r="J86" t="s">
        <v>3</v>
      </c>
      <c r="K86" t="s">
        <v>14</v>
      </c>
      <c r="L86" t="s">
        <v>15</v>
      </c>
      <c r="M86">
        <v>1</v>
      </c>
      <c r="N86">
        <v>36.130000000000003</v>
      </c>
      <c r="O86">
        <v>0</v>
      </c>
      <c r="P86">
        <v>13.39</v>
      </c>
      <c r="Q86">
        <v>36.130000000000003</v>
      </c>
      <c r="R86">
        <v>13.39</v>
      </c>
      <c r="S86">
        <v>22.740000000000002</v>
      </c>
      <c r="T86">
        <v>0.62939385552172711</v>
      </c>
      <c r="U86">
        <v>2026</v>
      </c>
      <c r="V86" t="s">
        <v>90</v>
      </c>
      <c r="W86">
        <v>1</v>
      </c>
      <c r="X86" t="s">
        <v>77</v>
      </c>
    </row>
    <row r="87" spans="1:24">
      <c r="A87">
        <v>2910</v>
      </c>
      <c r="B87" s="14">
        <v>46041</v>
      </c>
      <c r="C87">
        <v>2026</v>
      </c>
      <c r="D87">
        <v>1</v>
      </c>
      <c r="E87">
        <v>1</v>
      </c>
      <c r="F87" t="s">
        <v>77</v>
      </c>
      <c r="G87" t="s">
        <v>20</v>
      </c>
      <c r="H87" t="s">
        <v>47</v>
      </c>
      <c r="I87" t="s">
        <v>19</v>
      </c>
      <c r="J87" t="s">
        <v>3</v>
      </c>
      <c r="K87" t="s">
        <v>4</v>
      </c>
      <c r="L87" t="s">
        <v>30</v>
      </c>
      <c r="M87">
        <v>1</v>
      </c>
      <c r="N87">
        <v>104.83</v>
      </c>
      <c r="O87">
        <v>0.05</v>
      </c>
      <c r="P87">
        <v>51.06</v>
      </c>
      <c r="Q87">
        <v>99.588499999999996</v>
      </c>
      <c r="R87">
        <v>51.06</v>
      </c>
      <c r="S87">
        <v>48.528499999999994</v>
      </c>
      <c r="T87">
        <v>0.48729019916958277</v>
      </c>
      <c r="U87">
        <v>2026</v>
      </c>
      <c r="V87" t="s">
        <v>90</v>
      </c>
      <c r="W87">
        <v>1</v>
      </c>
      <c r="X87" t="s">
        <v>77</v>
      </c>
    </row>
    <row r="88" spans="1:24">
      <c r="A88">
        <v>3694</v>
      </c>
      <c r="B88" s="14">
        <v>46041</v>
      </c>
      <c r="C88">
        <v>2026</v>
      </c>
      <c r="D88">
        <v>1</v>
      </c>
      <c r="E88">
        <v>1</v>
      </c>
      <c r="F88" t="s">
        <v>77</v>
      </c>
      <c r="G88" t="s">
        <v>0</v>
      </c>
      <c r="H88" t="s">
        <v>1</v>
      </c>
      <c r="I88" t="s">
        <v>19</v>
      </c>
      <c r="J88" t="s">
        <v>3</v>
      </c>
      <c r="K88" t="s">
        <v>14</v>
      </c>
      <c r="L88" t="s">
        <v>15</v>
      </c>
      <c r="M88">
        <v>1</v>
      </c>
      <c r="N88">
        <v>35.46</v>
      </c>
      <c r="O88">
        <v>0.05</v>
      </c>
      <c r="P88">
        <v>13.81</v>
      </c>
      <c r="Q88">
        <v>33.686999999999998</v>
      </c>
      <c r="R88">
        <v>13.81</v>
      </c>
      <c r="S88">
        <v>19.876999999999995</v>
      </c>
      <c r="T88">
        <v>0.59004957401965141</v>
      </c>
      <c r="U88">
        <v>2026</v>
      </c>
      <c r="V88" t="s">
        <v>90</v>
      </c>
      <c r="W88">
        <v>1</v>
      </c>
      <c r="X88" t="s">
        <v>77</v>
      </c>
    </row>
    <row r="89" spans="1:24">
      <c r="A89">
        <v>631</v>
      </c>
      <c r="B89" s="14">
        <v>46042</v>
      </c>
      <c r="C89">
        <v>2026</v>
      </c>
      <c r="D89">
        <v>1</v>
      </c>
      <c r="E89">
        <v>1</v>
      </c>
      <c r="F89" t="s">
        <v>77</v>
      </c>
      <c r="G89" t="s">
        <v>20</v>
      </c>
      <c r="H89" t="s">
        <v>33</v>
      </c>
      <c r="I89" t="s">
        <v>28</v>
      </c>
      <c r="J89" t="s">
        <v>3</v>
      </c>
      <c r="K89" t="s">
        <v>14</v>
      </c>
      <c r="L89" t="s">
        <v>48</v>
      </c>
      <c r="M89">
        <v>1</v>
      </c>
      <c r="N89">
        <v>165.42</v>
      </c>
      <c r="O89">
        <v>0</v>
      </c>
      <c r="P89">
        <v>85.69</v>
      </c>
      <c r="Q89">
        <v>165.42</v>
      </c>
      <c r="R89">
        <v>85.69</v>
      </c>
      <c r="S89">
        <v>79.72999999999999</v>
      </c>
      <c r="T89">
        <v>0.48198524966751299</v>
      </c>
      <c r="U89">
        <v>2026</v>
      </c>
      <c r="V89" t="s">
        <v>90</v>
      </c>
      <c r="W89">
        <v>1</v>
      </c>
      <c r="X89" t="s">
        <v>77</v>
      </c>
    </row>
    <row r="90" spans="1:24">
      <c r="A90">
        <v>1113</v>
      </c>
      <c r="B90" s="14">
        <v>46042</v>
      </c>
      <c r="C90">
        <v>2026</v>
      </c>
      <c r="D90">
        <v>1</v>
      </c>
      <c r="E90">
        <v>1</v>
      </c>
      <c r="F90" t="s">
        <v>77</v>
      </c>
      <c r="G90" t="s">
        <v>11</v>
      </c>
      <c r="H90" t="s">
        <v>25</v>
      </c>
      <c r="I90" t="s">
        <v>2</v>
      </c>
      <c r="J90" t="s">
        <v>3</v>
      </c>
      <c r="K90" t="s">
        <v>23</v>
      </c>
      <c r="L90" t="s">
        <v>51</v>
      </c>
      <c r="M90">
        <v>1</v>
      </c>
      <c r="N90">
        <v>122.86</v>
      </c>
      <c r="O90">
        <v>0.05</v>
      </c>
      <c r="P90">
        <v>60.36</v>
      </c>
      <c r="Q90">
        <v>116.717</v>
      </c>
      <c r="R90">
        <v>60.36</v>
      </c>
      <c r="S90">
        <v>56.356999999999999</v>
      </c>
      <c r="T90">
        <v>0.48285168398776529</v>
      </c>
      <c r="U90">
        <v>2026</v>
      </c>
      <c r="V90" t="s">
        <v>90</v>
      </c>
      <c r="W90">
        <v>1</v>
      </c>
      <c r="X90" t="s">
        <v>77</v>
      </c>
    </row>
    <row r="91" spans="1:24">
      <c r="A91">
        <v>1525</v>
      </c>
      <c r="B91" s="14">
        <v>46042</v>
      </c>
      <c r="C91">
        <v>2026</v>
      </c>
      <c r="D91">
        <v>1</v>
      </c>
      <c r="E91">
        <v>1</v>
      </c>
      <c r="F91" t="s">
        <v>77</v>
      </c>
      <c r="G91" t="s">
        <v>0</v>
      </c>
      <c r="H91" t="s">
        <v>1</v>
      </c>
      <c r="I91" t="s">
        <v>19</v>
      </c>
      <c r="J91" t="s">
        <v>3</v>
      </c>
      <c r="K91" t="s">
        <v>34</v>
      </c>
      <c r="L91" t="s">
        <v>42</v>
      </c>
      <c r="M91">
        <v>2</v>
      </c>
      <c r="N91">
        <v>35.82</v>
      </c>
      <c r="O91">
        <v>0</v>
      </c>
      <c r="P91">
        <v>14.09</v>
      </c>
      <c r="Q91">
        <v>71.64</v>
      </c>
      <c r="R91">
        <v>28.18</v>
      </c>
      <c r="S91">
        <v>43.46</v>
      </c>
      <c r="T91">
        <v>0.60664433277498608</v>
      </c>
      <c r="U91">
        <v>2026</v>
      </c>
      <c r="V91" t="s">
        <v>90</v>
      </c>
      <c r="W91">
        <v>1</v>
      </c>
      <c r="X91" t="s">
        <v>77</v>
      </c>
    </row>
    <row r="92" spans="1:24">
      <c r="A92">
        <v>3233</v>
      </c>
      <c r="B92" s="14">
        <v>46042</v>
      </c>
      <c r="C92">
        <v>2026</v>
      </c>
      <c r="D92">
        <v>1</v>
      </c>
      <c r="E92">
        <v>1</v>
      </c>
      <c r="F92" t="s">
        <v>77</v>
      </c>
      <c r="G92" t="s">
        <v>0</v>
      </c>
      <c r="H92" t="s">
        <v>1</v>
      </c>
      <c r="I92" t="s">
        <v>2</v>
      </c>
      <c r="J92" t="s">
        <v>13</v>
      </c>
      <c r="K92" t="s">
        <v>23</v>
      </c>
      <c r="L92" t="s">
        <v>51</v>
      </c>
      <c r="M92">
        <v>3</v>
      </c>
      <c r="N92">
        <v>120.29</v>
      </c>
      <c r="O92">
        <v>0.1</v>
      </c>
      <c r="P92">
        <v>62.41</v>
      </c>
      <c r="Q92">
        <v>324.78300000000002</v>
      </c>
      <c r="R92">
        <v>187.23</v>
      </c>
      <c r="S92">
        <v>137.55300000000003</v>
      </c>
      <c r="T92">
        <v>0.42352278290427769</v>
      </c>
      <c r="U92">
        <v>2026</v>
      </c>
      <c r="V92" t="s">
        <v>90</v>
      </c>
      <c r="W92">
        <v>1</v>
      </c>
      <c r="X92" t="s">
        <v>77</v>
      </c>
    </row>
    <row r="93" spans="1:24">
      <c r="A93">
        <v>4455</v>
      </c>
      <c r="B93" s="14">
        <v>46042</v>
      </c>
      <c r="C93">
        <v>2026</v>
      </c>
      <c r="D93">
        <v>1</v>
      </c>
      <c r="E93">
        <v>1</v>
      </c>
      <c r="F93" t="s">
        <v>77</v>
      </c>
      <c r="G93" t="s">
        <v>6</v>
      </c>
      <c r="H93" t="s">
        <v>41</v>
      </c>
      <c r="I93" t="s">
        <v>28</v>
      </c>
      <c r="J93" t="s">
        <v>3</v>
      </c>
      <c r="K93" t="s">
        <v>23</v>
      </c>
      <c r="L93" t="s">
        <v>40</v>
      </c>
      <c r="M93">
        <v>1</v>
      </c>
      <c r="N93">
        <v>80.239999999999995</v>
      </c>
      <c r="O93">
        <v>0.1</v>
      </c>
      <c r="P93">
        <v>39.950000000000003</v>
      </c>
      <c r="Q93">
        <v>72.215999999999994</v>
      </c>
      <c r="R93">
        <v>39.950000000000003</v>
      </c>
      <c r="S93">
        <v>32.265999999999991</v>
      </c>
      <c r="T93">
        <v>0.44679849340866279</v>
      </c>
      <c r="U93">
        <v>2026</v>
      </c>
      <c r="V93" t="s">
        <v>90</v>
      </c>
      <c r="W93">
        <v>1</v>
      </c>
      <c r="X93" t="s">
        <v>77</v>
      </c>
    </row>
    <row r="94" spans="1:24">
      <c r="A94">
        <v>1769</v>
      </c>
      <c r="B94" s="14">
        <v>46043</v>
      </c>
      <c r="C94">
        <v>2026</v>
      </c>
      <c r="D94">
        <v>1</v>
      </c>
      <c r="E94">
        <v>1</v>
      </c>
      <c r="F94" t="s">
        <v>77</v>
      </c>
      <c r="G94" t="s">
        <v>0</v>
      </c>
      <c r="H94" t="s">
        <v>50</v>
      </c>
      <c r="I94" t="s">
        <v>19</v>
      </c>
      <c r="J94" t="s">
        <v>13</v>
      </c>
      <c r="K94" t="s">
        <v>34</v>
      </c>
      <c r="L94" t="s">
        <v>42</v>
      </c>
      <c r="M94">
        <v>2</v>
      </c>
      <c r="N94">
        <v>35.97</v>
      </c>
      <c r="O94">
        <v>0</v>
      </c>
      <c r="P94">
        <v>13.55</v>
      </c>
      <c r="Q94">
        <v>71.94</v>
      </c>
      <c r="R94">
        <v>27.1</v>
      </c>
      <c r="S94">
        <v>44.839999999999996</v>
      </c>
      <c r="T94">
        <v>0.62329719210453149</v>
      </c>
      <c r="U94">
        <v>2026</v>
      </c>
      <c r="V94" t="s">
        <v>90</v>
      </c>
      <c r="W94">
        <v>1</v>
      </c>
      <c r="X94" t="s">
        <v>77</v>
      </c>
    </row>
    <row r="95" spans="1:24">
      <c r="A95">
        <v>3467</v>
      </c>
      <c r="B95" s="14">
        <v>46043</v>
      </c>
      <c r="C95">
        <v>2026</v>
      </c>
      <c r="D95">
        <v>1</v>
      </c>
      <c r="E95">
        <v>1</v>
      </c>
      <c r="F95" t="s">
        <v>77</v>
      </c>
      <c r="G95" t="s">
        <v>6</v>
      </c>
      <c r="H95" t="s">
        <v>41</v>
      </c>
      <c r="I95" t="s">
        <v>2</v>
      </c>
      <c r="J95" t="s">
        <v>13</v>
      </c>
      <c r="K95" t="s">
        <v>9</v>
      </c>
      <c r="L95" t="s">
        <v>46</v>
      </c>
      <c r="M95">
        <v>1</v>
      </c>
      <c r="N95">
        <v>72.239999999999995</v>
      </c>
      <c r="O95">
        <v>0</v>
      </c>
      <c r="P95">
        <v>33.26</v>
      </c>
      <c r="Q95">
        <v>72.239999999999995</v>
      </c>
      <c r="R95">
        <v>33.26</v>
      </c>
      <c r="S95">
        <v>38.979999999999997</v>
      </c>
      <c r="T95">
        <v>0.53959025470653377</v>
      </c>
      <c r="U95">
        <v>2026</v>
      </c>
      <c r="V95" t="s">
        <v>90</v>
      </c>
      <c r="W95">
        <v>1</v>
      </c>
      <c r="X95" t="s">
        <v>77</v>
      </c>
    </row>
    <row r="96" spans="1:24">
      <c r="A96">
        <v>3911</v>
      </c>
      <c r="B96" s="14">
        <v>46043</v>
      </c>
      <c r="C96">
        <v>2026</v>
      </c>
      <c r="D96">
        <v>1</v>
      </c>
      <c r="E96">
        <v>1</v>
      </c>
      <c r="F96" t="s">
        <v>77</v>
      </c>
      <c r="G96" t="s">
        <v>0</v>
      </c>
      <c r="H96" t="s">
        <v>50</v>
      </c>
      <c r="I96" t="s">
        <v>2</v>
      </c>
      <c r="J96" t="s">
        <v>3</v>
      </c>
      <c r="K96" t="s">
        <v>9</v>
      </c>
      <c r="L96" t="s">
        <v>37</v>
      </c>
      <c r="M96">
        <v>5</v>
      </c>
      <c r="N96">
        <v>152.81</v>
      </c>
      <c r="O96">
        <v>0</v>
      </c>
      <c r="P96">
        <v>78.989999999999995</v>
      </c>
      <c r="Q96">
        <v>764.05</v>
      </c>
      <c r="R96">
        <v>394.95</v>
      </c>
      <c r="S96">
        <v>369.09999999999997</v>
      </c>
      <c r="T96">
        <v>0.48308356782933054</v>
      </c>
      <c r="U96">
        <v>2026</v>
      </c>
      <c r="V96" t="s">
        <v>90</v>
      </c>
      <c r="W96">
        <v>1</v>
      </c>
      <c r="X96" t="s">
        <v>77</v>
      </c>
    </row>
    <row r="97" spans="1:24">
      <c r="A97">
        <v>4401</v>
      </c>
      <c r="B97" s="14">
        <v>46043</v>
      </c>
      <c r="C97">
        <v>2026</v>
      </c>
      <c r="D97">
        <v>1</v>
      </c>
      <c r="E97">
        <v>1</v>
      </c>
      <c r="F97" t="s">
        <v>77</v>
      </c>
      <c r="G97" t="s">
        <v>0</v>
      </c>
      <c r="H97" t="s">
        <v>50</v>
      </c>
      <c r="I97" t="s">
        <v>2</v>
      </c>
      <c r="J97" t="s">
        <v>13</v>
      </c>
      <c r="K97" t="s">
        <v>4</v>
      </c>
      <c r="L97" t="s">
        <v>5</v>
      </c>
      <c r="M97">
        <v>3</v>
      </c>
      <c r="N97">
        <v>83.34</v>
      </c>
      <c r="O97">
        <v>0</v>
      </c>
      <c r="P97">
        <v>41.44</v>
      </c>
      <c r="Q97">
        <v>250.02</v>
      </c>
      <c r="R97">
        <v>124.32</v>
      </c>
      <c r="S97">
        <v>125.70000000000002</v>
      </c>
      <c r="T97">
        <v>0.50275977921766268</v>
      </c>
      <c r="U97">
        <v>2026</v>
      </c>
      <c r="V97" t="s">
        <v>90</v>
      </c>
      <c r="W97">
        <v>1</v>
      </c>
      <c r="X97" t="s">
        <v>77</v>
      </c>
    </row>
    <row r="98" spans="1:24">
      <c r="A98">
        <v>4864</v>
      </c>
      <c r="B98" s="14">
        <v>46043</v>
      </c>
      <c r="C98">
        <v>2026</v>
      </c>
      <c r="D98">
        <v>1</v>
      </c>
      <c r="E98">
        <v>1</v>
      </c>
      <c r="F98" t="s">
        <v>77</v>
      </c>
      <c r="G98" t="s">
        <v>20</v>
      </c>
      <c r="H98" t="s">
        <v>47</v>
      </c>
      <c r="I98" t="s">
        <v>2</v>
      </c>
      <c r="J98" t="s">
        <v>3</v>
      </c>
      <c r="K98" t="s">
        <v>34</v>
      </c>
      <c r="L98" t="s">
        <v>42</v>
      </c>
      <c r="M98">
        <v>1</v>
      </c>
      <c r="N98">
        <v>35.869999999999997</v>
      </c>
      <c r="O98">
        <v>0</v>
      </c>
      <c r="P98">
        <v>13.64</v>
      </c>
      <c r="Q98">
        <v>35.869999999999997</v>
      </c>
      <c r="R98">
        <v>13.64</v>
      </c>
      <c r="S98">
        <v>22.229999999999997</v>
      </c>
      <c r="T98">
        <v>0.61973794257039305</v>
      </c>
      <c r="U98">
        <v>2026</v>
      </c>
      <c r="V98" t="s">
        <v>90</v>
      </c>
      <c r="W98">
        <v>1</v>
      </c>
      <c r="X98" t="s">
        <v>77</v>
      </c>
    </row>
    <row r="99" spans="1:24">
      <c r="A99">
        <v>347</v>
      </c>
      <c r="B99" s="14">
        <v>46044</v>
      </c>
      <c r="C99">
        <v>2026</v>
      </c>
      <c r="D99">
        <v>1</v>
      </c>
      <c r="E99">
        <v>1</v>
      </c>
      <c r="F99" t="s">
        <v>77</v>
      </c>
      <c r="G99" t="s">
        <v>20</v>
      </c>
      <c r="H99" t="s">
        <v>21</v>
      </c>
      <c r="I99" t="s">
        <v>28</v>
      </c>
      <c r="J99" t="s">
        <v>13</v>
      </c>
      <c r="K99" t="s">
        <v>23</v>
      </c>
      <c r="L99" t="s">
        <v>29</v>
      </c>
      <c r="M99">
        <v>1</v>
      </c>
      <c r="N99">
        <v>199.42</v>
      </c>
      <c r="O99">
        <v>0.05</v>
      </c>
      <c r="P99">
        <v>101.82</v>
      </c>
      <c r="Q99">
        <v>189.44899999999998</v>
      </c>
      <c r="R99">
        <v>101.82</v>
      </c>
      <c r="S99">
        <v>87.628999999999991</v>
      </c>
      <c r="T99">
        <v>0.46254664843836601</v>
      </c>
      <c r="U99">
        <v>2026</v>
      </c>
      <c r="V99" t="s">
        <v>90</v>
      </c>
      <c r="W99">
        <v>1</v>
      </c>
      <c r="X99" t="s">
        <v>77</v>
      </c>
    </row>
    <row r="100" spans="1:24">
      <c r="A100">
        <v>2051</v>
      </c>
      <c r="B100" s="14">
        <v>46044</v>
      </c>
      <c r="C100">
        <v>2026</v>
      </c>
      <c r="D100">
        <v>1</v>
      </c>
      <c r="E100">
        <v>1</v>
      </c>
      <c r="F100" t="s">
        <v>77</v>
      </c>
      <c r="G100" t="s">
        <v>11</v>
      </c>
      <c r="H100" t="s">
        <v>25</v>
      </c>
      <c r="I100" t="s">
        <v>2</v>
      </c>
      <c r="J100" t="s">
        <v>13</v>
      </c>
      <c r="K100" t="s">
        <v>23</v>
      </c>
      <c r="L100" t="s">
        <v>24</v>
      </c>
      <c r="M100">
        <v>3</v>
      </c>
      <c r="N100">
        <v>347.41</v>
      </c>
      <c r="O100">
        <v>0.1</v>
      </c>
      <c r="P100">
        <v>192.13</v>
      </c>
      <c r="Q100">
        <v>938.00700000000006</v>
      </c>
      <c r="R100">
        <v>576.39</v>
      </c>
      <c r="S100">
        <v>361.61700000000008</v>
      </c>
      <c r="T100">
        <v>0.38551631277804971</v>
      </c>
      <c r="U100">
        <v>2026</v>
      </c>
      <c r="V100" t="s">
        <v>90</v>
      </c>
      <c r="W100">
        <v>1</v>
      </c>
      <c r="X100" t="s">
        <v>77</v>
      </c>
    </row>
    <row r="101" spans="1:24">
      <c r="A101">
        <v>2314</v>
      </c>
      <c r="B101" s="14">
        <v>46044</v>
      </c>
      <c r="C101">
        <v>2026</v>
      </c>
      <c r="D101">
        <v>1</v>
      </c>
      <c r="E101">
        <v>1</v>
      </c>
      <c r="F101" t="s">
        <v>77</v>
      </c>
      <c r="G101" t="s">
        <v>0</v>
      </c>
      <c r="H101" t="s">
        <v>36</v>
      </c>
      <c r="I101" t="s">
        <v>2</v>
      </c>
      <c r="J101" t="s">
        <v>13</v>
      </c>
      <c r="K101" t="s">
        <v>4</v>
      </c>
      <c r="L101" t="s">
        <v>26</v>
      </c>
      <c r="M101">
        <v>1</v>
      </c>
      <c r="N101">
        <v>40.28</v>
      </c>
      <c r="O101">
        <v>0</v>
      </c>
      <c r="P101">
        <v>16.79</v>
      </c>
      <c r="Q101">
        <v>40.28</v>
      </c>
      <c r="R101">
        <v>16.79</v>
      </c>
      <c r="S101">
        <v>23.490000000000002</v>
      </c>
      <c r="T101">
        <v>0.58316782522343602</v>
      </c>
      <c r="U101">
        <v>2026</v>
      </c>
      <c r="V101" t="s">
        <v>90</v>
      </c>
      <c r="W101">
        <v>1</v>
      </c>
      <c r="X101" t="s">
        <v>77</v>
      </c>
    </row>
    <row r="102" spans="1:24">
      <c r="A102">
        <v>3861</v>
      </c>
      <c r="B102" s="14">
        <v>46044</v>
      </c>
      <c r="C102">
        <v>2026</v>
      </c>
      <c r="D102">
        <v>1</v>
      </c>
      <c r="E102">
        <v>1</v>
      </c>
      <c r="F102" t="s">
        <v>77</v>
      </c>
      <c r="G102" t="s">
        <v>20</v>
      </c>
      <c r="H102" t="s">
        <v>47</v>
      </c>
      <c r="I102" t="s">
        <v>2</v>
      </c>
      <c r="J102" t="s">
        <v>3</v>
      </c>
      <c r="K102" t="s">
        <v>23</v>
      </c>
      <c r="L102" t="s">
        <v>29</v>
      </c>
      <c r="M102">
        <v>3</v>
      </c>
      <c r="N102">
        <v>195.49</v>
      </c>
      <c r="O102">
        <v>0.05</v>
      </c>
      <c r="P102">
        <v>106.38</v>
      </c>
      <c r="Q102">
        <v>557.14649999999995</v>
      </c>
      <c r="R102">
        <v>319.14</v>
      </c>
      <c r="S102">
        <v>238.00649999999996</v>
      </c>
      <c r="T102">
        <v>0.42718836069148775</v>
      </c>
      <c r="U102">
        <v>2026</v>
      </c>
      <c r="V102" t="s">
        <v>90</v>
      </c>
      <c r="W102">
        <v>1</v>
      </c>
      <c r="X102" t="s">
        <v>77</v>
      </c>
    </row>
    <row r="103" spans="1:24">
      <c r="A103">
        <v>843</v>
      </c>
      <c r="B103" s="14">
        <v>46045</v>
      </c>
      <c r="C103">
        <v>2026</v>
      </c>
      <c r="D103">
        <v>1</v>
      </c>
      <c r="E103">
        <v>1</v>
      </c>
      <c r="F103" t="s">
        <v>77</v>
      </c>
      <c r="G103" t="s">
        <v>6</v>
      </c>
      <c r="H103" t="s">
        <v>41</v>
      </c>
      <c r="I103" t="s">
        <v>2</v>
      </c>
      <c r="J103" t="s">
        <v>3</v>
      </c>
      <c r="K103" t="s">
        <v>34</v>
      </c>
      <c r="L103" t="s">
        <v>42</v>
      </c>
      <c r="M103">
        <v>2</v>
      </c>
      <c r="N103">
        <v>35.75</v>
      </c>
      <c r="O103">
        <v>0</v>
      </c>
      <c r="P103">
        <v>13.94</v>
      </c>
      <c r="Q103">
        <v>71.5</v>
      </c>
      <c r="R103">
        <v>27.88</v>
      </c>
      <c r="S103">
        <v>43.620000000000005</v>
      </c>
      <c r="T103">
        <v>0.61006993006993016</v>
      </c>
      <c r="U103">
        <v>2026</v>
      </c>
      <c r="V103" t="s">
        <v>90</v>
      </c>
      <c r="W103">
        <v>1</v>
      </c>
      <c r="X103" t="s">
        <v>77</v>
      </c>
    </row>
    <row r="104" spans="1:24">
      <c r="A104">
        <v>868</v>
      </c>
      <c r="B104" s="14">
        <v>46045</v>
      </c>
      <c r="C104">
        <v>2026</v>
      </c>
      <c r="D104">
        <v>1</v>
      </c>
      <c r="E104">
        <v>1</v>
      </c>
      <c r="F104" t="s">
        <v>77</v>
      </c>
      <c r="G104" t="s">
        <v>0</v>
      </c>
      <c r="H104" t="s">
        <v>50</v>
      </c>
      <c r="I104" t="s">
        <v>2</v>
      </c>
      <c r="J104" t="s">
        <v>3</v>
      </c>
      <c r="K104" t="s">
        <v>4</v>
      </c>
      <c r="L104" t="s">
        <v>30</v>
      </c>
      <c r="M104">
        <v>1</v>
      </c>
      <c r="N104">
        <v>103.39</v>
      </c>
      <c r="O104">
        <v>0</v>
      </c>
      <c r="P104">
        <v>51.32</v>
      </c>
      <c r="Q104">
        <v>103.39</v>
      </c>
      <c r="R104">
        <v>51.32</v>
      </c>
      <c r="S104">
        <v>52.07</v>
      </c>
      <c r="T104">
        <v>0.50362704323435536</v>
      </c>
      <c r="U104">
        <v>2026</v>
      </c>
      <c r="V104" t="s">
        <v>90</v>
      </c>
      <c r="W104">
        <v>1</v>
      </c>
      <c r="X104" t="s">
        <v>77</v>
      </c>
    </row>
    <row r="105" spans="1:24">
      <c r="A105">
        <v>890</v>
      </c>
      <c r="B105" s="14">
        <v>46045</v>
      </c>
      <c r="C105">
        <v>2026</v>
      </c>
      <c r="D105">
        <v>1</v>
      </c>
      <c r="E105">
        <v>1</v>
      </c>
      <c r="F105" t="s">
        <v>77</v>
      </c>
      <c r="G105" t="s">
        <v>0</v>
      </c>
      <c r="H105" t="s">
        <v>50</v>
      </c>
      <c r="I105" t="s">
        <v>2</v>
      </c>
      <c r="J105" t="s">
        <v>13</v>
      </c>
      <c r="K105" t="s">
        <v>23</v>
      </c>
      <c r="L105" t="s">
        <v>40</v>
      </c>
      <c r="M105">
        <v>3</v>
      </c>
      <c r="N105">
        <v>81.98</v>
      </c>
      <c r="O105">
        <v>0.1</v>
      </c>
      <c r="P105">
        <v>40.229999999999997</v>
      </c>
      <c r="Q105">
        <v>221.346</v>
      </c>
      <c r="R105">
        <v>120.69</v>
      </c>
      <c r="S105">
        <v>100.65600000000001</v>
      </c>
      <c r="T105">
        <v>0.45474505977067581</v>
      </c>
      <c r="U105">
        <v>2026</v>
      </c>
      <c r="V105" t="s">
        <v>90</v>
      </c>
      <c r="W105">
        <v>1</v>
      </c>
      <c r="X105" t="s">
        <v>77</v>
      </c>
    </row>
    <row r="106" spans="1:24">
      <c r="A106">
        <v>2185</v>
      </c>
      <c r="B106" s="14">
        <v>46045</v>
      </c>
      <c r="C106">
        <v>2026</v>
      </c>
      <c r="D106">
        <v>1</v>
      </c>
      <c r="E106">
        <v>1</v>
      </c>
      <c r="F106" t="s">
        <v>77</v>
      </c>
      <c r="G106" t="s">
        <v>11</v>
      </c>
      <c r="H106" t="s">
        <v>12</v>
      </c>
      <c r="I106" t="s">
        <v>8</v>
      </c>
      <c r="J106" t="s">
        <v>16</v>
      </c>
      <c r="K106" t="s">
        <v>23</v>
      </c>
      <c r="L106" t="s">
        <v>24</v>
      </c>
      <c r="M106">
        <v>10</v>
      </c>
      <c r="N106">
        <v>337.69</v>
      </c>
      <c r="O106">
        <v>0.1</v>
      </c>
      <c r="P106">
        <v>200.27</v>
      </c>
      <c r="Q106">
        <v>3039.21</v>
      </c>
      <c r="R106">
        <v>2002.7</v>
      </c>
      <c r="S106">
        <v>1036.51</v>
      </c>
      <c r="T106">
        <v>0.34104586389226149</v>
      </c>
      <c r="U106">
        <v>2026</v>
      </c>
      <c r="V106" t="s">
        <v>90</v>
      </c>
      <c r="W106">
        <v>1</v>
      </c>
      <c r="X106" t="s">
        <v>77</v>
      </c>
    </row>
    <row r="107" spans="1:24">
      <c r="A107">
        <v>2335</v>
      </c>
      <c r="B107" s="14">
        <v>46045</v>
      </c>
      <c r="C107">
        <v>2026</v>
      </c>
      <c r="D107">
        <v>1</v>
      </c>
      <c r="E107">
        <v>1</v>
      </c>
      <c r="F107" t="s">
        <v>77</v>
      </c>
      <c r="G107" t="s">
        <v>20</v>
      </c>
      <c r="H107" t="s">
        <v>33</v>
      </c>
      <c r="I107" t="s">
        <v>2</v>
      </c>
      <c r="J107" t="s">
        <v>13</v>
      </c>
      <c r="K107" t="s">
        <v>23</v>
      </c>
      <c r="L107" t="s">
        <v>24</v>
      </c>
      <c r="M107">
        <v>2</v>
      </c>
      <c r="N107">
        <v>333.29</v>
      </c>
      <c r="O107">
        <v>0</v>
      </c>
      <c r="P107">
        <v>197.18</v>
      </c>
      <c r="Q107">
        <v>666.58</v>
      </c>
      <c r="R107">
        <v>394.36</v>
      </c>
      <c r="S107">
        <v>272.22000000000003</v>
      </c>
      <c r="T107">
        <v>0.40838308980167426</v>
      </c>
      <c r="U107">
        <v>2026</v>
      </c>
      <c r="V107" t="s">
        <v>90</v>
      </c>
      <c r="W107">
        <v>1</v>
      </c>
      <c r="X107" t="s">
        <v>77</v>
      </c>
    </row>
    <row r="108" spans="1:24">
      <c r="A108">
        <v>2784</v>
      </c>
      <c r="B108" s="14">
        <v>46045</v>
      </c>
      <c r="C108">
        <v>2026</v>
      </c>
      <c r="D108">
        <v>1</v>
      </c>
      <c r="E108">
        <v>1</v>
      </c>
      <c r="F108" t="s">
        <v>77</v>
      </c>
      <c r="G108" t="s">
        <v>0</v>
      </c>
      <c r="H108" t="s">
        <v>50</v>
      </c>
      <c r="I108" t="s">
        <v>19</v>
      </c>
      <c r="J108" t="s">
        <v>13</v>
      </c>
      <c r="K108" t="s">
        <v>4</v>
      </c>
      <c r="L108" t="s">
        <v>5</v>
      </c>
      <c r="M108">
        <v>1</v>
      </c>
      <c r="N108">
        <v>80.11</v>
      </c>
      <c r="O108">
        <v>0.05</v>
      </c>
      <c r="P108">
        <v>43.54</v>
      </c>
      <c r="Q108">
        <v>76.104500000000002</v>
      </c>
      <c r="R108">
        <v>43.54</v>
      </c>
      <c r="S108">
        <v>32.564500000000002</v>
      </c>
      <c r="T108">
        <v>0.42789191177919839</v>
      </c>
      <c r="U108">
        <v>2026</v>
      </c>
      <c r="V108" t="s">
        <v>90</v>
      </c>
      <c r="W108">
        <v>1</v>
      </c>
      <c r="X108" t="s">
        <v>77</v>
      </c>
    </row>
    <row r="109" spans="1:24">
      <c r="A109">
        <v>3820</v>
      </c>
      <c r="B109" s="14">
        <v>46045</v>
      </c>
      <c r="C109">
        <v>2026</v>
      </c>
      <c r="D109">
        <v>1</v>
      </c>
      <c r="E109">
        <v>1</v>
      </c>
      <c r="F109" t="s">
        <v>77</v>
      </c>
      <c r="G109" t="s">
        <v>20</v>
      </c>
      <c r="H109" t="s">
        <v>47</v>
      </c>
      <c r="I109" t="s">
        <v>19</v>
      </c>
      <c r="J109" t="s">
        <v>13</v>
      </c>
      <c r="K109" t="s">
        <v>23</v>
      </c>
      <c r="L109" t="s">
        <v>40</v>
      </c>
      <c r="M109">
        <v>1</v>
      </c>
      <c r="N109">
        <v>82.6</v>
      </c>
      <c r="O109">
        <v>0.05</v>
      </c>
      <c r="P109">
        <v>38.299999999999997</v>
      </c>
      <c r="Q109">
        <v>78.469999999999985</v>
      </c>
      <c r="R109">
        <v>38.299999999999997</v>
      </c>
      <c r="S109">
        <v>40.169999999999987</v>
      </c>
      <c r="T109">
        <v>0.51191538167452522</v>
      </c>
      <c r="U109">
        <v>2026</v>
      </c>
      <c r="V109" t="s">
        <v>90</v>
      </c>
      <c r="W109">
        <v>1</v>
      </c>
      <c r="X109" t="s">
        <v>77</v>
      </c>
    </row>
    <row r="110" spans="1:24">
      <c r="A110">
        <v>994</v>
      </c>
      <c r="B110" s="14">
        <v>46046</v>
      </c>
      <c r="C110">
        <v>2026</v>
      </c>
      <c r="D110">
        <v>1</v>
      </c>
      <c r="E110">
        <v>1</v>
      </c>
      <c r="F110" t="s">
        <v>77</v>
      </c>
      <c r="G110" t="s">
        <v>0</v>
      </c>
      <c r="H110" t="s">
        <v>50</v>
      </c>
      <c r="I110" t="s">
        <v>2</v>
      </c>
      <c r="J110" t="s">
        <v>3</v>
      </c>
      <c r="K110" t="s">
        <v>9</v>
      </c>
      <c r="L110" t="s">
        <v>10</v>
      </c>
      <c r="M110">
        <v>1</v>
      </c>
      <c r="N110">
        <v>94.07</v>
      </c>
      <c r="O110">
        <v>0</v>
      </c>
      <c r="P110">
        <v>46.28</v>
      </c>
      <c r="Q110">
        <v>94.07</v>
      </c>
      <c r="R110">
        <v>46.28</v>
      </c>
      <c r="S110">
        <v>47.789999999999992</v>
      </c>
      <c r="T110">
        <v>0.50802593813117891</v>
      </c>
      <c r="U110">
        <v>2026</v>
      </c>
      <c r="V110" t="s">
        <v>90</v>
      </c>
      <c r="W110">
        <v>1</v>
      </c>
      <c r="X110" t="s">
        <v>77</v>
      </c>
    </row>
    <row r="111" spans="1:24">
      <c r="A111">
        <v>1643</v>
      </c>
      <c r="B111" s="14">
        <v>46046</v>
      </c>
      <c r="C111">
        <v>2026</v>
      </c>
      <c r="D111">
        <v>1</v>
      </c>
      <c r="E111">
        <v>1</v>
      </c>
      <c r="F111" t="s">
        <v>77</v>
      </c>
      <c r="G111" t="s">
        <v>0</v>
      </c>
      <c r="H111" t="s">
        <v>50</v>
      </c>
      <c r="I111" t="s">
        <v>2</v>
      </c>
      <c r="J111" t="s">
        <v>3</v>
      </c>
      <c r="K111" t="s">
        <v>14</v>
      </c>
      <c r="L111" t="s">
        <v>48</v>
      </c>
      <c r="M111">
        <v>1</v>
      </c>
      <c r="N111">
        <v>163.71</v>
      </c>
      <c r="O111">
        <v>0</v>
      </c>
      <c r="P111">
        <v>90.06</v>
      </c>
      <c r="Q111">
        <v>163.71</v>
      </c>
      <c r="R111">
        <v>90.06</v>
      </c>
      <c r="S111">
        <v>73.650000000000006</v>
      </c>
      <c r="T111">
        <v>0.44988088693421296</v>
      </c>
      <c r="U111">
        <v>2026</v>
      </c>
      <c r="V111" t="s">
        <v>90</v>
      </c>
      <c r="W111">
        <v>1</v>
      </c>
      <c r="X111" t="s">
        <v>77</v>
      </c>
    </row>
    <row r="112" spans="1:24">
      <c r="A112">
        <v>1971</v>
      </c>
      <c r="B112" s="14">
        <v>46046</v>
      </c>
      <c r="C112">
        <v>2026</v>
      </c>
      <c r="D112">
        <v>1</v>
      </c>
      <c r="E112">
        <v>1</v>
      </c>
      <c r="F112" t="s">
        <v>77</v>
      </c>
      <c r="G112" t="s">
        <v>20</v>
      </c>
      <c r="H112" t="s">
        <v>33</v>
      </c>
      <c r="I112" t="s">
        <v>19</v>
      </c>
      <c r="J112" t="s">
        <v>3</v>
      </c>
      <c r="K112" t="s">
        <v>23</v>
      </c>
      <c r="L112" t="s">
        <v>29</v>
      </c>
      <c r="M112">
        <v>4</v>
      </c>
      <c r="N112">
        <v>191.43</v>
      </c>
      <c r="O112">
        <v>0</v>
      </c>
      <c r="P112">
        <v>106.82</v>
      </c>
      <c r="Q112">
        <v>765.72</v>
      </c>
      <c r="R112">
        <v>427.28</v>
      </c>
      <c r="S112">
        <v>338.44000000000005</v>
      </c>
      <c r="T112">
        <v>0.441989238886277</v>
      </c>
      <c r="U112">
        <v>2026</v>
      </c>
      <c r="V112" t="s">
        <v>90</v>
      </c>
      <c r="W112">
        <v>1</v>
      </c>
      <c r="X112" t="s">
        <v>77</v>
      </c>
    </row>
    <row r="113" spans="1:24">
      <c r="A113">
        <v>2828</v>
      </c>
      <c r="B113" s="14">
        <v>46046</v>
      </c>
      <c r="C113">
        <v>2026</v>
      </c>
      <c r="D113">
        <v>1</v>
      </c>
      <c r="E113">
        <v>1</v>
      </c>
      <c r="F113" t="s">
        <v>77</v>
      </c>
      <c r="G113" t="s">
        <v>6</v>
      </c>
      <c r="H113" t="s">
        <v>41</v>
      </c>
      <c r="I113" t="s">
        <v>8</v>
      </c>
      <c r="J113" t="s">
        <v>16</v>
      </c>
      <c r="K113" t="s">
        <v>14</v>
      </c>
      <c r="L113" t="s">
        <v>32</v>
      </c>
      <c r="M113">
        <v>3</v>
      </c>
      <c r="N113">
        <v>46.94</v>
      </c>
      <c r="O113">
        <v>0.05</v>
      </c>
      <c r="P113">
        <v>18.18</v>
      </c>
      <c r="Q113">
        <v>133.779</v>
      </c>
      <c r="R113">
        <v>54.54</v>
      </c>
      <c r="S113">
        <v>79.239000000000004</v>
      </c>
      <c r="T113">
        <v>0.59231269481757232</v>
      </c>
      <c r="U113">
        <v>2026</v>
      </c>
      <c r="V113" t="s">
        <v>90</v>
      </c>
      <c r="W113">
        <v>1</v>
      </c>
      <c r="X113" t="s">
        <v>77</v>
      </c>
    </row>
    <row r="114" spans="1:24">
      <c r="A114">
        <v>5175</v>
      </c>
      <c r="B114" s="14">
        <v>46046</v>
      </c>
      <c r="C114">
        <v>2026</v>
      </c>
      <c r="D114">
        <v>1</v>
      </c>
      <c r="E114">
        <v>1</v>
      </c>
      <c r="F114" t="s">
        <v>77</v>
      </c>
      <c r="G114" t="s">
        <v>20</v>
      </c>
      <c r="H114" t="s">
        <v>31</v>
      </c>
      <c r="I114" t="s">
        <v>2</v>
      </c>
      <c r="J114" t="s">
        <v>3</v>
      </c>
      <c r="K114" t="s">
        <v>9</v>
      </c>
      <c r="L114" t="s">
        <v>17</v>
      </c>
      <c r="M114">
        <v>1</v>
      </c>
      <c r="N114">
        <v>147.21</v>
      </c>
      <c r="O114">
        <v>0</v>
      </c>
      <c r="P114">
        <v>79.510000000000005</v>
      </c>
      <c r="Q114">
        <v>147.21</v>
      </c>
      <c r="R114">
        <v>79.510000000000005</v>
      </c>
      <c r="S114">
        <v>67.7</v>
      </c>
      <c r="T114">
        <v>0.45988723592147274</v>
      </c>
      <c r="U114">
        <v>2026</v>
      </c>
      <c r="V114" t="s">
        <v>90</v>
      </c>
      <c r="W114">
        <v>1</v>
      </c>
      <c r="X114" t="s">
        <v>77</v>
      </c>
    </row>
    <row r="115" spans="1:24">
      <c r="A115">
        <v>1874</v>
      </c>
      <c r="B115" s="14">
        <v>46047</v>
      </c>
      <c r="C115">
        <v>2026</v>
      </c>
      <c r="D115">
        <v>1</v>
      </c>
      <c r="E115">
        <v>1</v>
      </c>
      <c r="F115" t="s">
        <v>77</v>
      </c>
      <c r="G115" t="s">
        <v>0</v>
      </c>
      <c r="H115" t="s">
        <v>1</v>
      </c>
      <c r="I115" t="s">
        <v>2</v>
      </c>
      <c r="J115" t="s">
        <v>16</v>
      </c>
      <c r="K115" t="s">
        <v>14</v>
      </c>
      <c r="L115" t="s">
        <v>15</v>
      </c>
      <c r="M115">
        <v>1</v>
      </c>
      <c r="N115">
        <v>35.729999999999997</v>
      </c>
      <c r="O115">
        <v>0</v>
      </c>
      <c r="P115">
        <v>13.57</v>
      </c>
      <c r="Q115">
        <v>35.729999999999997</v>
      </c>
      <c r="R115">
        <v>13.57</v>
      </c>
      <c r="S115">
        <v>22.159999999999997</v>
      </c>
      <c r="T115">
        <v>0.62020710887209629</v>
      </c>
      <c r="U115">
        <v>2026</v>
      </c>
      <c r="V115" t="s">
        <v>90</v>
      </c>
      <c r="W115">
        <v>1</v>
      </c>
      <c r="X115" t="s">
        <v>77</v>
      </c>
    </row>
    <row r="116" spans="1:24">
      <c r="A116">
        <v>2490</v>
      </c>
      <c r="B116" s="14">
        <v>46047</v>
      </c>
      <c r="C116">
        <v>2026</v>
      </c>
      <c r="D116">
        <v>1</v>
      </c>
      <c r="E116">
        <v>1</v>
      </c>
      <c r="F116" t="s">
        <v>77</v>
      </c>
      <c r="G116" t="s">
        <v>6</v>
      </c>
      <c r="H116" t="s">
        <v>49</v>
      </c>
      <c r="I116" t="s">
        <v>2</v>
      </c>
      <c r="J116" t="s">
        <v>13</v>
      </c>
      <c r="K116" t="s">
        <v>4</v>
      </c>
      <c r="L116" t="s">
        <v>30</v>
      </c>
      <c r="M116">
        <v>2</v>
      </c>
      <c r="N116">
        <v>103.99</v>
      </c>
      <c r="O116">
        <v>0.15</v>
      </c>
      <c r="P116">
        <v>51.94</v>
      </c>
      <c r="Q116">
        <v>176.78299999999999</v>
      </c>
      <c r="R116">
        <v>103.88</v>
      </c>
      <c r="S116">
        <v>72.902999999999992</v>
      </c>
      <c r="T116">
        <v>0.41238693765803269</v>
      </c>
      <c r="U116">
        <v>2026</v>
      </c>
      <c r="V116" t="s">
        <v>90</v>
      </c>
      <c r="W116">
        <v>1</v>
      </c>
      <c r="X116" t="s">
        <v>77</v>
      </c>
    </row>
    <row r="117" spans="1:24">
      <c r="A117">
        <v>5078</v>
      </c>
      <c r="B117" s="14">
        <v>46047</v>
      </c>
      <c r="C117">
        <v>2026</v>
      </c>
      <c r="D117">
        <v>1</v>
      </c>
      <c r="E117">
        <v>1</v>
      </c>
      <c r="F117" t="s">
        <v>77</v>
      </c>
      <c r="G117" t="s">
        <v>6</v>
      </c>
      <c r="H117" t="s">
        <v>43</v>
      </c>
      <c r="I117" t="s">
        <v>2</v>
      </c>
      <c r="J117" t="s">
        <v>3</v>
      </c>
      <c r="K117" t="s">
        <v>9</v>
      </c>
      <c r="L117" t="s">
        <v>46</v>
      </c>
      <c r="M117">
        <v>2</v>
      </c>
      <c r="N117">
        <v>72.739999999999995</v>
      </c>
      <c r="O117">
        <v>0</v>
      </c>
      <c r="P117">
        <v>31.96</v>
      </c>
      <c r="Q117">
        <v>145.47999999999999</v>
      </c>
      <c r="R117">
        <v>63.92</v>
      </c>
      <c r="S117">
        <v>81.559999999999988</v>
      </c>
      <c r="T117">
        <v>0.56062689029419843</v>
      </c>
      <c r="U117">
        <v>2026</v>
      </c>
      <c r="V117" t="s">
        <v>90</v>
      </c>
      <c r="W117">
        <v>1</v>
      </c>
      <c r="X117" t="s">
        <v>77</v>
      </c>
    </row>
    <row r="118" spans="1:24">
      <c r="A118">
        <v>230</v>
      </c>
      <c r="B118" s="14">
        <v>46048</v>
      </c>
      <c r="C118">
        <v>2026</v>
      </c>
      <c r="D118">
        <v>1</v>
      </c>
      <c r="E118">
        <v>1</v>
      </c>
      <c r="F118" t="s">
        <v>77</v>
      </c>
      <c r="G118" t="s">
        <v>11</v>
      </c>
      <c r="H118" t="s">
        <v>39</v>
      </c>
      <c r="I118" t="s">
        <v>19</v>
      </c>
      <c r="J118" t="s">
        <v>3</v>
      </c>
      <c r="K118" t="s">
        <v>4</v>
      </c>
      <c r="L118" t="s">
        <v>30</v>
      </c>
      <c r="M118">
        <v>1</v>
      </c>
      <c r="N118">
        <v>100.01</v>
      </c>
      <c r="O118">
        <v>0.05</v>
      </c>
      <c r="P118">
        <v>49.41</v>
      </c>
      <c r="Q118">
        <v>95.009500000000003</v>
      </c>
      <c r="R118">
        <v>49.41</v>
      </c>
      <c r="S118">
        <v>45.599500000000006</v>
      </c>
      <c r="T118">
        <v>0.47994674216788852</v>
      </c>
      <c r="U118">
        <v>2026</v>
      </c>
      <c r="V118" t="s">
        <v>90</v>
      </c>
      <c r="W118">
        <v>1</v>
      </c>
      <c r="X118" t="s">
        <v>77</v>
      </c>
    </row>
    <row r="119" spans="1:24">
      <c r="A119">
        <v>1757</v>
      </c>
      <c r="B119" s="14">
        <v>46048</v>
      </c>
      <c r="C119">
        <v>2026</v>
      </c>
      <c r="D119">
        <v>1</v>
      </c>
      <c r="E119">
        <v>1</v>
      </c>
      <c r="F119" t="s">
        <v>77</v>
      </c>
      <c r="G119" t="s">
        <v>20</v>
      </c>
      <c r="H119" t="s">
        <v>31</v>
      </c>
      <c r="I119" t="s">
        <v>2</v>
      </c>
      <c r="J119" t="s">
        <v>16</v>
      </c>
      <c r="K119" t="s">
        <v>14</v>
      </c>
      <c r="L119" t="s">
        <v>32</v>
      </c>
      <c r="M119">
        <v>2</v>
      </c>
      <c r="N119">
        <v>45.73</v>
      </c>
      <c r="O119">
        <v>0</v>
      </c>
      <c r="P119">
        <v>18.11</v>
      </c>
      <c r="Q119">
        <v>91.46</v>
      </c>
      <c r="R119">
        <v>36.22</v>
      </c>
      <c r="S119">
        <v>55.239999999999995</v>
      </c>
      <c r="T119">
        <v>0.60397988191559149</v>
      </c>
      <c r="U119">
        <v>2026</v>
      </c>
      <c r="V119" t="s">
        <v>90</v>
      </c>
      <c r="W119">
        <v>1</v>
      </c>
      <c r="X119" t="s">
        <v>77</v>
      </c>
    </row>
    <row r="120" spans="1:24">
      <c r="A120">
        <v>1944</v>
      </c>
      <c r="B120" s="14">
        <v>46048</v>
      </c>
      <c r="C120">
        <v>2026</v>
      </c>
      <c r="D120">
        <v>1</v>
      </c>
      <c r="E120">
        <v>1</v>
      </c>
      <c r="F120" t="s">
        <v>77</v>
      </c>
      <c r="G120" t="s">
        <v>11</v>
      </c>
      <c r="H120" t="s">
        <v>52</v>
      </c>
      <c r="I120" t="s">
        <v>2</v>
      </c>
      <c r="J120" t="s">
        <v>3</v>
      </c>
      <c r="K120" t="s">
        <v>9</v>
      </c>
      <c r="L120" t="s">
        <v>17</v>
      </c>
      <c r="M120">
        <v>2</v>
      </c>
      <c r="N120">
        <v>143.66</v>
      </c>
      <c r="O120">
        <v>0.15</v>
      </c>
      <c r="P120">
        <v>78.14</v>
      </c>
      <c r="Q120">
        <v>244.22199999999998</v>
      </c>
      <c r="R120">
        <v>156.28</v>
      </c>
      <c r="S120">
        <v>87.941999999999979</v>
      </c>
      <c r="T120">
        <v>0.36009040954541355</v>
      </c>
      <c r="U120">
        <v>2026</v>
      </c>
      <c r="V120" t="s">
        <v>90</v>
      </c>
      <c r="W120">
        <v>1</v>
      </c>
      <c r="X120" t="s">
        <v>77</v>
      </c>
    </row>
    <row r="121" spans="1:24">
      <c r="A121">
        <v>3485</v>
      </c>
      <c r="B121" s="14">
        <v>46048</v>
      </c>
      <c r="C121">
        <v>2026</v>
      </c>
      <c r="D121">
        <v>1</v>
      </c>
      <c r="E121">
        <v>1</v>
      </c>
      <c r="F121" t="s">
        <v>77</v>
      </c>
      <c r="G121" t="s">
        <v>11</v>
      </c>
      <c r="H121" t="s">
        <v>39</v>
      </c>
      <c r="I121" t="s">
        <v>2</v>
      </c>
      <c r="J121" t="s">
        <v>16</v>
      </c>
      <c r="K121" t="s">
        <v>23</v>
      </c>
      <c r="L121" t="s">
        <v>51</v>
      </c>
      <c r="M121">
        <v>2</v>
      </c>
      <c r="N121">
        <v>121.88</v>
      </c>
      <c r="O121">
        <v>0.05</v>
      </c>
      <c r="P121">
        <v>62.17</v>
      </c>
      <c r="Q121">
        <v>231.57199999999997</v>
      </c>
      <c r="R121">
        <v>124.34</v>
      </c>
      <c r="S121">
        <v>107.23199999999997</v>
      </c>
      <c r="T121">
        <v>0.46306116456220953</v>
      </c>
      <c r="U121">
        <v>2026</v>
      </c>
      <c r="V121" t="s">
        <v>90</v>
      </c>
      <c r="W121">
        <v>1</v>
      </c>
      <c r="X121" t="s">
        <v>77</v>
      </c>
    </row>
    <row r="122" spans="1:24">
      <c r="A122">
        <v>4002</v>
      </c>
      <c r="B122" s="14">
        <v>46048</v>
      </c>
      <c r="C122">
        <v>2026</v>
      </c>
      <c r="D122">
        <v>1</v>
      </c>
      <c r="E122">
        <v>1</v>
      </c>
      <c r="F122" t="s">
        <v>77</v>
      </c>
      <c r="G122" t="s">
        <v>0</v>
      </c>
      <c r="H122" t="s">
        <v>50</v>
      </c>
      <c r="I122" t="s">
        <v>2</v>
      </c>
      <c r="J122" t="s">
        <v>3</v>
      </c>
      <c r="K122" t="s">
        <v>34</v>
      </c>
      <c r="L122" t="s">
        <v>45</v>
      </c>
      <c r="M122">
        <v>3</v>
      </c>
      <c r="N122">
        <v>50.92</v>
      </c>
      <c r="O122">
        <v>0.05</v>
      </c>
      <c r="P122">
        <v>21.87</v>
      </c>
      <c r="Q122">
        <v>145.12199999999999</v>
      </c>
      <c r="R122">
        <v>65.61</v>
      </c>
      <c r="S122">
        <v>79.511999999999986</v>
      </c>
      <c r="T122">
        <v>0.54789763095877941</v>
      </c>
      <c r="U122">
        <v>2026</v>
      </c>
      <c r="V122" t="s">
        <v>90</v>
      </c>
      <c r="W122">
        <v>1</v>
      </c>
      <c r="X122" t="s">
        <v>77</v>
      </c>
    </row>
    <row r="123" spans="1:24">
      <c r="A123">
        <v>818</v>
      </c>
      <c r="B123" s="14">
        <v>46049</v>
      </c>
      <c r="C123">
        <v>2026</v>
      </c>
      <c r="D123">
        <v>1</v>
      </c>
      <c r="E123">
        <v>1</v>
      </c>
      <c r="F123" t="s">
        <v>77</v>
      </c>
      <c r="G123" t="s">
        <v>0</v>
      </c>
      <c r="H123" t="s">
        <v>1</v>
      </c>
      <c r="I123" t="s">
        <v>2</v>
      </c>
      <c r="J123" t="s">
        <v>3</v>
      </c>
      <c r="K123" t="s">
        <v>4</v>
      </c>
      <c r="L123" t="s">
        <v>30</v>
      </c>
      <c r="M123">
        <v>1</v>
      </c>
      <c r="N123">
        <v>103.78</v>
      </c>
      <c r="O123">
        <v>0</v>
      </c>
      <c r="P123">
        <v>49.36</v>
      </c>
      <c r="Q123">
        <v>103.78</v>
      </c>
      <c r="R123">
        <v>49.36</v>
      </c>
      <c r="S123">
        <v>54.42</v>
      </c>
      <c r="T123">
        <v>0.52437849296588934</v>
      </c>
      <c r="U123">
        <v>2026</v>
      </c>
      <c r="V123" t="s">
        <v>90</v>
      </c>
      <c r="W123">
        <v>1</v>
      </c>
      <c r="X123" t="s">
        <v>77</v>
      </c>
    </row>
    <row r="124" spans="1:24">
      <c r="A124">
        <v>1439</v>
      </c>
      <c r="B124" s="14">
        <v>46049</v>
      </c>
      <c r="C124">
        <v>2026</v>
      </c>
      <c r="D124">
        <v>1</v>
      </c>
      <c r="E124">
        <v>1</v>
      </c>
      <c r="F124" t="s">
        <v>77</v>
      </c>
      <c r="G124" t="s">
        <v>6</v>
      </c>
      <c r="H124" t="s">
        <v>27</v>
      </c>
      <c r="I124" t="s">
        <v>28</v>
      </c>
      <c r="J124" t="s">
        <v>13</v>
      </c>
      <c r="K124" t="s">
        <v>9</v>
      </c>
      <c r="L124" t="s">
        <v>37</v>
      </c>
      <c r="M124">
        <v>2</v>
      </c>
      <c r="N124">
        <v>157.16999999999999</v>
      </c>
      <c r="O124">
        <v>0</v>
      </c>
      <c r="P124">
        <v>81.260000000000005</v>
      </c>
      <c r="Q124">
        <v>314.33999999999997</v>
      </c>
      <c r="R124">
        <v>162.52000000000001</v>
      </c>
      <c r="S124">
        <v>151.81999999999996</v>
      </c>
      <c r="T124">
        <v>0.4829802125087484</v>
      </c>
      <c r="U124">
        <v>2026</v>
      </c>
      <c r="V124" t="s">
        <v>90</v>
      </c>
      <c r="W124">
        <v>1</v>
      </c>
      <c r="X124" t="s">
        <v>77</v>
      </c>
    </row>
    <row r="125" spans="1:24">
      <c r="A125">
        <v>1616</v>
      </c>
      <c r="B125" s="14">
        <v>46049</v>
      </c>
      <c r="C125">
        <v>2026</v>
      </c>
      <c r="D125">
        <v>1</v>
      </c>
      <c r="E125">
        <v>1</v>
      </c>
      <c r="F125" t="s">
        <v>77</v>
      </c>
      <c r="G125" t="s">
        <v>6</v>
      </c>
      <c r="H125" t="s">
        <v>43</v>
      </c>
      <c r="I125" t="s">
        <v>2</v>
      </c>
      <c r="J125" t="s">
        <v>16</v>
      </c>
      <c r="K125" t="s">
        <v>14</v>
      </c>
      <c r="L125" t="s">
        <v>44</v>
      </c>
      <c r="M125">
        <v>2</v>
      </c>
      <c r="N125">
        <v>132.91999999999999</v>
      </c>
      <c r="O125">
        <v>0</v>
      </c>
      <c r="P125">
        <v>69.02</v>
      </c>
      <c r="Q125">
        <v>265.83999999999997</v>
      </c>
      <c r="R125">
        <v>138.04</v>
      </c>
      <c r="S125">
        <v>127.79999999999998</v>
      </c>
      <c r="T125">
        <v>0.48074029491423409</v>
      </c>
      <c r="U125">
        <v>2026</v>
      </c>
      <c r="V125" t="s">
        <v>90</v>
      </c>
      <c r="W125">
        <v>1</v>
      </c>
      <c r="X125" t="s">
        <v>77</v>
      </c>
    </row>
    <row r="126" spans="1:24">
      <c r="A126">
        <v>1798</v>
      </c>
      <c r="B126" s="14">
        <v>46049</v>
      </c>
      <c r="C126">
        <v>2026</v>
      </c>
      <c r="D126">
        <v>1</v>
      </c>
      <c r="E126">
        <v>1</v>
      </c>
      <c r="F126" t="s">
        <v>77</v>
      </c>
      <c r="G126" t="s">
        <v>20</v>
      </c>
      <c r="H126" t="s">
        <v>33</v>
      </c>
      <c r="I126" t="s">
        <v>19</v>
      </c>
      <c r="J126" t="s">
        <v>3</v>
      </c>
      <c r="K126" t="s">
        <v>9</v>
      </c>
      <c r="L126" t="s">
        <v>46</v>
      </c>
      <c r="M126">
        <v>1</v>
      </c>
      <c r="N126">
        <v>71.41</v>
      </c>
      <c r="O126">
        <v>0.05</v>
      </c>
      <c r="P126">
        <v>32.28</v>
      </c>
      <c r="Q126">
        <v>67.839499999999987</v>
      </c>
      <c r="R126">
        <v>32.28</v>
      </c>
      <c r="S126">
        <v>35.559499999999986</v>
      </c>
      <c r="T126">
        <v>0.52417102130764515</v>
      </c>
      <c r="U126">
        <v>2026</v>
      </c>
      <c r="V126" t="s">
        <v>90</v>
      </c>
      <c r="W126">
        <v>1</v>
      </c>
      <c r="X126" t="s">
        <v>77</v>
      </c>
    </row>
    <row r="127" spans="1:24">
      <c r="A127">
        <v>4449</v>
      </c>
      <c r="B127" s="14">
        <v>46049</v>
      </c>
      <c r="C127">
        <v>2026</v>
      </c>
      <c r="D127">
        <v>1</v>
      </c>
      <c r="E127">
        <v>1</v>
      </c>
      <c r="F127" t="s">
        <v>77</v>
      </c>
      <c r="G127" t="s">
        <v>20</v>
      </c>
      <c r="H127" t="s">
        <v>33</v>
      </c>
      <c r="I127" t="s">
        <v>2</v>
      </c>
      <c r="J127" t="s">
        <v>13</v>
      </c>
      <c r="K127" t="s">
        <v>23</v>
      </c>
      <c r="L127" t="s">
        <v>29</v>
      </c>
      <c r="M127">
        <v>1</v>
      </c>
      <c r="N127">
        <v>199.67</v>
      </c>
      <c r="O127">
        <v>0</v>
      </c>
      <c r="P127">
        <v>103.81</v>
      </c>
      <c r="Q127">
        <v>199.67</v>
      </c>
      <c r="R127">
        <v>103.81</v>
      </c>
      <c r="S127">
        <v>95.859999999999985</v>
      </c>
      <c r="T127">
        <v>0.4800921520508839</v>
      </c>
      <c r="U127">
        <v>2026</v>
      </c>
      <c r="V127" t="s">
        <v>90</v>
      </c>
      <c r="W127">
        <v>1</v>
      </c>
      <c r="X127" t="s">
        <v>77</v>
      </c>
    </row>
    <row r="128" spans="1:24">
      <c r="A128">
        <v>4473</v>
      </c>
      <c r="B128" s="14">
        <v>46049</v>
      </c>
      <c r="C128">
        <v>2026</v>
      </c>
      <c r="D128">
        <v>1</v>
      </c>
      <c r="E128">
        <v>1</v>
      </c>
      <c r="F128" t="s">
        <v>77</v>
      </c>
      <c r="G128" t="s">
        <v>0</v>
      </c>
      <c r="H128" t="s">
        <v>1</v>
      </c>
      <c r="I128" t="s">
        <v>19</v>
      </c>
      <c r="J128" t="s">
        <v>3</v>
      </c>
      <c r="K128" t="s">
        <v>23</v>
      </c>
      <c r="L128" t="s">
        <v>29</v>
      </c>
      <c r="M128">
        <v>1</v>
      </c>
      <c r="N128">
        <v>196.88</v>
      </c>
      <c r="O128">
        <v>0</v>
      </c>
      <c r="P128">
        <v>102.76</v>
      </c>
      <c r="Q128">
        <v>196.88</v>
      </c>
      <c r="R128">
        <v>102.76</v>
      </c>
      <c r="S128">
        <v>94.11999999999999</v>
      </c>
      <c r="T128">
        <v>0.47805770012190163</v>
      </c>
      <c r="U128">
        <v>2026</v>
      </c>
      <c r="V128" t="s">
        <v>90</v>
      </c>
      <c r="W128">
        <v>1</v>
      </c>
      <c r="X128" t="s">
        <v>77</v>
      </c>
    </row>
    <row r="129" spans="1:24">
      <c r="A129">
        <v>203</v>
      </c>
      <c r="B129" s="14">
        <v>46050</v>
      </c>
      <c r="C129">
        <v>2026</v>
      </c>
      <c r="D129">
        <v>1</v>
      </c>
      <c r="E129">
        <v>1</v>
      </c>
      <c r="F129" t="s">
        <v>77</v>
      </c>
      <c r="G129" t="s">
        <v>20</v>
      </c>
      <c r="H129" t="s">
        <v>31</v>
      </c>
      <c r="I129" t="s">
        <v>2</v>
      </c>
      <c r="J129" t="s">
        <v>3</v>
      </c>
      <c r="K129" t="s">
        <v>4</v>
      </c>
      <c r="L129" t="s">
        <v>22</v>
      </c>
      <c r="M129">
        <v>3</v>
      </c>
      <c r="N129">
        <v>49.95</v>
      </c>
      <c r="O129">
        <v>0</v>
      </c>
      <c r="P129">
        <v>22.55</v>
      </c>
      <c r="Q129">
        <v>149.85000000000002</v>
      </c>
      <c r="R129">
        <v>67.650000000000006</v>
      </c>
      <c r="S129">
        <v>82.200000000000017</v>
      </c>
      <c r="T129">
        <v>0.54854854854854862</v>
      </c>
      <c r="U129">
        <v>2026</v>
      </c>
      <c r="V129" t="s">
        <v>90</v>
      </c>
      <c r="W129">
        <v>1</v>
      </c>
      <c r="X129" t="s">
        <v>77</v>
      </c>
    </row>
    <row r="130" spans="1:24">
      <c r="A130">
        <v>1654</v>
      </c>
      <c r="B130" s="14">
        <v>46050</v>
      </c>
      <c r="C130">
        <v>2026</v>
      </c>
      <c r="D130">
        <v>1</v>
      </c>
      <c r="E130">
        <v>1</v>
      </c>
      <c r="F130" t="s">
        <v>77</v>
      </c>
      <c r="G130" t="s">
        <v>6</v>
      </c>
      <c r="H130" t="s">
        <v>27</v>
      </c>
      <c r="I130" t="s">
        <v>28</v>
      </c>
      <c r="J130" t="s">
        <v>16</v>
      </c>
      <c r="K130" t="s">
        <v>9</v>
      </c>
      <c r="L130" t="s">
        <v>46</v>
      </c>
      <c r="M130">
        <v>1</v>
      </c>
      <c r="N130">
        <v>70.41</v>
      </c>
      <c r="O130">
        <v>0</v>
      </c>
      <c r="P130">
        <v>32.74</v>
      </c>
      <c r="Q130">
        <v>70.41</v>
      </c>
      <c r="R130">
        <v>32.74</v>
      </c>
      <c r="S130">
        <v>37.669999999999995</v>
      </c>
      <c r="T130">
        <v>0.53500923164323244</v>
      </c>
      <c r="U130">
        <v>2026</v>
      </c>
      <c r="V130" t="s">
        <v>90</v>
      </c>
      <c r="W130">
        <v>1</v>
      </c>
      <c r="X130" t="s">
        <v>77</v>
      </c>
    </row>
    <row r="131" spans="1:24">
      <c r="A131">
        <v>2203</v>
      </c>
      <c r="B131" s="14">
        <v>46050</v>
      </c>
      <c r="C131">
        <v>2026</v>
      </c>
      <c r="D131">
        <v>1</v>
      </c>
      <c r="E131">
        <v>1</v>
      </c>
      <c r="F131" t="s">
        <v>77</v>
      </c>
      <c r="G131" t="s">
        <v>11</v>
      </c>
      <c r="H131" t="s">
        <v>52</v>
      </c>
      <c r="I131" t="s">
        <v>28</v>
      </c>
      <c r="J131" t="s">
        <v>3</v>
      </c>
      <c r="K131" t="s">
        <v>9</v>
      </c>
      <c r="L131" t="s">
        <v>46</v>
      </c>
      <c r="M131">
        <v>2</v>
      </c>
      <c r="N131">
        <v>70.290000000000006</v>
      </c>
      <c r="O131">
        <v>0.15</v>
      </c>
      <c r="P131">
        <v>31.84</v>
      </c>
      <c r="Q131">
        <v>119.49300000000001</v>
      </c>
      <c r="R131">
        <v>63.68</v>
      </c>
      <c r="S131">
        <v>55.813000000000009</v>
      </c>
      <c r="T131">
        <v>0.46708175374289712</v>
      </c>
      <c r="U131">
        <v>2026</v>
      </c>
      <c r="V131" t="s">
        <v>90</v>
      </c>
      <c r="W131">
        <v>1</v>
      </c>
      <c r="X131" t="s">
        <v>77</v>
      </c>
    </row>
    <row r="132" spans="1:24">
      <c r="A132">
        <v>3352</v>
      </c>
      <c r="B132" s="14">
        <v>46050</v>
      </c>
      <c r="C132">
        <v>2026</v>
      </c>
      <c r="D132">
        <v>1</v>
      </c>
      <c r="E132">
        <v>1</v>
      </c>
      <c r="F132" t="s">
        <v>77</v>
      </c>
      <c r="G132" t="s">
        <v>11</v>
      </c>
      <c r="H132" t="s">
        <v>52</v>
      </c>
      <c r="I132" t="s">
        <v>2</v>
      </c>
      <c r="J132" t="s">
        <v>16</v>
      </c>
      <c r="K132" t="s">
        <v>9</v>
      </c>
      <c r="L132" t="s">
        <v>10</v>
      </c>
      <c r="M132">
        <v>4</v>
      </c>
      <c r="N132">
        <v>91.46</v>
      </c>
      <c r="O132">
        <v>0</v>
      </c>
      <c r="P132">
        <v>44.04</v>
      </c>
      <c r="Q132">
        <v>365.84</v>
      </c>
      <c r="R132">
        <v>176.16</v>
      </c>
      <c r="S132">
        <v>189.67999999999998</v>
      </c>
      <c r="T132">
        <v>0.51847802317953207</v>
      </c>
      <c r="U132">
        <v>2026</v>
      </c>
      <c r="V132" t="s">
        <v>90</v>
      </c>
      <c r="W132">
        <v>1</v>
      </c>
      <c r="X132" t="s">
        <v>77</v>
      </c>
    </row>
    <row r="133" spans="1:24">
      <c r="A133">
        <v>183</v>
      </c>
      <c r="B133" s="14">
        <v>46051</v>
      </c>
      <c r="C133">
        <v>2026</v>
      </c>
      <c r="D133">
        <v>1</v>
      </c>
      <c r="E133">
        <v>1</v>
      </c>
      <c r="F133" t="s">
        <v>77</v>
      </c>
      <c r="G133" t="s">
        <v>6</v>
      </c>
      <c r="H133" t="s">
        <v>43</v>
      </c>
      <c r="I133" t="s">
        <v>2</v>
      </c>
      <c r="J133" t="s">
        <v>13</v>
      </c>
      <c r="K133" t="s">
        <v>23</v>
      </c>
      <c r="L133" t="s">
        <v>51</v>
      </c>
      <c r="M133">
        <v>2</v>
      </c>
      <c r="N133">
        <v>123.27</v>
      </c>
      <c r="O133">
        <v>0</v>
      </c>
      <c r="P133">
        <v>60.26</v>
      </c>
      <c r="Q133">
        <v>246.54</v>
      </c>
      <c r="R133">
        <v>120.52</v>
      </c>
      <c r="S133">
        <v>126.02</v>
      </c>
      <c r="T133">
        <v>0.51115437657175311</v>
      </c>
      <c r="U133">
        <v>2026</v>
      </c>
      <c r="V133" t="s">
        <v>90</v>
      </c>
      <c r="W133">
        <v>1</v>
      </c>
      <c r="X133" t="s">
        <v>77</v>
      </c>
    </row>
    <row r="134" spans="1:24">
      <c r="A134">
        <v>3525</v>
      </c>
      <c r="B134" s="14">
        <v>46051</v>
      </c>
      <c r="C134">
        <v>2026</v>
      </c>
      <c r="D134">
        <v>1</v>
      </c>
      <c r="E134">
        <v>1</v>
      </c>
      <c r="F134" t="s">
        <v>77</v>
      </c>
      <c r="G134" t="s">
        <v>11</v>
      </c>
      <c r="H134" t="s">
        <v>25</v>
      </c>
      <c r="I134" t="s">
        <v>8</v>
      </c>
      <c r="J134" t="s">
        <v>16</v>
      </c>
      <c r="K134" t="s">
        <v>34</v>
      </c>
      <c r="L134" t="s">
        <v>45</v>
      </c>
      <c r="M134">
        <v>3</v>
      </c>
      <c r="N134">
        <v>49.63</v>
      </c>
      <c r="O134">
        <v>0.1</v>
      </c>
      <c r="P134">
        <v>22.06</v>
      </c>
      <c r="Q134">
        <v>134.001</v>
      </c>
      <c r="R134">
        <v>66.179999999999993</v>
      </c>
      <c r="S134">
        <v>67.821000000000012</v>
      </c>
      <c r="T134">
        <v>0.50612308863366695</v>
      </c>
      <c r="U134">
        <v>2026</v>
      </c>
      <c r="V134" t="s">
        <v>90</v>
      </c>
      <c r="W134">
        <v>1</v>
      </c>
      <c r="X134" t="s">
        <v>77</v>
      </c>
    </row>
    <row r="135" spans="1:24">
      <c r="A135">
        <v>4299</v>
      </c>
      <c r="B135" s="14">
        <v>46051</v>
      </c>
      <c r="C135">
        <v>2026</v>
      </c>
      <c r="D135">
        <v>1</v>
      </c>
      <c r="E135">
        <v>1</v>
      </c>
      <c r="F135" t="s">
        <v>77</v>
      </c>
      <c r="G135" t="s">
        <v>0</v>
      </c>
      <c r="H135" t="s">
        <v>36</v>
      </c>
      <c r="I135" t="s">
        <v>8</v>
      </c>
      <c r="J135" t="s">
        <v>16</v>
      </c>
      <c r="K135" t="s">
        <v>14</v>
      </c>
      <c r="L135" t="s">
        <v>44</v>
      </c>
      <c r="M135">
        <v>12</v>
      </c>
      <c r="N135">
        <v>132.21</v>
      </c>
      <c r="O135">
        <v>0.1</v>
      </c>
      <c r="P135">
        <v>68.95</v>
      </c>
      <c r="Q135">
        <v>1427.8679999999999</v>
      </c>
      <c r="R135">
        <v>827.40000000000009</v>
      </c>
      <c r="S135">
        <v>600.46799999999985</v>
      </c>
      <c r="T135">
        <v>0.42053467127213429</v>
      </c>
      <c r="U135">
        <v>2026</v>
      </c>
      <c r="V135" t="s">
        <v>90</v>
      </c>
      <c r="W135">
        <v>1</v>
      </c>
      <c r="X135" t="s">
        <v>77</v>
      </c>
    </row>
    <row r="136" spans="1:24">
      <c r="A136">
        <v>748</v>
      </c>
      <c r="B136" s="14">
        <v>46052</v>
      </c>
      <c r="C136">
        <v>2026</v>
      </c>
      <c r="D136">
        <v>1</v>
      </c>
      <c r="E136">
        <v>1</v>
      </c>
      <c r="F136" t="s">
        <v>77</v>
      </c>
      <c r="G136" t="s">
        <v>6</v>
      </c>
      <c r="H136" t="s">
        <v>7</v>
      </c>
      <c r="I136" t="s">
        <v>19</v>
      </c>
      <c r="J136" t="s">
        <v>16</v>
      </c>
      <c r="K136" t="s">
        <v>4</v>
      </c>
      <c r="L136" t="s">
        <v>26</v>
      </c>
      <c r="M136">
        <v>1</v>
      </c>
      <c r="N136">
        <v>39.549999999999997</v>
      </c>
      <c r="O136">
        <v>0</v>
      </c>
      <c r="P136">
        <v>17.059999999999999</v>
      </c>
      <c r="Q136">
        <v>39.549999999999997</v>
      </c>
      <c r="R136">
        <v>17.059999999999999</v>
      </c>
      <c r="S136">
        <v>22.49</v>
      </c>
      <c r="T136">
        <v>0.56864728192161818</v>
      </c>
      <c r="U136">
        <v>2026</v>
      </c>
      <c r="V136" t="s">
        <v>90</v>
      </c>
      <c r="W136">
        <v>1</v>
      </c>
      <c r="X136" t="s">
        <v>77</v>
      </c>
    </row>
    <row r="137" spans="1:24">
      <c r="A137">
        <v>3117</v>
      </c>
      <c r="B137" s="14">
        <v>46052</v>
      </c>
      <c r="C137">
        <v>2026</v>
      </c>
      <c r="D137">
        <v>1</v>
      </c>
      <c r="E137">
        <v>1</v>
      </c>
      <c r="F137" t="s">
        <v>77</v>
      </c>
      <c r="G137" t="s">
        <v>6</v>
      </c>
      <c r="H137" t="s">
        <v>43</v>
      </c>
      <c r="I137" t="s">
        <v>2</v>
      </c>
      <c r="J137" t="s">
        <v>13</v>
      </c>
      <c r="K137" t="s">
        <v>23</v>
      </c>
      <c r="L137" t="s">
        <v>40</v>
      </c>
      <c r="M137">
        <v>3</v>
      </c>
      <c r="N137">
        <v>80.08</v>
      </c>
      <c r="O137">
        <v>0</v>
      </c>
      <c r="P137">
        <v>39.450000000000003</v>
      </c>
      <c r="Q137">
        <v>240.24</v>
      </c>
      <c r="R137">
        <v>118.35000000000001</v>
      </c>
      <c r="S137">
        <v>121.89</v>
      </c>
      <c r="T137">
        <v>0.50736763236763238</v>
      </c>
      <c r="U137">
        <v>2026</v>
      </c>
      <c r="V137" t="s">
        <v>90</v>
      </c>
      <c r="W137">
        <v>1</v>
      </c>
      <c r="X137" t="s">
        <v>77</v>
      </c>
    </row>
    <row r="138" spans="1:24">
      <c r="A138">
        <v>3328</v>
      </c>
      <c r="B138" s="14">
        <v>46052</v>
      </c>
      <c r="C138">
        <v>2026</v>
      </c>
      <c r="D138">
        <v>1</v>
      </c>
      <c r="E138">
        <v>1</v>
      </c>
      <c r="F138" t="s">
        <v>77</v>
      </c>
      <c r="G138" t="s">
        <v>11</v>
      </c>
      <c r="H138" t="s">
        <v>25</v>
      </c>
      <c r="I138" t="s">
        <v>19</v>
      </c>
      <c r="J138" t="s">
        <v>3</v>
      </c>
      <c r="K138" t="s">
        <v>34</v>
      </c>
      <c r="L138" t="s">
        <v>38</v>
      </c>
      <c r="M138">
        <v>1</v>
      </c>
      <c r="N138">
        <v>120.48</v>
      </c>
      <c r="O138">
        <v>0</v>
      </c>
      <c r="P138">
        <v>69.55</v>
      </c>
      <c r="Q138">
        <v>120.48</v>
      </c>
      <c r="R138">
        <v>69.55</v>
      </c>
      <c r="S138">
        <v>50.930000000000007</v>
      </c>
      <c r="T138">
        <v>0.42272576361221786</v>
      </c>
      <c r="U138">
        <v>2026</v>
      </c>
      <c r="V138" t="s">
        <v>90</v>
      </c>
      <c r="W138">
        <v>1</v>
      </c>
      <c r="X138" t="s">
        <v>77</v>
      </c>
    </row>
    <row r="139" spans="1:24">
      <c r="A139">
        <v>3822</v>
      </c>
      <c r="B139" s="14">
        <v>46052</v>
      </c>
      <c r="C139">
        <v>2026</v>
      </c>
      <c r="D139">
        <v>1</v>
      </c>
      <c r="E139">
        <v>1</v>
      </c>
      <c r="F139" t="s">
        <v>77</v>
      </c>
      <c r="G139" t="s">
        <v>20</v>
      </c>
      <c r="H139" t="s">
        <v>31</v>
      </c>
      <c r="I139" t="s">
        <v>2</v>
      </c>
      <c r="J139" t="s">
        <v>3</v>
      </c>
      <c r="K139" t="s">
        <v>34</v>
      </c>
      <c r="L139" t="s">
        <v>35</v>
      </c>
      <c r="M139">
        <v>1</v>
      </c>
      <c r="N139">
        <v>39.369999999999997</v>
      </c>
      <c r="O139">
        <v>0.05</v>
      </c>
      <c r="P139">
        <v>14.66</v>
      </c>
      <c r="Q139">
        <v>37.401499999999999</v>
      </c>
      <c r="R139">
        <v>14.66</v>
      </c>
      <c r="S139">
        <v>22.741499999999998</v>
      </c>
      <c r="T139">
        <v>0.60803711081106371</v>
      </c>
      <c r="U139">
        <v>2026</v>
      </c>
      <c r="V139" t="s">
        <v>90</v>
      </c>
      <c r="W139">
        <v>1</v>
      </c>
      <c r="X139" t="s">
        <v>77</v>
      </c>
    </row>
    <row r="140" spans="1:24">
      <c r="A140">
        <v>4125</v>
      </c>
      <c r="B140" s="14">
        <v>46052</v>
      </c>
      <c r="C140">
        <v>2026</v>
      </c>
      <c r="D140">
        <v>1</v>
      </c>
      <c r="E140">
        <v>1</v>
      </c>
      <c r="F140" t="s">
        <v>77</v>
      </c>
      <c r="G140" t="s">
        <v>6</v>
      </c>
      <c r="H140" t="s">
        <v>43</v>
      </c>
      <c r="I140" t="s">
        <v>8</v>
      </c>
      <c r="J140" t="s">
        <v>16</v>
      </c>
      <c r="K140" t="s">
        <v>23</v>
      </c>
      <c r="L140" t="s">
        <v>40</v>
      </c>
      <c r="M140">
        <v>8</v>
      </c>
      <c r="N140">
        <v>81.06</v>
      </c>
      <c r="O140">
        <v>0.15</v>
      </c>
      <c r="P140">
        <v>39.549999999999997</v>
      </c>
      <c r="Q140">
        <v>551.20799999999997</v>
      </c>
      <c r="R140">
        <v>316.39999999999998</v>
      </c>
      <c r="S140">
        <v>234.80799999999999</v>
      </c>
      <c r="T140">
        <v>0.42598801178502488</v>
      </c>
      <c r="U140">
        <v>2026</v>
      </c>
      <c r="V140" t="s">
        <v>90</v>
      </c>
      <c r="W140">
        <v>1</v>
      </c>
      <c r="X140" t="s">
        <v>77</v>
      </c>
    </row>
    <row r="141" spans="1:24">
      <c r="A141">
        <v>4592</v>
      </c>
      <c r="B141" s="14">
        <v>46052</v>
      </c>
      <c r="C141">
        <v>2026</v>
      </c>
      <c r="D141">
        <v>1</v>
      </c>
      <c r="E141">
        <v>1</v>
      </c>
      <c r="F141" t="s">
        <v>77</v>
      </c>
      <c r="G141" t="s">
        <v>6</v>
      </c>
      <c r="H141" t="s">
        <v>43</v>
      </c>
      <c r="I141" t="s">
        <v>28</v>
      </c>
      <c r="J141" t="s">
        <v>3</v>
      </c>
      <c r="K141" t="s">
        <v>34</v>
      </c>
      <c r="L141" t="s">
        <v>38</v>
      </c>
      <c r="M141">
        <v>5</v>
      </c>
      <c r="N141">
        <v>120.4</v>
      </c>
      <c r="O141">
        <v>0</v>
      </c>
      <c r="P141">
        <v>69.510000000000005</v>
      </c>
      <c r="Q141">
        <v>602</v>
      </c>
      <c r="R141">
        <v>347.55</v>
      </c>
      <c r="S141">
        <v>254.45</v>
      </c>
      <c r="T141">
        <v>0.42267441860465116</v>
      </c>
      <c r="U141">
        <v>2026</v>
      </c>
      <c r="V141" t="s">
        <v>90</v>
      </c>
      <c r="W141">
        <v>1</v>
      </c>
      <c r="X141" t="s">
        <v>77</v>
      </c>
    </row>
    <row r="142" spans="1:24">
      <c r="A142">
        <v>373</v>
      </c>
      <c r="B142" s="14">
        <v>46053</v>
      </c>
      <c r="C142">
        <v>2026</v>
      </c>
      <c r="D142">
        <v>1</v>
      </c>
      <c r="E142">
        <v>1</v>
      </c>
      <c r="F142" t="s">
        <v>77</v>
      </c>
      <c r="G142" t="s">
        <v>11</v>
      </c>
      <c r="H142" t="s">
        <v>39</v>
      </c>
      <c r="I142" t="s">
        <v>8</v>
      </c>
      <c r="J142" t="s">
        <v>16</v>
      </c>
      <c r="K142" t="s">
        <v>14</v>
      </c>
      <c r="L142" t="s">
        <v>32</v>
      </c>
      <c r="M142">
        <v>10</v>
      </c>
      <c r="N142">
        <v>47.71</v>
      </c>
      <c r="O142">
        <v>0.1</v>
      </c>
      <c r="P142">
        <v>18.649999999999999</v>
      </c>
      <c r="Q142">
        <v>429.39000000000004</v>
      </c>
      <c r="R142">
        <v>186.5</v>
      </c>
      <c r="S142">
        <v>242.89000000000004</v>
      </c>
      <c r="T142">
        <v>0.56566291716155481</v>
      </c>
      <c r="U142">
        <v>2026</v>
      </c>
      <c r="V142" t="s">
        <v>90</v>
      </c>
      <c r="W142">
        <v>1</v>
      </c>
      <c r="X142" t="s">
        <v>77</v>
      </c>
    </row>
    <row r="143" spans="1:24">
      <c r="A143">
        <v>672</v>
      </c>
      <c r="B143" s="14">
        <v>46053</v>
      </c>
      <c r="C143">
        <v>2026</v>
      </c>
      <c r="D143">
        <v>1</v>
      </c>
      <c r="E143">
        <v>1</v>
      </c>
      <c r="F143" t="s">
        <v>77</v>
      </c>
      <c r="G143" t="s">
        <v>0</v>
      </c>
      <c r="H143" t="s">
        <v>36</v>
      </c>
      <c r="I143" t="s">
        <v>2</v>
      </c>
      <c r="J143" t="s">
        <v>16</v>
      </c>
      <c r="K143" t="s">
        <v>4</v>
      </c>
      <c r="L143" t="s">
        <v>30</v>
      </c>
      <c r="M143">
        <v>1</v>
      </c>
      <c r="N143">
        <v>102.92</v>
      </c>
      <c r="O143">
        <v>0.05</v>
      </c>
      <c r="P143">
        <v>50.92</v>
      </c>
      <c r="Q143">
        <v>97.774000000000001</v>
      </c>
      <c r="R143">
        <v>50.92</v>
      </c>
      <c r="S143">
        <v>46.853999999999999</v>
      </c>
      <c r="T143">
        <v>0.4792071511853867</v>
      </c>
      <c r="U143">
        <v>2026</v>
      </c>
      <c r="V143" t="s">
        <v>90</v>
      </c>
      <c r="W143">
        <v>1</v>
      </c>
      <c r="X143" t="s">
        <v>77</v>
      </c>
    </row>
    <row r="144" spans="1:24">
      <c r="A144">
        <v>1125</v>
      </c>
      <c r="B144" s="14">
        <v>46053</v>
      </c>
      <c r="C144">
        <v>2026</v>
      </c>
      <c r="D144">
        <v>1</v>
      </c>
      <c r="E144">
        <v>1</v>
      </c>
      <c r="F144" t="s">
        <v>77</v>
      </c>
      <c r="G144" t="s">
        <v>6</v>
      </c>
      <c r="H144" t="s">
        <v>7</v>
      </c>
      <c r="I144" t="s">
        <v>2</v>
      </c>
      <c r="J144" t="s">
        <v>3</v>
      </c>
      <c r="K144" t="s">
        <v>9</v>
      </c>
      <c r="L144" t="s">
        <v>46</v>
      </c>
      <c r="M144">
        <v>1</v>
      </c>
      <c r="N144">
        <v>72.69</v>
      </c>
      <c r="O144">
        <v>0.1</v>
      </c>
      <c r="P144">
        <v>32.67</v>
      </c>
      <c r="Q144">
        <v>65.421000000000006</v>
      </c>
      <c r="R144">
        <v>32.67</v>
      </c>
      <c r="S144">
        <v>32.751000000000005</v>
      </c>
      <c r="T144">
        <v>0.50061906727197691</v>
      </c>
      <c r="U144">
        <v>2026</v>
      </c>
      <c r="V144" t="s">
        <v>90</v>
      </c>
      <c r="W144">
        <v>1</v>
      </c>
      <c r="X144" t="s">
        <v>77</v>
      </c>
    </row>
    <row r="145" spans="1:24">
      <c r="A145">
        <v>1164</v>
      </c>
      <c r="B145" s="14">
        <v>46053</v>
      </c>
      <c r="C145">
        <v>2026</v>
      </c>
      <c r="D145">
        <v>1</v>
      </c>
      <c r="E145">
        <v>1</v>
      </c>
      <c r="F145" t="s">
        <v>77</v>
      </c>
      <c r="G145" t="s">
        <v>0</v>
      </c>
      <c r="H145" t="s">
        <v>1</v>
      </c>
      <c r="I145" t="s">
        <v>2</v>
      </c>
      <c r="J145" t="s">
        <v>13</v>
      </c>
      <c r="K145" t="s">
        <v>4</v>
      </c>
      <c r="L145" t="s">
        <v>5</v>
      </c>
      <c r="M145">
        <v>1</v>
      </c>
      <c r="N145">
        <v>79.989999999999995</v>
      </c>
      <c r="O145">
        <v>0.05</v>
      </c>
      <c r="P145">
        <v>43.02</v>
      </c>
      <c r="Q145">
        <v>75.990499999999997</v>
      </c>
      <c r="R145">
        <v>43.02</v>
      </c>
      <c r="S145">
        <v>32.970499999999994</v>
      </c>
      <c r="T145">
        <v>0.43387660299642711</v>
      </c>
      <c r="U145">
        <v>2026</v>
      </c>
      <c r="V145" t="s">
        <v>90</v>
      </c>
      <c r="W145">
        <v>1</v>
      </c>
      <c r="X145" t="s">
        <v>77</v>
      </c>
    </row>
    <row r="146" spans="1:24">
      <c r="A146">
        <v>1613</v>
      </c>
      <c r="B146" s="14">
        <v>46053</v>
      </c>
      <c r="C146">
        <v>2026</v>
      </c>
      <c r="D146">
        <v>1</v>
      </c>
      <c r="E146">
        <v>1</v>
      </c>
      <c r="F146" t="s">
        <v>77</v>
      </c>
      <c r="G146" t="s">
        <v>6</v>
      </c>
      <c r="H146" t="s">
        <v>27</v>
      </c>
      <c r="I146" t="s">
        <v>8</v>
      </c>
      <c r="J146" t="s">
        <v>16</v>
      </c>
      <c r="K146" t="s">
        <v>34</v>
      </c>
      <c r="L146" t="s">
        <v>45</v>
      </c>
      <c r="M146">
        <v>4</v>
      </c>
      <c r="N146">
        <v>51.11</v>
      </c>
      <c r="O146">
        <v>0.15</v>
      </c>
      <c r="P146">
        <v>22.25</v>
      </c>
      <c r="Q146">
        <v>173.774</v>
      </c>
      <c r="R146">
        <v>89</v>
      </c>
      <c r="S146">
        <v>84.774000000000001</v>
      </c>
      <c r="T146">
        <v>0.48784052850253778</v>
      </c>
      <c r="U146">
        <v>2026</v>
      </c>
      <c r="V146" t="s">
        <v>90</v>
      </c>
      <c r="W146">
        <v>1</v>
      </c>
      <c r="X146" t="s">
        <v>77</v>
      </c>
    </row>
    <row r="147" spans="1:24">
      <c r="A147">
        <v>2149</v>
      </c>
      <c r="B147" s="14">
        <v>46053</v>
      </c>
      <c r="C147">
        <v>2026</v>
      </c>
      <c r="D147">
        <v>1</v>
      </c>
      <c r="E147">
        <v>1</v>
      </c>
      <c r="F147" t="s">
        <v>77</v>
      </c>
      <c r="G147" t="s">
        <v>0</v>
      </c>
      <c r="H147" t="s">
        <v>50</v>
      </c>
      <c r="I147" t="s">
        <v>2</v>
      </c>
      <c r="J147" t="s">
        <v>3</v>
      </c>
      <c r="K147" t="s">
        <v>34</v>
      </c>
      <c r="L147" t="s">
        <v>38</v>
      </c>
      <c r="M147">
        <v>2</v>
      </c>
      <c r="N147">
        <v>124.83</v>
      </c>
      <c r="O147">
        <v>0</v>
      </c>
      <c r="P147">
        <v>70.91</v>
      </c>
      <c r="Q147">
        <v>249.66</v>
      </c>
      <c r="R147">
        <v>141.82</v>
      </c>
      <c r="S147">
        <v>107.84</v>
      </c>
      <c r="T147">
        <v>0.43194744853000083</v>
      </c>
      <c r="U147">
        <v>2026</v>
      </c>
      <c r="V147" t="s">
        <v>90</v>
      </c>
      <c r="W147">
        <v>1</v>
      </c>
      <c r="X147" t="s">
        <v>77</v>
      </c>
    </row>
    <row r="148" spans="1:24">
      <c r="A148">
        <v>2593</v>
      </c>
      <c r="B148" s="14">
        <v>46053</v>
      </c>
      <c r="C148">
        <v>2026</v>
      </c>
      <c r="D148">
        <v>1</v>
      </c>
      <c r="E148">
        <v>1</v>
      </c>
      <c r="F148" t="s">
        <v>77</v>
      </c>
      <c r="G148" t="s">
        <v>6</v>
      </c>
      <c r="H148" t="s">
        <v>41</v>
      </c>
      <c r="I148" t="s">
        <v>19</v>
      </c>
      <c r="J148" t="s">
        <v>13</v>
      </c>
      <c r="K148" t="s">
        <v>4</v>
      </c>
      <c r="L148" t="s">
        <v>26</v>
      </c>
      <c r="M148">
        <v>6</v>
      </c>
      <c r="N148">
        <v>41.07</v>
      </c>
      <c r="O148">
        <v>0.1</v>
      </c>
      <c r="P148">
        <v>16.29</v>
      </c>
      <c r="Q148">
        <v>221.77800000000002</v>
      </c>
      <c r="R148">
        <v>97.74</v>
      </c>
      <c r="S148">
        <v>124.03800000000003</v>
      </c>
      <c r="T148">
        <v>0.55928901874847825</v>
      </c>
      <c r="U148">
        <v>2026</v>
      </c>
      <c r="V148" t="s">
        <v>90</v>
      </c>
      <c r="W148">
        <v>1</v>
      </c>
      <c r="X148" t="s">
        <v>77</v>
      </c>
    </row>
    <row r="149" spans="1:24">
      <c r="A149">
        <v>2659</v>
      </c>
      <c r="B149" s="14">
        <v>46053</v>
      </c>
      <c r="C149">
        <v>2026</v>
      </c>
      <c r="D149">
        <v>1</v>
      </c>
      <c r="E149">
        <v>1</v>
      </c>
      <c r="F149" t="s">
        <v>77</v>
      </c>
      <c r="G149" t="s">
        <v>0</v>
      </c>
      <c r="H149" t="s">
        <v>50</v>
      </c>
      <c r="I149" t="s">
        <v>2</v>
      </c>
      <c r="J149" t="s">
        <v>13</v>
      </c>
      <c r="K149" t="s">
        <v>14</v>
      </c>
      <c r="L149" t="s">
        <v>15</v>
      </c>
      <c r="M149">
        <v>1</v>
      </c>
      <c r="N149">
        <v>36.020000000000003</v>
      </c>
      <c r="O149">
        <v>0</v>
      </c>
      <c r="P149">
        <v>13.34</v>
      </c>
      <c r="Q149">
        <v>36.020000000000003</v>
      </c>
      <c r="R149">
        <v>13.34</v>
      </c>
      <c r="S149">
        <v>22.680000000000003</v>
      </c>
      <c r="T149">
        <v>0.62965019433647973</v>
      </c>
      <c r="U149">
        <v>2026</v>
      </c>
      <c r="V149" t="s">
        <v>90</v>
      </c>
      <c r="W149">
        <v>1</v>
      </c>
      <c r="X149" t="s">
        <v>77</v>
      </c>
    </row>
    <row r="150" spans="1:24">
      <c r="A150">
        <v>3496</v>
      </c>
      <c r="B150" s="14">
        <v>46053</v>
      </c>
      <c r="C150">
        <v>2026</v>
      </c>
      <c r="D150">
        <v>1</v>
      </c>
      <c r="E150">
        <v>1</v>
      </c>
      <c r="F150" t="s">
        <v>77</v>
      </c>
      <c r="G150" t="s">
        <v>0</v>
      </c>
      <c r="H150" t="s">
        <v>1</v>
      </c>
      <c r="I150" t="s">
        <v>19</v>
      </c>
      <c r="J150" t="s">
        <v>3</v>
      </c>
      <c r="K150" t="s">
        <v>34</v>
      </c>
      <c r="L150" t="s">
        <v>42</v>
      </c>
      <c r="M150">
        <v>1</v>
      </c>
      <c r="N150">
        <v>35.82</v>
      </c>
      <c r="O150">
        <v>0.05</v>
      </c>
      <c r="P150">
        <v>14.32</v>
      </c>
      <c r="Q150">
        <v>34.028999999999996</v>
      </c>
      <c r="R150">
        <v>14.32</v>
      </c>
      <c r="S150">
        <v>19.708999999999996</v>
      </c>
      <c r="T150">
        <v>0.57918246201769075</v>
      </c>
      <c r="U150">
        <v>2026</v>
      </c>
      <c r="V150" t="s">
        <v>90</v>
      </c>
      <c r="W150">
        <v>1</v>
      </c>
      <c r="X150" t="s">
        <v>77</v>
      </c>
    </row>
    <row r="151" spans="1:24">
      <c r="A151">
        <v>3889</v>
      </c>
      <c r="B151" s="14">
        <v>46053</v>
      </c>
      <c r="C151">
        <v>2026</v>
      </c>
      <c r="D151">
        <v>1</v>
      </c>
      <c r="E151">
        <v>1</v>
      </c>
      <c r="F151" t="s">
        <v>77</v>
      </c>
      <c r="G151" t="s">
        <v>11</v>
      </c>
      <c r="H151" t="s">
        <v>18</v>
      </c>
      <c r="I151" t="s">
        <v>19</v>
      </c>
      <c r="J151" t="s">
        <v>3</v>
      </c>
      <c r="K151" t="s">
        <v>4</v>
      </c>
      <c r="L151" t="s">
        <v>30</v>
      </c>
      <c r="M151">
        <v>3</v>
      </c>
      <c r="N151">
        <v>103.94</v>
      </c>
      <c r="O151">
        <v>0.1</v>
      </c>
      <c r="P151">
        <v>50.67</v>
      </c>
      <c r="Q151">
        <v>280.63799999999998</v>
      </c>
      <c r="R151">
        <v>152.01</v>
      </c>
      <c r="S151">
        <v>128.62799999999999</v>
      </c>
      <c r="T151">
        <v>0.45834135077929572</v>
      </c>
      <c r="U151">
        <v>2026</v>
      </c>
      <c r="V151" t="s">
        <v>90</v>
      </c>
      <c r="W151">
        <v>1</v>
      </c>
      <c r="X151" t="s">
        <v>77</v>
      </c>
    </row>
    <row r="152" spans="1:24">
      <c r="A152">
        <v>1432</v>
      </c>
      <c r="B152" s="14">
        <v>46054</v>
      </c>
      <c r="C152">
        <v>2026</v>
      </c>
      <c r="D152">
        <v>1</v>
      </c>
      <c r="E152">
        <v>2</v>
      </c>
      <c r="F152" t="s">
        <v>78</v>
      </c>
      <c r="G152" t="s">
        <v>0</v>
      </c>
      <c r="H152" t="s">
        <v>1</v>
      </c>
      <c r="I152" t="s">
        <v>2</v>
      </c>
      <c r="J152" t="s">
        <v>3</v>
      </c>
      <c r="K152" t="s">
        <v>9</v>
      </c>
      <c r="L152" t="s">
        <v>17</v>
      </c>
      <c r="M152">
        <v>1</v>
      </c>
      <c r="N152">
        <v>140.53</v>
      </c>
      <c r="O152">
        <v>0</v>
      </c>
      <c r="P152">
        <v>77.36</v>
      </c>
      <c r="Q152">
        <v>140.53</v>
      </c>
      <c r="R152">
        <v>77.36</v>
      </c>
      <c r="S152">
        <v>63.17</v>
      </c>
      <c r="T152">
        <v>0.44951255959581587</v>
      </c>
      <c r="U152">
        <v>2026</v>
      </c>
      <c r="V152" t="s">
        <v>90</v>
      </c>
      <c r="W152">
        <v>2</v>
      </c>
      <c r="X152" t="s">
        <v>78</v>
      </c>
    </row>
    <row r="153" spans="1:24">
      <c r="A153">
        <v>1778</v>
      </c>
      <c r="B153" s="14">
        <v>46054</v>
      </c>
      <c r="C153">
        <v>2026</v>
      </c>
      <c r="D153">
        <v>1</v>
      </c>
      <c r="E153">
        <v>2</v>
      </c>
      <c r="F153" t="s">
        <v>78</v>
      </c>
      <c r="G153" t="s">
        <v>20</v>
      </c>
      <c r="H153" t="s">
        <v>31</v>
      </c>
      <c r="I153" t="s">
        <v>19</v>
      </c>
      <c r="J153" t="s">
        <v>3</v>
      </c>
      <c r="K153" t="s">
        <v>9</v>
      </c>
      <c r="L153" t="s">
        <v>17</v>
      </c>
      <c r="M153">
        <v>1</v>
      </c>
      <c r="N153">
        <v>142.03</v>
      </c>
      <c r="O153">
        <v>0.05</v>
      </c>
      <c r="P153">
        <v>77.069999999999993</v>
      </c>
      <c r="Q153">
        <v>134.92849999999999</v>
      </c>
      <c r="R153">
        <v>77.069999999999993</v>
      </c>
      <c r="S153">
        <v>57.858499999999992</v>
      </c>
      <c r="T153">
        <v>0.42880859121682963</v>
      </c>
      <c r="U153">
        <v>2026</v>
      </c>
      <c r="V153" t="s">
        <v>90</v>
      </c>
      <c r="W153">
        <v>2</v>
      </c>
      <c r="X153" t="s">
        <v>78</v>
      </c>
    </row>
    <row r="154" spans="1:24">
      <c r="A154">
        <v>2047</v>
      </c>
      <c r="B154" s="14">
        <v>46054</v>
      </c>
      <c r="C154">
        <v>2026</v>
      </c>
      <c r="D154">
        <v>1</v>
      </c>
      <c r="E154">
        <v>2</v>
      </c>
      <c r="F154" t="s">
        <v>78</v>
      </c>
      <c r="G154" t="s">
        <v>11</v>
      </c>
      <c r="H154" t="s">
        <v>25</v>
      </c>
      <c r="I154" t="s">
        <v>8</v>
      </c>
      <c r="J154" t="s">
        <v>16</v>
      </c>
      <c r="K154" t="s">
        <v>23</v>
      </c>
      <c r="L154" t="s">
        <v>51</v>
      </c>
      <c r="M154">
        <v>12</v>
      </c>
      <c r="N154">
        <v>124.84</v>
      </c>
      <c r="O154">
        <v>0.1</v>
      </c>
      <c r="P154">
        <v>59.47</v>
      </c>
      <c r="Q154">
        <v>1348.2719999999999</v>
      </c>
      <c r="R154">
        <v>713.64</v>
      </c>
      <c r="S154">
        <v>634.63199999999995</v>
      </c>
      <c r="T154">
        <v>0.47070027412866244</v>
      </c>
      <c r="U154">
        <v>2026</v>
      </c>
      <c r="V154" t="s">
        <v>90</v>
      </c>
      <c r="W154">
        <v>2</v>
      </c>
      <c r="X154" t="s">
        <v>78</v>
      </c>
    </row>
    <row r="155" spans="1:24">
      <c r="A155">
        <v>2668</v>
      </c>
      <c r="B155" s="14">
        <v>46054</v>
      </c>
      <c r="C155">
        <v>2026</v>
      </c>
      <c r="D155">
        <v>1</v>
      </c>
      <c r="E155">
        <v>2</v>
      </c>
      <c r="F155" t="s">
        <v>78</v>
      </c>
      <c r="G155" t="s">
        <v>6</v>
      </c>
      <c r="H155" t="s">
        <v>43</v>
      </c>
      <c r="I155" t="s">
        <v>2</v>
      </c>
      <c r="J155" t="s">
        <v>3</v>
      </c>
      <c r="K155" t="s">
        <v>34</v>
      </c>
      <c r="L155" t="s">
        <v>42</v>
      </c>
      <c r="M155">
        <v>3</v>
      </c>
      <c r="N155">
        <v>35.36</v>
      </c>
      <c r="O155">
        <v>0</v>
      </c>
      <c r="P155">
        <v>13.7</v>
      </c>
      <c r="Q155">
        <v>106.08</v>
      </c>
      <c r="R155">
        <v>41.099999999999994</v>
      </c>
      <c r="S155">
        <v>64.98</v>
      </c>
      <c r="T155">
        <v>0.61255656108597289</v>
      </c>
      <c r="U155">
        <v>2026</v>
      </c>
      <c r="V155" t="s">
        <v>90</v>
      </c>
      <c r="W155">
        <v>2</v>
      </c>
      <c r="X155" t="s">
        <v>78</v>
      </c>
    </row>
    <row r="156" spans="1:24">
      <c r="A156">
        <v>2706</v>
      </c>
      <c r="B156" s="14">
        <v>46054</v>
      </c>
      <c r="C156">
        <v>2026</v>
      </c>
      <c r="D156">
        <v>1</v>
      </c>
      <c r="E156">
        <v>2</v>
      </c>
      <c r="F156" t="s">
        <v>78</v>
      </c>
      <c r="G156" t="s">
        <v>20</v>
      </c>
      <c r="H156" t="s">
        <v>47</v>
      </c>
      <c r="I156" t="s">
        <v>28</v>
      </c>
      <c r="J156" t="s">
        <v>3</v>
      </c>
      <c r="K156" t="s">
        <v>34</v>
      </c>
      <c r="L156" t="s">
        <v>38</v>
      </c>
      <c r="M156">
        <v>2</v>
      </c>
      <c r="N156">
        <v>122.43</v>
      </c>
      <c r="O156">
        <v>0</v>
      </c>
      <c r="P156">
        <v>69.08</v>
      </c>
      <c r="Q156">
        <v>244.86</v>
      </c>
      <c r="R156">
        <v>138.16</v>
      </c>
      <c r="S156">
        <v>106.70000000000002</v>
      </c>
      <c r="T156">
        <v>0.43575920934411505</v>
      </c>
      <c r="U156">
        <v>2026</v>
      </c>
      <c r="V156" t="s">
        <v>90</v>
      </c>
      <c r="W156">
        <v>2</v>
      </c>
      <c r="X156" t="s">
        <v>78</v>
      </c>
    </row>
    <row r="157" spans="1:24">
      <c r="A157">
        <v>2940</v>
      </c>
      <c r="B157" s="14">
        <v>46054</v>
      </c>
      <c r="C157">
        <v>2026</v>
      </c>
      <c r="D157">
        <v>1</v>
      </c>
      <c r="E157">
        <v>2</v>
      </c>
      <c r="F157" t="s">
        <v>78</v>
      </c>
      <c r="G157" t="s">
        <v>0</v>
      </c>
      <c r="H157" t="s">
        <v>50</v>
      </c>
      <c r="I157" t="s">
        <v>28</v>
      </c>
      <c r="J157" t="s">
        <v>13</v>
      </c>
      <c r="K157" t="s">
        <v>9</v>
      </c>
      <c r="L157" t="s">
        <v>17</v>
      </c>
      <c r="M157">
        <v>2</v>
      </c>
      <c r="N157">
        <v>140.47</v>
      </c>
      <c r="O157">
        <v>0.05</v>
      </c>
      <c r="P157">
        <v>78.39</v>
      </c>
      <c r="Q157">
        <v>266.89299999999997</v>
      </c>
      <c r="R157">
        <v>156.78</v>
      </c>
      <c r="S157">
        <v>110.11299999999997</v>
      </c>
      <c r="T157">
        <v>0.41257357817552348</v>
      </c>
      <c r="U157">
        <v>2026</v>
      </c>
      <c r="V157" t="s">
        <v>90</v>
      </c>
      <c r="W157">
        <v>2</v>
      </c>
      <c r="X157" t="s">
        <v>78</v>
      </c>
    </row>
    <row r="158" spans="1:24">
      <c r="A158">
        <v>1263</v>
      </c>
      <c r="B158" s="14">
        <v>46055</v>
      </c>
      <c r="C158">
        <v>2026</v>
      </c>
      <c r="D158">
        <v>1</v>
      </c>
      <c r="E158">
        <v>2</v>
      </c>
      <c r="F158" t="s">
        <v>78</v>
      </c>
      <c r="G158" t="s">
        <v>6</v>
      </c>
      <c r="H158" t="s">
        <v>49</v>
      </c>
      <c r="I158" t="s">
        <v>2</v>
      </c>
      <c r="J158" t="s">
        <v>3</v>
      </c>
      <c r="K158" t="s">
        <v>14</v>
      </c>
      <c r="L158" t="s">
        <v>32</v>
      </c>
      <c r="M158">
        <v>1</v>
      </c>
      <c r="N158">
        <v>45.43</v>
      </c>
      <c r="O158">
        <v>0.05</v>
      </c>
      <c r="P158">
        <v>18.670000000000002</v>
      </c>
      <c r="Q158">
        <v>43.158499999999997</v>
      </c>
      <c r="R158">
        <v>18.670000000000002</v>
      </c>
      <c r="S158">
        <v>24.488499999999995</v>
      </c>
      <c r="T158">
        <v>0.56740850585632019</v>
      </c>
      <c r="U158">
        <v>2026</v>
      </c>
      <c r="V158" t="s">
        <v>90</v>
      </c>
      <c r="W158">
        <v>2</v>
      </c>
      <c r="X158" t="s">
        <v>78</v>
      </c>
    </row>
    <row r="159" spans="1:24">
      <c r="A159">
        <v>1641</v>
      </c>
      <c r="B159" s="14">
        <v>46055</v>
      </c>
      <c r="C159">
        <v>2026</v>
      </c>
      <c r="D159">
        <v>1</v>
      </c>
      <c r="E159">
        <v>2</v>
      </c>
      <c r="F159" t="s">
        <v>78</v>
      </c>
      <c r="G159" t="s">
        <v>20</v>
      </c>
      <c r="H159" t="s">
        <v>47</v>
      </c>
      <c r="I159" t="s">
        <v>8</v>
      </c>
      <c r="J159" t="s">
        <v>16</v>
      </c>
      <c r="K159" t="s">
        <v>4</v>
      </c>
      <c r="L159" t="s">
        <v>30</v>
      </c>
      <c r="M159">
        <v>8</v>
      </c>
      <c r="N159">
        <v>102.78</v>
      </c>
      <c r="O159">
        <v>0.15</v>
      </c>
      <c r="P159">
        <v>50.39</v>
      </c>
      <c r="Q159">
        <v>698.904</v>
      </c>
      <c r="R159">
        <v>403.12</v>
      </c>
      <c r="S159">
        <v>295.78399999999999</v>
      </c>
      <c r="T159">
        <v>0.42321119924911005</v>
      </c>
      <c r="U159">
        <v>2026</v>
      </c>
      <c r="V159" t="s">
        <v>90</v>
      </c>
      <c r="W159">
        <v>2</v>
      </c>
      <c r="X159" t="s">
        <v>78</v>
      </c>
    </row>
    <row r="160" spans="1:24">
      <c r="A160">
        <v>2014</v>
      </c>
      <c r="B160" s="14">
        <v>46055</v>
      </c>
      <c r="C160">
        <v>2026</v>
      </c>
      <c r="D160">
        <v>1</v>
      </c>
      <c r="E160">
        <v>2</v>
      </c>
      <c r="F160" t="s">
        <v>78</v>
      </c>
      <c r="G160" t="s">
        <v>6</v>
      </c>
      <c r="H160" t="s">
        <v>41</v>
      </c>
      <c r="I160" t="s">
        <v>28</v>
      </c>
      <c r="J160" t="s">
        <v>13</v>
      </c>
      <c r="K160" t="s">
        <v>23</v>
      </c>
      <c r="L160" t="s">
        <v>51</v>
      </c>
      <c r="M160">
        <v>1</v>
      </c>
      <c r="N160">
        <v>123.95</v>
      </c>
      <c r="O160">
        <v>0</v>
      </c>
      <c r="P160">
        <v>61.32</v>
      </c>
      <c r="Q160">
        <v>123.95</v>
      </c>
      <c r="R160">
        <v>61.32</v>
      </c>
      <c r="S160">
        <v>62.63</v>
      </c>
      <c r="T160">
        <v>0.50528438886647842</v>
      </c>
      <c r="U160">
        <v>2026</v>
      </c>
      <c r="V160" t="s">
        <v>90</v>
      </c>
      <c r="W160">
        <v>2</v>
      </c>
      <c r="X160" t="s">
        <v>78</v>
      </c>
    </row>
    <row r="161" spans="1:24">
      <c r="A161">
        <v>2642</v>
      </c>
      <c r="B161" s="14">
        <v>46055</v>
      </c>
      <c r="C161">
        <v>2026</v>
      </c>
      <c r="D161">
        <v>1</v>
      </c>
      <c r="E161">
        <v>2</v>
      </c>
      <c r="F161" t="s">
        <v>78</v>
      </c>
      <c r="G161" t="s">
        <v>6</v>
      </c>
      <c r="H161" t="s">
        <v>41</v>
      </c>
      <c r="I161" t="s">
        <v>28</v>
      </c>
      <c r="J161" t="s">
        <v>3</v>
      </c>
      <c r="K161" t="s">
        <v>23</v>
      </c>
      <c r="L161" t="s">
        <v>29</v>
      </c>
      <c r="M161">
        <v>3</v>
      </c>
      <c r="N161">
        <v>199.9</v>
      </c>
      <c r="O161">
        <v>0</v>
      </c>
      <c r="P161">
        <v>104.18</v>
      </c>
      <c r="Q161">
        <v>599.70000000000005</v>
      </c>
      <c r="R161">
        <v>312.54000000000002</v>
      </c>
      <c r="S161">
        <v>287.16000000000003</v>
      </c>
      <c r="T161">
        <v>0.47883941970985494</v>
      </c>
      <c r="U161">
        <v>2026</v>
      </c>
      <c r="V161" t="s">
        <v>90</v>
      </c>
      <c r="W161">
        <v>2</v>
      </c>
      <c r="X161" t="s">
        <v>78</v>
      </c>
    </row>
    <row r="162" spans="1:24">
      <c r="A162">
        <v>2929</v>
      </c>
      <c r="B162" s="14">
        <v>46055</v>
      </c>
      <c r="C162">
        <v>2026</v>
      </c>
      <c r="D162">
        <v>1</v>
      </c>
      <c r="E162">
        <v>2</v>
      </c>
      <c r="F162" t="s">
        <v>78</v>
      </c>
      <c r="G162" t="s">
        <v>6</v>
      </c>
      <c r="H162" t="s">
        <v>43</v>
      </c>
      <c r="I162" t="s">
        <v>28</v>
      </c>
      <c r="J162" t="s">
        <v>3</v>
      </c>
      <c r="K162" t="s">
        <v>9</v>
      </c>
      <c r="L162" t="s">
        <v>10</v>
      </c>
      <c r="M162">
        <v>1</v>
      </c>
      <c r="N162">
        <v>93.78</v>
      </c>
      <c r="O162">
        <v>0</v>
      </c>
      <c r="P162">
        <v>44.21</v>
      </c>
      <c r="Q162">
        <v>93.78</v>
      </c>
      <c r="R162">
        <v>44.21</v>
      </c>
      <c r="S162">
        <v>49.57</v>
      </c>
      <c r="T162">
        <v>0.52857752185967155</v>
      </c>
      <c r="U162">
        <v>2026</v>
      </c>
      <c r="V162" t="s">
        <v>90</v>
      </c>
      <c r="W162">
        <v>2</v>
      </c>
      <c r="X162" t="s">
        <v>78</v>
      </c>
    </row>
    <row r="163" spans="1:24">
      <c r="A163">
        <v>3855</v>
      </c>
      <c r="B163" s="14">
        <v>46055</v>
      </c>
      <c r="C163">
        <v>2026</v>
      </c>
      <c r="D163">
        <v>1</v>
      </c>
      <c r="E163">
        <v>2</v>
      </c>
      <c r="F163" t="s">
        <v>78</v>
      </c>
      <c r="G163" t="s">
        <v>0</v>
      </c>
      <c r="H163" t="s">
        <v>1</v>
      </c>
      <c r="I163" t="s">
        <v>2</v>
      </c>
      <c r="J163" t="s">
        <v>16</v>
      </c>
      <c r="K163" t="s">
        <v>34</v>
      </c>
      <c r="L163" t="s">
        <v>35</v>
      </c>
      <c r="M163">
        <v>1</v>
      </c>
      <c r="N163">
        <v>39.39</v>
      </c>
      <c r="O163">
        <v>0.1</v>
      </c>
      <c r="P163">
        <v>15.09</v>
      </c>
      <c r="Q163">
        <v>35.451000000000001</v>
      </c>
      <c r="R163">
        <v>15.09</v>
      </c>
      <c r="S163">
        <v>20.361000000000001</v>
      </c>
      <c r="T163">
        <v>0.57434204958957435</v>
      </c>
      <c r="U163">
        <v>2026</v>
      </c>
      <c r="V163" t="s">
        <v>90</v>
      </c>
      <c r="W163">
        <v>2</v>
      </c>
      <c r="X163" t="s">
        <v>78</v>
      </c>
    </row>
    <row r="164" spans="1:24">
      <c r="A164">
        <v>4031</v>
      </c>
      <c r="B164" s="14">
        <v>46055</v>
      </c>
      <c r="C164">
        <v>2026</v>
      </c>
      <c r="D164">
        <v>1</v>
      </c>
      <c r="E164">
        <v>2</v>
      </c>
      <c r="F164" t="s">
        <v>78</v>
      </c>
      <c r="G164" t="s">
        <v>0</v>
      </c>
      <c r="H164" t="s">
        <v>1</v>
      </c>
      <c r="I164" t="s">
        <v>2</v>
      </c>
      <c r="J164" t="s">
        <v>13</v>
      </c>
      <c r="K164" t="s">
        <v>4</v>
      </c>
      <c r="L164" t="s">
        <v>30</v>
      </c>
      <c r="M164">
        <v>6</v>
      </c>
      <c r="N164">
        <v>101.64</v>
      </c>
      <c r="O164">
        <v>0</v>
      </c>
      <c r="P164">
        <v>51.06</v>
      </c>
      <c r="Q164">
        <v>609.84</v>
      </c>
      <c r="R164">
        <v>306.36</v>
      </c>
      <c r="S164">
        <v>303.48</v>
      </c>
      <c r="T164">
        <v>0.49763872491145217</v>
      </c>
      <c r="U164">
        <v>2026</v>
      </c>
      <c r="V164" t="s">
        <v>90</v>
      </c>
      <c r="W164">
        <v>2</v>
      </c>
      <c r="X164" t="s">
        <v>78</v>
      </c>
    </row>
    <row r="165" spans="1:24">
      <c r="A165">
        <v>2</v>
      </c>
      <c r="B165" s="14">
        <v>46056</v>
      </c>
      <c r="C165">
        <v>2026</v>
      </c>
      <c r="D165">
        <v>1</v>
      </c>
      <c r="E165">
        <v>2</v>
      </c>
      <c r="F165" t="s">
        <v>78</v>
      </c>
      <c r="G165" t="s">
        <v>0</v>
      </c>
      <c r="H165" t="s">
        <v>1</v>
      </c>
      <c r="I165" t="s">
        <v>8</v>
      </c>
      <c r="J165" t="s">
        <v>16</v>
      </c>
      <c r="K165" t="s">
        <v>34</v>
      </c>
      <c r="L165" t="s">
        <v>42</v>
      </c>
      <c r="M165">
        <v>12</v>
      </c>
      <c r="N165">
        <v>36.74</v>
      </c>
      <c r="O165">
        <v>0.2</v>
      </c>
      <c r="P165">
        <v>13.53</v>
      </c>
      <c r="Q165">
        <v>352.70400000000001</v>
      </c>
      <c r="R165">
        <v>162.35999999999999</v>
      </c>
      <c r="S165">
        <v>190.34400000000002</v>
      </c>
      <c r="T165">
        <v>0.53967065868263475</v>
      </c>
      <c r="U165">
        <v>2026</v>
      </c>
      <c r="V165" t="s">
        <v>90</v>
      </c>
      <c r="W165">
        <v>2</v>
      </c>
      <c r="X165" t="s">
        <v>78</v>
      </c>
    </row>
    <row r="166" spans="1:24">
      <c r="A166">
        <v>4228</v>
      </c>
      <c r="B166" s="14">
        <v>46056</v>
      </c>
      <c r="C166">
        <v>2026</v>
      </c>
      <c r="D166">
        <v>1</v>
      </c>
      <c r="E166">
        <v>2</v>
      </c>
      <c r="F166" t="s">
        <v>78</v>
      </c>
      <c r="G166" t="s">
        <v>20</v>
      </c>
      <c r="H166" t="s">
        <v>33</v>
      </c>
      <c r="I166" t="s">
        <v>19</v>
      </c>
      <c r="J166" t="s">
        <v>13</v>
      </c>
      <c r="K166" t="s">
        <v>9</v>
      </c>
      <c r="L166" t="s">
        <v>37</v>
      </c>
      <c r="M166">
        <v>2</v>
      </c>
      <c r="N166">
        <v>154.62</v>
      </c>
      <c r="O166">
        <v>0</v>
      </c>
      <c r="P166">
        <v>78.209999999999994</v>
      </c>
      <c r="Q166">
        <v>309.24</v>
      </c>
      <c r="R166">
        <v>156.41999999999999</v>
      </c>
      <c r="S166">
        <v>152.82000000000002</v>
      </c>
      <c r="T166">
        <v>0.49417927823050062</v>
      </c>
      <c r="U166">
        <v>2026</v>
      </c>
      <c r="V166" t="s">
        <v>90</v>
      </c>
      <c r="W166">
        <v>2</v>
      </c>
      <c r="X166" t="s">
        <v>78</v>
      </c>
    </row>
    <row r="167" spans="1:24">
      <c r="A167">
        <v>928</v>
      </c>
      <c r="B167" s="14">
        <v>46057</v>
      </c>
      <c r="C167">
        <v>2026</v>
      </c>
      <c r="D167">
        <v>1</v>
      </c>
      <c r="E167">
        <v>2</v>
      </c>
      <c r="F167" t="s">
        <v>78</v>
      </c>
      <c r="G167" t="s">
        <v>0</v>
      </c>
      <c r="H167" t="s">
        <v>1</v>
      </c>
      <c r="I167" t="s">
        <v>28</v>
      </c>
      <c r="J167" t="s">
        <v>13</v>
      </c>
      <c r="K167" t="s">
        <v>23</v>
      </c>
      <c r="L167" t="s">
        <v>51</v>
      </c>
      <c r="M167">
        <v>1</v>
      </c>
      <c r="N167">
        <v>125.63</v>
      </c>
      <c r="O167">
        <v>0.1</v>
      </c>
      <c r="P167">
        <v>60.38</v>
      </c>
      <c r="Q167">
        <v>113.06699999999999</v>
      </c>
      <c r="R167">
        <v>60.38</v>
      </c>
      <c r="S167">
        <v>52.686999999999991</v>
      </c>
      <c r="T167">
        <v>0.46598034793529497</v>
      </c>
      <c r="U167">
        <v>2026</v>
      </c>
      <c r="V167" t="s">
        <v>90</v>
      </c>
      <c r="W167">
        <v>2</v>
      </c>
      <c r="X167" t="s">
        <v>78</v>
      </c>
    </row>
    <row r="168" spans="1:24">
      <c r="A168">
        <v>933</v>
      </c>
      <c r="B168" s="14">
        <v>46057</v>
      </c>
      <c r="C168">
        <v>2026</v>
      </c>
      <c r="D168">
        <v>1</v>
      </c>
      <c r="E168">
        <v>2</v>
      </c>
      <c r="F168" t="s">
        <v>78</v>
      </c>
      <c r="G168" t="s">
        <v>6</v>
      </c>
      <c r="H168" t="s">
        <v>41</v>
      </c>
      <c r="I168" t="s">
        <v>2</v>
      </c>
      <c r="J168" t="s">
        <v>13</v>
      </c>
      <c r="K168" t="s">
        <v>23</v>
      </c>
      <c r="L168" t="s">
        <v>40</v>
      </c>
      <c r="M168">
        <v>2</v>
      </c>
      <c r="N168">
        <v>81.59</v>
      </c>
      <c r="O168">
        <v>0.1</v>
      </c>
      <c r="P168">
        <v>38.64</v>
      </c>
      <c r="Q168">
        <v>146.86200000000002</v>
      </c>
      <c r="R168">
        <v>77.28</v>
      </c>
      <c r="S168">
        <v>69.582000000000022</v>
      </c>
      <c r="T168">
        <v>0.47379172284185161</v>
      </c>
      <c r="U168">
        <v>2026</v>
      </c>
      <c r="V168" t="s">
        <v>90</v>
      </c>
      <c r="W168">
        <v>2</v>
      </c>
      <c r="X168" t="s">
        <v>78</v>
      </c>
    </row>
    <row r="169" spans="1:24">
      <c r="A169">
        <v>1646</v>
      </c>
      <c r="B169" s="14">
        <v>46057</v>
      </c>
      <c r="C169">
        <v>2026</v>
      </c>
      <c r="D169">
        <v>1</v>
      </c>
      <c r="E169">
        <v>2</v>
      </c>
      <c r="F169" t="s">
        <v>78</v>
      </c>
      <c r="G169" t="s">
        <v>11</v>
      </c>
      <c r="H169" t="s">
        <v>25</v>
      </c>
      <c r="I169" t="s">
        <v>2</v>
      </c>
      <c r="J169" t="s">
        <v>13</v>
      </c>
      <c r="K169" t="s">
        <v>14</v>
      </c>
      <c r="L169" t="s">
        <v>32</v>
      </c>
      <c r="M169">
        <v>2</v>
      </c>
      <c r="N169">
        <v>45.81</v>
      </c>
      <c r="O169">
        <v>0.1</v>
      </c>
      <c r="P169">
        <v>18.420000000000002</v>
      </c>
      <c r="Q169">
        <v>82.458000000000013</v>
      </c>
      <c r="R169">
        <v>36.840000000000003</v>
      </c>
      <c r="S169">
        <v>45.618000000000009</v>
      </c>
      <c r="T169">
        <v>0.55322709743141962</v>
      </c>
      <c r="U169">
        <v>2026</v>
      </c>
      <c r="V169" t="s">
        <v>90</v>
      </c>
      <c r="W169">
        <v>2</v>
      </c>
      <c r="X169" t="s">
        <v>78</v>
      </c>
    </row>
    <row r="170" spans="1:24">
      <c r="A170">
        <v>380</v>
      </c>
      <c r="B170" s="14">
        <v>46058</v>
      </c>
      <c r="C170">
        <v>2026</v>
      </c>
      <c r="D170">
        <v>1</v>
      </c>
      <c r="E170">
        <v>2</v>
      </c>
      <c r="F170" t="s">
        <v>78</v>
      </c>
      <c r="G170" t="s">
        <v>6</v>
      </c>
      <c r="H170" t="s">
        <v>43</v>
      </c>
      <c r="I170" t="s">
        <v>2</v>
      </c>
      <c r="J170" t="s">
        <v>3</v>
      </c>
      <c r="K170" t="s">
        <v>34</v>
      </c>
      <c r="L170" t="s">
        <v>38</v>
      </c>
      <c r="M170">
        <v>3</v>
      </c>
      <c r="N170">
        <v>125.63</v>
      </c>
      <c r="O170">
        <v>0</v>
      </c>
      <c r="P170">
        <v>71.05</v>
      </c>
      <c r="Q170">
        <v>376.89</v>
      </c>
      <c r="R170">
        <v>213.14999999999998</v>
      </c>
      <c r="S170">
        <v>163.74</v>
      </c>
      <c r="T170">
        <v>0.43445037013452203</v>
      </c>
      <c r="U170">
        <v>2026</v>
      </c>
      <c r="V170" t="s">
        <v>90</v>
      </c>
      <c r="W170">
        <v>2</v>
      </c>
      <c r="X170" t="s">
        <v>78</v>
      </c>
    </row>
    <row r="171" spans="1:24">
      <c r="A171">
        <v>1723</v>
      </c>
      <c r="B171" s="14">
        <v>46058</v>
      </c>
      <c r="C171">
        <v>2026</v>
      </c>
      <c r="D171">
        <v>1</v>
      </c>
      <c r="E171">
        <v>2</v>
      </c>
      <c r="F171" t="s">
        <v>78</v>
      </c>
      <c r="G171" t="s">
        <v>20</v>
      </c>
      <c r="H171" t="s">
        <v>33</v>
      </c>
      <c r="I171" t="s">
        <v>2</v>
      </c>
      <c r="J171" t="s">
        <v>3</v>
      </c>
      <c r="K171" t="s">
        <v>4</v>
      </c>
      <c r="L171" t="s">
        <v>30</v>
      </c>
      <c r="M171">
        <v>2</v>
      </c>
      <c r="N171">
        <v>101.01</v>
      </c>
      <c r="O171">
        <v>0</v>
      </c>
      <c r="P171">
        <v>50.26</v>
      </c>
      <c r="Q171">
        <v>202.02</v>
      </c>
      <c r="R171">
        <v>100.52</v>
      </c>
      <c r="S171">
        <v>101.50000000000001</v>
      </c>
      <c r="T171">
        <v>0.50242550242550243</v>
      </c>
      <c r="U171">
        <v>2026</v>
      </c>
      <c r="V171" t="s">
        <v>90</v>
      </c>
      <c r="W171">
        <v>2</v>
      </c>
      <c r="X171" t="s">
        <v>78</v>
      </c>
    </row>
    <row r="172" spans="1:24">
      <c r="A172">
        <v>2529</v>
      </c>
      <c r="B172" s="14">
        <v>46058</v>
      </c>
      <c r="C172">
        <v>2026</v>
      </c>
      <c r="D172">
        <v>1</v>
      </c>
      <c r="E172">
        <v>2</v>
      </c>
      <c r="F172" t="s">
        <v>78</v>
      </c>
      <c r="G172" t="s">
        <v>20</v>
      </c>
      <c r="H172" t="s">
        <v>47</v>
      </c>
      <c r="I172" t="s">
        <v>2</v>
      </c>
      <c r="J172" t="s">
        <v>3</v>
      </c>
      <c r="K172" t="s">
        <v>9</v>
      </c>
      <c r="L172" t="s">
        <v>37</v>
      </c>
      <c r="M172">
        <v>6</v>
      </c>
      <c r="N172">
        <v>154.22</v>
      </c>
      <c r="O172">
        <v>0</v>
      </c>
      <c r="P172">
        <v>79.599999999999994</v>
      </c>
      <c r="Q172">
        <v>925.31999999999994</v>
      </c>
      <c r="R172">
        <v>477.59999999999997</v>
      </c>
      <c r="S172">
        <v>447.71999999999997</v>
      </c>
      <c r="T172">
        <v>0.4838542342108676</v>
      </c>
      <c r="U172">
        <v>2026</v>
      </c>
      <c r="V172" t="s">
        <v>90</v>
      </c>
      <c r="W172">
        <v>2</v>
      </c>
      <c r="X172" t="s">
        <v>78</v>
      </c>
    </row>
    <row r="173" spans="1:24">
      <c r="A173">
        <v>2685</v>
      </c>
      <c r="B173" s="14">
        <v>46058</v>
      </c>
      <c r="C173">
        <v>2026</v>
      </c>
      <c r="D173">
        <v>1</v>
      </c>
      <c r="E173">
        <v>2</v>
      </c>
      <c r="F173" t="s">
        <v>78</v>
      </c>
      <c r="G173" t="s">
        <v>6</v>
      </c>
      <c r="H173" t="s">
        <v>49</v>
      </c>
      <c r="I173" t="s">
        <v>2</v>
      </c>
      <c r="J173" t="s">
        <v>13</v>
      </c>
      <c r="K173" t="s">
        <v>9</v>
      </c>
      <c r="L173" t="s">
        <v>46</v>
      </c>
      <c r="M173">
        <v>1</v>
      </c>
      <c r="N173">
        <v>72.78</v>
      </c>
      <c r="O173">
        <v>0.05</v>
      </c>
      <c r="P173">
        <v>33.26</v>
      </c>
      <c r="Q173">
        <v>69.140999999999991</v>
      </c>
      <c r="R173">
        <v>33.26</v>
      </c>
      <c r="S173">
        <v>35.880999999999993</v>
      </c>
      <c r="T173">
        <v>0.51895402149231273</v>
      </c>
      <c r="U173">
        <v>2026</v>
      </c>
      <c r="V173" t="s">
        <v>90</v>
      </c>
      <c r="W173">
        <v>2</v>
      </c>
      <c r="X173" t="s">
        <v>78</v>
      </c>
    </row>
    <row r="174" spans="1:24">
      <c r="A174">
        <v>2793</v>
      </c>
      <c r="B174" s="14">
        <v>46058</v>
      </c>
      <c r="C174">
        <v>2026</v>
      </c>
      <c r="D174">
        <v>1</v>
      </c>
      <c r="E174">
        <v>2</v>
      </c>
      <c r="F174" t="s">
        <v>78</v>
      </c>
      <c r="G174" t="s">
        <v>6</v>
      </c>
      <c r="H174" t="s">
        <v>49</v>
      </c>
      <c r="I174" t="s">
        <v>8</v>
      </c>
      <c r="J174" t="s">
        <v>16</v>
      </c>
      <c r="K174" t="s">
        <v>23</v>
      </c>
      <c r="L174" t="s">
        <v>51</v>
      </c>
      <c r="M174">
        <v>3</v>
      </c>
      <c r="N174">
        <v>122.69</v>
      </c>
      <c r="O174">
        <v>0.05</v>
      </c>
      <c r="P174">
        <v>62.08</v>
      </c>
      <c r="Q174">
        <v>349.66649999999998</v>
      </c>
      <c r="R174">
        <v>186.24</v>
      </c>
      <c r="S174">
        <v>163.42649999999998</v>
      </c>
      <c r="T174">
        <v>0.46737820180085876</v>
      </c>
      <c r="U174">
        <v>2026</v>
      </c>
      <c r="V174" t="s">
        <v>90</v>
      </c>
      <c r="W174">
        <v>2</v>
      </c>
      <c r="X174" t="s">
        <v>78</v>
      </c>
    </row>
    <row r="175" spans="1:24">
      <c r="A175">
        <v>346</v>
      </c>
      <c r="B175" s="14">
        <v>46059</v>
      </c>
      <c r="C175">
        <v>2026</v>
      </c>
      <c r="D175">
        <v>1</v>
      </c>
      <c r="E175">
        <v>2</v>
      </c>
      <c r="F175" t="s">
        <v>78</v>
      </c>
      <c r="G175" t="s">
        <v>6</v>
      </c>
      <c r="H175" t="s">
        <v>7</v>
      </c>
      <c r="I175" t="s">
        <v>2</v>
      </c>
      <c r="J175" t="s">
        <v>16</v>
      </c>
      <c r="K175" t="s">
        <v>4</v>
      </c>
      <c r="L175" t="s">
        <v>30</v>
      </c>
      <c r="M175">
        <v>3</v>
      </c>
      <c r="N175">
        <v>103.22</v>
      </c>
      <c r="O175">
        <v>0</v>
      </c>
      <c r="P175">
        <v>50.74</v>
      </c>
      <c r="Q175">
        <v>309.65999999999997</v>
      </c>
      <c r="R175">
        <v>152.22</v>
      </c>
      <c r="S175">
        <v>157.43999999999997</v>
      </c>
      <c r="T175">
        <v>0.50842859910869986</v>
      </c>
      <c r="U175">
        <v>2026</v>
      </c>
      <c r="V175" t="s">
        <v>90</v>
      </c>
      <c r="W175">
        <v>2</v>
      </c>
      <c r="X175" t="s">
        <v>78</v>
      </c>
    </row>
    <row r="176" spans="1:24">
      <c r="A176">
        <v>539</v>
      </c>
      <c r="B176" s="14">
        <v>46059</v>
      </c>
      <c r="C176">
        <v>2026</v>
      </c>
      <c r="D176">
        <v>1</v>
      </c>
      <c r="E176">
        <v>2</v>
      </c>
      <c r="F176" t="s">
        <v>78</v>
      </c>
      <c r="G176" t="s">
        <v>0</v>
      </c>
      <c r="H176" t="s">
        <v>50</v>
      </c>
      <c r="I176" t="s">
        <v>28</v>
      </c>
      <c r="J176" t="s">
        <v>13</v>
      </c>
      <c r="K176" t="s">
        <v>9</v>
      </c>
      <c r="L176" t="s">
        <v>10</v>
      </c>
      <c r="M176">
        <v>3</v>
      </c>
      <c r="N176">
        <v>92.96</v>
      </c>
      <c r="O176">
        <v>0.15</v>
      </c>
      <c r="P176">
        <v>44.56</v>
      </c>
      <c r="Q176">
        <v>237.048</v>
      </c>
      <c r="R176">
        <v>133.68</v>
      </c>
      <c r="S176">
        <v>103.36799999999999</v>
      </c>
      <c r="T176">
        <v>0.43606358205932971</v>
      </c>
      <c r="U176">
        <v>2026</v>
      </c>
      <c r="V176" t="s">
        <v>90</v>
      </c>
      <c r="W176">
        <v>2</v>
      </c>
      <c r="X176" t="s">
        <v>78</v>
      </c>
    </row>
    <row r="177" spans="1:24">
      <c r="A177">
        <v>1368</v>
      </c>
      <c r="B177" s="14">
        <v>46059</v>
      </c>
      <c r="C177">
        <v>2026</v>
      </c>
      <c r="D177">
        <v>1</v>
      </c>
      <c r="E177">
        <v>2</v>
      </c>
      <c r="F177" t="s">
        <v>78</v>
      </c>
      <c r="G177" t="s">
        <v>6</v>
      </c>
      <c r="H177" t="s">
        <v>43</v>
      </c>
      <c r="I177" t="s">
        <v>19</v>
      </c>
      <c r="J177" t="s">
        <v>13</v>
      </c>
      <c r="K177" t="s">
        <v>14</v>
      </c>
      <c r="L177" t="s">
        <v>15</v>
      </c>
      <c r="M177">
        <v>1</v>
      </c>
      <c r="N177">
        <v>36.520000000000003</v>
      </c>
      <c r="O177">
        <v>0</v>
      </c>
      <c r="P177">
        <v>13.94</v>
      </c>
      <c r="Q177">
        <v>36.520000000000003</v>
      </c>
      <c r="R177">
        <v>13.94</v>
      </c>
      <c r="S177">
        <v>22.580000000000005</v>
      </c>
      <c r="T177">
        <v>0.61829134720700996</v>
      </c>
      <c r="U177">
        <v>2026</v>
      </c>
      <c r="V177" t="s">
        <v>90</v>
      </c>
      <c r="W177">
        <v>2</v>
      </c>
      <c r="X177" t="s">
        <v>78</v>
      </c>
    </row>
    <row r="178" spans="1:24">
      <c r="A178">
        <v>3506</v>
      </c>
      <c r="B178" s="14">
        <v>46059</v>
      </c>
      <c r="C178">
        <v>2026</v>
      </c>
      <c r="D178">
        <v>1</v>
      </c>
      <c r="E178">
        <v>2</v>
      </c>
      <c r="F178" t="s">
        <v>78</v>
      </c>
      <c r="G178" t="s">
        <v>0</v>
      </c>
      <c r="H178" t="s">
        <v>1</v>
      </c>
      <c r="I178" t="s">
        <v>19</v>
      </c>
      <c r="J178" t="s">
        <v>3</v>
      </c>
      <c r="K178" t="s">
        <v>34</v>
      </c>
      <c r="L178" t="s">
        <v>45</v>
      </c>
      <c r="M178">
        <v>3</v>
      </c>
      <c r="N178">
        <v>50.65</v>
      </c>
      <c r="O178">
        <v>0</v>
      </c>
      <c r="P178">
        <v>21.49</v>
      </c>
      <c r="Q178">
        <v>151.94999999999999</v>
      </c>
      <c r="R178">
        <v>64.47</v>
      </c>
      <c r="S178">
        <v>87.47999999999999</v>
      </c>
      <c r="T178">
        <v>0.57571569595261596</v>
      </c>
      <c r="U178">
        <v>2026</v>
      </c>
      <c r="V178" t="s">
        <v>90</v>
      </c>
      <c r="W178">
        <v>2</v>
      </c>
      <c r="X178" t="s">
        <v>78</v>
      </c>
    </row>
    <row r="179" spans="1:24">
      <c r="A179">
        <v>1314</v>
      </c>
      <c r="B179" s="14">
        <v>46060</v>
      </c>
      <c r="C179">
        <v>2026</v>
      </c>
      <c r="D179">
        <v>1</v>
      </c>
      <c r="E179">
        <v>2</v>
      </c>
      <c r="F179" t="s">
        <v>78</v>
      </c>
      <c r="G179" t="s">
        <v>20</v>
      </c>
      <c r="H179" t="s">
        <v>21</v>
      </c>
      <c r="I179" t="s">
        <v>2</v>
      </c>
      <c r="J179" t="s">
        <v>3</v>
      </c>
      <c r="K179" t="s">
        <v>14</v>
      </c>
      <c r="L179" t="s">
        <v>15</v>
      </c>
      <c r="M179">
        <v>2</v>
      </c>
      <c r="N179">
        <v>37.03</v>
      </c>
      <c r="O179">
        <v>0.15</v>
      </c>
      <c r="P179">
        <v>13.87</v>
      </c>
      <c r="Q179">
        <v>62.951000000000001</v>
      </c>
      <c r="R179">
        <v>27.74</v>
      </c>
      <c r="S179">
        <v>35.210999999999999</v>
      </c>
      <c r="T179">
        <v>0.55933980397451988</v>
      </c>
      <c r="U179">
        <v>2026</v>
      </c>
      <c r="V179" t="s">
        <v>90</v>
      </c>
      <c r="W179">
        <v>2</v>
      </c>
      <c r="X179" t="s">
        <v>78</v>
      </c>
    </row>
    <row r="180" spans="1:24">
      <c r="A180">
        <v>2092</v>
      </c>
      <c r="B180" s="14">
        <v>46060</v>
      </c>
      <c r="C180">
        <v>2026</v>
      </c>
      <c r="D180">
        <v>1</v>
      </c>
      <c r="E180">
        <v>2</v>
      </c>
      <c r="F180" t="s">
        <v>78</v>
      </c>
      <c r="G180" t="s">
        <v>11</v>
      </c>
      <c r="H180" t="s">
        <v>12</v>
      </c>
      <c r="I180" t="s">
        <v>2</v>
      </c>
      <c r="J180" t="s">
        <v>13</v>
      </c>
      <c r="K180" t="s">
        <v>34</v>
      </c>
      <c r="L180" t="s">
        <v>42</v>
      </c>
      <c r="M180">
        <v>1</v>
      </c>
      <c r="N180">
        <v>36.619999999999997</v>
      </c>
      <c r="O180">
        <v>0</v>
      </c>
      <c r="P180">
        <v>13.55</v>
      </c>
      <c r="Q180">
        <v>36.619999999999997</v>
      </c>
      <c r="R180">
        <v>13.55</v>
      </c>
      <c r="S180">
        <v>23.069999999999997</v>
      </c>
      <c r="T180">
        <v>0.62998361551064985</v>
      </c>
      <c r="U180">
        <v>2026</v>
      </c>
      <c r="V180" t="s">
        <v>90</v>
      </c>
      <c r="W180">
        <v>2</v>
      </c>
      <c r="X180" t="s">
        <v>78</v>
      </c>
    </row>
    <row r="181" spans="1:24">
      <c r="A181">
        <v>5083</v>
      </c>
      <c r="B181" s="14">
        <v>46060</v>
      </c>
      <c r="C181">
        <v>2026</v>
      </c>
      <c r="D181">
        <v>1</v>
      </c>
      <c r="E181">
        <v>2</v>
      </c>
      <c r="F181" t="s">
        <v>78</v>
      </c>
      <c r="G181" t="s">
        <v>11</v>
      </c>
      <c r="H181" t="s">
        <v>52</v>
      </c>
      <c r="I181" t="s">
        <v>19</v>
      </c>
      <c r="J181" t="s">
        <v>3</v>
      </c>
      <c r="K181" t="s">
        <v>23</v>
      </c>
      <c r="L181" t="s">
        <v>40</v>
      </c>
      <c r="M181">
        <v>1</v>
      </c>
      <c r="N181">
        <v>81.47</v>
      </c>
      <c r="O181">
        <v>0</v>
      </c>
      <c r="P181">
        <v>39.18</v>
      </c>
      <c r="Q181">
        <v>81.47</v>
      </c>
      <c r="R181">
        <v>39.18</v>
      </c>
      <c r="S181">
        <v>42.29</v>
      </c>
      <c r="T181">
        <v>0.51908678040996681</v>
      </c>
      <c r="U181">
        <v>2026</v>
      </c>
      <c r="V181" t="s">
        <v>90</v>
      </c>
      <c r="W181">
        <v>2</v>
      </c>
      <c r="X181" t="s">
        <v>78</v>
      </c>
    </row>
    <row r="182" spans="1:24">
      <c r="A182">
        <v>582</v>
      </c>
      <c r="B182" s="14">
        <v>46061</v>
      </c>
      <c r="C182">
        <v>2026</v>
      </c>
      <c r="D182">
        <v>1</v>
      </c>
      <c r="E182">
        <v>2</v>
      </c>
      <c r="F182" t="s">
        <v>78</v>
      </c>
      <c r="G182" t="s">
        <v>6</v>
      </c>
      <c r="H182" t="s">
        <v>7</v>
      </c>
      <c r="I182" t="s">
        <v>8</v>
      </c>
      <c r="J182" t="s">
        <v>3</v>
      </c>
      <c r="K182" t="s">
        <v>23</v>
      </c>
      <c r="L182" t="s">
        <v>51</v>
      </c>
      <c r="M182">
        <v>12</v>
      </c>
      <c r="N182">
        <v>122.75</v>
      </c>
      <c r="O182">
        <v>0.15</v>
      </c>
      <c r="P182">
        <v>62.51</v>
      </c>
      <c r="Q182">
        <v>1252.05</v>
      </c>
      <c r="R182">
        <v>750.12</v>
      </c>
      <c r="S182">
        <v>501.92999999999995</v>
      </c>
      <c r="T182">
        <v>0.40088654606445429</v>
      </c>
      <c r="U182">
        <v>2026</v>
      </c>
      <c r="V182" t="s">
        <v>90</v>
      </c>
      <c r="W182">
        <v>2</v>
      </c>
      <c r="X182" t="s">
        <v>78</v>
      </c>
    </row>
    <row r="183" spans="1:24">
      <c r="A183">
        <v>902</v>
      </c>
      <c r="B183" s="14">
        <v>46061</v>
      </c>
      <c r="C183">
        <v>2026</v>
      </c>
      <c r="D183">
        <v>1</v>
      </c>
      <c r="E183">
        <v>2</v>
      </c>
      <c r="F183" t="s">
        <v>78</v>
      </c>
      <c r="G183" t="s">
        <v>0</v>
      </c>
      <c r="H183" t="s">
        <v>36</v>
      </c>
      <c r="I183" t="s">
        <v>2</v>
      </c>
      <c r="J183" t="s">
        <v>16</v>
      </c>
      <c r="K183" t="s">
        <v>34</v>
      </c>
      <c r="L183" t="s">
        <v>45</v>
      </c>
      <c r="M183">
        <v>1</v>
      </c>
      <c r="N183">
        <v>50.38</v>
      </c>
      <c r="O183">
        <v>0.05</v>
      </c>
      <c r="P183">
        <v>21.95</v>
      </c>
      <c r="Q183">
        <v>47.860999999999997</v>
      </c>
      <c r="R183">
        <v>21.95</v>
      </c>
      <c r="S183">
        <v>25.910999999999998</v>
      </c>
      <c r="T183">
        <v>0.54138024696516995</v>
      </c>
      <c r="U183">
        <v>2026</v>
      </c>
      <c r="V183" t="s">
        <v>90</v>
      </c>
      <c r="W183">
        <v>2</v>
      </c>
      <c r="X183" t="s">
        <v>78</v>
      </c>
    </row>
    <row r="184" spans="1:24">
      <c r="A184">
        <v>2396</v>
      </c>
      <c r="B184" s="14">
        <v>46061</v>
      </c>
      <c r="C184">
        <v>2026</v>
      </c>
      <c r="D184">
        <v>1</v>
      </c>
      <c r="E184">
        <v>2</v>
      </c>
      <c r="F184" t="s">
        <v>78</v>
      </c>
      <c r="G184" t="s">
        <v>20</v>
      </c>
      <c r="H184" t="s">
        <v>31</v>
      </c>
      <c r="I184" t="s">
        <v>2</v>
      </c>
      <c r="J184" t="s">
        <v>16</v>
      </c>
      <c r="K184" t="s">
        <v>34</v>
      </c>
      <c r="L184" t="s">
        <v>45</v>
      </c>
      <c r="M184">
        <v>2</v>
      </c>
      <c r="N184">
        <v>50.4</v>
      </c>
      <c r="O184">
        <v>0</v>
      </c>
      <c r="P184">
        <v>21.43</v>
      </c>
      <c r="Q184">
        <v>100.8</v>
      </c>
      <c r="R184">
        <v>42.86</v>
      </c>
      <c r="S184">
        <v>57.94</v>
      </c>
      <c r="T184">
        <v>0.57480158730158726</v>
      </c>
      <c r="U184">
        <v>2026</v>
      </c>
      <c r="V184" t="s">
        <v>90</v>
      </c>
      <c r="W184">
        <v>2</v>
      </c>
      <c r="X184" t="s">
        <v>78</v>
      </c>
    </row>
    <row r="185" spans="1:24">
      <c r="A185">
        <v>2494</v>
      </c>
      <c r="B185" s="14">
        <v>46061</v>
      </c>
      <c r="C185">
        <v>2026</v>
      </c>
      <c r="D185">
        <v>1</v>
      </c>
      <c r="E185">
        <v>2</v>
      </c>
      <c r="F185" t="s">
        <v>78</v>
      </c>
      <c r="G185" t="s">
        <v>11</v>
      </c>
      <c r="H185" t="s">
        <v>25</v>
      </c>
      <c r="I185" t="s">
        <v>2</v>
      </c>
      <c r="J185" t="s">
        <v>13</v>
      </c>
      <c r="K185" t="s">
        <v>9</v>
      </c>
      <c r="L185" t="s">
        <v>46</v>
      </c>
      <c r="M185">
        <v>1</v>
      </c>
      <c r="N185">
        <v>69.98</v>
      </c>
      <c r="O185">
        <v>0</v>
      </c>
      <c r="P185">
        <v>33.21</v>
      </c>
      <c r="Q185">
        <v>69.98</v>
      </c>
      <c r="R185">
        <v>33.21</v>
      </c>
      <c r="S185">
        <v>36.770000000000003</v>
      </c>
      <c r="T185">
        <v>0.52543583881108891</v>
      </c>
      <c r="U185">
        <v>2026</v>
      </c>
      <c r="V185" t="s">
        <v>90</v>
      </c>
      <c r="W185">
        <v>2</v>
      </c>
      <c r="X185" t="s">
        <v>78</v>
      </c>
    </row>
    <row r="186" spans="1:24">
      <c r="A186">
        <v>2925</v>
      </c>
      <c r="B186" s="14">
        <v>46061</v>
      </c>
      <c r="C186">
        <v>2026</v>
      </c>
      <c r="D186">
        <v>1</v>
      </c>
      <c r="E186">
        <v>2</v>
      </c>
      <c r="F186" t="s">
        <v>78</v>
      </c>
      <c r="G186" t="s">
        <v>0</v>
      </c>
      <c r="H186" t="s">
        <v>1</v>
      </c>
      <c r="I186" t="s">
        <v>19</v>
      </c>
      <c r="J186" t="s">
        <v>13</v>
      </c>
      <c r="K186" t="s">
        <v>9</v>
      </c>
      <c r="L186" t="s">
        <v>10</v>
      </c>
      <c r="M186">
        <v>3</v>
      </c>
      <c r="N186">
        <v>90.04</v>
      </c>
      <c r="O186">
        <v>0.05</v>
      </c>
      <c r="P186">
        <v>45.25</v>
      </c>
      <c r="Q186">
        <v>256.61399999999998</v>
      </c>
      <c r="R186">
        <v>135.75</v>
      </c>
      <c r="S186">
        <v>120.86399999999998</v>
      </c>
      <c r="T186">
        <v>0.47099534709719654</v>
      </c>
      <c r="U186">
        <v>2026</v>
      </c>
      <c r="V186" t="s">
        <v>90</v>
      </c>
      <c r="W186">
        <v>2</v>
      </c>
      <c r="X186" t="s">
        <v>78</v>
      </c>
    </row>
    <row r="187" spans="1:24">
      <c r="A187">
        <v>3614</v>
      </c>
      <c r="B187" s="14">
        <v>46061</v>
      </c>
      <c r="C187">
        <v>2026</v>
      </c>
      <c r="D187">
        <v>1</v>
      </c>
      <c r="E187">
        <v>2</v>
      </c>
      <c r="F187" t="s">
        <v>78</v>
      </c>
      <c r="G187" t="s">
        <v>6</v>
      </c>
      <c r="H187" t="s">
        <v>49</v>
      </c>
      <c r="I187" t="s">
        <v>2</v>
      </c>
      <c r="J187" t="s">
        <v>13</v>
      </c>
      <c r="K187" t="s">
        <v>34</v>
      </c>
      <c r="L187" t="s">
        <v>45</v>
      </c>
      <c r="M187">
        <v>3</v>
      </c>
      <c r="N187">
        <v>51.18</v>
      </c>
      <c r="O187">
        <v>0</v>
      </c>
      <c r="P187">
        <v>21.95</v>
      </c>
      <c r="Q187">
        <v>153.54</v>
      </c>
      <c r="R187">
        <v>65.849999999999994</v>
      </c>
      <c r="S187">
        <v>87.69</v>
      </c>
      <c r="T187">
        <v>0.57112153184837833</v>
      </c>
      <c r="U187">
        <v>2026</v>
      </c>
      <c r="V187" t="s">
        <v>90</v>
      </c>
      <c r="W187">
        <v>2</v>
      </c>
      <c r="X187" t="s">
        <v>78</v>
      </c>
    </row>
    <row r="188" spans="1:24">
      <c r="A188">
        <v>4360</v>
      </c>
      <c r="B188" s="14">
        <v>46061</v>
      </c>
      <c r="C188">
        <v>2026</v>
      </c>
      <c r="D188">
        <v>1</v>
      </c>
      <c r="E188">
        <v>2</v>
      </c>
      <c r="F188" t="s">
        <v>78</v>
      </c>
      <c r="G188" t="s">
        <v>0</v>
      </c>
      <c r="H188" t="s">
        <v>50</v>
      </c>
      <c r="I188" t="s">
        <v>2</v>
      </c>
      <c r="J188" t="s">
        <v>13</v>
      </c>
      <c r="K188" t="s">
        <v>14</v>
      </c>
      <c r="L188" t="s">
        <v>15</v>
      </c>
      <c r="M188">
        <v>1</v>
      </c>
      <c r="N188">
        <v>35.69</v>
      </c>
      <c r="O188">
        <v>0</v>
      </c>
      <c r="P188">
        <v>13.38</v>
      </c>
      <c r="Q188">
        <v>35.69</v>
      </c>
      <c r="R188">
        <v>13.38</v>
      </c>
      <c r="S188">
        <v>22.309999999999995</v>
      </c>
      <c r="T188">
        <v>0.62510507144858496</v>
      </c>
      <c r="U188">
        <v>2026</v>
      </c>
      <c r="V188" t="s">
        <v>90</v>
      </c>
      <c r="W188">
        <v>2</v>
      </c>
      <c r="X188" t="s">
        <v>78</v>
      </c>
    </row>
    <row r="189" spans="1:24">
      <c r="A189">
        <v>4582</v>
      </c>
      <c r="B189" s="14">
        <v>46061</v>
      </c>
      <c r="C189">
        <v>2026</v>
      </c>
      <c r="D189">
        <v>1</v>
      </c>
      <c r="E189">
        <v>2</v>
      </c>
      <c r="F189" t="s">
        <v>78</v>
      </c>
      <c r="G189" t="s">
        <v>20</v>
      </c>
      <c r="H189" t="s">
        <v>31</v>
      </c>
      <c r="I189" t="s">
        <v>2</v>
      </c>
      <c r="J189" t="s">
        <v>13</v>
      </c>
      <c r="K189" t="s">
        <v>4</v>
      </c>
      <c r="L189" t="s">
        <v>22</v>
      </c>
      <c r="M189">
        <v>3</v>
      </c>
      <c r="N189">
        <v>50.29</v>
      </c>
      <c r="O189">
        <v>0.05</v>
      </c>
      <c r="P189">
        <v>22.87</v>
      </c>
      <c r="Q189">
        <v>143.32650000000001</v>
      </c>
      <c r="R189">
        <v>68.61</v>
      </c>
      <c r="S189">
        <v>74.716500000000011</v>
      </c>
      <c r="T189">
        <v>0.52130275978273388</v>
      </c>
      <c r="U189">
        <v>2026</v>
      </c>
      <c r="V189" t="s">
        <v>90</v>
      </c>
      <c r="W189">
        <v>2</v>
      </c>
      <c r="X189" t="s">
        <v>78</v>
      </c>
    </row>
    <row r="190" spans="1:24">
      <c r="A190">
        <v>4381</v>
      </c>
      <c r="B190" s="14">
        <v>46062</v>
      </c>
      <c r="C190">
        <v>2026</v>
      </c>
      <c r="D190">
        <v>1</v>
      </c>
      <c r="E190">
        <v>2</v>
      </c>
      <c r="F190" t="s">
        <v>78</v>
      </c>
      <c r="G190" t="s">
        <v>6</v>
      </c>
      <c r="H190" t="s">
        <v>43</v>
      </c>
      <c r="I190" t="s">
        <v>28</v>
      </c>
      <c r="J190" t="s">
        <v>3</v>
      </c>
      <c r="K190" t="s">
        <v>23</v>
      </c>
      <c r="L190" t="s">
        <v>29</v>
      </c>
      <c r="M190">
        <v>1</v>
      </c>
      <c r="N190">
        <v>194.32</v>
      </c>
      <c r="O190">
        <v>0.05</v>
      </c>
      <c r="P190">
        <v>102.52</v>
      </c>
      <c r="Q190">
        <v>184.60399999999998</v>
      </c>
      <c r="R190">
        <v>102.52</v>
      </c>
      <c r="S190">
        <v>82.083999999999989</v>
      </c>
      <c r="T190">
        <v>0.44464908669367942</v>
      </c>
      <c r="U190">
        <v>2026</v>
      </c>
      <c r="V190" t="s">
        <v>90</v>
      </c>
      <c r="W190">
        <v>2</v>
      </c>
      <c r="X190" t="s">
        <v>78</v>
      </c>
    </row>
    <row r="191" spans="1:24">
      <c r="A191">
        <v>4964</v>
      </c>
      <c r="B191" s="14">
        <v>46062</v>
      </c>
      <c r="C191">
        <v>2026</v>
      </c>
      <c r="D191">
        <v>1</v>
      </c>
      <c r="E191">
        <v>2</v>
      </c>
      <c r="F191" t="s">
        <v>78</v>
      </c>
      <c r="G191" t="s">
        <v>20</v>
      </c>
      <c r="H191" t="s">
        <v>47</v>
      </c>
      <c r="I191" t="s">
        <v>19</v>
      </c>
      <c r="J191" t="s">
        <v>13</v>
      </c>
      <c r="K191" t="s">
        <v>34</v>
      </c>
      <c r="L191" t="s">
        <v>35</v>
      </c>
      <c r="M191">
        <v>4</v>
      </c>
      <c r="N191">
        <v>40.44</v>
      </c>
      <c r="O191">
        <v>0</v>
      </c>
      <c r="P191">
        <v>14.75</v>
      </c>
      <c r="Q191">
        <v>161.76</v>
      </c>
      <c r="R191">
        <v>59</v>
      </c>
      <c r="S191">
        <v>102.75999999999999</v>
      </c>
      <c r="T191">
        <v>0.63526211671612265</v>
      </c>
      <c r="U191">
        <v>2026</v>
      </c>
      <c r="V191" t="s">
        <v>90</v>
      </c>
      <c r="W191">
        <v>2</v>
      </c>
      <c r="X191" t="s">
        <v>78</v>
      </c>
    </row>
    <row r="192" spans="1:24">
      <c r="A192">
        <v>255</v>
      </c>
      <c r="B192" s="14">
        <v>46063</v>
      </c>
      <c r="C192">
        <v>2026</v>
      </c>
      <c r="D192">
        <v>1</v>
      </c>
      <c r="E192">
        <v>2</v>
      </c>
      <c r="F192" t="s">
        <v>78</v>
      </c>
      <c r="G192" t="s">
        <v>20</v>
      </c>
      <c r="H192" t="s">
        <v>31</v>
      </c>
      <c r="I192" t="s">
        <v>2</v>
      </c>
      <c r="J192" t="s">
        <v>13</v>
      </c>
      <c r="K192" t="s">
        <v>14</v>
      </c>
      <c r="L192" t="s">
        <v>44</v>
      </c>
      <c r="M192">
        <v>3</v>
      </c>
      <c r="N192">
        <v>134.53</v>
      </c>
      <c r="O192">
        <v>0.1</v>
      </c>
      <c r="P192">
        <v>69.12</v>
      </c>
      <c r="Q192">
        <v>363.23100000000005</v>
      </c>
      <c r="R192">
        <v>207.36</v>
      </c>
      <c r="S192">
        <v>155.87100000000004</v>
      </c>
      <c r="T192">
        <v>0.42912361555043488</v>
      </c>
      <c r="U192">
        <v>2026</v>
      </c>
      <c r="V192" t="s">
        <v>90</v>
      </c>
      <c r="W192">
        <v>2</v>
      </c>
      <c r="X192" t="s">
        <v>78</v>
      </c>
    </row>
    <row r="193" spans="1:24">
      <c r="A193">
        <v>2178</v>
      </c>
      <c r="B193" s="14">
        <v>46063</v>
      </c>
      <c r="C193">
        <v>2026</v>
      </c>
      <c r="D193">
        <v>1</v>
      </c>
      <c r="E193">
        <v>2</v>
      </c>
      <c r="F193" t="s">
        <v>78</v>
      </c>
      <c r="G193" t="s">
        <v>11</v>
      </c>
      <c r="H193" t="s">
        <v>12</v>
      </c>
      <c r="I193" t="s">
        <v>28</v>
      </c>
      <c r="J193" t="s">
        <v>13</v>
      </c>
      <c r="K193" t="s">
        <v>9</v>
      </c>
      <c r="L193" t="s">
        <v>37</v>
      </c>
      <c r="M193">
        <v>6</v>
      </c>
      <c r="N193">
        <v>154.05000000000001</v>
      </c>
      <c r="O193">
        <v>0</v>
      </c>
      <c r="P193">
        <v>79.25</v>
      </c>
      <c r="Q193">
        <v>924.30000000000007</v>
      </c>
      <c r="R193">
        <v>475.5</v>
      </c>
      <c r="S193">
        <v>448.80000000000007</v>
      </c>
      <c r="T193">
        <v>0.4855566374553717</v>
      </c>
      <c r="U193">
        <v>2026</v>
      </c>
      <c r="V193" t="s">
        <v>90</v>
      </c>
      <c r="W193">
        <v>2</v>
      </c>
      <c r="X193" t="s">
        <v>78</v>
      </c>
    </row>
    <row r="194" spans="1:24">
      <c r="A194">
        <v>3416</v>
      </c>
      <c r="B194" s="14">
        <v>46063</v>
      </c>
      <c r="C194">
        <v>2026</v>
      </c>
      <c r="D194">
        <v>1</v>
      </c>
      <c r="E194">
        <v>2</v>
      </c>
      <c r="F194" t="s">
        <v>78</v>
      </c>
      <c r="G194" t="s">
        <v>11</v>
      </c>
      <c r="H194" t="s">
        <v>12</v>
      </c>
      <c r="I194" t="s">
        <v>2</v>
      </c>
      <c r="J194" t="s">
        <v>13</v>
      </c>
      <c r="K194" t="s">
        <v>14</v>
      </c>
      <c r="L194" t="s">
        <v>44</v>
      </c>
      <c r="M194">
        <v>1</v>
      </c>
      <c r="N194">
        <v>135.4</v>
      </c>
      <c r="O194">
        <v>0</v>
      </c>
      <c r="P194">
        <v>67.56</v>
      </c>
      <c r="Q194">
        <v>135.4</v>
      </c>
      <c r="R194">
        <v>67.56</v>
      </c>
      <c r="S194">
        <v>67.84</v>
      </c>
      <c r="T194">
        <v>0.50103397341211231</v>
      </c>
      <c r="U194">
        <v>2026</v>
      </c>
      <c r="V194" t="s">
        <v>90</v>
      </c>
      <c r="W194">
        <v>2</v>
      </c>
      <c r="X194" t="s">
        <v>78</v>
      </c>
    </row>
    <row r="195" spans="1:24">
      <c r="A195">
        <v>3854</v>
      </c>
      <c r="B195" s="14">
        <v>46063</v>
      </c>
      <c r="C195">
        <v>2026</v>
      </c>
      <c r="D195">
        <v>1</v>
      </c>
      <c r="E195">
        <v>2</v>
      </c>
      <c r="F195" t="s">
        <v>78</v>
      </c>
      <c r="G195" t="s">
        <v>0</v>
      </c>
      <c r="H195" t="s">
        <v>1</v>
      </c>
      <c r="I195" t="s">
        <v>2</v>
      </c>
      <c r="J195" t="s">
        <v>13</v>
      </c>
      <c r="K195" t="s">
        <v>4</v>
      </c>
      <c r="L195" t="s">
        <v>26</v>
      </c>
      <c r="M195">
        <v>2</v>
      </c>
      <c r="N195">
        <v>41.03</v>
      </c>
      <c r="O195">
        <v>0</v>
      </c>
      <c r="P195">
        <v>16.260000000000002</v>
      </c>
      <c r="Q195">
        <v>82.06</v>
      </c>
      <c r="R195">
        <v>32.520000000000003</v>
      </c>
      <c r="S195">
        <v>49.54</v>
      </c>
      <c r="T195">
        <v>0.60370460638557155</v>
      </c>
      <c r="U195">
        <v>2026</v>
      </c>
      <c r="V195" t="s">
        <v>90</v>
      </c>
      <c r="W195">
        <v>2</v>
      </c>
      <c r="X195" t="s">
        <v>78</v>
      </c>
    </row>
    <row r="196" spans="1:24">
      <c r="A196">
        <v>3952</v>
      </c>
      <c r="B196" s="14">
        <v>46063</v>
      </c>
      <c r="C196">
        <v>2026</v>
      </c>
      <c r="D196">
        <v>1</v>
      </c>
      <c r="E196">
        <v>2</v>
      </c>
      <c r="F196" t="s">
        <v>78</v>
      </c>
      <c r="G196" t="s">
        <v>20</v>
      </c>
      <c r="H196" t="s">
        <v>33</v>
      </c>
      <c r="I196" t="s">
        <v>28</v>
      </c>
      <c r="J196" t="s">
        <v>13</v>
      </c>
      <c r="K196" t="s">
        <v>4</v>
      </c>
      <c r="L196" t="s">
        <v>5</v>
      </c>
      <c r="M196">
        <v>1</v>
      </c>
      <c r="N196">
        <v>81.44</v>
      </c>
      <c r="O196">
        <v>0.05</v>
      </c>
      <c r="P196">
        <v>43.9</v>
      </c>
      <c r="Q196">
        <v>77.367999999999995</v>
      </c>
      <c r="R196">
        <v>43.9</v>
      </c>
      <c r="S196">
        <v>33.467999999999996</v>
      </c>
      <c r="T196">
        <v>0.43258194602419603</v>
      </c>
      <c r="U196">
        <v>2026</v>
      </c>
      <c r="V196" t="s">
        <v>90</v>
      </c>
      <c r="W196">
        <v>2</v>
      </c>
      <c r="X196" t="s">
        <v>78</v>
      </c>
    </row>
    <row r="197" spans="1:24">
      <c r="A197">
        <v>4076</v>
      </c>
      <c r="B197" s="14">
        <v>46063</v>
      </c>
      <c r="C197">
        <v>2026</v>
      </c>
      <c r="D197">
        <v>1</v>
      </c>
      <c r="E197">
        <v>2</v>
      </c>
      <c r="F197" t="s">
        <v>78</v>
      </c>
      <c r="G197" t="s">
        <v>0</v>
      </c>
      <c r="H197" t="s">
        <v>1</v>
      </c>
      <c r="I197" t="s">
        <v>8</v>
      </c>
      <c r="J197" t="s">
        <v>16</v>
      </c>
      <c r="K197" t="s">
        <v>23</v>
      </c>
      <c r="L197" t="s">
        <v>51</v>
      </c>
      <c r="M197">
        <v>8</v>
      </c>
      <c r="N197">
        <v>122.19</v>
      </c>
      <c r="O197">
        <v>0.1</v>
      </c>
      <c r="P197">
        <v>60</v>
      </c>
      <c r="Q197">
        <v>879.76800000000003</v>
      </c>
      <c r="R197">
        <v>480</v>
      </c>
      <c r="S197">
        <v>399.76800000000003</v>
      </c>
      <c r="T197">
        <v>0.45440161497121973</v>
      </c>
      <c r="U197">
        <v>2026</v>
      </c>
      <c r="V197" t="s">
        <v>90</v>
      </c>
      <c r="W197">
        <v>2</v>
      </c>
      <c r="X197" t="s">
        <v>78</v>
      </c>
    </row>
    <row r="198" spans="1:24">
      <c r="A198">
        <v>4156</v>
      </c>
      <c r="B198" s="14">
        <v>46063</v>
      </c>
      <c r="C198">
        <v>2026</v>
      </c>
      <c r="D198">
        <v>1</v>
      </c>
      <c r="E198">
        <v>2</v>
      </c>
      <c r="F198" t="s">
        <v>78</v>
      </c>
      <c r="G198" t="s">
        <v>11</v>
      </c>
      <c r="H198" t="s">
        <v>52</v>
      </c>
      <c r="I198" t="s">
        <v>19</v>
      </c>
      <c r="J198" t="s">
        <v>3</v>
      </c>
      <c r="K198" t="s">
        <v>9</v>
      </c>
      <c r="L198" t="s">
        <v>17</v>
      </c>
      <c r="M198">
        <v>2</v>
      </c>
      <c r="N198">
        <v>146.33000000000001</v>
      </c>
      <c r="O198">
        <v>0.1</v>
      </c>
      <c r="P198">
        <v>81.34</v>
      </c>
      <c r="Q198">
        <v>263.39400000000001</v>
      </c>
      <c r="R198">
        <v>162.68</v>
      </c>
      <c r="S198">
        <v>100.714</v>
      </c>
      <c r="T198">
        <v>0.38237013751262366</v>
      </c>
      <c r="U198">
        <v>2026</v>
      </c>
      <c r="V198" t="s">
        <v>90</v>
      </c>
      <c r="W198">
        <v>2</v>
      </c>
      <c r="X198" t="s">
        <v>78</v>
      </c>
    </row>
    <row r="199" spans="1:24">
      <c r="A199">
        <v>4260</v>
      </c>
      <c r="B199" s="14">
        <v>46063</v>
      </c>
      <c r="C199">
        <v>2026</v>
      </c>
      <c r="D199">
        <v>1</v>
      </c>
      <c r="E199">
        <v>2</v>
      </c>
      <c r="F199" t="s">
        <v>78</v>
      </c>
      <c r="G199" t="s">
        <v>11</v>
      </c>
      <c r="H199" t="s">
        <v>52</v>
      </c>
      <c r="I199" t="s">
        <v>28</v>
      </c>
      <c r="J199" t="s">
        <v>3</v>
      </c>
      <c r="K199" t="s">
        <v>14</v>
      </c>
      <c r="L199" t="s">
        <v>44</v>
      </c>
      <c r="M199">
        <v>1</v>
      </c>
      <c r="N199">
        <v>131.24</v>
      </c>
      <c r="O199">
        <v>0.05</v>
      </c>
      <c r="P199">
        <v>66.14</v>
      </c>
      <c r="Q199">
        <v>124.678</v>
      </c>
      <c r="R199">
        <v>66.14</v>
      </c>
      <c r="S199">
        <v>58.537999999999997</v>
      </c>
      <c r="T199">
        <v>0.46951346669019395</v>
      </c>
      <c r="U199">
        <v>2026</v>
      </c>
      <c r="V199" t="s">
        <v>90</v>
      </c>
      <c r="W199">
        <v>2</v>
      </c>
      <c r="X199" t="s">
        <v>78</v>
      </c>
    </row>
    <row r="200" spans="1:24">
      <c r="A200">
        <v>4294</v>
      </c>
      <c r="B200" s="14">
        <v>46063</v>
      </c>
      <c r="C200">
        <v>2026</v>
      </c>
      <c r="D200">
        <v>1</v>
      </c>
      <c r="E200">
        <v>2</v>
      </c>
      <c r="F200" t="s">
        <v>78</v>
      </c>
      <c r="G200" t="s">
        <v>6</v>
      </c>
      <c r="H200" t="s">
        <v>7</v>
      </c>
      <c r="I200" t="s">
        <v>8</v>
      </c>
      <c r="J200" t="s">
        <v>13</v>
      </c>
      <c r="K200" t="s">
        <v>34</v>
      </c>
      <c r="L200" t="s">
        <v>45</v>
      </c>
      <c r="M200">
        <v>5</v>
      </c>
      <c r="N200">
        <v>51.37</v>
      </c>
      <c r="O200">
        <v>0.05</v>
      </c>
      <c r="P200">
        <v>21.81</v>
      </c>
      <c r="Q200">
        <v>244.00749999999996</v>
      </c>
      <c r="R200">
        <v>109.05</v>
      </c>
      <c r="S200">
        <v>134.95749999999998</v>
      </c>
      <c r="T200">
        <v>0.55308750755612024</v>
      </c>
      <c r="U200">
        <v>2026</v>
      </c>
      <c r="V200" t="s">
        <v>90</v>
      </c>
      <c r="W200">
        <v>2</v>
      </c>
      <c r="X200" t="s">
        <v>78</v>
      </c>
    </row>
    <row r="201" spans="1:24">
      <c r="A201">
        <v>1019</v>
      </c>
      <c r="B201" s="14">
        <v>46064</v>
      </c>
      <c r="C201">
        <v>2026</v>
      </c>
      <c r="D201">
        <v>1</v>
      </c>
      <c r="E201">
        <v>2</v>
      </c>
      <c r="F201" t="s">
        <v>78</v>
      </c>
      <c r="G201" t="s">
        <v>6</v>
      </c>
      <c r="H201" t="s">
        <v>43</v>
      </c>
      <c r="I201" t="s">
        <v>19</v>
      </c>
      <c r="J201" t="s">
        <v>13</v>
      </c>
      <c r="K201" t="s">
        <v>23</v>
      </c>
      <c r="L201" t="s">
        <v>51</v>
      </c>
      <c r="M201">
        <v>5</v>
      </c>
      <c r="N201">
        <v>121.94</v>
      </c>
      <c r="O201">
        <v>0</v>
      </c>
      <c r="P201">
        <v>62.3</v>
      </c>
      <c r="Q201">
        <v>609.70000000000005</v>
      </c>
      <c r="R201">
        <v>311.5</v>
      </c>
      <c r="S201">
        <v>298.20000000000005</v>
      </c>
      <c r="T201">
        <v>0.48909299655568317</v>
      </c>
      <c r="U201">
        <v>2026</v>
      </c>
      <c r="V201" t="s">
        <v>90</v>
      </c>
      <c r="W201">
        <v>2</v>
      </c>
      <c r="X201" t="s">
        <v>78</v>
      </c>
    </row>
    <row r="202" spans="1:24">
      <c r="A202">
        <v>1471</v>
      </c>
      <c r="B202" s="14">
        <v>46064</v>
      </c>
      <c r="C202">
        <v>2026</v>
      </c>
      <c r="D202">
        <v>1</v>
      </c>
      <c r="E202">
        <v>2</v>
      </c>
      <c r="F202" t="s">
        <v>78</v>
      </c>
      <c r="G202" t="s">
        <v>0</v>
      </c>
      <c r="H202" t="s">
        <v>1</v>
      </c>
      <c r="I202" t="s">
        <v>2</v>
      </c>
      <c r="J202" t="s">
        <v>3</v>
      </c>
      <c r="K202" t="s">
        <v>23</v>
      </c>
      <c r="L202" t="s">
        <v>51</v>
      </c>
      <c r="M202">
        <v>4</v>
      </c>
      <c r="N202">
        <v>124.55</v>
      </c>
      <c r="O202">
        <v>0</v>
      </c>
      <c r="P202">
        <v>60.41</v>
      </c>
      <c r="Q202">
        <v>498.2</v>
      </c>
      <c r="R202">
        <v>241.64</v>
      </c>
      <c r="S202">
        <v>256.56</v>
      </c>
      <c r="T202">
        <v>0.51497390606182258</v>
      </c>
      <c r="U202">
        <v>2026</v>
      </c>
      <c r="V202" t="s">
        <v>90</v>
      </c>
      <c r="W202">
        <v>2</v>
      </c>
      <c r="X202" t="s">
        <v>78</v>
      </c>
    </row>
    <row r="203" spans="1:24">
      <c r="A203">
        <v>2520</v>
      </c>
      <c r="B203" s="14">
        <v>46064</v>
      </c>
      <c r="C203">
        <v>2026</v>
      </c>
      <c r="D203">
        <v>1</v>
      </c>
      <c r="E203">
        <v>2</v>
      </c>
      <c r="F203" t="s">
        <v>78</v>
      </c>
      <c r="G203" t="s">
        <v>6</v>
      </c>
      <c r="H203" t="s">
        <v>49</v>
      </c>
      <c r="I203" t="s">
        <v>8</v>
      </c>
      <c r="J203" t="s">
        <v>16</v>
      </c>
      <c r="K203" t="s">
        <v>23</v>
      </c>
      <c r="L203" t="s">
        <v>24</v>
      </c>
      <c r="M203">
        <v>10</v>
      </c>
      <c r="N203">
        <v>343.77</v>
      </c>
      <c r="O203">
        <v>0.15</v>
      </c>
      <c r="P203">
        <v>195.29</v>
      </c>
      <c r="Q203">
        <v>2922.0449999999996</v>
      </c>
      <c r="R203">
        <v>1952.8999999999999</v>
      </c>
      <c r="S203">
        <v>969.14499999999975</v>
      </c>
      <c r="T203">
        <v>0.33166669233362245</v>
      </c>
      <c r="U203">
        <v>2026</v>
      </c>
      <c r="V203" t="s">
        <v>90</v>
      </c>
      <c r="W203">
        <v>2</v>
      </c>
      <c r="X203" t="s">
        <v>78</v>
      </c>
    </row>
    <row r="204" spans="1:24">
      <c r="A204">
        <v>4649</v>
      </c>
      <c r="B204" s="14">
        <v>46064</v>
      </c>
      <c r="C204">
        <v>2026</v>
      </c>
      <c r="D204">
        <v>1</v>
      </c>
      <c r="E204">
        <v>2</v>
      </c>
      <c r="F204" t="s">
        <v>78</v>
      </c>
      <c r="G204" t="s">
        <v>6</v>
      </c>
      <c r="H204" t="s">
        <v>7</v>
      </c>
      <c r="I204" t="s">
        <v>28</v>
      </c>
      <c r="J204" t="s">
        <v>3</v>
      </c>
      <c r="K204" t="s">
        <v>4</v>
      </c>
      <c r="L204" t="s">
        <v>5</v>
      </c>
      <c r="M204">
        <v>1</v>
      </c>
      <c r="N204">
        <v>81.819999999999993</v>
      </c>
      <c r="O204">
        <v>0.05</v>
      </c>
      <c r="P204">
        <v>43.83</v>
      </c>
      <c r="Q204">
        <v>77.728999999999985</v>
      </c>
      <c r="R204">
        <v>43.83</v>
      </c>
      <c r="S204">
        <v>33.898999999999987</v>
      </c>
      <c r="T204">
        <v>0.43611779387358635</v>
      </c>
      <c r="U204">
        <v>2026</v>
      </c>
      <c r="V204" t="s">
        <v>90</v>
      </c>
      <c r="W204">
        <v>2</v>
      </c>
      <c r="X204" t="s">
        <v>78</v>
      </c>
    </row>
    <row r="205" spans="1:24">
      <c r="A205">
        <v>4545</v>
      </c>
      <c r="B205" s="14">
        <v>46065</v>
      </c>
      <c r="C205">
        <v>2026</v>
      </c>
      <c r="D205">
        <v>1</v>
      </c>
      <c r="E205">
        <v>2</v>
      </c>
      <c r="F205" t="s">
        <v>78</v>
      </c>
      <c r="G205" t="s">
        <v>0</v>
      </c>
      <c r="H205" t="s">
        <v>36</v>
      </c>
      <c r="I205" t="s">
        <v>19</v>
      </c>
      <c r="J205" t="s">
        <v>13</v>
      </c>
      <c r="K205" t="s">
        <v>14</v>
      </c>
      <c r="L205" t="s">
        <v>15</v>
      </c>
      <c r="M205">
        <v>1</v>
      </c>
      <c r="N205">
        <v>36.58</v>
      </c>
      <c r="O205">
        <v>0.1</v>
      </c>
      <c r="P205">
        <v>13.76</v>
      </c>
      <c r="Q205">
        <v>32.921999999999997</v>
      </c>
      <c r="R205">
        <v>13.76</v>
      </c>
      <c r="S205">
        <v>19.161999999999999</v>
      </c>
      <c r="T205">
        <v>0.58204240325618128</v>
      </c>
      <c r="U205">
        <v>2026</v>
      </c>
      <c r="V205" t="s">
        <v>90</v>
      </c>
      <c r="W205">
        <v>2</v>
      </c>
      <c r="X205" t="s">
        <v>78</v>
      </c>
    </row>
    <row r="206" spans="1:24">
      <c r="A206">
        <v>285</v>
      </c>
      <c r="B206" s="14">
        <v>46066</v>
      </c>
      <c r="C206">
        <v>2026</v>
      </c>
      <c r="D206">
        <v>1</v>
      </c>
      <c r="E206">
        <v>2</v>
      </c>
      <c r="F206" t="s">
        <v>78</v>
      </c>
      <c r="G206" t="s">
        <v>20</v>
      </c>
      <c r="H206" t="s">
        <v>33</v>
      </c>
      <c r="I206" t="s">
        <v>19</v>
      </c>
      <c r="J206" t="s">
        <v>13</v>
      </c>
      <c r="K206" t="s">
        <v>9</v>
      </c>
      <c r="L206" t="s">
        <v>10</v>
      </c>
      <c r="M206">
        <v>4</v>
      </c>
      <c r="N206">
        <v>92.87</v>
      </c>
      <c r="O206">
        <v>0</v>
      </c>
      <c r="P206">
        <v>44.95</v>
      </c>
      <c r="Q206">
        <v>371.48</v>
      </c>
      <c r="R206">
        <v>179.8</v>
      </c>
      <c r="S206">
        <v>191.68</v>
      </c>
      <c r="T206">
        <v>0.51599009367933668</v>
      </c>
      <c r="U206">
        <v>2026</v>
      </c>
      <c r="V206" t="s">
        <v>90</v>
      </c>
      <c r="W206">
        <v>2</v>
      </c>
      <c r="X206" t="s">
        <v>78</v>
      </c>
    </row>
    <row r="207" spans="1:24">
      <c r="A207">
        <v>1499</v>
      </c>
      <c r="B207" s="14">
        <v>46066</v>
      </c>
      <c r="C207">
        <v>2026</v>
      </c>
      <c r="D207">
        <v>1</v>
      </c>
      <c r="E207">
        <v>2</v>
      </c>
      <c r="F207" t="s">
        <v>78</v>
      </c>
      <c r="G207" t="s">
        <v>20</v>
      </c>
      <c r="H207" t="s">
        <v>33</v>
      </c>
      <c r="I207" t="s">
        <v>2</v>
      </c>
      <c r="J207" t="s">
        <v>13</v>
      </c>
      <c r="K207" t="s">
        <v>4</v>
      </c>
      <c r="L207" t="s">
        <v>26</v>
      </c>
      <c r="M207">
        <v>2</v>
      </c>
      <c r="N207">
        <v>41.21</v>
      </c>
      <c r="O207">
        <v>0</v>
      </c>
      <c r="P207">
        <v>16.64</v>
      </c>
      <c r="Q207">
        <v>82.42</v>
      </c>
      <c r="R207">
        <v>33.28</v>
      </c>
      <c r="S207">
        <v>49.14</v>
      </c>
      <c r="T207">
        <v>0.59621451104100942</v>
      </c>
      <c r="U207">
        <v>2026</v>
      </c>
      <c r="V207" t="s">
        <v>90</v>
      </c>
      <c r="W207">
        <v>2</v>
      </c>
      <c r="X207" t="s">
        <v>78</v>
      </c>
    </row>
    <row r="208" spans="1:24">
      <c r="A208">
        <v>2615</v>
      </c>
      <c r="B208" s="14">
        <v>46066</v>
      </c>
      <c r="C208">
        <v>2026</v>
      </c>
      <c r="D208">
        <v>1</v>
      </c>
      <c r="E208">
        <v>2</v>
      </c>
      <c r="F208" t="s">
        <v>78</v>
      </c>
      <c r="G208" t="s">
        <v>0</v>
      </c>
      <c r="H208" t="s">
        <v>50</v>
      </c>
      <c r="I208" t="s">
        <v>2</v>
      </c>
      <c r="J208" t="s">
        <v>3</v>
      </c>
      <c r="K208" t="s">
        <v>9</v>
      </c>
      <c r="L208" t="s">
        <v>37</v>
      </c>
      <c r="M208">
        <v>6</v>
      </c>
      <c r="N208">
        <v>155.79</v>
      </c>
      <c r="O208">
        <v>0</v>
      </c>
      <c r="P208">
        <v>77.48</v>
      </c>
      <c r="Q208">
        <v>934.74</v>
      </c>
      <c r="R208">
        <v>464.88</v>
      </c>
      <c r="S208">
        <v>469.86</v>
      </c>
      <c r="T208">
        <v>0.50266384235188399</v>
      </c>
      <c r="U208">
        <v>2026</v>
      </c>
      <c r="V208" t="s">
        <v>90</v>
      </c>
      <c r="W208">
        <v>2</v>
      </c>
      <c r="X208" t="s">
        <v>78</v>
      </c>
    </row>
    <row r="209" spans="1:24">
      <c r="A209">
        <v>479</v>
      </c>
      <c r="B209" s="14">
        <v>46067</v>
      </c>
      <c r="C209">
        <v>2026</v>
      </c>
      <c r="D209">
        <v>1</v>
      </c>
      <c r="E209">
        <v>2</v>
      </c>
      <c r="F209" t="s">
        <v>78</v>
      </c>
      <c r="G209" t="s">
        <v>0</v>
      </c>
      <c r="H209" t="s">
        <v>1</v>
      </c>
      <c r="I209" t="s">
        <v>2</v>
      </c>
      <c r="J209" t="s">
        <v>3</v>
      </c>
      <c r="K209" t="s">
        <v>34</v>
      </c>
      <c r="L209" t="s">
        <v>45</v>
      </c>
      <c r="M209">
        <v>2</v>
      </c>
      <c r="N209">
        <v>50.16</v>
      </c>
      <c r="O209">
        <v>0.1</v>
      </c>
      <c r="P209">
        <v>21.48</v>
      </c>
      <c r="Q209">
        <v>90.287999999999997</v>
      </c>
      <c r="R209">
        <v>42.96</v>
      </c>
      <c r="S209">
        <v>47.327999999999996</v>
      </c>
      <c r="T209">
        <v>0.52418926103136632</v>
      </c>
      <c r="U209">
        <v>2026</v>
      </c>
      <c r="V209" t="s">
        <v>90</v>
      </c>
      <c r="W209">
        <v>2</v>
      </c>
      <c r="X209" t="s">
        <v>78</v>
      </c>
    </row>
    <row r="210" spans="1:24">
      <c r="A210">
        <v>4069</v>
      </c>
      <c r="B210" s="14">
        <v>46067</v>
      </c>
      <c r="C210">
        <v>2026</v>
      </c>
      <c r="D210">
        <v>1</v>
      </c>
      <c r="E210">
        <v>2</v>
      </c>
      <c r="F210" t="s">
        <v>78</v>
      </c>
      <c r="G210" t="s">
        <v>20</v>
      </c>
      <c r="H210" t="s">
        <v>33</v>
      </c>
      <c r="I210" t="s">
        <v>2</v>
      </c>
      <c r="J210" t="s">
        <v>13</v>
      </c>
      <c r="K210" t="s">
        <v>9</v>
      </c>
      <c r="L210" t="s">
        <v>17</v>
      </c>
      <c r="M210">
        <v>4</v>
      </c>
      <c r="N210">
        <v>140.63999999999999</v>
      </c>
      <c r="O210">
        <v>0</v>
      </c>
      <c r="P210">
        <v>77.510000000000005</v>
      </c>
      <c r="Q210">
        <v>562.55999999999995</v>
      </c>
      <c r="R210">
        <v>310.04000000000002</v>
      </c>
      <c r="S210">
        <v>252.51999999999992</v>
      </c>
      <c r="T210">
        <v>0.4488765642775881</v>
      </c>
      <c r="U210">
        <v>2026</v>
      </c>
      <c r="V210" t="s">
        <v>90</v>
      </c>
      <c r="W210">
        <v>2</v>
      </c>
      <c r="X210" t="s">
        <v>78</v>
      </c>
    </row>
    <row r="211" spans="1:24">
      <c r="A211">
        <v>4588</v>
      </c>
      <c r="B211" s="14">
        <v>46067</v>
      </c>
      <c r="C211">
        <v>2026</v>
      </c>
      <c r="D211">
        <v>1</v>
      </c>
      <c r="E211">
        <v>2</v>
      </c>
      <c r="F211" t="s">
        <v>78</v>
      </c>
      <c r="G211" t="s">
        <v>0</v>
      </c>
      <c r="H211" t="s">
        <v>1</v>
      </c>
      <c r="I211" t="s">
        <v>28</v>
      </c>
      <c r="J211" t="s">
        <v>13</v>
      </c>
      <c r="K211" t="s">
        <v>23</v>
      </c>
      <c r="L211" t="s">
        <v>40</v>
      </c>
      <c r="M211">
        <v>1</v>
      </c>
      <c r="N211">
        <v>80.680000000000007</v>
      </c>
      <c r="O211">
        <v>0</v>
      </c>
      <c r="P211">
        <v>39.630000000000003</v>
      </c>
      <c r="Q211">
        <v>80.680000000000007</v>
      </c>
      <c r="R211">
        <v>39.630000000000003</v>
      </c>
      <c r="S211">
        <v>41.050000000000004</v>
      </c>
      <c r="T211">
        <v>0.50880019831432821</v>
      </c>
      <c r="U211">
        <v>2026</v>
      </c>
      <c r="V211" t="s">
        <v>90</v>
      </c>
      <c r="W211">
        <v>2</v>
      </c>
      <c r="X211" t="s">
        <v>78</v>
      </c>
    </row>
    <row r="212" spans="1:24">
      <c r="A212">
        <v>14</v>
      </c>
      <c r="B212" s="14">
        <v>46068</v>
      </c>
      <c r="C212">
        <v>2026</v>
      </c>
      <c r="D212">
        <v>1</v>
      </c>
      <c r="E212">
        <v>2</v>
      </c>
      <c r="F212" t="s">
        <v>78</v>
      </c>
      <c r="G212" t="s">
        <v>0</v>
      </c>
      <c r="H212" t="s">
        <v>1</v>
      </c>
      <c r="I212" t="s">
        <v>8</v>
      </c>
      <c r="J212" t="s">
        <v>16</v>
      </c>
      <c r="K212" t="s">
        <v>14</v>
      </c>
      <c r="L212" t="s">
        <v>48</v>
      </c>
      <c r="M212">
        <v>3</v>
      </c>
      <c r="N212">
        <v>162.44999999999999</v>
      </c>
      <c r="O212">
        <v>0.05</v>
      </c>
      <c r="P212">
        <v>86.43</v>
      </c>
      <c r="Q212">
        <v>462.98249999999996</v>
      </c>
      <c r="R212">
        <v>259.29000000000002</v>
      </c>
      <c r="S212">
        <v>203.69249999999994</v>
      </c>
      <c r="T212">
        <v>0.43995723380473334</v>
      </c>
      <c r="U212">
        <v>2026</v>
      </c>
      <c r="V212" t="s">
        <v>90</v>
      </c>
      <c r="W212">
        <v>2</v>
      </c>
      <c r="X212" t="s">
        <v>78</v>
      </c>
    </row>
    <row r="213" spans="1:24">
      <c r="A213">
        <v>303</v>
      </c>
      <c r="B213" s="14">
        <v>46068</v>
      </c>
      <c r="C213">
        <v>2026</v>
      </c>
      <c r="D213">
        <v>1</v>
      </c>
      <c r="E213">
        <v>2</v>
      </c>
      <c r="F213" t="s">
        <v>78</v>
      </c>
      <c r="G213" t="s">
        <v>6</v>
      </c>
      <c r="H213" t="s">
        <v>27</v>
      </c>
      <c r="I213" t="s">
        <v>28</v>
      </c>
      <c r="J213" t="s">
        <v>3</v>
      </c>
      <c r="K213" t="s">
        <v>4</v>
      </c>
      <c r="L213" t="s">
        <v>30</v>
      </c>
      <c r="M213">
        <v>2</v>
      </c>
      <c r="N213">
        <v>102.12</v>
      </c>
      <c r="O213">
        <v>0.15</v>
      </c>
      <c r="P213">
        <v>51.03</v>
      </c>
      <c r="Q213">
        <v>173.60400000000001</v>
      </c>
      <c r="R213">
        <v>102.06</v>
      </c>
      <c r="S213">
        <v>71.544000000000011</v>
      </c>
      <c r="T213">
        <v>0.41211032003870884</v>
      </c>
      <c r="U213">
        <v>2026</v>
      </c>
      <c r="V213" t="s">
        <v>90</v>
      </c>
      <c r="W213">
        <v>2</v>
      </c>
      <c r="X213" t="s">
        <v>78</v>
      </c>
    </row>
    <row r="214" spans="1:24">
      <c r="A214">
        <v>1197</v>
      </c>
      <c r="B214" s="14">
        <v>46069</v>
      </c>
      <c r="C214">
        <v>2026</v>
      </c>
      <c r="D214">
        <v>1</v>
      </c>
      <c r="E214">
        <v>2</v>
      </c>
      <c r="F214" t="s">
        <v>78</v>
      </c>
      <c r="G214" t="s">
        <v>11</v>
      </c>
      <c r="H214" t="s">
        <v>18</v>
      </c>
      <c r="I214" t="s">
        <v>2</v>
      </c>
      <c r="J214" t="s">
        <v>13</v>
      </c>
      <c r="K214" t="s">
        <v>4</v>
      </c>
      <c r="L214" t="s">
        <v>30</v>
      </c>
      <c r="M214">
        <v>2</v>
      </c>
      <c r="N214">
        <v>101.77</v>
      </c>
      <c r="O214">
        <v>0</v>
      </c>
      <c r="P214">
        <v>51.34</v>
      </c>
      <c r="Q214">
        <v>203.54</v>
      </c>
      <c r="R214">
        <v>102.68</v>
      </c>
      <c r="S214">
        <v>100.85999999999999</v>
      </c>
      <c r="T214">
        <v>0.49552913432249185</v>
      </c>
      <c r="U214">
        <v>2026</v>
      </c>
      <c r="V214" t="s">
        <v>90</v>
      </c>
      <c r="W214">
        <v>2</v>
      </c>
      <c r="X214" t="s">
        <v>78</v>
      </c>
    </row>
    <row r="215" spans="1:24">
      <c r="A215">
        <v>2714</v>
      </c>
      <c r="B215" s="14">
        <v>46069</v>
      </c>
      <c r="C215">
        <v>2026</v>
      </c>
      <c r="D215">
        <v>1</v>
      </c>
      <c r="E215">
        <v>2</v>
      </c>
      <c r="F215" t="s">
        <v>78</v>
      </c>
      <c r="G215" t="s">
        <v>0</v>
      </c>
      <c r="H215" t="s">
        <v>50</v>
      </c>
      <c r="I215" t="s">
        <v>2</v>
      </c>
      <c r="J215" t="s">
        <v>16</v>
      </c>
      <c r="K215" t="s">
        <v>9</v>
      </c>
      <c r="L215" t="s">
        <v>37</v>
      </c>
      <c r="M215">
        <v>3</v>
      </c>
      <c r="N215">
        <v>153.24</v>
      </c>
      <c r="O215">
        <v>0.15</v>
      </c>
      <c r="P215">
        <v>77.61</v>
      </c>
      <c r="Q215">
        <v>390.762</v>
      </c>
      <c r="R215">
        <v>232.82999999999998</v>
      </c>
      <c r="S215">
        <v>157.93200000000002</v>
      </c>
      <c r="T215">
        <v>0.40416417154175693</v>
      </c>
      <c r="U215">
        <v>2026</v>
      </c>
      <c r="V215" t="s">
        <v>90</v>
      </c>
      <c r="W215">
        <v>2</v>
      </c>
      <c r="X215" t="s">
        <v>78</v>
      </c>
    </row>
    <row r="216" spans="1:24">
      <c r="A216">
        <v>2753</v>
      </c>
      <c r="B216" s="14">
        <v>46069</v>
      </c>
      <c r="C216">
        <v>2026</v>
      </c>
      <c r="D216">
        <v>1</v>
      </c>
      <c r="E216">
        <v>2</v>
      </c>
      <c r="F216" t="s">
        <v>78</v>
      </c>
      <c r="G216" t="s">
        <v>20</v>
      </c>
      <c r="H216" t="s">
        <v>21</v>
      </c>
      <c r="I216" t="s">
        <v>28</v>
      </c>
      <c r="J216" t="s">
        <v>3</v>
      </c>
      <c r="K216" t="s">
        <v>9</v>
      </c>
      <c r="L216" t="s">
        <v>17</v>
      </c>
      <c r="M216">
        <v>1</v>
      </c>
      <c r="N216">
        <v>140.47</v>
      </c>
      <c r="O216">
        <v>0</v>
      </c>
      <c r="P216">
        <v>79.66</v>
      </c>
      <c r="Q216">
        <v>140.47</v>
      </c>
      <c r="R216">
        <v>79.66</v>
      </c>
      <c r="S216">
        <v>60.81</v>
      </c>
      <c r="T216">
        <v>0.43290382288033036</v>
      </c>
      <c r="U216">
        <v>2026</v>
      </c>
      <c r="V216" t="s">
        <v>90</v>
      </c>
      <c r="W216">
        <v>2</v>
      </c>
      <c r="X216" t="s">
        <v>78</v>
      </c>
    </row>
    <row r="217" spans="1:24">
      <c r="A217">
        <v>3901</v>
      </c>
      <c r="B217" s="14">
        <v>46069</v>
      </c>
      <c r="C217">
        <v>2026</v>
      </c>
      <c r="D217">
        <v>1</v>
      </c>
      <c r="E217">
        <v>2</v>
      </c>
      <c r="F217" t="s">
        <v>78</v>
      </c>
      <c r="G217" t="s">
        <v>20</v>
      </c>
      <c r="H217" t="s">
        <v>31</v>
      </c>
      <c r="I217" t="s">
        <v>19</v>
      </c>
      <c r="J217" t="s">
        <v>13</v>
      </c>
      <c r="K217" t="s">
        <v>9</v>
      </c>
      <c r="L217" t="s">
        <v>46</v>
      </c>
      <c r="M217">
        <v>4</v>
      </c>
      <c r="N217">
        <v>70.67</v>
      </c>
      <c r="O217">
        <v>0.05</v>
      </c>
      <c r="P217">
        <v>32.96</v>
      </c>
      <c r="Q217">
        <v>268.54599999999999</v>
      </c>
      <c r="R217">
        <v>131.84</v>
      </c>
      <c r="S217">
        <v>136.70599999999999</v>
      </c>
      <c r="T217">
        <v>0.50905990035226734</v>
      </c>
      <c r="U217">
        <v>2026</v>
      </c>
      <c r="V217" t="s">
        <v>90</v>
      </c>
      <c r="W217">
        <v>2</v>
      </c>
      <c r="X217" t="s">
        <v>78</v>
      </c>
    </row>
    <row r="218" spans="1:24">
      <c r="A218">
        <v>594</v>
      </c>
      <c r="B218" s="14">
        <v>46070</v>
      </c>
      <c r="C218">
        <v>2026</v>
      </c>
      <c r="D218">
        <v>1</v>
      </c>
      <c r="E218">
        <v>2</v>
      </c>
      <c r="F218" t="s">
        <v>78</v>
      </c>
      <c r="G218" t="s">
        <v>0</v>
      </c>
      <c r="H218" t="s">
        <v>50</v>
      </c>
      <c r="I218" t="s">
        <v>19</v>
      </c>
      <c r="J218" t="s">
        <v>16</v>
      </c>
      <c r="K218" t="s">
        <v>14</v>
      </c>
      <c r="L218" t="s">
        <v>44</v>
      </c>
      <c r="M218">
        <v>3</v>
      </c>
      <c r="N218">
        <v>134.91</v>
      </c>
      <c r="O218">
        <v>0</v>
      </c>
      <c r="P218">
        <v>67.69</v>
      </c>
      <c r="Q218">
        <v>404.73</v>
      </c>
      <c r="R218">
        <v>203.07</v>
      </c>
      <c r="S218">
        <v>201.66000000000003</v>
      </c>
      <c r="T218">
        <v>0.49825809799125348</v>
      </c>
      <c r="U218">
        <v>2026</v>
      </c>
      <c r="V218" t="s">
        <v>90</v>
      </c>
      <c r="W218">
        <v>2</v>
      </c>
      <c r="X218" t="s">
        <v>78</v>
      </c>
    </row>
    <row r="219" spans="1:24">
      <c r="A219">
        <v>624</v>
      </c>
      <c r="B219" s="14">
        <v>46070</v>
      </c>
      <c r="C219">
        <v>2026</v>
      </c>
      <c r="D219">
        <v>1</v>
      </c>
      <c r="E219">
        <v>2</v>
      </c>
      <c r="F219" t="s">
        <v>78</v>
      </c>
      <c r="G219" t="s">
        <v>11</v>
      </c>
      <c r="H219" t="s">
        <v>12</v>
      </c>
      <c r="I219" t="s">
        <v>2</v>
      </c>
      <c r="J219" t="s">
        <v>16</v>
      </c>
      <c r="K219" t="s">
        <v>9</v>
      </c>
      <c r="L219" t="s">
        <v>46</v>
      </c>
      <c r="M219">
        <v>1</v>
      </c>
      <c r="N219">
        <v>70.86</v>
      </c>
      <c r="O219">
        <v>0.1</v>
      </c>
      <c r="P219">
        <v>33.299999999999997</v>
      </c>
      <c r="Q219">
        <v>63.774000000000001</v>
      </c>
      <c r="R219">
        <v>33.299999999999997</v>
      </c>
      <c r="S219">
        <v>30.474000000000004</v>
      </c>
      <c r="T219">
        <v>0.47784363533728486</v>
      </c>
      <c r="U219">
        <v>2026</v>
      </c>
      <c r="V219" t="s">
        <v>90</v>
      </c>
      <c r="W219">
        <v>2</v>
      </c>
      <c r="X219" t="s">
        <v>78</v>
      </c>
    </row>
    <row r="220" spans="1:24">
      <c r="A220">
        <v>1013</v>
      </c>
      <c r="B220" s="14">
        <v>46070</v>
      </c>
      <c r="C220">
        <v>2026</v>
      </c>
      <c r="D220">
        <v>1</v>
      </c>
      <c r="E220">
        <v>2</v>
      </c>
      <c r="F220" t="s">
        <v>78</v>
      </c>
      <c r="G220" t="s">
        <v>6</v>
      </c>
      <c r="H220" t="s">
        <v>43</v>
      </c>
      <c r="I220" t="s">
        <v>19</v>
      </c>
      <c r="J220" t="s">
        <v>13</v>
      </c>
      <c r="K220" t="s">
        <v>4</v>
      </c>
      <c r="L220" t="s">
        <v>30</v>
      </c>
      <c r="M220">
        <v>1</v>
      </c>
      <c r="N220">
        <v>104.35</v>
      </c>
      <c r="O220">
        <v>0</v>
      </c>
      <c r="P220">
        <v>51.49</v>
      </c>
      <c r="Q220">
        <v>104.35</v>
      </c>
      <c r="R220">
        <v>51.49</v>
      </c>
      <c r="S220">
        <v>52.859999999999992</v>
      </c>
      <c r="T220">
        <v>0.50656444657402966</v>
      </c>
      <c r="U220">
        <v>2026</v>
      </c>
      <c r="V220" t="s">
        <v>90</v>
      </c>
      <c r="W220">
        <v>2</v>
      </c>
      <c r="X220" t="s">
        <v>78</v>
      </c>
    </row>
    <row r="221" spans="1:24">
      <c r="A221">
        <v>1100</v>
      </c>
      <c r="B221" s="14">
        <v>46070</v>
      </c>
      <c r="C221">
        <v>2026</v>
      </c>
      <c r="D221">
        <v>1</v>
      </c>
      <c r="E221">
        <v>2</v>
      </c>
      <c r="F221" t="s">
        <v>78</v>
      </c>
      <c r="G221" t="s">
        <v>20</v>
      </c>
      <c r="H221" t="s">
        <v>33</v>
      </c>
      <c r="I221" t="s">
        <v>2</v>
      </c>
      <c r="J221" t="s">
        <v>3</v>
      </c>
      <c r="K221" t="s">
        <v>34</v>
      </c>
      <c r="L221" t="s">
        <v>38</v>
      </c>
      <c r="M221">
        <v>2</v>
      </c>
      <c r="N221">
        <v>120.48</v>
      </c>
      <c r="O221">
        <v>0</v>
      </c>
      <c r="P221">
        <v>70.680000000000007</v>
      </c>
      <c r="Q221">
        <v>240.96</v>
      </c>
      <c r="R221">
        <v>141.36000000000001</v>
      </c>
      <c r="S221">
        <v>99.6</v>
      </c>
      <c r="T221">
        <v>0.4133466135458167</v>
      </c>
      <c r="U221">
        <v>2026</v>
      </c>
      <c r="V221" t="s">
        <v>90</v>
      </c>
      <c r="W221">
        <v>2</v>
      </c>
      <c r="X221" t="s">
        <v>78</v>
      </c>
    </row>
    <row r="222" spans="1:24">
      <c r="A222">
        <v>2353</v>
      </c>
      <c r="B222" s="14">
        <v>46070</v>
      </c>
      <c r="C222">
        <v>2026</v>
      </c>
      <c r="D222">
        <v>1</v>
      </c>
      <c r="E222">
        <v>2</v>
      </c>
      <c r="F222" t="s">
        <v>78</v>
      </c>
      <c r="G222" t="s">
        <v>6</v>
      </c>
      <c r="H222" t="s">
        <v>43</v>
      </c>
      <c r="I222" t="s">
        <v>2</v>
      </c>
      <c r="J222" t="s">
        <v>3</v>
      </c>
      <c r="K222" t="s">
        <v>23</v>
      </c>
      <c r="L222" t="s">
        <v>24</v>
      </c>
      <c r="M222">
        <v>1</v>
      </c>
      <c r="N222">
        <v>339.52</v>
      </c>
      <c r="O222">
        <v>0.1</v>
      </c>
      <c r="P222">
        <v>191.19</v>
      </c>
      <c r="Q222">
        <v>305.56799999999998</v>
      </c>
      <c r="R222">
        <v>191.19</v>
      </c>
      <c r="S222">
        <v>114.37799999999999</v>
      </c>
      <c r="T222">
        <v>0.3743127552623311</v>
      </c>
      <c r="U222">
        <v>2026</v>
      </c>
      <c r="V222" t="s">
        <v>90</v>
      </c>
      <c r="W222">
        <v>2</v>
      </c>
      <c r="X222" t="s">
        <v>78</v>
      </c>
    </row>
    <row r="223" spans="1:24">
      <c r="A223">
        <v>3020</v>
      </c>
      <c r="B223" s="14">
        <v>46070</v>
      </c>
      <c r="C223">
        <v>2026</v>
      </c>
      <c r="D223">
        <v>1</v>
      </c>
      <c r="E223">
        <v>2</v>
      </c>
      <c r="F223" t="s">
        <v>78</v>
      </c>
      <c r="G223" t="s">
        <v>6</v>
      </c>
      <c r="H223" t="s">
        <v>49</v>
      </c>
      <c r="I223" t="s">
        <v>8</v>
      </c>
      <c r="J223" t="s">
        <v>16</v>
      </c>
      <c r="K223" t="s">
        <v>9</v>
      </c>
      <c r="L223" t="s">
        <v>37</v>
      </c>
      <c r="M223">
        <v>5</v>
      </c>
      <c r="N223">
        <v>154.72999999999999</v>
      </c>
      <c r="O223">
        <v>0.1</v>
      </c>
      <c r="P223">
        <v>77.42</v>
      </c>
      <c r="Q223">
        <v>696.28499999999997</v>
      </c>
      <c r="R223">
        <v>387.1</v>
      </c>
      <c r="S223">
        <v>309.18499999999995</v>
      </c>
      <c r="T223">
        <v>0.44404949122844806</v>
      </c>
      <c r="U223">
        <v>2026</v>
      </c>
      <c r="V223" t="s">
        <v>90</v>
      </c>
      <c r="W223">
        <v>2</v>
      </c>
      <c r="X223" t="s">
        <v>78</v>
      </c>
    </row>
    <row r="224" spans="1:24">
      <c r="A224">
        <v>3227</v>
      </c>
      <c r="B224" s="14">
        <v>46070</v>
      </c>
      <c r="C224">
        <v>2026</v>
      </c>
      <c r="D224">
        <v>1</v>
      </c>
      <c r="E224">
        <v>2</v>
      </c>
      <c r="F224" t="s">
        <v>78</v>
      </c>
      <c r="G224" t="s">
        <v>11</v>
      </c>
      <c r="H224" t="s">
        <v>25</v>
      </c>
      <c r="I224" t="s">
        <v>19</v>
      </c>
      <c r="J224" t="s">
        <v>16</v>
      </c>
      <c r="K224" t="s">
        <v>9</v>
      </c>
      <c r="L224" t="s">
        <v>10</v>
      </c>
      <c r="M224">
        <v>4</v>
      </c>
      <c r="N224">
        <v>93.98</v>
      </c>
      <c r="O224">
        <v>0.05</v>
      </c>
      <c r="P224">
        <v>44.6</v>
      </c>
      <c r="Q224">
        <v>357.12400000000002</v>
      </c>
      <c r="R224">
        <v>178.4</v>
      </c>
      <c r="S224">
        <v>178.72400000000002</v>
      </c>
      <c r="T224">
        <v>0.50045362395134463</v>
      </c>
      <c r="U224">
        <v>2026</v>
      </c>
      <c r="V224" t="s">
        <v>90</v>
      </c>
      <c r="W224">
        <v>2</v>
      </c>
      <c r="X224" t="s">
        <v>78</v>
      </c>
    </row>
    <row r="225" spans="1:24">
      <c r="A225">
        <v>3530</v>
      </c>
      <c r="B225" s="14">
        <v>46070</v>
      </c>
      <c r="C225">
        <v>2026</v>
      </c>
      <c r="D225">
        <v>1</v>
      </c>
      <c r="E225">
        <v>2</v>
      </c>
      <c r="F225" t="s">
        <v>78</v>
      </c>
      <c r="G225" t="s">
        <v>0</v>
      </c>
      <c r="H225" t="s">
        <v>1</v>
      </c>
      <c r="I225" t="s">
        <v>2</v>
      </c>
      <c r="J225" t="s">
        <v>13</v>
      </c>
      <c r="K225" t="s">
        <v>23</v>
      </c>
      <c r="L225" t="s">
        <v>24</v>
      </c>
      <c r="M225">
        <v>2</v>
      </c>
      <c r="N225">
        <v>336.83</v>
      </c>
      <c r="O225">
        <v>0</v>
      </c>
      <c r="P225">
        <v>194.42</v>
      </c>
      <c r="Q225">
        <v>673.66</v>
      </c>
      <c r="R225">
        <v>388.84</v>
      </c>
      <c r="S225">
        <v>284.82</v>
      </c>
      <c r="T225">
        <v>0.42279488169106078</v>
      </c>
      <c r="U225">
        <v>2026</v>
      </c>
      <c r="V225" t="s">
        <v>90</v>
      </c>
      <c r="W225">
        <v>2</v>
      </c>
      <c r="X225" t="s">
        <v>78</v>
      </c>
    </row>
    <row r="226" spans="1:24">
      <c r="A226">
        <v>6</v>
      </c>
      <c r="B226" s="14">
        <v>46071</v>
      </c>
      <c r="C226">
        <v>2026</v>
      </c>
      <c r="D226">
        <v>1</v>
      </c>
      <c r="E226">
        <v>2</v>
      </c>
      <c r="F226" t="s">
        <v>78</v>
      </c>
      <c r="G226" t="s">
        <v>20</v>
      </c>
      <c r="H226" t="s">
        <v>33</v>
      </c>
      <c r="I226" t="s">
        <v>19</v>
      </c>
      <c r="J226" t="s">
        <v>3</v>
      </c>
      <c r="K226" t="s">
        <v>23</v>
      </c>
      <c r="L226" t="s">
        <v>24</v>
      </c>
      <c r="M226">
        <v>1</v>
      </c>
      <c r="N226">
        <v>338.93</v>
      </c>
      <c r="O226">
        <v>0</v>
      </c>
      <c r="P226">
        <v>197.92</v>
      </c>
      <c r="Q226">
        <v>338.93</v>
      </c>
      <c r="R226">
        <v>197.92</v>
      </c>
      <c r="S226">
        <v>141.01000000000002</v>
      </c>
      <c r="T226">
        <v>0.41604461098161866</v>
      </c>
      <c r="U226">
        <v>2026</v>
      </c>
      <c r="V226" t="s">
        <v>90</v>
      </c>
      <c r="W226">
        <v>2</v>
      </c>
      <c r="X226" t="s">
        <v>78</v>
      </c>
    </row>
    <row r="227" spans="1:24">
      <c r="A227">
        <v>2038</v>
      </c>
      <c r="B227" s="14">
        <v>46071</v>
      </c>
      <c r="C227">
        <v>2026</v>
      </c>
      <c r="D227">
        <v>1</v>
      </c>
      <c r="E227">
        <v>2</v>
      </c>
      <c r="F227" t="s">
        <v>78</v>
      </c>
      <c r="G227" t="s">
        <v>0</v>
      </c>
      <c r="H227" t="s">
        <v>36</v>
      </c>
      <c r="I227" t="s">
        <v>2</v>
      </c>
      <c r="J227" t="s">
        <v>13</v>
      </c>
      <c r="K227" t="s">
        <v>23</v>
      </c>
      <c r="L227" t="s">
        <v>51</v>
      </c>
      <c r="M227">
        <v>5</v>
      </c>
      <c r="N227">
        <v>122.72</v>
      </c>
      <c r="O227">
        <v>0</v>
      </c>
      <c r="P227">
        <v>62.41</v>
      </c>
      <c r="Q227">
        <v>613.6</v>
      </c>
      <c r="R227">
        <v>312.04999999999995</v>
      </c>
      <c r="S227">
        <v>301.55000000000007</v>
      </c>
      <c r="T227">
        <v>0.49144393741851378</v>
      </c>
      <c r="U227">
        <v>2026</v>
      </c>
      <c r="V227" t="s">
        <v>90</v>
      </c>
      <c r="W227">
        <v>2</v>
      </c>
      <c r="X227" t="s">
        <v>78</v>
      </c>
    </row>
    <row r="228" spans="1:24">
      <c r="A228">
        <v>4104</v>
      </c>
      <c r="B228" s="14">
        <v>46071</v>
      </c>
      <c r="C228">
        <v>2026</v>
      </c>
      <c r="D228">
        <v>1</v>
      </c>
      <c r="E228">
        <v>2</v>
      </c>
      <c r="F228" t="s">
        <v>78</v>
      </c>
      <c r="G228" t="s">
        <v>20</v>
      </c>
      <c r="H228" t="s">
        <v>21</v>
      </c>
      <c r="I228" t="s">
        <v>2</v>
      </c>
      <c r="J228" t="s">
        <v>13</v>
      </c>
      <c r="K228" t="s">
        <v>14</v>
      </c>
      <c r="L228" t="s">
        <v>44</v>
      </c>
      <c r="M228">
        <v>4</v>
      </c>
      <c r="N228">
        <v>135.63</v>
      </c>
      <c r="O228">
        <v>0.05</v>
      </c>
      <c r="P228">
        <v>65.900000000000006</v>
      </c>
      <c r="Q228">
        <v>515.39400000000001</v>
      </c>
      <c r="R228">
        <v>263.60000000000002</v>
      </c>
      <c r="S228">
        <v>251.79399999999998</v>
      </c>
      <c r="T228">
        <v>0.4885466264644136</v>
      </c>
      <c r="U228">
        <v>2026</v>
      </c>
      <c r="V228" t="s">
        <v>90</v>
      </c>
      <c r="W228">
        <v>2</v>
      </c>
      <c r="X228" t="s">
        <v>78</v>
      </c>
    </row>
    <row r="229" spans="1:24">
      <c r="A229">
        <v>1072</v>
      </c>
      <c r="B229" s="14">
        <v>46072</v>
      </c>
      <c r="C229">
        <v>2026</v>
      </c>
      <c r="D229">
        <v>1</v>
      </c>
      <c r="E229">
        <v>2</v>
      </c>
      <c r="F229" t="s">
        <v>78</v>
      </c>
      <c r="G229" t="s">
        <v>11</v>
      </c>
      <c r="H229" t="s">
        <v>52</v>
      </c>
      <c r="I229" t="s">
        <v>2</v>
      </c>
      <c r="J229" t="s">
        <v>3</v>
      </c>
      <c r="K229" t="s">
        <v>23</v>
      </c>
      <c r="L229" t="s">
        <v>40</v>
      </c>
      <c r="M229">
        <v>2</v>
      </c>
      <c r="N229">
        <v>81.34</v>
      </c>
      <c r="O229">
        <v>0.05</v>
      </c>
      <c r="P229">
        <v>40.64</v>
      </c>
      <c r="Q229">
        <v>154.54599999999999</v>
      </c>
      <c r="R229">
        <v>81.28</v>
      </c>
      <c r="S229">
        <v>73.265999999999991</v>
      </c>
      <c r="T229">
        <v>0.47407244445019603</v>
      </c>
      <c r="U229">
        <v>2026</v>
      </c>
      <c r="V229" t="s">
        <v>90</v>
      </c>
      <c r="W229">
        <v>2</v>
      </c>
      <c r="X229" t="s">
        <v>78</v>
      </c>
    </row>
    <row r="230" spans="1:24">
      <c r="A230">
        <v>2435</v>
      </c>
      <c r="B230" s="14">
        <v>46072</v>
      </c>
      <c r="C230">
        <v>2026</v>
      </c>
      <c r="D230">
        <v>1</v>
      </c>
      <c r="E230">
        <v>2</v>
      </c>
      <c r="F230" t="s">
        <v>78</v>
      </c>
      <c r="G230" t="s">
        <v>11</v>
      </c>
      <c r="H230" t="s">
        <v>18</v>
      </c>
      <c r="I230" t="s">
        <v>2</v>
      </c>
      <c r="J230" t="s">
        <v>13</v>
      </c>
      <c r="K230" t="s">
        <v>4</v>
      </c>
      <c r="L230" t="s">
        <v>26</v>
      </c>
      <c r="M230">
        <v>1</v>
      </c>
      <c r="N230">
        <v>41.01</v>
      </c>
      <c r="O230">
        <v>0.05</v>
      </c>
      <c r="P230">
        <v>16.489999999999998</v>
      </c>
      <c r="Q230">
        <v>38.959499999999998</v>
      </c>
      <c r="R230">
        <v>16.489999999999998</v>
      </c>
      <c r="S230">
        <v>22.4695</v>
      </c>
      <c r="T230">
        <v>0.57673994789460847</v>
      </c>
      <c r="U230">
        <v>2026</v>
      </c>
      <c r="V230" t="s">
        <v>90</v>
      </c>
      <c r="W230">
        <v>2</v>
      </c>
      <c r="X230" t="s">
        <v>78</v>
      </c>
    </row>
    <row r="231" spans="1:24">
      <c r="A231">
        <v>4476</v>
      </c>
      <c r="B231" s="14">
        <v>46072</v>
      </c>
      <c r="C231">
        <v>2026</v>
      </c>
      <c r="D231">
        <v>1</v>
      </c>
      <c r="E231">
        <v>2</v>
      </c>
      <c r="F231" t="s">
        <v>78</v>
      </c>
      <c r="G231" t="s">
        <v>6</v>
      </c>
      <c r="H231" t="s">
        <v>41</v>
      </c>
      <c r="I231" t="s">
        <v>28</v>
      </c>
      <c r="J231" t="s">
        <v>16</v>
      </c>
      <c r="K231" t="s">
        <v>9</v>
      </c>
      <c r="L231" t="s">
        <v>37</v>
      </c>
      <c r="M231">
        <v>2</v>
      </c>
      <c r="N231">
        <v>153.03</v>
      </c>
      <c r="O231">
        <v>0</v>
      </c>
      <c r="P231">
        <v>81.02</v>
      </c>
      <c r="Q231">
        <v>306.06</v>
      </c>
      <c r="R231">
        <v>162.04</v>
      </c>
      <c r="S231">
        <v>144.02000000000001</v>
      </c>
      <c r="T231">
        <v>0.47056132784421356</v>
      </c>
      <c r="U231">
        <v>2026</v>
      </c>
      <c r="V231" t="s">
        <v>90</v>
      </c>
      <c r="W231">
        <v>2</v>
      </c>
      <c r="X231" t="s">
        <v>78</v>
      </c>
    </row>
    <row r="232" spans="1:24">
      <c r="A232">
        <v>174</v>
      </c>
      <c r="B232" s="14">
        <v>46073</v>
      </c>
      <c r="C232">
        <v>2026</v>
      </c>
      <c r="D232">
        <v>1</v>
      </c>
      <c r="E232">
        <v>2</v>
      </c>
      <c r="F232" t="s">
        <v>78</v>
      </c>
      <c r="G232" t="s">
        <v>6</v>
      </c>
      <c r="H232" t="s">
        <v>41</v>
      </c>
      <c r="I232" t="s">
        <v>2</v>
      </c>
      <c r="J232" t="s">
        <v>13</v>
      </c>
      <c r="K232" t="s">
        <v>34</v>
      </c>
      <c r="L232" t="s">
        <v>38</v>
      </c>
      <c r="M232">
        <v>2</v>
      </c>
      <c r="N232">
        <v>124.92</v>
      </c>
      <c r="O232">
        <v>0</v>
      </c>
      <c r="P232">
        <v>69.98</v>
      </c>
      <c r="Q232">
        <v>249.84</v>
      </c>
      <c r="R232">
        <v>139.96</v>
      </c>
      <c r="S232">
        <v>109.88</v>
      </c>
      <c r="T232">
        <v>0.43980147294268329</v>
      </c>
      <c r="U232">
        <v>2026</v>
      </c>
      <c r="V232" t="s">
        <v>90</v>
      </c>
      <c r="W232">
        <v>2</v>
      </c>
      <c r="X232" t="s">
        <v>78</v>
      </c>
    </row>
    <row r="233" spans="1:24">
      <c r="A233">
        <v>304</v>
      </c>
      <c r="B233" s="14">
        <v>46073</v>
      </c>
      <c r="C233">
        <v>2026</v>
      </c>
      <c r="D233">
        <v>1</v>
      </c>
      <c r="E233">
        <v>2</v>
      </c>
      <c r="F233" t="s">
        <v>78</v>
      </c>
      <c r="G233" t="s">
        <v>6</v>
      </c>
      <c r="H233" t="s">
        <v>43</v>
      </c>
      <c r="I233" t="s">
        <v>2</v>
      </c>
      <c r="J233" t="s">
        <v>16</v>
      </c>
      <c r="K233" t="s">
        <v>14</v>
      </c>
      <c r="L233" t="s">
        <v>44</v>
      </c>
      <c r="M233">
        <v>2</v>
      </c>
      <c r="N233">
        <v>136.55000000000001</v>
      </c>
      <c r="O233">
        <v>0</v>
      </c>
      <c r="P233">
        <v>68.84</v>
      </c>
      <c r="Q233">
        <v>273.10000000000002</v>
      </c>
      <c r="R233">
        <v>137.68</v>
      </c>
      <c r="S233">
        <v>135.42000000000002</v>
      </c>
      <c r="T233">
        <v>0.49586232149395826</v>
      </c>
      <c r="U233">
        <v>2026</v>
      </c>
      <c r="V233" t="s">
        <v>90</v>
      </c>
      <c r="W233">
        <v>2</v>
      </c>
      <c r="X233" t="s">
        <v>78</v>
      </c>
    </row>
    <row r="234" spans="1:24">
      <c r="A234">
        <v>404</v>
      </c>
      <c r="B234" s="14">
        <v>46073</v>
      </c>
      <c r="C234">
        <v>2026</v>
      </c>
      <c r="D234">
        <v>1</v>
      </c>
      <c r="E234">
        <v>2</v>
      </c>
      <c r="F234" t="s">
        <v>78</v>
      </c>
      <c r="G234" t="s">
        <v>11</v>
      </c>
      <c r="H234" t="s">
        <v>25</v>
      </c>
      <c r="I234" t="s">
        <v>8</v>
      </c>
      <c r="J234" t="s">
        <v>16</v>
      </c>
      <c r="K234" t="s">
        <v>23</v>
      </c>
      <c r="L234" t="s">
        <v>51</v>
      </c>
      <c r="M234">
        <v>15</v>
      </c>
      <c r="N234">
        <v>121.98</v>
      </c>
      <c r="O234">
        <v>0.1</v>
      </c>
      <c r="P234">
        <v>59.86</v>
      </c>
      <c r="Q234">
        <v>1646.73</v>
      </c>
      <c r="R234">
        <v>897.9</v>
      </c>
      <c r="S234">
        <v>748.83</v>
      </c>
      <c r="T234">
        <v>0.45473757082217486</v>
      </c>
      <c r="U234">
        <v>2026</v>
      </c>
      <c r="V234" t="s">
        <v>90</v>
      </c>
      <c r="W234">
        <v>2</v>
      </c>
      <c r="X234" t="s">
        <v>78</v>
      </c>
    </row>
    <row r="235" spans="1:24">
      <c r="A235">
        <v>675</v>
      </c>
      <c r="B235" s="14">
        <v>46073</v>
      </c>
      <c r="C235">
        <v>2026</v>
      </c>
      <c r="D235">
        <v>1</v>
      </c>
      <c r="E235">
        <v>2</v>
      </c>
      <c r="F235" t="s">
        <v>78</v>
      </c>
      <c r="G235" t="s">
        <v>6</v>
      </c>
      <c r="H235" t="s">
        <v>43</v>
      </c>
      <c r="I235" t="s">
        <v>2</v>
      </c>
      <c r="J235" t="s">
        <v>13</v>
      </c>
      <c r="K235" t="s">
        <v>14</v>
      </c>
      <c r="L235" t="s">
        <v>32</v>
      </c>
      <c r="M235">
        <v>1</v>
      </c>
      <c r="N235">
        <v>45.54</v>
      </c>
      <c r="O235">
        <v>0</v>
      </c>
      <c r="P235">
        <v>18.29</v>
      </c>
      <c r="Q235">
        <v>45.54</v>
      </c>
      <c r="R235">
        <v>18.29</v>
      </c>
      <c r="S235">
        <v>27.25</v>
      </c>
      <c r="T235">
        <v>0.59837505489679399</v>
      </c>
      <c r="U235">
        <v>2026</v>
      </c>
      <c r="V235" t="s">
        <v>90</v>
      </c>
      <c r="W235">
        <v>2</v>
      </c>
      <c r="X235" t="s">
        <v>78</v>
      </c>
    </row>
    <row r="236" spans="1:24">
      <c r="A236">
        <v>940</v>
      </c>
      <c r="B236" s="14">
        <v>46073</v>
      </c>
      <c r="C236">
        <v>2026</v>
      </c>
      <c r="D236">
        <v>1</v>
      </c>
      <c r="E236">
        <v>2</v>
      </c>
      <c r="F236" t="s">
        <v>78</v>
      </c>
      <c r="G236" t="s">
        <v>11</v>
      </c>
      <c r="H236" t="s">
        <v>18</v>
      </c>
      <c r="I236" t="s">
        <v>28</v>
      </c>
      <c r="J236" t="s">
        <v>3</v>
      </c>
      <c r="K236" t="s">
        <v>34</v>
      </c>
      <c r="L236" t="s">
        <v>45</v>
      </c>
      <c r="M236">
        <v>1</v>
      </c>
      <c r="N236">
        <v>51.73</v>
      </c>
      <c r="O236">
        <v>0</v>
      </c>
      <c r="P236">
        <v>21.83</v>
      </c>
      <c r="Q236">
        <v>51.73</v>
      </c>
      <c r="R236">
        <v>21.83</v>
      </c>
      <c r="S236">
        <v>29.9</v>
      </c>
      <c r="T236">
        <v>0.57800115986854828</v>
      </c>
      <c r="U236">
        <v>2026</v>
      </c>
      <c r="V236" t="s">
        <v>90</v>
      </c>
      <c r="W236">
        <v>2</v>
      </c>
      <c r="X236" t="s">
        <v>78</v>
      </c>
    </row>
    <row r="237" spans="1:24">
      <c r="A237">
        <v>2375</v>
      </c>
      <c r="B237" s="14">
        <v>46073</v>
      </c>
      <c r="C237">
        <v>2026</v>
      </c>
      <c r="D237">
        <v>1</v>
      </c>
      <c r="E237">
        <v>2</v>
      </c>
      <c r="F237" t="s">
        <v>78</v>
      </c>
      <c r="G237" t="s">
        <v>6</v>
      </c>
      <c r="H237" t="s">
        <v>43</v>
      </c>
      <c r="I237" t="s">
        <v>28</v>
      </c>
      <c r="J237" t="s">
        <v>3</v>
      </c>
      <c r="K237" t="s">
        <v>23</v>
      </c>
      <c r="L237" t="s">
        <v>40</v>
      </c>
      <c r="M237">
        <v>2</v>
      </c>
      <c r="N237">
        <v>80.510000000000005</v>
      </c>
      <c r="O237">
        <v>0.05</v>
      </c>
      <c r="P237">
        <v>38.630000000000003</v>
      </c>
      <c r="Q237">
        <v>152.96899999999999</v>
      </c>
      <c r="R237">
        <v>77.260000000000005</v>
      </c>
      <c r="S237">
        <v>75.708999999999989</v>
      </c>
      <c r="T237">
        <v>0.4949303453640933</v>
      </c>
      <c r="U237">
        <v>2026</v>
      </c>
      <c r="V237" t="s">
        <v>90</v>
      </c>
      <c r="W237">
        <v>2</v>
      </c>
      <c r="X237" t="s">
        <v>78</v>
      </c>
    </row>
    <row r="238" spans="1:24">
      <c r="A238">
        <v>4184</v>
      </c>
      <c r="B238" s="14">
        <v>46073</v>
      </c>
      <c r="C238">
        <v>2026</v>
      </c>
      <c r="D238">
        <v>1</v>
      </c>
      <c r="E238">
        <v>2</v>
      </c>
      <c r="F238" t="s">
        <v>78</v>
      </c>
      <c r="G238" t="s">
        <v>20</v>
      </c>
      <c r="H238" t="s">
        <v>31</v>
      </c>
      <c r="I238" t="s">
        <v>2</v>
      </c>
      <c r="J238" t="s">
        <v>13</v>
      </c>
      <c r="K238" t="s">
        <v>34</v>
      </c>
      <c r="L238" t="s">
        <v>42</v>
      </c>
      <c r="M238">
        <v>1</v>
      </c>
      <c r="N238">
        <v>36.31</v>
      </c>
      <c r="O238">
        <v>0</v>
      </c>
      <c r="P238">
        <v>14</v>
      </c>
      <c r="Q238">
        <v>36.31</v>
      </c>
      <c r="R238">
        <v>14</v>
      </c>
      <c r="S238">
        <v>22.310000000000002</v>
      </c>
      <c r="T238">
        <v>0.61443128614706699</v>
      </c>
      <c r="U238">
        <v>2026</v>
      </c>
      <c r="V238" t="s">
        <v>90</v>
      </c>
      <c r="W238">
        <v>2</v>
      </c>
      <c r="X238" t="s">
        <v>78</v>
      </c>
    </row>
    <row r="239" spans="1:24">
      <c r="A239">
        <v>4390</v>
      </c>
      <c r="B239" s="14">
        <v>46073</v>
      </c>
      <c r="C239">
        <v>2026</v>
      </c>
      <c r="D239">
        <v>1</v>
      </c>
      <c r="E239">
        <v>2</v>
      </c>
      <c r="F239" t="s">
        <v>78</v>
      </c>
      <c r="G239" t="s">
        <v>11</v>
      </c>
      <c r="H239" t="s">
        <v>52</v>
      </c>
      <c r="I239" t="s">
        <v>2</v>
      </c>
      <c r="J239" t="s">
        <v>3</v>
      </c>
      <c r="K239" t="s">
        <v>4</v>
      </c>
      <c r="L239" t="s">
        <v>5</v>
      </c>
      <c r="M239">
        <v>1</v>
      </c>
      <c r="N239">
        <v>82.86</v>
      </c>
      <c r="O239">
        <v>0.05</v>
      </c>
      <c r="P239">
        <v>42.3</v>
      </c>
      <c r="Q239">
        <v>78.716999999999999</v>
      </c>
      <c r="R239">
        <v>42.3</v>
      </c>
      <c r="S239">
        <v>36.417000000000002</v>
      </c>
      <c r="T239">
        <v>0.46263196005945351</v>
      </c>
      <c r="U239">
        <v>2026</v>
      </c>
      <c r="V239" t="s">
        <v>90</v>
      </c>
      <c r="W239">
        <v>2</v>
      </c>
      <c r="X239" t="s">
        <v>78</v>
      </c>
    </row>
    <row r="240" spans="1:24">
      <c r="A240">
        <v>1475</v>
      </c>
      <c r="B240" s="14">
        <v>46074</v>
      </c>
      <c r="C240">
        <v>2026</v>
      </c>
      <c r="D240">
        <v>1</v>
      </c>
      <c r="E240">
        <v>2</v>
      </c>
      <c r="F240" t="s">
        <v>78</v>
      </c>
      <c r="G240" t="s">
        <v>0</v>
      </c>
      <c r="H240" t="s">
        <v>1</v>
      </c>
      <c r="I240" t="s">
        <v>19</v>
      </c>
      <c r="J240" t="s">
        <v>13</v>
      </c>
      <c r="K240" t="s">
        <v>4</v>
      </c>
      <c r="L240" t="s">
        <v>30</v>
      </c>
      <c r="M240">
        <v>2</v>
      </c>
      <c r="N240">
        <v>103.03</v>
      </c>
      <c r="O240">
        <v>0.05</v>
      </c>
      <c r="P240">
        <v>50.73</v>
      </c>
      <c r="Q240">
        <v>195.75700000000001</v>
      </c>
      <c r="R240">
        <v>101.46</v>
      </c>
      <c r="S240">
        <v>94.297000000000011</v>
      </c>
      <c r="T240">
        <v>0.48170435795399402</v>
      </c>
      <c r="U240">
        <v>2026</v>
      </c>
      <c r="V240" t="s">
        <v>90</v>
      </c>
      <c r="W240">
        <v>2</v>
      </c>
      <c r="X240" t="s">
        <v>78</v>
      </c>
    </row>
    <row r="241" spans="1:24">
      <c r="A241">
        <v>3504</v>
      </c>
      <c r="B241" s="14">
        <v>46074</v>
      </c>
      <c r="C241">
        <v>2026</v>
      </c>
      <c r="D241">
        <v>1</v>
      </c>
      <c r="E241">
        <v>2</v>
      </c>
      <c r="F241" t="s">
        <v>78</v>
      </c>
      <c r="G241" t="s">
        <v>6</v>
      </c>
      <c r="H241" t="s">
        <v>49</v>
      </c>
      <c r="I241" t="s">
        <v>2</v>
      </c>
      <c r="J241" t="s">
        <v>16</v>
      </c>
      <c r="K241" t="s">
        <v>14</v>
      </c>
      <c r="L241" t="s">
        <v>15</v>
      </c>
      <c r="M241">
        <v>1</v>
      </c>
      <c r="N241">
        <v>36.39</v>
      </c>
      <c r="O241">
        <v>0</v>
      </c>
      <c r="P241">
        <v>13.49</v>
      </c>
      <c r="Q241">
        <v>36.39</v>
      </c>
      <c r="R241">
        <v>13.49</v>
      </c>
      <c r="S241">
        <v>22.9</v>
      </c>
      <c r="T241">
        <v>0.62929376202253362</v>
      </c>
      <c r="U241">
        <v>2026</v>
      </c>
      <c r="V241" t="s">
        <v>90</v>
      </c>
      <c r="W241">
        <v>2</v>
      </c>
      <c r="X241" t="s">
        <v>78</v>
      </c>
    </row>
    <row r="242" spans="1:24">
      <c r="A242">
        <v>1649</v>
      </c>
      <c r="B242" s="14">
        <v>46075</v>
      </c>
      <c r="C242">
        <v>2026</v>
      </c>
      <c r="D242">
        <v>1</v>
      </c>
      <c r="E242">
        <v>2</v>
      </c>
      <c r="F242" t="s">
        <v>78</v>
      </c>
      <c r="G242" t="s">
        <v>11</v>
      </c>
      <c r="H242" t="s">
        <v>25</v>
      </c>
      <c r="I242" t="s">
        <v>2</v>
      </c>
      <c r="J242" t="s">
        <v>3</v>
      </c>
      <c r="K242" t="s">
        <v>23</v>
      </c>
      <c r="L242" t="s">
        <v>51</v>
      </c>
      <c r="M242">
        <v>1</v>
      </c>
      <c r="N242">
        <v>124.93</v>
      </c>
      <c r="O242">
        <v>0.1</v>
      </c>
      <c r="P242">
        <v>59.74</v>
      </c>
      <c r="Q242">
        <v>112.43700000000001</v>
      </c>
      <c r="R242">
        <v>59.74</v>
      </c>
      <c r="S242">
        <v>52.69700000000001</v>
      </c>
      <c r="T242">
        <v>0.46868023871145625</v>
      </c>
      <c r="U242">
        <v>2026</v>
      </c>
      <c r="V242" t="s">
        <v>90</v>
      </c>
      <c r="W242">
        <v>2</v>
      </c>
      <c r="X242" t="s">
        <v>78</v>
      </c>
    </row>
    <row r="243" spans="1:24">
      <c r="A243">
        <v>2170</v>
      </c>
      <c r="B243" s="14">
        <v>46075</v>
      </c>
      <c r="C243">
        <v>2026</v>
      </c>
      <c r="D243">
        <v>1</v>
      </c>
      <c r="E243">
        <v>2</v>
      </c>
      <c r="F243" t="s">
        <v>78</v>
      </c>
      <c r="G243" t="s">
        <v>6</v>
      </c>
      <c r="H243" t="s">
        <v>41</v>
      </c>
      <c r="I243" t="s">
        <v>28</v>
      </c>
      <c r="J243" t="s">
        <v>3</v>
      </c>
      <c r="K243" t="s">
        <v>4</v>
      </c>
      <c r="L243" t="s">
        <v>30</v>
      </c>
      <c r="M243">
        <v>1</v>
      </c>
      <c r="N243">
        <v>101.19</v>
      </c>
      <c r="O243">
        <v>0.05</v>
      </c>
      <c r="P243">
        <v>49.14</v>
      </c>
      <c r="Q243">
        <v>96.130499999999998</v>
      </c>
      <c r="R243">
        <v>49.14</v>
      </c>
      <c r="S243">
        <v>46.990499999999997</v>
      </c>
      <c r="T243">
        <v>0.48881988546819166</v>
      </c>
      <c r="U243">
        <v>2026</v>
      </c>
      <c r="V243" t="s">
        <v>90</v>
      </c>
      <c r="W243">
        <v>2</v>
      </c>
      <c r="X243" t="s">
        <v>78</v>
      </c>
    </row>
    <row r="244" spans="1:24">
      <c r="A244">
        <v>3402</v>
      </c>
      <c r="B244" s="14">
        <v>46075</v>
      </c>
      <c r="C244">
        <v>2026</v>
      </c>
      <c r="D244">
        <v>1</v>
      </c>
      <c r="E244">
        <v>2</v>
      </c>
      <c r="F244" t="s">
        <v>78</v>
      </c>
      <c r="G244" t="s">
        <v>20</v>
      </c>
      <c r="H244" t="s">
        <v>33</v>
      </c>
      <c r="I244" t="s">
        <v>2</v>
      </c>
      <c r="J244" t="s">
        <v>3</v>
      </c>
      <c r="K244" t="s">
        <v>34</v>
      </c>
      <c r="L244" t="s">
        <v>45</v>
      </c>
      <c r="M244">
        <v>2</v>
      </c>
      <c r="N244">
        <v>51.2</v>
      </c>
      <c r="O244">
        <v>0</v>
      </c>
      <c r="P244">
        <v>21.38</v>
      </c>
      <c r="Q244">
        <v>102.4</v>
      </c>
      <c r="R244">
        <v>42.76</v>
      </c>
      <c r="S244">
        <v>59.640000000000008</v>
      </c>
      <c r="T244">
        <v>0.58242187500000009</v>
      </c>
      <c r="U244">
        <v>2026</v>
      </c>
      <c r="V244" t="s">
        <v>90</v>
      </c>
      <c r="W244">
        <v>2</v>
      </c>
      <c r="X244" t="s">
        <v>78</v>
      </c>
    </row>
    <row r="245" spans="1:24">
      <c r="A245">
        <v>3773</v>
      </c>
      <c r="B245" s="14">
        <v>46075</v>
      </c>
      <c r="C245">
        <v>2026</v>
      </c>
      <c r="D245">
        <v>1</v>
      </c>
      <c r="E245">
        <v>2</v>
      </c>
      <c r="F245" t="s">
        <v>78</v>
      </c>
      <c r="G245" t="s">
        <v>20</v>
      </c>
      <c r="H245" t="s">
        <v>21</v>
      </c>
      <c r="I245" t="s">
        <v>2</v>
      </c>
      <c r="J245" t="s">
        <v>3</v>
      </c>
      <c r="K245" t="s">
        <v>23</v>
      </c>
      <c r="L245" t="s">
        <v>40</v>
      </c>
      <c r="M245">
        <v>1</v>
      </c>
      <c r="N245">
        <v>81.81</v>
      </c>
      <c r="O245">
        <v>0</v>
      </c>
      <c r="P245">
        <v>40.32</v>
      </c>
      <c r="Q245">
        <v>81.81</v>
      </c>
      <c r="R245">
        <v>40.32</v>
      </c>
      <c r="S245">
        <v>41.49</v>
      </c>
      <c r="T245">
        <v>0.50715071507150711</v>
      </c>
      <c r="U245">
        <v>2026</v>
      </c>
      <c r="V245" t="s">
        <v>90</v>
      </c>
      <c r="W245">
        <v>2</v>
      </c>
      <c r="X245" t="s">
        <v>78</v>
      </c>
    </row>
    <row r="246" spans="1:24">
      <c r="A246">
        <v>4670</v>
      </c>
      <c r="B246" s="14">
        <v>46075</v>
      </c>
      <c r="C246">
        <v>2026</v>
      </c>
      <c r="D246">
        <v>1</v>
      </c>
      <c r="E246">
        <v>2</v>
      </c>
      <c r="F246" t="s">
        <v>78</v>
      </c>
      <c r="G246" t="s">
        <v>0</v>
      </c>
      <c r="H246" t="s">
        <v>50</v>
      </c>
      <c r="I246" t="s">
        <v>19</v>
      </c>
      <c r="J246" t="s">
        <v>16</v>
      </c>
      <c r="K246" t="s">
        <v>9</v>
      </c>
      <c r="L246" t="s">
        <v>37</v>
      </c>
      <c r="M246">
        <v>1</v>
      </c>
      <c r="N246">
        <v>152.96</v>
      </c>
      <c r="O246">
        <v>0</v>
      </c>
      <c r="P246">
        <v>79.510000000000005</v>
      </c>
      <c r="Q246">
        <v>152.96</v>
      </c>
      <c r="R246">
        <v>79.510000000000005</v>
      </c>
      <c r="S246">
        <v>73.45</v>
      </c>
      <c r="T246">
        <v>0.48019089958158995</v>
      </c>
      <c r="U246">
        <v>2026</v>
      </c>
      <c r="V246" t="s">
        <v>90</v>
      </c>
      <c r="W246">
        <v>2</v>
      </c>
      <c r="X246" t="s">
        <v>78</v>
      </c>
    </row>
    <row r="247" spans="1:24">
      <c r="A247">
        <v>587</v>
      </c>
      <c r="B247" s="14">
        <v>46076</v>
      </c>
      <c r="C247">
        <v>2026</v>
      </c>
      <c r="D247">
        <v>1</v>
      </c>
      <c r="E247">
        <v>2</v>
      </c>
      <c r="F247" t="s">
        <v>78</v>
      </c>
      <c r="G247" t="s">
        <v>20</v>
      </c>
      <c r="H247" t="s">
        <v>31</v>
      </c>
      <c r="I247" t="s">
        <v>28</v>
      </c>
      <c r="J247" t="s">
        <v>16</v>
      </c>
      <c r="K247" t="s">
        <v>14</v>
      </c>
      <c r="L247" t="s">
        <v>48</v>
      </c>
      <c r="M247">
        <v>1</v>
      </c>
      <c r="N247">
        <v>166.13</v>
      </c>
      <c r="O247">
        <v>0.05</v>
      </c>
      <c r="P247">
        <v>85.7</v>
      </c>
      <c r="Q247">
        <v>157.8235</v>
      </c>
      <c r="R247">
        <v>85.7</v>
      </c>
      <c r="S247">
        <v>72.123499999999993</v>
      </c>
      <c r="T247">
        <v>0.45698834457479398</v>
      </c>
      <c r="U247">
        <v>2026</v>
      </c>
      <c r="V247" t="s">
        <v>90</v>
      </c>
      <c r="W247">
        <v>2</v>
      </c>
      <c r="X247" t="s">
        <v>78</v>
      </c>
    </row>
    <row r="248" spans="1:24">
      <c r="A248">
        <v>1085</v>
      </c>
      <c r="B248" s="14">
        <v>46076</v>
      </c>
      <c r="C248">
        <v>2026</v>
      </c>
      <c r="D248">
        <v>1</v>
      </c>
      <c r="E248">
        <v>2</v>
      </c>
      <c r="F248" t="s">
        <v>78</v>
      </c>
      <c r="G248" t="s">
        <v>0</v>
      </c>
      <c r="H248" t="s">
        <v>50</v>
      </c>
      <c r="I248" t="s">
        <v>2</v>
      </c>
      <c r="J248" t="s">
        <v>13</v>
      </c>
      <c r="K248" t="s">
        <v>23</v>
      </c>
      <c r="L248" t="s">
        <v>29</v>
      </c>
      <c r="M248">
        <v>3</v>
      </c>
      <c r="N248">
        <v>193.18</v>
      </c>
      <c r="O248">
        <v>0.05</v>
      </c>
      <c r="P248">
        <v>106.19</v>
      </c>
      <c r="Q248">
        <v>550.56299999999999</v>
      </c>
      <c r="R248">
        <v>318.57</v>
      </c>
      <c r="S248">
        <v>231.99299999999999</v>
      </c>
      <c r="T248">
        <v>0.42137412067283853</v>
      </c>
      <c r="U248">
        <v>2026</v>
      </c>
      <c r="V248" t="s">
        <v>90</v>
      </c>
      <c r="W248">
        <v>2</v>
      </c>
      <c r="X248" t="s">
        <v>78</v>
      </c>
    </row>
    <row r="249" spans="1:24">
      <c r="A249">
        <v>1635</v>
      </c>
      <c r="B249" s="14">
        <v>46076</v>
      </c>
      <c r="C249">
        <v>2026</v>
      </c>
      <c r="D249">
        <v>1</v>
      </c>
      <c r="E249">
        <v>2</v>
      </c>
      <c r="F249" t="s">
        <v>78</v>
      </c>
      <c r="G249" t="s">
        <v>11</v>
      </c>
      <c r="H249" t="s">
        <v>39</v>
      </c>
      <c r="I249" t="s">
        <v>2</v>
      </c>
      <c r="J249" t="s">
        <v>3</v>
      </c>
      <c r="K249" t="s">
        <v>4</v>
      </c>
      <c r="L249" t="s">
        <v>5</v>
      </c>
      <c r="M249">
        <v>1</v>
      </c>
      <c r="N249">
        <v>80.42</v>
      </c>
      <c r="O249">
        <v>0</v>
      </c>
      <c r="P249">
        <v>41.72</v>
      </c>
      <c r="Q249">
        <v>80.42</v>
      </c>
      <c r="R249">
        <v>41.72</v>
      </c>
      <c r="S249">
        <v>38.700000000000003</v>
      </c>
      <c r="T249">
        <v>0.4812235762248197</v>
      </c>
      <c r="U249">
        <v>2026</v>
      </c>
      <c r="V249" t="s">
        <v>90</v>
      </c>
      <c r="W249">
        <v>2</v>
      </c>
      <c r="X249" t="s">
        <v>78</v>
      </c>
    </row>
    <row r="250" spans="1:24">
      <c r="A250">
        <v>4067</v>
      </c>
      <c r="B250" s="14">
        <v>46076</v>
      </c>
      <c r="C250">
        <v>2026</v>
      </c>
      <c r="D250">
        <v>1</v>
      </c>
      <c r="E250">
        <v>2</v>
      </c>
      <c r="F250" t="s">
        <v>78</v>
      </c>
      <c r="G250" t="s">
        <v>20</v>
      </c>
      <c r="H250" t="s">
        <v>47</v>
      </c>
      <c r="I250" t="s">
        <v>2</v>
      </c>
      <c r="J250" t="s">
        <v>3</v>
      </c>
      <c r="K250" t="s">
        <v>23</v>
      </c>
      <c r="L250" t="s">
        <v>51</v>
      </c>
      <c r="M250">
        <v>2</v>
      </c>
      <c r="N250">
        <v>122.17</v>
      </c>
      <c r="O250">
        <v>0</v>
      </c>
      <c r="P250">
        <v>60.62</v>
      </c>
      <c r="Q250">
        <v>244.34</v>
      </c>
      <c r="R250">
        <v>121.24</v>
      </c>
      <c r="S250">
        <v>123.10000000000001</v>
      </c>
      <c r="T250">
        <v>0.50380617172792019</v>
      </c>
      <c r="U250">
        <v>2026</v>
      </c>
      <c r="V250" t="s">
        <v>90</v>
      </c>
      <c r="W250">
        <v>2</v>
      </c>
      <c r="X250" t="s">
        <v>78</v>
      </c>
    </row>
    <row r="251" spans="1:24">
      <c r="A251">
        <v>287</v>
      </c>
      <c r="B251" s="14">
        <v>46077</v>
      </c>
      <c r="C251">
        <v>2026</v>
      </c>
      <c r="D251">
        <v>1</v>
      </c>
      <c r="E251">
        <v>2</v>
      </c>
      <c r="F251" t="s">
        <v>78</v>
      </c>
      <c r="G251" t="s">
        <v>6</v>
      </c>
      <c r="H251" t="s">
        <v>27</v>
      </c>
      <c r="I251" t="s">
        <v>28</v>
      </c>
      <c r="J251" t="s">
        <v>13</v>
      </c>
      <c r="K251" t="s">
        <v>14</v>
      </c>
      <c r="L251" t="s">
        <v>48</v>
      </c>
      <c r="M251">
        <v>1</v>
      </c>
      <c r="N251">
        <v>164.6</v>
      </c>
      <c r="O251">
        <v>0</v>
      </c>
      <c r="P251">
        <v>85.07</v>
      </c>
      <c r="Q251">
        <v>164.6</v>
      </c>
      <c r="R251">
        <v>85.07</v>
      </c>
      <c r="S251">
        <v>79.53</v>
      </c>
      <c r="T251">
        <v>0.48317132442284327</v>
      </c>
      <c r="U251">
        <v>2026</v>
      </c>
      <c r="V251" t="s">
        <v>90</v>
      </c>
      <c r="W251">
        <v>2</v>
      </c>
      <c r="X251" t="s">
        <v>78</v>
      </c>
    </row>
    <row r="252" spans="1:24">
      <c r="A252">
        <v>794</v>
      </c>
      <c r="B252" s="14">
        <v>46077</v>
      </c>
      <c r="C252">
        <v>2026</v>
      </c>
      <c r="D252">
        <v>1</v>
      </c>
      <c r="E252">
        <v>2</v>
      </c>
      <c r="F252" t="s">
        <v>78</v>
      </c>
      <c r="G252" t="s">
        <v>6</v>
      </c>
      <c r="H252" t="s">
        <v>49</v>
      </c>
      <c r="I252" t="s">
        <v>2</v>
      </c>
      <c r="J252" t="s">
        <v>13</v>
      </c>
      <c r="K252" t="s">
        <v>14</v>
      </c>
      <c r="L252" t="s">
        <v>44</v>
      </c>
      <c r="M252">
        <v>1</v>
      </c>
      <c r="N252">
        <v>132.19999999999999</v>
      </c>
      <c r="O252">
        <v>0</v>
      </c>
      <c r="P252">
        <v>67.180000000000007</v>
      </c>
      <c r="Q252">
        <v>132.19999999999999</v>
      </c>
      <c r="R252">
        <v>67.180000000000007</v>
      </c>
      <c r="S252">
        <v>65.019999999999982</v>
      </c>
      <c r="T252">
        <v>0.49183055975794243</v>
      </c>
      <c r="U252">
        <v>2026</v>
      </c>
      <c r="V252" t="s">
        <v>90</v>
      </c>
      <c r="W252">
        <v>2</v>
      </c>
      <c r="X252" t="s">
        <v>78</v>
      </c>
    </row>
    <row r="253" spans="1:24">
      <c r="A253">
        <v>1609</v>
      </c>
      <c r="B253" s="14">
        <v>46077</v>
      </c>
      <c r="C253">
        <v>2026</v>
      </c>
      <c r="D253">
        <v>1</v>
      </c>
      <c r="E253">
        <v>2</v>
      </c>
      <c r="F253" t="s">
        <v>78</v>
      </c>
      <c r="G253" t="s">
        <v>20</v>
      </c>
      <c r="H253" t="s">
        <v>21</v>
      </c>
      <c r="I253" t="s">
        <v>2</v>
      </c>
      <c r="J253" t="s">
        <v>3</v>
      </c>
      <c r="K253" t="s">
        <v>4</v>
      </c>
      <c r="L253" t="s">
        <v>26</v>
      </c>
      <c r="M253">
        <v>2</v>
      </c>
      <c r="N253">
        <v>40.700000000000003</v>
      </c>
      <c r="O253">
        <v>0</v>
      </c>
      <c r="P253">
        <v>16.63</v>
      </c>
      <c r="Q253">
        <v>81.400000000000006</v>
      </c>
      <c r="R253">
        <v>33.26</v>
      </c>
      <c r="S253">
        <v>48.140000000000008</v>
      </c>
      <c r="T253">
        <v>0.59140049140049145</v>
      </c>
      <c r="U253">
        <v>2026</v>
      </c>
      <c r="V253" t="s">
        <v>90</v>
      </c>
      <c r="W253">
        <v>2</v>
      </c>
      <c r="X253" t="s">
        <v>78</v>
      </c>
    </row>
    <row r="254" spans="1:24">
      <c r="A254">
        <v>4921</v>
      </c>
      <c r="B254" s="14">
        <v>46077</v>
      </c>
      <c r="C254">
        <v>2026</v>
      </c>
      <c r="D254">
        <v>1</v>
      </c>
      <c r="E254">
        <v>2</v>
      </c>
      <c r="F254" t="s">
        <v>78</v>
      </c>
      <c r="G254" t="s">
        <v>6</v>
      </c>
      <c r="H254" t="s">
        <v>43</v>
      </c>
      <c r="I254" t="s">
        <v>2</v>
      </c>
      <c r="J254" t="s">
        <v>3</v>
      </c>
      <c r="K254" t="s">
        <v>14</v>
      </c>
      <c r="L254" t="s">
        <v>15</v>
      </c>
      <c r="M254">
        <v>1</v>
      </c>
      <c r="N254">
        <v>35.39</v>
      </c>
      <c r="O254">
        <v>0</v>
      </c>
      <c r="P254">
        <v>13.93</v>
      </c>
      <c r="Q254">
        <v>35.39</v>
      </c>
      <c r="R254">
        <v>13.93</v>
      </c>
      <c r="S254">
        <v>21.46</v>
      </c>
      <c r="T254">
        <v>0.60638598474145244</v>
      </c>
      <c r="U254">
        <v>2026</v>
      </c>
      <c r="V254" t="s">
        <v>90</v>
      </c>
      <c r="W254">
        <v>2</v>
      </c>
      <c r="X254" t="s">
        <v>78</v>
      </c>
    </row>
    <row r="255" spans="1:24">
      <c r="A255">
        <v>2209</v>
      </c>
      <c r="B255" s="14">
        <v>46078</v>
      </c>
      <c r="C255">
        <v>2026</v>
      </c>
      <c r="D255">
        <v>1</v>
      </c>
      <c r="E255">
        <v>2</v>
      </c>
      <c r="F255" t="s">
        <v>78</v>
      </c>
      <c r="G255" t="s">
        <v>0</v>
      </c>
      <c r="H255" t="s">
        <v>1</v>
      </c>
      <c r="I255" t="s">
        <v>2</v>
      </c>
      <c r="J255" t="s">
        <v>16</v>
      </c>
      <c r="K255" t="s">
        <v>4</v>
      </c>
      <c r="L255" t="s">
        <v>22</v>
      </c>
      <c r="M255">
        <v>5</v>
      </c>
      <c r="N255">
        <v>50.58</v>
      </c>
      <c r="O255">
        <v>0.1</v>
      </c>
      <c r="P255">
        <v>22.42</v>
      </c>
      <c r="Q255">
        <v>227.60999999999999</v>
      </c>
      <c r="R255">
        <v>112.10000000000001</v>
      </c>
      <c r="S255">
        <v>115.50999999999998</v>
      </c>
      <c r="T255">
        <v>0.50749088352884308</v>
      </c>
      <c r="U255">
        <v>2026</v>
      </c>
      <c r="V255" t="s">
        <v>90</v>
      </c>
      <c r="W255">
        <v>2</v>
      </c>
      <c r="X255" t="s">
        <v>78</v>
      </c>
    </row>
    <row r="256" spans="1:24">
      <c r="A256">
        <v>4757</v>
      </c>
      <c r="B256" s="14">
        <v>46078</v>
      </c>
      <c r="C256">
        <v>2026</v>
      </c>
      <c r="D256">
        <v>1</v>
      </c>
      <c r="E256">
        <v>2</v>
      </c>
      <c r="F256" t="s">
        <v>78</v>
      </c>
      <c r="G256" t="s">
        <v>6</v>
      </c>
      <c r="H256" t="s">
        <v>41</v>
      </c>
      <c r="I256" t="s">
        <v>28</v>
      </c>
      <c r="J256" t="s">
        <v>16</v>
      </c>
      <c r="K256" t="s">
        <v>34</v>
      </c>
      <c r="L256" t="s">
        <v>45</v>
      </c>
      <c r="M256">
        <v>2</v>
      </c>
      <c r="N256">
        <v>49.48</v>
      </c>
      <c r="O256">
        <v>0</v>
      </c>
      <c r="P256">
        <v>21.37</v>
      </c>
      <c r="Q256">
        <v>98.96</v>
      </c>
      <c r="R256">
        <v>42.74</v>
      </c>
      <c r="S256">
        <v>56.219999999999992</v>
      </c>
      <c r="T256">
        <v>0.5681083265966046</v>
      </c>
      <c r="U256">
        <v>2026</v>
      </c>
      <c r="V256" t="s">
        <v>90</v>
      </c>
      <c r="W256">
        <v>2</v>
      </c>
      <c r="X256" t="s">
        <v>78</v>
      </c>
    </row>
    <row r="257" spans="1:24">
      <c r="A257">
        <v>5155</v>
      </c>
      <c r="B257" s="14">
        <v>46078</v>
      </c>
      <c r="C257">
        <v>2026</v>
      </c>
      <c r="D257">
        <v>1</v>
      </c>
      <c r="E257">
        <v>2</v>
      </c>
      <c r="F257" t="s">
        <v>78</v>
      </c>
      <c r="G257" t="s">
        <v>20</v>
      </c>
      <c r="H257" t="s">
        <v>47</v>
      </c>
      <c r="I257" t="s">
        <v>19</v>
      </c>
      <c r="J257" t="s">
        <v>13</v>
      </c>
      <c r="K257" t="s">
        <v>34</v>
      </c>
      <c r="L257" t="s">
        <v>45</v>
      </c>
      <c r="M257">
        <v>1</v>
      </c>
      <c r="N257">
        <v>50.51</v>
      </c>
      <c r="O257">
        <v>0</v>
      </c>
      <c r="P257">
        <v>21.4</v>
      </c>
      <c r="Q257">
        <v>50.51</v>
      </c>
      <c r="R257">
        <v>21.4</v>
      </c>
      <c r="S257">
        <v>29.11</v>
      </c>
      <c r="T257">
        <v>0.57632152049099195</v>
      </c>
      <c r="U257">
        <v>2026</v>
      </c>
      <c r="V257" t="s">
        <v>90</v>
      </c>
      <c r="W257">
        <v>2</v>
      </c>
      <c r="X257" t="s">
        <v>78</v>
      </c>
    </row>
    <row r="258" spans="1:24">
      <c r="A258">
        <v>1737</v>
      </c>
      <c r="B258" s="14">
        <v>46079</v>
      </c>
      <c r="C258">
        <v>2026</v>
      </c>
      <c r="D258">
        <v>1</v>
      </c>
      <c r="E258">
        <v>2</v>
      </c>
      <c r="F258" t="s">
        <v>78</v>
      </c>
      <c r="G258" t="s">
        <v>0</v>
      </c>
      <c r="H258" t="s">
        <v>50</v>
      </c>
      <c r="I258" t="s">
        <v>2</v>
      </c>
      <c r="J258" t="s">
        <v>13</v>
      </c>
      <c r="K258" t="s">
        <v>23</v>
      </c>
      <c r="L258" t="s">
        <v>51</v>
      </c>
      <c r="M258">
        <v>2</v>
      </c>
      <c r="N258">
        <v>122.16</v>
      </c>
      <c r="O258">
        <v>0</v>
      </c>
      <c r="P258">
        <v>61.31</v>
      </c>
      <c r="Q258">
        <v>244.32</v>
      </c>
      <c r="R258">
        <v>122.62</v>
      </c>
      <c r="S258">
        <v>121.69999999999999</v>
      </c>
      <c r="T258">
        <v>0.49811722331368691</v>
      </c>
      <c r="U258">
        <v>2026</v>
      </c>
      <c r="V258" t="s">
        <v>90</v>
      </c>
      <c r="W258">
        <v>2</v>
      </c>
      <c r="X258" t="s">
        <v>78</v>
      </c>
    </row>
    <row r="259" spans="1:24">
      <c r="A259">
        <v>1905</v>
      </c>
      <c r="B259" s="14">
        <v>46079</v>
      </c>
      <c r="C259">
        <v>2026</v>
      </c>
      <c r="D259">
        <v>1</v>
      </c>
      <c r="E259">
        <v>2</v>
      </c>
      <c r="F259" t="s">
        <v>78</v>
      </c>
      <c r="G259" t="s">
        <v>20</v>
      </c>
      <c r="H259" t="s">
        <v>31</v>
      </c>
      <c r="I259" t="s">
        <v>19</v>
      </c>
      <c r="J259" t="s">
        <v>3</v>
      </c>
      <c r="K259" t="s">
        <v>4</v>
      </c>
      <c r="L259" t="s">
        <v>22</v>
      </c>
      <c r="M259">
        <v>3</v>
      </c>
      <c r="N259">
        <v>51.32</v>
      </c>
      <c r="O259">
        <v>0.1</v>
      </c>
      <c r="P259">
        <v>22.62</v>
      </c>
      <c r="Q259">
        <v>138.56400000000002</v>
      </c>
      <c r="R259">
        <v>67.86</v>
      </c>
      <c r="S259">
        <v>70.704000000000022</v>
      </c>
      <c r="T259">
        <v>0.51026240581969351</v>
      </c>
      <c r="U259">
        <v>2026</v>
      </c>
      <c r="V259" t="s">
        <v>90</v>
      </c>
      <c r="W259">
        <v>2</v>
      </c>
      <c r="X259" t="s">
        <v>78</v>
      </c>
    </row>
    <row r="260" spans="1:24">
      <c r="A260">
        <v>2359</v>
      </c>
      <c r="B260" s="14">
        <v>46079</v>
      </c>
      <c r="C260">
        <v>2026</v>
      </c>
      <c r="D260">
        <v>1</v>
      </c>
      <c r="E260">
        <v>2</v>
      </c>
      <c r="F260" t="s">
        <v>78</v>
      </c>
      <c r="G260" t="s">
        <v>11</v>
      </c>
      <c r="H260" t="s">
        <v>39</v>
      </c>
      <c r="I260" t="s">
        <v>2</v>
      </c>
      <c r="J260" t="s">
        <v>3</v>
      </c>
      <c r="K260" t="s">
        <v>23</v>
      </c>
      <c r="L260" t="s">
        <v>29</v>
      </c>
      <c r="M260">
        <v>2</v>
      </c>
      <c r="N260">
        <v>195.92</v>
      </c>
      <c r="O260">
        <v>0.05</v>
      </c>
      <c r="P260">
        <v>104.13</v>
      </c>
      <c r="Q260">
        <v>372.24799999999993</v>
      </c>
      <c r="R260">
        <v>208.26</v>
      </c>
      <c r="S260">
        <v>163.98799999999994</v>
      </c>
      <c r="T260">
        <v>0.4405342674775955</v>
      </c>
      <c r="U260">
        <v>2026</v>
      </c>
      <c r="V260" t="s">
        <v>90</v>
      </c>
      <c r="W260">
        <v>2</v>
      </c>
      <c r="X260" t="s">
        <v>78</v>
      </c>
    </row>
    <row r="261" spans="1:24">
      <c r="A261">
        <v>3666</v>
      </c>
      <c r="B261" s="14">
        <v>46079</v>
      </c>
      <c r="C261">
        <v>2026</v>
      </c>
      <c r="D261">
        <v>1</v>
      </c>
      <c r="E261">
        <v>2</v>
      </c>
      <c r="F261" t="s">
        <v>78</v>
      </c>
      <c r="G261" t="s">
        <v>0</v>
      </c>
      <c r="H261" t="s">
        <v>50</v>
      </c>
      <c r="I261" t="s">
        <v>2</v>
      </c>
      <c r="J261" t="s">
        <v>3</v>
      </c>
      <c r="K261" t="s">
        <v>14</v>
      </c>
      <c r="L261" t="s">
        <v>15</v>
      </c>
      <c r="M261">
        <v>1</v>
      </c>
      <c r="N261">
        <v>36.19</v>
      </c>
      <c r="O261">
        <v>0.1</v>
      </c>
      <c r="P261">
        <v>13.62</v>
      </c>
      <c r="Q261">
        <v>32.570999999999998</v>
      </c>
      <c r="R261">
        <v>13.62</v>
      </c>
      <c r="S261">
        <v>18.951000000000001</v>
      </c>
      <c r="T261">
        <v>0.58183660311319896</v>
      </c>
      <c r="U261">
        <v>2026</v>
      </c>
      <c r="V261" t="s">
        <v>90</v>
      </c>
      <c r="W261">
        <v>2</v>
      </c>
      <c r="X261" t="s">
        <v>78</v>
      </c>
    </row>
    <row r="262" spans="1:24">
      <c r="A262">
        <v>518</v>
      </c>
      <c r="B262" s="14">
        <v>46080</v>
      </c>
      <c r="C262">
        <v>2026</v>
      </c>
      <c r="D262">
        <v>1</v>
      </c>
      <c r="E262">
        <v>2</v>
      </c>
      <c r="F262" t="s">
        <v>78</v>
      </c>
      <c r="G262" t="s">
        <v>11</v>
      </c>
      <c r="H262" t="s">
        <v>12</v>
      </c>
      <c r="I262" t="s">
        <v>2</v>
      </c>
      <c r="J262" t="s">
        <v>13</v>
      </c>
      <c r="K262" t="s">
        <v>9</v>
      </c>
      <c r="L262" t="s">
        <v>46</v>
      </c>
      <c r="M262">
        <v>1</v>
      </c>
      <c r="N262">
        <v>72.97</v>
      </c>
      <c r="O262">
        <v>0</v>
      </c>
      <c r="P262">
        <v>32.43</v>
      </c>
      <c r="Q262">
        <v>72.97</v>
      </c>
      <c r="R262">
        <v>32.43</v>
      </c>
      <c r="S262">
        <v>40.54</v>
      </c>
      <c r="T262">
        <v>0.55557078251336167</v>
      </c>
      <c r="U262">
        <v>2026</v>
      </c>
      <c r="V262" t="s">
        <v>90</v>
      </c>
      <c r="W262">
        <v>2</v>
      </c>
      <c r="X262" t="s">
        <v>78</v>
      </c>
    </row>
    <row r="263" spans="1:24">
      <c r="A263">
        <v>892</v>
      </c>
      <c r="B263" s="14">
        <v>46080</v>
      </c>
      <c r="C263">
        <v>2026</v>
      </c>
      <c r="D263">
        <v>1</v>
      </c>
      <c r="E263">
        <v>2</v>
      </c>
      <c r="F263" t="s">
        <v>78</v>
      </c>
      <c r="G263" t="s">
        <v>20</v>
      </c>
      <c r="H263" t="s">
        <v>31</v>
      </c>
      <c r="I263" t="s">
        <v>8</v>
      </c>
      <c r="J263" t="s">
        <v>16</v>
      </c>
      <c r="K263" t="s">
        <v>14</v>
      </c>
      <c r="L263" t="s">
        <v>32</v>
      </c>
      <c r="M263">
        <v>12</v>
      </c>
      <c r="N263">
        <v>47.15</v>
      </c>
      <c r="O263">
        <v>0.1</v>
      </c>
      <c r="P263">
        <v>17.829999999999998</v>
      </c>
      <c r="Q263">
        <v>509.21999999999997</v>
      </c>
      <c r="R263">
        <v>213.95999999999998</v>
      </c>
      <c r="S263">
        <v>295.26</v>
      </c>
      <c r="T263">
        <v>0.57982797219276538</v>
      </c>
      <c r="U263">
        <v>2026</v>
      </c>
      <c r="V263" t="s">
        <v>90</v>
      </c>
      <c r="W263">
        <v>2</v>
      </c>
      <c r="X263" t="s">
        <v>78</v>
      </c>
    </row>
    <row r="264" spans="1:24">
      <c r="A264">
        <v>1115</v>
      </c>
      <c r="B264" s="14">
        <v>46080</v>
      </c>
      <c r="C264">
        <v>2026</v>
      </c>
      <c r="D264">
        <v>1</v>
      </c>
      <c r="E264">
        <v>2</v>
      </c>
      <c r="F264" t="s">
        <v>78</v>
      </c>
      <c r="G264" t="s">
        <v>0</v>
      </c>
      <c r="H264" t="s">
        <v>1</v>
      </c>
      <c r="I264" t="s">
        <v>19</v>
      </c>
      <c r="J264" t="s">
        <v>16</v>
      </c>
      <c r="K264" t="s">
        <v>14</v>
      </c>
      <c r="L264" t="s">
        <v>48</v>
      </c>
      <c r="M264">
        <v>3</v>
      </c>
      <c r="N264">
        <v>161.19999999999999</v>
      </c>
      <c r="O264">
        <v>0.1</v>
      </c>
      <c r="P264">
        <v>87.37</v>
      </c>
      <c r="Q264">
        <v>435.23999999999995</v>
      </c>
      <c r="R264">
        <v>262.11</v>
      </c>
      <c r="S264">
        <v>173.12999999999994</v>
      </c>
      <c r="T264">
        <v>0.39778053487730897</v>
      </c>
      <c r="U264">
        <v>2026</v>
      </c>
      <c r="V264" t="s">
        <v>90</v>
      </c>
      <c r="W264">
        <v>2</v>
      </c>
      <c r="X264" t="s">
        <v>78</v>
      </c>
    </row>
    <row r="265" spans="1:24">
      <c r="A265">
        <v>1186</v>
      </c>
      <c r="B265" s="14">
        <v>46080</v>
      </c>
      <c r="C265">
        <v>2026</v>
      </c>
      <c r="D265">
        <v>1</v>
      </c>
      <c r="E265">
        <v>2</v>
      </c>
      <c r="F265" t="s">
        <v>78</v>
      </c>
      <c r="G265" t="s">
        <v>0</v>
      </c>
      <c r="H265" t="s">
        <v>36</v>
      </c>
      <c r="I265" t="s">
        <v>19</v>
      </c>
      <c r="J265" t="s">
        <v>16</v>
      </c>
      <c r="K265" t="s">
        <v>4</v>
      </c>
      <c r="L265" t="s">
        <v>22</v>
      </c>
      <c r="M265">
        <v>1</v>
      </c>
      <c r="N265">
        <v>49.73</v>
      </c>
      <c r="O265">
        <v>0</v>
      </c>
      <c r="P265">
        <v>22</v>
      </c>
      <c r="Q265">
        <v>49.73</v>
      </c>
      <c r="R265">
        <v>22</v>
      </c>
      <c r="S265">
        <v>27.729999999999997</v>
      </c>
      <c r="T265">
        <v>0.55761109993967417</v>
      </c>
      <c r="U265">
        <v>2026</v>
      </c>
      <c r="V265" t="s">
        <v>90</v>
      </c>
      <c r="W265">
        <v>2</v>
      </c>
      <c r="X265" t="s">
        <v>78</v>
      </c>
    </row>
    <row r="266" spans="1:24">
      <c r="A266">
        <v>2093</v>
      </c>
      <c r="B266" s="14">
        <v>46080</v>
      </c>
      <c r="C266">
        <v>2026</v>
      </c>
      <c r="D266">
        <v>1</v>
      </c>
      <c r="E266">
        <v>2</v>
      </c>
      <c r="F266" t="s">
        <v>78</v>
      </c>
      <c r="G266" t="s">
        <v>11</v>
      </c>
      <c r="H266" t="s">
        <v>52</v>
      </c>
      <c r="I266" t="s">
        <v>2</v>
      </c>
      <c r="J266" t="s">
        <v>3</v>
      </c>
      <c r="K266" t="s">
        <v>23</v>
      </c>
      <c r="L266" t="s">
        <v>51</v>
      </c>
      <c r="M266">
        <v>2</v>
      </c>
      <c r="N266">
        <v>126.19</v>
      </c>
      <c r="O266">
        <v>0</v>
      </c>
      <c r="P266">
        <v>58.99</v>
      </c>
      <c r="Q266">
        <v>252.38</v>
      </c>
      <c r="R266">
        <v>117.98</v>
      </c>
      <c r="S266">
        <v>134.39999999999998</v>
      </c>
      <c r="T266">
        <v>0.5325303114351374</v>
      </c>
      <c r="U266">
        <v>2026</v>
      </c>
      <c r="V266" t="s">
        <v>90</v>
      </c>
      <c r="W266">
        <v>2</v>
      </c>
      <c r="X266" t="s">
        <v>78</v>
      </c>
    </row>
    <row r="267" spans="1:24">
      <c r="A267">
        <v>2136</v>
      </c>
      <c r="B267" s="14">
        <v>46080</v>
      </c>
      <c r="C267">
        <v>2026</v>
      </c>
      <c r="D267">
        <v>1</v>
      </c>
      <c r="E267">
        <v>2</v>
      </c>
      <c r="F267" t="s">
        <v>78</v>
      </c>
      <c r="G267" t="s">
        <v>6</v>
      </c>
      <c r="H267" t="s">
        <v>43</v>
      </c>
      <c r="I267" t="s">
        <v>2</v>
      </c>
      <c r="J267" t="s">
        <v>3</v>
      </c>
      <c r="K267" t="s">
        <v>14</v>
      </c>
      <c r="L267" t="s">
        <v>44</v>
      </c>
      <c r="M267">
        <v>2</v>
      </c>
      <c r="N267">
        <v>135.38999999999999</v>
      </c>
      <c r="O267">
        <v>0.05</v>
      </c>
      <c r="P267">
        <v>65.69</v>
      </c>
      <c r="Q267">
        <v>257.24099999999999</v>
      </c>
      <c r="R267">
        <v>131.38</v>
      </c>
      <c r="S267">
        <v>125.86099999999999</v>
      </c>
      <c r="T267">
        <v>0.48927270536189799</v>
      </c>
      <c r="U267">
        <v>2026</v>
      </c>
      <c r="V267" t="s">
        <v>90</v>
      </c>
      <c r="W267">
        <v>2</v>
      </c>
      <c r="X267" t="s">
        <v>78</v>
      </c>
    </row>
    <row r="268" spans="1:24">
      <c r="A268">
        <v>3538</v>
      </c>
      <c r="B268" s="14">
        <v>46080</v>
      </c>
      <c r="C268">
        <v>2026</v>
      </c>
      <c r="D268">
        <v>1</v>
      </c>
      <c r="E268">
        <v>2</v>
      </c>
      <c r="F268" t="s">
        <v>78</v>
      </c>
      <c r="G268" t="s">
        <v>6</v>
      </c>
      <c r="H268" t="s">
        <v>49</v>
      </c>
      <c r="I268" t="s">
        <v>8</v>
      </c>
      <c r="J268" t="s">
        <v>16</v>
      </c>
      <c r="K268" t="s">
        <v>34</v>
      </c>
      <c r="L268" t="s">
        <v>35</v>
      </c>
      <c r="M268">
        <v>12</v>
      </c>
      <c r="N268">
        <v>41.27</v>
      </c>
      <c r="O268">
        <v>0.1</v>
      </c>
      <c r="P268">
        <v>14.71</v>
      </c>
      <c r="Q268">
        <v>445.71600000000001</v>
      </c>
      <c r="R268">
        <v>176.52</v>
      </c>
      <c r="S268">
        <v>269.19600000000003</v>
      </c>
      <c r="T268">
        <v>0.60396306168053204</v>
      </c>
      <c r="U268">
        <v>2026</v>
      </c>
      <c r="V268" t="s">
        <v>90</v>
      </c>
      <c r="W268">
        <v>2</v>
      </c>
      <c r="X268" t="s">
        <v>78</v>
      </c>
    </row>
    <row r="269" spans="1:24">
      <c r="A269">
        <v>3891</v>
      </c>
      <c r="B269" s="14">
        <v>46080</v>
      </c>
      <c r="C269">
        <v>2026</v>
      </c>
      <c r="D269">
        <v>1</v>
      </c>
      <c r="E269">
        <v>2</v>
      </c>
      <c r="F269" t="s">
        <v>78</v>
      </c>
      <c r="G269" t="s">
        <v>0</v>
      </c>
      <c r="H269" t="s">
        <v>1</v>
      </c>
      <c r="I269" t="s">
        <v>19</v>
      </c>
      <c r="J269" t="s">
        <v>3</v>
      </c>
      <c r="K269" t="s">
        <v>4</v>
      </c>
      <c r="L269" t="s">
        <v>5</v>
      </c>
      <c r="M269">
        <v>1</v>
      </c>
      <c r="N269">
        <v>82.04</v>
      </c>
      <c r="O269">
        <v>0.1</v>
      </c>
      <c r="P269">
        <v>41.46</v>
      </c>
      <c r="Q269">
        <v>73.836000000000013</v>
      </c>
      <c r="R269">
        <v>41.46</v>
      </c>
      <c r="S269">
        <v>32.376000000000012</v>
      </c>
      <c r="T269">
        <v>0.43848529172761264</v>
      </c>
      <c r="U269">
        <v>2026</v>
      </c>
      <c r="V269" t="s">
        <v>90</v>
      </c>
      <c r="W269">
        <v>2</v>
      </c>
      <c r="X269" t="s">
        <v>78</v>
      </c>
    </row>
    <row r="270" spans="1:24">
      <c r="A270">
        <v>3917</v>
      </c>
      <c r="B270" s="14">
        <v>46080</v>
      </c>
      <c r="C270">
        <v>2026</v>
      </c>
      <c r="D270">
        <v>1</v>
      </c>
      <c r="E270">
        <v>2</v>
      </c>
      <c r="F270" t="s">
        <v>78</v>
      </c>
      <c r="G270" t="s">
        <v>20</v>
      </c>
      <c r="H270" t="s">
        <v>21</v>
      </c>
      <c r="I270" t="s">
        <v>2</v>
      </c>
      <c r="J270" t="s">
        <v>3</v>
      </c>
      <c r="K270" t="s">
        <v>14</v>
      </c>
      <c r="L270" t="s">
        <v>15</v>
      </c>
      <c r="M270">
        <v>3</v>
      </c>
      <c r="N270">
        <v>36.630000000000003</v>
      </c>
      <c r="O270">
        <v>0</v>
      </c>
      <c r="P270">
        <v>13.26</v>
      </c>
      <c r="Q270">
        <v>109.89000000000001</v>
      </c>
      <c r="R270">
        <v>39.78</v>
      </c>
      <c r="S270">
        <v>70.110000000000014</v>
      </c>
      <c r="T270">
        <v>0.63800163800163801</v>
      </c>
      <c r="U270">
        <v>2026</v>
      </c>
      <c r="V270" t="s">
        <v>90</v>
      </c>
      <c r="W270">
        <v>2</v>
      </c>
      <c r="X270" t="s">
        <v>78</v>
      </c>
    </row>
    <row r="271" spans="1:24">
      <c r="A271">
        <v>4594</v>
      </c>
      <c r="B271" s="14">
        <v>46080</v>
      </c>
      <c r="C271">
        <v>2026</v>
      </c>
      <c r="D271">
        <v>1</v>
      </c>
      <c r="E271">
        <v>2</v>
      </c>
      <c r="F271" t="s">
        <v>78</v>
      </c>
      <c r="G271" t="s">
        <v>20</v>
      </c>
      <c r="H271" t="s">
        <v>31</v>
      </c>
      <c r="I271" t="s">
        <v>19</v>
      </c>
      <c r="J271" t="s">
        <v>3</v>
      </c>
      <c r="K271" t="s">
        <v>9</v>
      </c>
      <c r="L271" t="s">
        <v>10</v>
      </c>
      <c r="M271">
        <v>5</v>
      </c>
      <c r="N271">
        <v>92.94</v>
      </c>
      <c r="O271">
        <v>0.05</v>
      </c>
      <c r="P271">
        <v>46.47</v>
      </c>
      <c r="Q271">
        <v>441.46499999999997</v>
      </c>
      <c r="R271">
        <v>232.35</v>
      </c>
      <c r="S271">
        <v>209.11499999999998</v>
      </c>
      <c r="T271">
        <v>0.47368421052631576</v>
      </c>
      <c r="U271">
        <v>2026</v>
      </c>
      <c r="V271" t="s">
        <v>90</v>
      </c>
      <c r="W271">
        <v>2</v>
      </c>
      <c r="X271" t="s">
        <v>78</v>
      </c>
    </row>
    <row r="272" spans="1:24">
      <c r="A272">
        <v>4750</v>
      </c>
      <c r="B272" s="14">
        <v>46080</v>
      </c>
      <c r="C272">
        <v>2026</v>
      </c>
      <c r="D272">
        <v>1</v>
      </c>
      <c r="E272">
        <v>2</v>
      </c>
      <c r="F272" t="s">
        <v>78</v>
      </c>
      <c r="G272" t="s">
        <v>6</v>
      </c>
      <c r="H272" t="s">
        <v>43</v>
      </c>
      <c r="I272" t="s">
        <v>19</v>
      </c>
      <c r="J272" t="s">
        <v>3</v>
      </c>
      <c r="K272" t="s">
        <v>34</v>
      </c>
      <c r="L272" t="s">
        <v>38</v>
      </c>
      <c r="M272">
        <v>2</v>
      </c>
      <c r="N272">
        <v>120.44</v>
      </c>
      <c r="O272">
        <v>0.05</v>
      </c>
      <c r="P272">
        <v>68.98</v>
      </c>
      <c r="Q272">
        <v>228.83599999999998</v>
      </c>
      <c r="R272">
        <v>137.96</v>
      </c>
      <c r="S272">
        <v>90.875999999999976</v>
      </c>
      <c r="T272">
        <v>0.3971228303239</v>
      </c>
      <c r="U272">
        <v>2026</v>
      </c>
      <c r="V272" t="s">
        <v>90</v>
      </c>
      <c r="W272">
        <v>2</v>
      </c>
      <c r="X272" t="s">
        <v>78</v>
      </c>
    </row>
    <row r="273" spans="1:24">
      <c r="A273">
        <v>4960</v>
      </c>
      <c r="B273" s="14">
        <v>46080</v>
      </c>
      <c r="C273">
        <v>2026</v>
      </c>
      <c r="D273">
        <v>1</v>
      </c>
      <c r="E273">
        <v>2</v>
      </c>
      <c r="F273" t="s">
        <v>78</v>
      </c>
      <c r="G273" t="s">
        <v>6</v>
      </c>
      <c r="H273" t="s">
        <v>27</v>
      </c>
      <c r="I273" t="s">
        <v>28</v>
      </c>
      <c r="J273" t="s">
        <v>13</v>
      </c>
      <c r="K273" t="s">
        <v>14</v>
      </c>
      <c r="L273" t="s">
        <v>15</v>
      </c>
      <c r="M273">
        <v>2</v>
      </c>
      <c r="N273">
        <v>36.130000000000003</v>
      </c>
      <c r="O273">
        <v>0</v>
      </c>
      <c r="P273">
        <v>13.72</v>
      </c>
      <c r="Q273">
        <v>72.260000000000005</v>
      </c>
      <c r="R273">
        <v>27.44</v>
      </c>
      <c r="S273">
        <v>44.820000000000007</v>
      </c>
      <c r="T273">
        <v>0.62026017160254643</v>
      </c>
      <c r="U273">
        <v>2026</v>
      </c>
      <c r="V273" t="s">
        <v>90</v>
      </c>
      <c r="W273">
        <v>2</v>
      </c>
      <c r="X273" t="s">
        <v>78</v>
      </c>
    </row>
    <row r="274" spans="1:24">
      <c r="A274">
        <v>4245</v>
      </c>
      <c r="B274" s="14">
        <v>46081</v>
      </c>
      <c r="C274">
        <v>2026</v>
      </c>
      <c r="D274">
        <v>1</v>
      </c>
      <c r="E274">
        <v>2</v>
      </c>
      <c r="F274" t="s">
        <v>78</v>
      </c>
      <c r="G274" t="s">
        <v>6</v>
      </c>
      <c r="H274" t="s">
        <v>7</v>
      </c>
      <c r="I274" t="s">
        <v>19</v>
      </c>
      <c r="J274" t="s">
        <v>3</v>
      </c>
      <c r="K274" t="s">
        <v>34</v>
      </c>
      <c r="L274" t="s">
        <v>38</v>
      </c>
      <c r="M274">
        <v>1</v>
      </c>
      <c r="N274">
        <v>124.97</v>
      </c>
      <c r="O274">
        <v>0.1</v>
      </c>
      <c r="P274">
        <v>69.790000000000006</v>
      </c>
      <c r="Q274">
        <v>112.473</v>
      </c>
      <c r="R274">
        <v>69.790000000000006</v>
      </c>
      <c r="S274">
        <v>42.682999999999993</v>
      </c>
      <c r="T274">
        <v>0.37949552337005321</v>
      </c>
      <c r="U274">
        <v>2026</v>
      </c>
      <c r="V274" t="s">
        <v>90</v>
      </c>
      <c r="W274">
        <v>2</v>
      </c>
      <c r="X274" t="s">
        <v>78</v>
      </c>
    </row>
    <row r="275" spans="1:24">
      <c r="A275">
        <v>4664</v>
      </c>
      <c r="B275" s="14">
        <v>46081</v>
      </c>
      <c r="C275">
        <v>2026</v>
      </c>
      <c r="D275">
        <v>1</v>
      </c>
      <c r="E275">
        <v>2</v>
      </c>
      <c r="F275" t="s">
        <v>78</v>
      </c>
      <c r="G275" t="s">
        <v>20</v>
      </c>
      <c r="H275" t="s">
        <v>47</v>
      </c>
      <c r="I275" t="s">
        <v>2</v>
      </c>
      <c r="J275" t="s">
        <v>3</v>
      </c>
      <c r="K275" t="s">
        <v>14</v>
      </c>
      <c r="L275" t="s">
        <v>48</v>
      </c>
      <c r="M275">
        <v>1</v>
      </c>
      <c r="N275">
        <v>163.31</v>
      </c>
      <c r="O275">
        <v>0.05</v>
      </c>
      <c r="P275">
        <v>87.22</v>
      </c>
      <c r="Q275">
        <v>155.14449999999999</v>
      </c>
      <c r="R275">
        <v>87.22</v>
      </c>
      <c r="S275">
        <v>67.924499999999995</v>
      </c>
      <c r="T275">
        <v>0.43781442461705056</v>
      </c>
      <c r="U275">
        <v>2026</v>
      </c>
      <c r="V275" t="s">
        <v>90</v>
      </c>
      <c r="W275">
        <v>2</v>
      </c>
      <c r="X275" t="s">
        <v>78</v>
      </c>
    </row>
    <row r="276" spans="1:24">
      <c r="A276">
        <v>383</v>
      </c>
      <c r="B276" s="14">
        <v>46082</v>
      </c>
      <c r="C276">
        <v>2026</v>
      </c>
      <c r="D276">
        <v>1</v>
      </c>
      <c r="E276">
        <v>3</v>
      </c>
      <c r="F276" t="s">
        <v>79</v>
      </c>
      <c r="G276" t="s">
        <v>11</v>
      </c>
      <c r="H276" t="s">
        <v>12</v>
      </c>
      <c r="I276" t="s">
        <v>19</v>
      </c>
      <c r="J276" t="s">
        <v>3</v>
      </c>
      <c r="K276" t="s">
        <v>9</v>
      </c>
      <c r="L276" t="s">
        <v>10</v>
      </c>
      <c r="M276">
        <v>3</v>
      </c>
      <c r="N276">
        <v>92.76</v>
      </c>
      <c r="O276">
        <v>0</v>
      </c>
      <c r="P276">
        <v>45.84</v>
      </c>
      <c r="Q276">
        <v>278.28000000000003</v>
      </c>
      <c r="R276">
        <v>137.52000000000001</v>
      </c>
      <c r="S276">
        <v>140.76000000000002</v>
      </c>
      <c r="T276">
        <v>0.50582147477360928</v>
      </c>
      <c r="U276">
        <v>2026</v>
      </c>
      <c r="V276" t="s">
        <v>90</v>
      </c>
      <c r="W276">
        <v>3</v>
      </c>
      <c r="X276" t="s">
        <v>79</v>
      </c>
    </row>
    <row r="277" spans="1:24">
      <c r="A277">
        <v>730</v>
      </c>
      <c r="B277" s="14">
        <v>46082</v>
      </c>
      <c r="C277">
        <v>2026</v>
      </c>
      <c r="D277">
        <v>1</v>
      </c>
      <c r="E277">
        <v>3</v>
      </c>
      <c r="F277" t="s">
        <v>79</v>
      </c>
      <c r="G277" t="s">
        <v>0</v>
      </c>
      <c r="H277" t="s">
        <v>50</v>
      </c>
      <c r="I277" t="s">
        <v>8</v>
      </c>
      <c r="J277" t="s">
        <v>16</v>
      </c>
      <c r="K277" t="s">
        <v>34</v>
      </c>
      <c r="L277" t="s">
        <v>35</v>
      </c>
      <c r="M277">
        <v>5</v>
      </c>
      <c r="N277">
        <v>41.31</v>
      </c>
      <c r="O277">
        <v>0.1</v>
      </c>
      <c r="P277">
        <v>15.14</v>
      </c>
      <c r="Q277">
        <v>185.89500000000001</v>
      </c>
      <c r="R277">
        <v>75.7</v>
      </c>
      <c r="S277">
        <v>110.19500000000001</v>
      </c>
      <c r="T277">
        <v>0.59278087092175691</v>
      </c>
      <c r="U277">
        <v>2026</v>
      </c>
      <c r="V277" t="s">
        <v>90</v>
      </c>
      <c r="W277">
        <v>3</v>
      </c>
      <c r="X277" t="s">
        <v>79</v>
      </c>
    </row>
    <row r="278" spans="1:24">
      <c r="A278">
        <v>985</v>
      </c>
      <c r="B278" s="14">
        <v>46082</v>
      </c>
      <c r="C278">
        <v>2026</v>
      </c>
      <c r="D278">
        <v>1</v>
      </c>
      <c r="E278">
        <v>3</v>
      </c>
      <c r="F278" t="s">
        <v>79</v>
      </c>
      <c r="G278" t="s">
        <v>6</v>
      </c>
      <c r="H278" t="s">
        <v>49</v>
      </c>
      <c r="I278" t="s">
        <v>28</v>
      </c>
      <c r="J278" t="s">
        <v>13</v>
      </c>
      <c r="K278" t="s">
        <v>34</v>
      </c>
      <c r="L278" t="s">
        <v>35</v>
      </c>
      <c r="M278">
        <v>2</v>
      </c>
      <c r="N278">
        <v>41.23</v>
      </c>
      <c r="O278">
        <v>0</v>
      </c>
      <c r="P278">
        <v>14.28</v>
      </c>
      <c r="Q278">
        <v>82.46</v>
      </c>
      <c r="R278">
        <v>28.56</v>
      </c>
      <c r="S278">
        <v>53.899999999999991</v>
      </c>
      <c r="T278">
        <v>0.65365025466893034</v>
      </c>
      <c r="U278">
        <v>2026</v>
      </c>
      <c r="V278" t="s">
        <v>90</v>
      </c>
      <c r="W278">
        <v>3</v>
      </c>
      <c r="X278" t="s">
        <v>79</v>
      </c>
    </row>
    <row r="279" spans="1:24">
      <c r="A279">
        <v>1457</v>
      </c>
      <c r="B279" s="14">
        <v>46082</v>
      </c>
      <c r="C279">
        <v>2026</v>
      </c>
      <c r="D279">
        <v>1</v>
      </c>
      <c r="E279">
        <v>3</v>
      </c>
      <c r="F279" t="s">
        <v>79</v>
      </c>
      <c r="G279" t="s">
        <v>6</v>
      </c>
      <c r="H279" t="s">
        <v>7</v>
      </c>
      <c r="I279" t="s">
        <v>2</v>
      </c>
      <c r="J279" t="s">
        <v>13</v>
      </c>
      <c r="K279" t="s">
        <v>14</v>
      </c>
      <c r="L279" t="s">
        <v>15</v>
      </c>
      <c r="M279">
        <v>1</v>
      </c>
      <c r="N279">
        <v>36.47</v>
      </c>
      <c r="O279">
        <v>0.05</v>
      </c>
      <c r="P279">
        <v>13.21</v>
      </c>
      <c r="Q279">
        <v>34.646499999999996</v>
      </c>
      <c r="R279">
        <v>13.21</v>
      </c>
      <c r="S279">
        <v>21.436499999999995</v>
      </c>
      <c r="T279">
        <v>0.61872050567878423</v>
      </c>
      <c r="U279">
        <v>2026</v>
      </c>
      <c r="V279" t="s">
        <v>90</v>
      </c>
      <c r="W279">
        <v>3</v>
      </c>
      <c r="X279" t="s">
        <v>79</v>
      </c>
    </row>
    <row r="280" spans="1:24">
      <c r="A280">
        <v>2558</v>
      </c>
      <c r="B280" s="14">
        <v>46082</v>
      </c>
      <c r="C280">
        <v>2026</v>
      </c>
      <c r="D280">
        <v>1</v>
      </c>
      <c r="E280">
        <v>3</v>
      </c>
      <c r="F280" t="s">
        <v>79</v>
      </c>
      <c r="G280" t="s">
        <v>0</v>
      </c>
      <c r="H280" t="s">
        <v>50</v>
      </c>
      <c r="I280" t="s">
        <v>28</v>
      </c>
      <c r="J280" t="s">
        <v>13</v>
      </c>
      <c r="K280" t="s">
        <v>34</v>
      </c>
      <c r="L280" t="s">
        <v>42</v>
      </c>
      <c r="M280">
        <v>1</v>
      </c>
      <c r="N280">
        <v>36.67</v>
      </c>
      <c r="O280">
        <v>0</v>
      </c>
      <c r="P280">
        <v>13.97</v>
      </c>
      <c r="Q280">
        <v>36.67</v>
      </c>
      <c r="R280">
        <v>13.97</v>
      </c>
      <c r="S280">
        <v>22.700000000000003</v>
      </c>
      <c r="T280">
        <v>0.61903463321516228</v>
      </c>
      <c r="U280">
        <v>2026</v>
      </c>
      <c r="V280" t="s">
        <v>90</v>
      </c>
      <c r="W280">
        <v>3</v>
      </c>
      <c r="X280" t="s">
        <v>79</v>
      </c>
    </row>
    <row r="281" spans="1:24">
      <c r="A281">
        <v>3024</v>
      </c>
      <c r="B281" s="14">
        <v>46082</v>
      </c>
      <c r="C281">
        <v>2026</v>
      </c>
      <c r="D281">
        <v>1</v>
      </c>
      <c r="E281">
        <v>3</v>
      </c>
      <c r="F281" t="s">
        <v>79</v>
      </c>
      <c r="G281" t="s">
        <v>6</v>
      </c>
      <c r="H281" t="s">
        <v>41</v>
      </c>
      <c r="I281" t="s">
        <v>2</v>
      </c>
      <c r="J281" t="s">
        <v>16</v>
      </c>
      <c r="K281" t="s">
        <v>4</v>
      </c>
      <c r="L281" t="s">
        <v>22</v>
      </c>
      <c r="M281">
        <v>2</v>
      </c>
      <c r="N281">
        <v>51.87</v>
      </c>
      <c r="O281">
        <v>0.1</v>
      </c>
      <c r="P281">
        <v>22.95</v>
      </c>
      <c r="Q281">
        <v>93.366</v>
      </c>
      <c r="R281">
        <v>45.9</v>
      </c>
      <c r="S281">
        <v>47.466000000000001</v>
      </c>
      <c r="T281">
        <v>0.50838635049161363</v>
      </c>
      <c r="U281">
        <v>2026</v>
      </c>
      <c r="V281" t="s">
        <v>90</v>
      </c>
      <c r="W281">
        <v>3</v>
      </c>
      <c r="X281" t="s">
        <v>79</v>
      </c>
    </row>
    <row r="282" spans="1:24">
      <c r="A282">
        <v>3225</v>
      </c>
      <c r="B282" s="14">
        <v>46082</v>
      </c>
      <c r="C282">
        <v>2026</v>
      </c>
      <c r="D282">
        <v>1</v>
      </c>
      <c r="E282">
        <v>3</v>
      </c>
      <c r="F282" t="s">
        <v>79</v>
      </c>
      <c r="G282" t="s">
        <v>11</v>
      </c>
      <c r="H282" t="s">
        <v>12</v>
      </c>
      <c r="I282" t="s">
        <v>19</v>
      </c>
      <c r="J282" t="s">
        <v>16</v>
      </c>
      <c r="K282" t="s">
        <v>23</v>
      </c>
      <c r="L282" t="s">
        <v>29</v>
      </c>
      <c r="M282">
        <v>1</v>
      </c>
      <c r="N282">
        <v>195.06</v>
      </c>
      <c r="O282">
        <v>0.1</v>
      </c>
      <c r="P282">
        <v>106.68</v>
      </c>
      <c r="Q282">
        <v>175.554</v>
      </c>
      <c r="R282">
        <v>106.68</v>
      </c>
      <c r="S282">
        <v>68.873999999999995</v>
      </c>
      <c r="T282">
        <v>0.39232372945076727</v>
      </c>
      <c r="U282">
        <v>2026</v>
      </c>
      <c r="V282" t="s">
        <v>90</v>
      </c>
      <c r="W282">
        <v>3</v>
      </c>
      <c r="X282" t="s">
        <v>79</v>
      </c>
    </row>
    <row r="283" spans="1:24">
      <c r="A283">
        <v>3551</v>
      </c>
      <c r="B283" s="14">
        <v>46082</v>
      </c>
      <c r="C283">
        <v>2026</v>
      </c>
      <c r="D283">
        <v>1</v>
      </c>
      <c r="E283">
        <v>3</v>
      </c>
      <c r="F283" t="s">
        <v>79</v>
      </c>
      <c r="G283" t="s">
        <v>6</v>
      </c>
      <c r="H283" t="s">
        <v>41</v>
      </c>
      <c r="I283" t="s">
        <v>28</v>
      </c>
      <c r="J283" t="s">
        <v>3</v>
      </c>
      <c r="K283" t="s">
        <v>4</v>
      </c>
      <c r="L283" t="s">
        <v>30</v>
      </c>
      <c r="M283">
        <v>2</v>
      </c>
      <c r="N283">
        <v>100.79</v>
      </c>
      <c r="O283">
        <v>0.05</v>
      </c>
      <c r="P283">
        <v>49</v>
      </c>
      <c r="Q283">
        <v>191.501</v>
      </c>
      <c r="R283">
        <v>98</v>
      </c>
      <c r="S283">
        <v>93.501000000000005</v>
      </c>
      <c r="T283">
        <v>0.48825332504791097</v>
      </c>
      <c r="U283">
        <v>2026</v>
      </c>
      <c r="V283" t="s">
        <v>90</v>
      </c>
      <c r="W283">
        <v>3</v>
      </c>
      <c r="X283" t="s">
        <v>79</v>
      </c>
    </row>
    <row r="284" spans="1:24">
      <c r="A284">
        <v>4157</v>
      </c>
      <c r="B284" s="14">
        <v>46082</v>
      </c>
      <c r="C284">
        <v>2026</v>
      </c>
      <c r="D284">
        <v>1</v>
      </c>
      <c r="E284">
        <v>3</v>
      </c>
      <c r="F284" t="s">
        <v>79</v>
      </c>
      <c r="G284" t="s">
        <v>20</v>
      </c>
      <c r="H284" t="s">
        <v>33</v>
      </c>
      <c r="I284" t="s">
        <v>2</v>
      </c>
      <c r="J284" t="s">
        <v>13</v>
      </c>
      <c r="K284" t="s">
        <v>4</v>
      </c>
      <c r="L284" t="s">
        <v>22</v>
      </c>
      <c r="M284">
        <v>5</v>
      </c>
      <c r="N284">
        <v>51.92</v>
      </c>
      <c r="O284">
        <v>0.15</v>
      </c>
      <c r="P284">
        <v>22.24</v>
      </c>
      <c r="Q284">
        <v>220.66000000000003</v>
      </c>
      <c r="R284">
        <v>111.19999999999999</v>
      </c>
      <c r="S284">
        <v>109.46000000000004</v>
      </c>
      <c r="T284">
        <v>0.49605728269736254</v>
      </c>
      <c r="U284">
        <v>2026</v>
      </c>
      <c r="V284" t="s">
        <v>90</v>
      </c>
      <c r="W284">
        <v>3</v>
      </c>
      <c r="X284" t="s">
        <v>79</v>
      </c>
    </row>
    <row r="285" spans="1:24">
      <c r="A285">
        <v>4398</v>
      </c>
      <c r="B285" s="14">
        <v>46082</v>
      </c>
      <c r="C285">
        <v>2026</v>
      </c>
      <c r="D285">
        <v>1</v>
      </c>
      <c r="E285">
        <v>3</v>
      </c>
      <c r="F285" t="s">
        <v>79</v>
      </c>
      <c r="G285" t="s">
        <v>20</v>
      </c>
      <c r="H285" t="s">
        <v>31</v>
      </c>
      <c r="I285" t="s">
        <v>2</v>
      </c>
      <c r="J285" t="s">
        <v>13</v>
      </c>
      <c r="K285" t="s">
        <v>23</v>
      </c>
      <c r="L285" t="s">
        <v>51</v>
      </c>
      <c r="M285">
        <v>1</v>
      </c>
      <c r="N285">
        <v>123.99</v>
      </c>
      <c r="O285">
        <v>0.05</v>
      </c>
      <c r="P285">
        <v>61.67</v>
      </c>
      <c r="Q285">
        <v>117.79049999999999</v>
      </c>
      <c r="R285">
        <v>61.67</v>
      </c>
      <c r="S285">
        <v>56.120499999999993</v>
      </c>
      <c r="T285">
        <v>0.47644334644984099</v>
      </c>
      <c r="U285">
        <v>2026</v>
      </c>
      <c r="V285" t="s">
        <v>90</v>
      </c>
      <c r="W285">
        <v>3</v>
      </c>
      <c r="X285" t="s">
        <v>79</v>
      </c>
    </row>
    <row r="286" spans="1:24">
      <c r="A286">
        <v>4951</v>
      </c>
      <c r="B286" s="14">
        <v>46082</v>
      </c>
      <c r="C286">
        <v>2026</v>
      </c>
      <c r="D286">
        <v>1</v>
      </c>
      <c r="E286">
        <v>3</v>
      </c>
      <c r="F286" t="s">
        <v>79</v>
      </c>
      <c r="G286" t="s">
        <v>6</v>
      </c>
      <c r="H286" t="s">
        <v>49</v>
      </c>
      <c r="I286" t="s">
        <v>2</v>
      </c>
      <c r="J286" t="s">
        <v>13</v>
      </c>
      <c r="K286" t="s">
        <v>23</v>
      </c>
      <c r="L286" t="s">
        <v>24</v>
      </c>
      <c r="M286">
        <v>1</v>
      </c>
      <c r="N286">
        <v>344.8</v>
      </c>
      <c r="O286">
        <v>0.05</v>
      </c>
      <c r="P286">
        <v>196.14</v>
      </c>
      <c r="Q286">
        <v>327.56</v>
      </c>
      <c r="R286">
        <v>196.14</v>
      </c>
      <c r="S286">
        <v>131.42000000000002</v>
      </c>
      <c r="T286">
        <v>0.40120893882036884</v>
      </c>
      <c r="U286">
        <v>2026</v>
      </c>
      <c r="V286" t="s">
        <v>90</v>
      </c>
      <c r="W286">
        <v>3</v>
      </c>
      <c r="X286" t="s">
        <v>79</v>
      </c>
    </row>
    <row r="287" spans="1:24">
      <c r="A287">
        <v>1354</v>
      </c>
      <c r="B287" s="14">
        <v>46083</v>
      </c>
      <c r="C287">
        <v>2026</v>
      </c>
      <c r="D287">
        <v>1</v>
      </c>
      <c r="E287">
        <v>3</v>
      </c>
      <c r="F287" t="s">
        <v>79</v>
      </c>
      <c r="G287" t="s">
        <v>20</v>
      </c>
      <c r="H287" t="s">
        <v>33</v>
      </c>
      <c r="I287" t="s">
        <v>28</v>
      </c>
      <c r="J287" t="s">
        <v>3</v>
      </c>
      <c r="K287" t="s">
        <v>14</v>
      </c>
      <c r="L287" t="s">
        <v>44</v>
      </c>
      <c r="M287">
        <v>3</v>
      </c>
      <c r="N287">
        <v>131.91999999999999</v>
      </c>
      <c r="O287">
        <v>0.05</v>
      </c>
      <c r="P287">
        <v>67.47</v>
      </c>
      <c r="Q287">
        <v>375.97199999999998</v>
      </c>
      <c r="R287">
        <v>202.41</v>
      </c>
      <c r="S287">
        <v>173.56199999999998</v>
      </c>
      <c r="T287">
        <v>0.46163544093709102</v>
      </c>
      <c r="U287">
        <v>2026</v>
      </c>
      <c r="V287" t="s">
        <v>90</v>
      </c>
      <c r="W287">
        <v>3</v>
      </c>
      <c r="X287" t="s">
        <v>79</v>
      </c>
    </row>
    <row r="288" spans="1:24">
      <c r="A288">
        <v>2042</v>
      </c>
      <c r="B288" s="14">
        <v>46083</v>
      </c>
      <c r="C288">
        <v>2026</v>
      </c>
      <c r="D288">
        <v>1</v>
      </c>
      <c r="E288">
        <v>3</v>
      </c>
      <c r="F288" t="s">
        <v>79</v>
      </c>
      <c r="G288" t="s">
        <v>11</v>
      </c>
      <c r="H288" t="s">
        <v>52</v>
      </c>
      <c r="I288" t="s">
        <v>2</v>
      </c>
      <c r="J288" t="s">
        <v>16</v>
      </c>
      <c r="K288" t="s">
        <v>9</v>
      </c>
      <c r="L288" t="s">
        <v>17</v>
      </c>
      <c r="M288">
        <v>3</v>
      </c>
      <c r="N288">
        <v>146.99</v>
      </c>
      <c r="O288">
        <v>0</v>
      </c>
      <c r="P288">
        <v>80.069999999999993</v>
      </c>
      <c r="Q288">
        <v>440.97</v>
      </c>
      <c r="R288">
        <v>240.20999999999998</v>
      </c>
      <c r="S288">
        <v>200.76000000000005</v>
      </c>
      <c r="T288">
        <v>0.45526906592285199</v>
      </c>
      <c r="U288">
        <v>2026</v>
      </c>
      <c r="V288" t="s">
        <v>90</v>
      </c>
      <c r="W288">
        <v>3</v>
      </c>
      <c r="X288" t="s">
        <v>79</v>
      </c>
    </row>
    <row r="289" spans="1:24">
      <c r="A289">
        <v>3895</v>
      </c>
      <c r="B289" s="14">
        <v>46083</v>
      </c>
      <c r="C289">
        <v>2026</v>
      </c>
      <c r="D289">
        <v>1</v>
      </c>
      <c r="E289">
        <v>3</v>
      </c>
      <c r="F289" t="s">
        <v>79</v>
      </c>
      <c r="G289" t="s">
        <v>20</v>
      </c>
      <c r="H289" t="s">
        <v>31</v>
      </c>
      <c r="I289" t="s">
        <v>2</v>
      </c>
      <c r="J289" t="s">
        <v>16</v>
      </c>
      <c r="K289" t="s">
        <v>14</v>
      </c>
      <c r="L289" t="s">
        <v>48</v>
      </c>
      <c r="M289">
        <v>2</v>
      </c>
      <c r="N289">
        <v>164.74</v>
      </c>
      <c r="O289">
        <v>0.05</v>
      </c>
      <c r="P289">
        <v>89.9</v>
      </c>
      <c r="Q289">
        <v>313.00600000000003</v>
      </c>
      <c r="R289">
        <v>179.8</v>
      </c>
      <c r="S289">
        <v>133.20600000000002</v>
      </c>
      <c r="T289">
        <v>0.42557011686676932</v>
      </c>
      <c r="U289">
        <v>2026</v>
      </c>
      <c r="V289" t="s">
        <v>90</v>
      </c>
      <c r="W289">
        <v>3</v>
      </c>
      <c r="X289" t="s">
        <v>79</v>
      </c>
    </row>
    <row r="290" spans="1:24">
      <c r="A290">
        <v>5074</v>
      </c>
      <c r="B290" s="14">
        <v>46083</v>
      </c>
      <c r="C290">
        <v>2026</v>
      </c>
      <c r="D290">
        <v>1</v>
      </c>
      <c r="E290">
        <v>3</v>
      </c>
      <c r="F290" t="s">
        <v>79</v>
      </c>
      <c r="G290" t="s">
        <v>20</v>
      </c>
      <c r="H290" t="s">
        <v>31</v>
      </c>
      <c r="I290" t="s">
        <v>2</v>
      </c>
      <c r="J290" t="s">
        <v>3</v>
      </c>
      <c r="K290" t="s">
        <v>9</v>
      </c>
      <c r="L290" t="s">
        <v>10</v>
      </c>
      <c r="M290">
        <v>2</v>
      </c>
      <c r="N290">
        <v>89.81</v>
      </c>
      <c r="O290">
        <v>0</v>
      </c>
      <c r="P290">
        <v>46.44</v>
      </c>
      <c r="Q290">
        <v>179.62</v>
      </c>
      <c r="R290">
        <v>92.88</v>
      </c>
      <c r="S290">
        <v>86.740000000000009</v>
      </c>
      <c r="T290">
        <v>0.482908362097762</v>
      </c>
      <c r="U290">
        <v>2026</v>
      </c>
      <c r="V290" t="s">
        <v>90</v>
      </c>
      <c r="W290">
        <v>3</v>
      </c>
      <c r="X290" t="s">
        <v>79</v>
      </c>
    </row>
    <row r="291" spans="1:24">
      <c r="A291">
        <v>179</v>
      </c>
      <c r="B291" s="14">
        <v>46084</v>
      </c>
      <c r="C291">
        <v>2026</v>
      </c>
      <c r="D291">
        <v>1</v>
      </c>
      <c r="E291">
        <v>3</v>
      </c>
      <c r="F291" t="s">
        <v>79</v>
      </c>
      <c r="G291" t="s">
        <v>11</v>
      </c>
      <c r="H291" t="s">
        <v>52</v>
      </c>
      <c r="I291" t="s">
        <v>19</v>
      </c>
      <c r="J291" t="s">
        <v>3</v>
      </c>
      <c r="K291" t="s">
        <v>34</v>
      </c>
      <c r="L291" t="s">
        <v>42</v>
      </c>
      <c r="M291">
        <v>1</v>
      </c>
      <c r="N291">
        <v>35.369999999999997</v>
      </c>
      <c r="O291">
        <v>0</v>
      </c>
      <c r="P291">
        <v>13.88</v>
      </c>
      <c r="Q291">
        <v>35.369999999999997</v>
      </c>
      <c r="R291">
        <v>13.88</v>
      </c>
      <c r="S291">
        <v>21.489999999999995</v>
      </c>
      <c r="T291">
        <v>0.60757704269154644</v>
      </c>
      <c r="U291">
        <v>2026</v>
      </c>
      <c r="V291" t="s">
        <v>90</v>
      </c>
      <c r="W291">
        <v>3</v>
      </c>
      <c r="X291" t="s">
        <v>79</v>
      </c>
    </row>
    <row r="292" spans="1:24">
      <c r="A292">
        <v>459</v>
      </c>
      <c r="B292" s="14">
        <v>46084</v>
      </c>
      <c r="C292">
        <v>2026</v>
      </c>
      <c r="D292">
        <v>1</v>
      </c>
      <c r="E292">
        <v>3</v>
      </c>
      <c r="F292" t="s">
        <v>79</v>
      </c>
      <c r="G292" t="s">
        <v>6</v>
      </c>
      <c r="H292" t="s">
        <v>43</v>
      </c>
      <c r="I292" t="s">
        <v>28</v>
      </c>
      <c r="J292" t="s">
        <v>13</v>
      </c>
      <c r="K292" t="s">
        <v>4</v>
      </c>
      <c r="L292" t="s">
        <v>22</v>
      </c>
      <c r="M292">
        <v>4</v>
      </c>
      <c r="N292">
        <v>50.64</v>
      </c>
      <c r="O292">
        <v>0</v>
      </c>
      <c r="P292">
        <v>23.09</v>
      </c>
      <c r="Q292">
        <v>202.56</v>
      </c>
      <c r="R292">
        <v>92.36</v>
      </c>
      <c r="S292">
        <v>110.2</v>
      </c>
      <c r="T292">
        <v>0.54403633491311221</v>
      </c>
      <c r="U292">
        <v>2026</v>
      </c>
      <c r="V292" t="s">
        <v>90</v>
      </c>
      <c r="W292">
        <v>3</v>
      </c>
      <c r="X292" t="s">
        <v>79</v>
      </c>
    </row>
    <row r="293" spans="1:24">
      <c r="A293">
        <v>525</v>
      </c>
      <c r="B293" s="14">
        <v>46084</v>
      </c>
      <c r="C293">
        <v>2026</v>
      </c>
      <c r="D293">
        <v>1</v>
      </c>
      <c r="E293">
        <v>3</v>
      </c>
      <c r="F293" t="s">
        <v>79</v>
      </c>
      <c r="G293" t="s">
        <v>20</v>
      </c>
      <c r="H293" t="s">
        <v>31</v>
      </c>
      <c r="I293" t="s">
        <v>19</v>
      </c>
      <c r="J293" t="s">
        <v>3</v>
      </c>
      <c r="K293" t="s">
        <v>9</v>
      </c>
      <c r="L293" t="s">
        <v>17</v>
      </c>
      <c r="M293">
        <v>1</v>
      </c>
      <c r="N293">
        <v>146.37</v>
      </c>
      <c r="O293">
        <v>0</v>
      </c>
      <c r="P293">
        <v>78.3</v>
      </c>
      <c r="Q293">
        <v>146.37</v>
      </c>
      <c r="R293">
        <v>78.3</v>
      </c>
      <c r="S293">
        <v>68.070000000000007</v>
      </c>
      <c r="T293">
        <v>0.46505431440869033</v>
      </c>
      <c r="U293">
        <v>2026</v>
      </c>
      <c r="V293" t="s">
        <v>90</v>
      </c>
      <c r="W293">
        <v>3</v>
      </c>
      <c r="X293" t="s">
        <v>79</v>
      </c>
    </row>
    <row r="294" spans="1:24">
      <c r="A294">
        <v>3374</v>
      </c>
      <c r="B294" s="14">
        <v>46084</v>
      </c>
      <c r="C294">
        <v>2026</v>
      </c>
      <c r="D294">
        <v>1</v>
      </c>
      <c r="E294">
        <v>3</v>
      </c>
      <c r="F294" t="s">
        <v>79</v>
      </c>
      <c r="G294" t="s">
        <v>11</v>
      </c>
      <c r="H294" t="s">
        <v>12</v>
      </c>
      <c r="I294" t="s">
        <v>2</v>
      </c>
      <c r="J294" t="s">
        <v>3</v>
      </c>
      <c r="K294" t="s">
        <v>9</v>
      </c>
      <c r="L294" t="s">
        <v>17</v>
      </c>
      <c r="M294">
        <v>3</v>
      </c>
      <c r="N294">
        <v>143.74</v>
      </c>
      <c r="O294">
        <v>0</v>
      </c>
      <c r="P294">
        <v>81.58</v>
      </c>
      <c r="Q294">
        <v>431.22</v>
      </c>
      <c r="R294">
        <v>244.74</v>
      </c>
      <c r="S294">
        <v>186.48000000000002</v>
      </c>
      <c r="T294">
        <v>0.43244747460692917</v>
      </c>
      <c r="U294">
        <v>2026</v>
      </c>
      <c r="V294" t="s">
        <v>90</v>
      </c>
      <c r="W294">
        <v>3</v>
      </c>
      <c r="X294" t="s">
        <v>79</v>
      </c>
    </row>
    <row r="295" spans="1:24">
      <c r="A295">
        <v>3850</v>
      </c>
      <c r="B295" s="14">
        <v>46084</v>
      </c>
      <c r="C295">
        <v>2026</v>
      </c>
      <c r="D295">
        <v>1</v>
      </c>
      <c r="E295">
        <v>3</v>
      </c>
      <c r="F295" t="s">
        <v>79</v>
      </c>
      <c r="G295" t="s">
        <v>20</v>
      </c>
      <c r="H295" t="s">
        <v>31</v>
      </c>
      <c r="I295" t="s">
        <v>28</v>
      </c>
      <c r="J295" t="s">
        <v>13</v>
      </c>
      <c r="K295" t="s">
        <v>23</v>
      </c>
      <c r="L295" t="s">
        <v>40</v>
      </c>
      <c r="M295">
        <v>2</v>
      </c>
      <c r="N295">
        <v>81.94</v>
      </c>
      <c r="O295">
        <v>0.1</v>
      </c>
      <c r="P295">
        <v>39.9</v>
      </c>
      <c r="Q295">
        <v>147.49199999999999</v>
      </c>
      <c r="R295">
        <v>79.8</v>
      </c>
      <c r="S295">
        <v>67.691999999999993</v>
      </c>
      <c r="T295">
        <v>0.45895370596371327</v>
      </c>
      <c r="U295">
        <v>2026</v>
      </c>
      <c r="V295" t="s">
        <v>90</v>
      </c>
      <c r="W295">
        <v>3</v>
      </c>
      <c r="X295" t="s">
        <v>79</v>
      </c>
    </row>
    <row r="296" spans="1:24">
      <c r="A296">
        <v>4004</v>
      </c>
      <c r="B296" s="14">
        <v>46084</v>
      </c>
      <c r="C296">
        <v>2026</v>
      </c>
      <c r="D296">
        <v>1</v>
      </c>
      <c r="E296">
        <v>3</v>
      </c>
      <c r="F296" t="s">
        <v>79</v>
      </c>
      <c r="G296" t="s">
        <v>11</v>
      </c>
      <c r="H296" t="s">
        <v>25</v>
      </c>
      <c r="I296" t="s">
        <v>2</v>
      </c>
      <c r="J296" t="s">
        <v>13</v>
      </c>
      <c r="K296" t="s">
        <v>14</v>
      </c>
      <c r="L296" t="s">
        <v>32</v>
      </c>
      <c r="M296">
        <v>1</v>
      </c>
      <c r="N296">
        <v>46.46</v>
      </c>
      <c r="O296">
        <v>0.1</v>
      </c>
      <c r="P296">
        <v>17.989999999999998</v>
      </c>
      <c r="Q296">
        <v>41.814</v>
      </c>
      <c r="R296">
        <v>17.989999999999998</v>
      </c>
      <c r="S296">
        <v>23.824000000000002</v>
      </c>
      <c r="T296">
        <v>0.56976132395848289</v>
      </c>
      <c r="U296">
        <v>2026</v>
      </c>
      <c r="V296" t="s">
        <v>90</v>
      </c>
      <c r="W296">
        <v>3</v>
      </c>
      <c r="X296" t="s">
        <v>79</v>
      </c>
    </row>
    <row r="297" spans="1:24">
      <c r="A297">
        <v>788</v>
      </c>
      <c r="B297" s="14">
        <v>46085</v>
      </c>
      <c r="C297">
        <v>2026</v>
      </c>
      <c r="D297">
        <v>1</v>
      </c>
      <c r="E297">
        <v>3</v>
      </c>
      <c r="F297" t="s">
        <v>79</v>
      </c>
      <c r="G297" t="s">
        <v>6</v>
      </c>
      <c r="H297" t="s">
        <v>41</v>
      </c>
      <c r="I297" t="s">
        <v>2</v>
      </c>
      <c r="J297" t="s">
        <v>13</v>
      </c>
      <c r="K297" t="s">
        <v>4</v>
      </c>
      <c r="L297" t="s">
        <v>26</v>
      </c>
      <c r="M297">
        <v>3</v>
      </c>
      <c r="N297">
        <v>39.49</v>
      </c>
      <c r="O297">
        <v>0</v>
      </c>
      <c r="P297">
        <v>16.420000000000002</v>
      </c>
      <c r="Q297">
        <v>118.47</v>
      </c>
      <c r="R297">
        <v>49.260000000000005</v>
      </c>
      <c r="S297">
        <v>69.209999999999994</v>
      </c>
      <c r="T297">
        <v>0.58419853127374011</v>
      </c>
      <c r="U297">
        <v>2026</v>
      </c>
      <c r="V297" t="s">
        <v>90</v>
      </c>
      <c r="W297">
        <v>3</v>
      </c>
      <c r="X297" t="s">
        <v>79</v>
      </c>
    </row>
    <row r="298" spans="1:24">
      <c r="A298">
        <v>1717</v>
      </c>
      <c r="B298" s="14">
        <v>46085</v>
      </c>
      <c r="C298">
        <v>2026</v>
      </c>
      <c r="D298">
        <v>1</v>
      </c>
      <c r="E298">
        <v>3</v>
      </c>
      <c r="F298" t="s">
        <v>79</v>
      </c>
      <c r="G298" t="s">
        <v>20</v>
      </c>
      <c r="H298" t="s">
        <v>47</v>
      </c>
      <c r="I298" t="s">
        <v>2</v>
      </c>
      <c r="J298" t="s">
        <v>3</v>
      </c>
      <c r="K298" t="s">
        <v>34</v>
      </c>
      <c r="L298" t="s">
        <v>35</v>
      </c>
      <c r="M298">
        <v>1</v>
      </c>
      <c r="N298">
        <v>40.909999999999997</v>
      </c>
      <c r="O298">
        <v>0</v>
      </c>
      <c r="P298">
        <v>14.89</v>
      </c>
      <c r="Q298">
        <v>40.909999999999997</v>
      </c>
      <c r="R298">
        <v>14.89</v>
      </c>
      <c r="S298">
        <v>26.019999999999996</v>
      </c>
      <c r="T298">
        <v>0.63603031043754577</v>
      </c>
      <c r="U298">
        <v>2026</v>
      </c>
      <c r="V298" t="s">
        <v>90</v>
      </c>
      <c r="W298">
        <v>3</v>
      </c>
      <c r="X298" t="s">
        <v>79</v>
      </c>
    </row>
    <row r="299" spans="1:24">
      <c r="A299">
        <v>1819</v>
      </c>
      <c r="B299" s="14">
        <v>46085</v>
      </c>
      <c r="C299">
        <v>2026</v>
      </c>
      <c r="D299">
        <v>1</v>
      </c>
      <c r="E299">
        <v>3</v>
      </c>
      <c r="F299" t="s">
        <v>79</v>
      </c>
      <c r="G299" t="s">
        <v>20</v>
      </c>
      <c r="H299" t="s">
        <v>33</v>
      </c>
      <c r="I299" t="s">
        <v>28</v>
      </c>
      <c r="J299" t="s">
        <v>13</v>
      </c>
      <c r="K299" t="s">
        <v>4</v>
      </c>
      <c r="L299" t="s">
        <v>22</v>
      </c>
      <c r="M299">
        <v>1</v>
      </c>
      <c r="N299">
        <v>49.94</v>
      </c>
      <c r="O299">
        <v>0.1</v>
      </c>
      <c r="P299">
        <v>21.84</v>
      </c>
      <c r="Q299">
        <v>44.945999999999998</v>
      </c>
      <c r="R299">
        <v>21.84</v>
      </c>
      <c r="S299">
        <v>23.105999999999998</v>
      </c>
      <c r="T299">
        <v>0.51408356694700308</v>
      </c>
      <c r="U299">
        <v>2026</v>
      </c>
      <c r="V299" t="s">
        <v>90</v>
      </c>
      <c r="W299">
        <v>3</v>
      </c>
      <c r="X299" t="s">
        <v>79</v>
      </c>
    </row>
    <row r="300" spans="1:24">
      <c r="A300">
        <v>1992</v>
      </c>
      <c r="B300" s="14">
        <v>46085</v>
      </c>
      <c r="C300">
        <v>2026</v>
      </c>
      <c r="D300">
        <v>1</v>
      </c>
      <c r="E300">
        <v>3</v>
      </c>
      <c r="F300" t="s">
        <v>79</v>
      </c>
      <c r="G300" t="s">
        <v>11</v>
      </c>
      <c r="H300" t="s">
        <v>25</v>
      </c>
      <c r="I300" t="s">
        <v>2</v>
      </c>
      <c r="J300" t="s">
        <v>16</v>
      </c>
      <c r="K300" t="s">
        <v>14</v>
      </c>
      <c r="L300" t="s">
        <v>15</v>
      </c>
      <c r="M300">
        <v>1</v>
      </c>
      <c r="N300">
        <v>35.520000000000003</v>
      </c>
      <c r="O300">
        <v>0</v>
      </c>
      <c r="P300">
        <v>13.21</v>
      </c>
      <c r="Q300">
        <v>35.520000000000003</v>
      </c>
      <c r="R300">
        <v>13.21</v>
      </c>
      <c r="S300">
        <v>22.310000000000002</v>
      </c>
      <c r="T300">
        <v>0.62809684684684686</v>
      </c>
      <c r="U300">
        <v>2026</v>
      </c>
      <c r="V300" t="s">
        <v>90</v>
      </c>
      <c r="W300">
        <v>3</v>
      </c>
      <c r="X300" t="s">
        <v>79</v>
      </c>
    </row>
    <row r="301" spans="1:24">
      <c r="A301">
        <v>2499</v>
      </c>
      <c r="B301" s="14">
        <v>46085</v>
      </c>
      <c r="C301">
        <v>2026</v>
      </c>
      <c r="D301">
        <v>1</v>
      </c>
      <c r="E301">
        <v>3</v>
      </c>
      <c r="F301" t="s">
        <v>79</v>
      </c>
      <c r="G301" t="s">
        <v>20</v>
      </c>
      <c r="H301" t="s">
        <v>31</v>
      </c>
      <c r="I301" t="s">
        <v>19</v>
      </c>
      <c r="J301" t="s">
        <v>13</v>
      </c>
      <c r="K301" t="s">
        <v>23</v>
      </c>
      <c r="L301" t="s">
        <v>24</v>
      </c>
      <c r="M301">
        <v>2</v>
      </c>
      <c r="N301">
        <v>341.1</v>
      </c>
      <c r="O301">
        <v>0</v>
      </c>
      <c r="P301">
        <v>200.19</v>
      </c>
      <c r="Q301">
        <v>682.2</v>
      </c>
      <c r="R301">
        <v>400.38</v>
      </c>
      <c r="S301">
        <v>281.82000000000005</v>
      </c>
      <c r="T301">
        <v>0.41310466138962187</v>
      </c>
      <c r="U301">
        <v>2026</v>
      </c>
      <c r="V301" t="s">
        <v>90</v>
      </c>
      <c r="W301">
        <v>3</v>
      </c>
      <c r="X301" t="s">
        <v>79</v>
      </c>
    </row>
    <row r="302" spans="1:24">
      <c r="A302">
        <v>2698</v>
      </c>
      <c r="B302" s="14">
        <v>46085</v>
      </c>
      <c r="C302">
        <v>2026</v>
      </c>
      <c r="D302">
        <v>1</v>
      </c>
      <c r="E302">
        <v>3</v>
      </c>
      <c r="F302" t="s">
        <v>79</v>
      </c>
      <c r="G302" t="s">
        <v>11</v>
      </c>
      <c r="H302" t="s">
        <v>52</v>
      </c>
      <c r="I302" t="s">
        <v>28</v>
      </c>
      <c r="J302" t="s">
        <v>13</v>
      </c>
      <c r="K302" t="s">
        <v>34</v>
      </c>
      <c r="L302" t="s">
        <v>42</v>
      </c>
      <c r="M302">
        <v>4</v>
      </c>
      <c r="N302">
        <v>36.08</v>
      </c>
      <c r="O302">
        <v>0</v>
      </c>
      <c r="P302">
        <v>13.89</v>
      </c>
      <c r="Q302">
        <v>144.32</v>
      </c>
      <c r="R302">
        <v>55.56</v>
      </c>
      <c r="S302">
        <v>88.759999999999991</v>
      </c>
      <c r="T302">
        <v>0.61502217294900219</v>
      </c>
      <c r="U302">
        <v>2026</v>
      </c>
      <c r="V302" t="s">
        <v>90</v>
      </c>
      <c r="W302">
        <v>3</v>
      </c>
      <c r="X302" t="s">
        <v>79</v>
      </c>
    </row>
    <row r="303" spans="1:24">
      <c r="A303">
        <v>4416</v>
      </c>
      <c r="B303" s="14">
        <v>46085</v>
      </c>
      <c r="C303">
        <v>2026</v>
      </c>
      <c r="D303">
        <v>1</v>
      </c>
      <c r="E303">
        <v>3</v>
      </c>
      <c r="F303" t="s">
        <v>79</v>
      </c>
      <c r="G303" t="s">
        <v>20</v>
      </c>
      <c r="H303" t="s">
        <v>21</v>
      </c>
      <c r="I303" t="s">
        <v>2</v>
      </c>
      <c r="J303" t="s">
        <v>16</v>
      </c>
      <c r="K303" t="s">
        <v>9</v>
      </c>
      <c r="L303" t="s">
        <v>37</v>
      </c>
      <c r="M303">
        <v>2</v>
      </c>
      <c r="N303">
        <v>151.69999999999999</v>
      </c>
      <c r="O303">
        <v>0</v>
      </c>
      <c r="P303">
        <v>80.44</v>
      </c>
      <c r="Q303">
        <v>303.39999999999998</v>
      </c>
      <c r="R303">
        <v>160.88</v>
      </c>
      <c r="S303">
        <v>142.51999999999998</v>
      </c>
      <c r="T303">
        <v>0.46974291364535264</v>
      </c>
      <c r="U303">
        <v>2026</v>
      </c>
      <c r="V303" t="s">
        <v>90</v>
      </c>
      <c r="W303">
        <v>3</v>
      </c>
      <c r="X303" t="s">
        <v>79</v>
      </c>
    </row>
    <row r="304" spans="1:24">
      <c r="A304">
        <v>4434</v>
      </c>
      <c r="B304" s="14">
        <v>46085</v>
      </c>
      <c r="C304">
        <v>2026</v>
      </c>
      <c r="D304">
        <v>1</v>
      </c>
      <c r="E304">
        <v>3</v>
      </c>
      <c r="F304" t="s">
        <v>79</v>
      </c>
      <c r="G304" t="s">
        <v>6</v>
      </c>
      <c r="H304" t="s">
        <v>27</v>
      </c>
      <c r="I304" t="s">
        <v>28</v>
      </c>
      <c r="J304" t="s">
        <v>13</v>
      </c>
      <c r="K304" t="s">
        <v>9</v>
      </c>
      <c r="L304" t="s">
        <v>37</v>
      </c>
      <c r="M304">
        <v>2</v>
      </c>
      <c r="N304">
        <v>151.55000000000001</v>
      </c>
      <c r="O304">
        <v>0.1</v>
      </c>
      <c r="P304">
        <v>80.680000000000007</v>
      </c>
      <c r="Q304">
        <v>272.79000000000002</v>
      </c>
      <c r="R304">
        <v>161.36000000000001</v>
      </c>
      <c r="S304">
        <v>111.43</v>
      </c>
      <c r="T304">
        <v>0.40848271564206901</v>
      </c>
      <c r="U304">
        <v>2026</v>
      </c>
      <c r="V304" t="s">
        <v>90</v>
      </c>
      <c r="W304">
        <v>3</v>
      </c>
      <c r="X304" t="s">
        <v>79</v>
      </c>
    </row>
    <row r="305" spans="1:24">
      <c r="A305">
        <v>4992</v>
      </c>
      <c r="B305" s="14">
        <v>46085</v>
      </c>
      <c r="C305">
        <v>2026</v>
      </c>
      <c r="D305">
        <v>1</v>
      </c>
      <c r="E305">
        <v>3</v>
      </c>
      <c r="F305" t="s">
        <v>79</v>
      </c>
      <c r="G305" t="s">
        <v>11</v>
      </c>
      <c r="H305" t="s">
        <v>12</v>
      </c>
      <c r="I305" t="s">
        <v>8</v>
      </c>
      <c r="J305" t="s">
        <v>16</v>
      </c>
      <c r="K305" t="s">
        <v>4</v>
      </c>
      <c r="L305" t="s">
        <v>5</v>
      </c>
      <c r="M305">
        <v>5</v>
      </c>
      <c r="N305">
        <v>82.44</v>
      </c>
      <c r="O305">
        <v>0.1</v>
      </c>
      <c r="P305">
        <v>41.57</v>
      </c>
      <c r="Q305">
        <v>370.98</v>
      </c>
      <c r="R305">
        <v>207.85</v>
      </c>
      <c r="S305">
        <v>163.13000000000002</v>
      </c>
      <c r="T305">
        <v>0.43972720901396306</v>
      </c>
      <c r="U305">
        <v>2026</v>
      </c>
      <c r="V305" t="s">
        <v>90</v>
      </c>
      <c r="W305">
        <v>3</v>
      </c>
      <c r="X305" t="s">
        <v>79</v>
      </c>
    </row>
    <row r="306" spans="1:24">
      <c r="A306">
        <v>388</v>
      </c>
      <c r="B306" s="14">
        <v>46086</v>
      </c>
      <c r="C306">
        <v>2026</v>
      </c>
      <c r="D306">
        <v>1</v>
      </c>
      <c r="E306">
        <v>3</v>
      </c>
      <c r="F306" t="s">
        <v>79</v>
      </c>
      <c r="G306" t="s">
        <v>20</v>
      </c>
      <c r="H306" t="s">
        <v>33</v>
      </c>
      <c r="I306" t="s">
        <v>2</v>
      </c>
      <c r="J306" t="s">
        <v>3</v>
      </c>
      <c r="K306" t="s">
        <v>34</v>
      </c>
      <c r="L306" t="s">
        <v>42</v>
      </c>
      <c r="M306">
        <v>1</v>
      </c>
      <c r="N306">
        <v>35.61</v>
      </c>
      <c r="O306">
        <v>0.05</v>
      </c>
      <c r="P306">
        <v>13.8</v>
      </c>
      <c r="Q306">
        <v>33.829499999999996</v>
      </c>
      <c r="R306">
        <v>13.8</v>
      </c>
      <c r="S306">
        <v>20.029499999999995</v>
      </c>
      <c r="T306">
        <v>0.59207200815855976</v>
      </c>
      <c r="U306">
        <v>2026</v>
      </c>
      <c r="V306" t="s">
        <v>90</v>
      </c>
      <c r="W306">
        <v>3</v>
      </c>
      <c r="X306" t="s">
        <v>79</v>
      </c>
    </row>
    <row r="307" spans="1:24">
      <c r="A307">
        <v>977</v>
      </c>
      <c r="B307" s="14">
        <v>46086</v>
      </c>
      <c r="C307">
        <v>2026</v>
      </c>
      <c r="D307">
        <v>1</v>
      </c>
      <c r="E307">
        <v>3</v>
      </c>
      <c r="F307" t="s">
        <v>79</v>
      </c>
      <c r="G307" t="s">
        <v>0</v>
      </c>
      <c r="H307" t="s">
        <v>1</v>
      </c>
      <c r="I307" t="s">
        <v>28</v>
      </c>
      <c r="J307" t="s">
        <v>13</v>
      </c>
      <c r="K307" t="s">
        <v>9</v>
      </c>
      <c r="L307" t="s">
        <v>37</v>
      </c>
      <c r="M307">
        <v>5</v>
      </c>
      <c r="N307">
        <v>156.13</v>
      </c>
      <c r="O307">
        <v>0</v>
      </c>
      <c r="P307">
        <v>77.03</v>
      </c>
      <c r="Q307">
        <v>780.65</v>
      </c>
      <c r="R307">
        <v>385.15</v>
      </c>
      <c r="S307">
        <v>395.5</v>
      </c>
      <c r="T307">
        <v>0.50662909114199706</v>
      </c>
      <c r="U307">
        <v>2026</v>
      </c>
      <c r="V307" t="s">
        <v>90</v>
      </c>
      <c r="W307">
        <v>3</v>
      </c>
      <c r="X307" t="s">
        <v>79</v>
      </c>
    </row>
    <row r="308" spans="1:24">
      <c r="A308">
        <v>996</v>
      </c>
      <c r="B308" s="14">
        <v>46086</v>
      </c>
      <c r="C308">
        <v>2026</v>
      </c>
      <c r="D308">
        <v>1</v>
      </c>
      <c r="E308">
        <v>3</v>
      </c>
      <c r="F308" t="s">
        <v>79</v>
      </c>
      <c r="G308" t="s">
        <v>0</v>
      </c>
      <c r="H308" t="s">
        <v>50</v>
      </c>
      <c r="I308" t="s">
        <v>2</v>
      </c>
      <c r="J308" t="s">
        <v>3</v>
      </c>
      <c r="K308" t="s">
        <v>23</v>
      </c>
      <c r="L308" t="s">
        <v>51</v>
      </c>
      <c r="M308">
        <v>1</v>
      </c>
      <c r="N308">
        <v>124.31</v>
      </c>
      <c r="O308">
        <v>0</v>
      </c>
      <c r="P308">
        <v>61.16</v>
      </c>
      <c r="Q308">
        <v>124.31</v>
      </c>
      <c r="R308">
        <v>61.16</v>
      </c>
      <c r="S308">
        <v>63.150000000000006</v>
      </c>
      <c r="T308">
        <v>0.50800418309066053</v>
      </c>
      <c r="U308">
        <v>2026</v>
      </c>
      <c r="V308" t="s">
        <v>90</v>
      </c>
      <c r="W308">
        <v>3</v>
      </c>
      <c r="X308" t="s">
        <v>79</v>
      </c>
    </row>
    <row r="309" spans="1:24">
      <c r="A309">
        <v>1923</v>
      </c>
      <c r="B309" s="14">
        <v>46086</v>
      </c>
      <c r="C309">
        <v>2026</v>
      </c>
      <c r="D309">
        <v>1</v>
      </c>
      <c r="E309">
        <v>3</v>
      </c>
      <c r="F309" t="s">
        <v>79</v>
      </c>
      <c r="G309" t="s">
        <v>6</v>
      </c>
      <c r="H309" t="s">
        <v>49</v>
      </c>
      <c r="I309" t="s">
        <v>19</v>
      </c>
      <c r="J309" t="s">
        <v>16</v>
      </c>
      <c r="K309" t="s">
        <v>23</v>
      </c>
      <c r="L309" t="s">
        <v>40</v>
      </c>
      <c r="M309">
        <v>3</v>
      </c>
      <c r="N309">
        <v>82.9</v>
      </c>
      <c r="O309">
        <v>0.1</v>
      </c>
      <c r="P309">
        <v>38.31</v>
      </c>
      <c r="Q309">
        <v>223.83</v>
      </c>
      <c r="R309">
        <v>114.93</v>
      </c>
      <c r="S309">
        <v>108.9</v>
      </c>
      <c r="T309">
        <v>0.48652995577000402</v>
      </c>
      <c r="U309">
        <v>2026</v>
      </c>
      <c r="V309" t="s">
        <v>90</v>
      </c>
      <c r="W309">
        <v>3</v>
      </c>
      <c r="X309" t="s">
        <v>79</v>
      </c>
    </row>
    <row r="310" spans="1:24">
      <c r="A310">
        <v>4904</v>
      </c>
      <c r="B310" s="14">
        <v>46086</v>
      </c>
      <c r="C310">
        <v>2026</v>
      </c>
      <c r="D310">
        <v>1</v>
      </c>
      <c r="E310">
        <v>3</v>
      </c>
      <c r="F310" t="s">
        <v>79</v>
      </c>
      <c r="G310" t="s">
        <v>6</v>
      </c>
      <c r="H310" t="s">
        <v>41</v>
      </c>
      <c r="I310" t="s">
        <v>19</v>
      </c>
      <c r="J310" t="s">
        <v>16</v>
      </c>
      <c r="K310" t="s">
        <v>4</v>
      </c>
      <c r="L310" t="s">
        <v>26</v>
      </c>
      <c r="M310">
        <v>1</v>
      </c>
      <c r="N310">
        <v>41.1</v>
      </c>
      <c r="O310">
        <v>0</v>
      </c>
      <c r="P310">
        <v>16.34</v>
      </c>
      <c r="Q310">
        <v>41.1</v>
      </c>
      <c r="R310">
        <v>16.34</v>
      </c>
      <c r="S310">
        <v>24.76</v>
      </c>
      <c r="T310">
        <v>0.60243309002433088</v>
      </c>
      <c r="U310">
        <v>2026</v>
      </c>
      <c r="V310" t="s">
        <v>90</v>
      </c>
      <c r="W310">
        <v>3</v>
      </c>
      <c r="X310" t="s">
        <v>79</v>
      </c>
    </row>
    <row r="311" spans="1:24">
      <c r="A311">
        <v>1036</v>
      </c>
      <c r="B311" s="14">
        <v>46087</v>
      </c>
      <c r="C311">
        <v>2026</v>
      </c>
      <c r="D311">
        <v>1</v>
      </c>
      <c r="E311">
        <v>3</v>
      </c>
      <c r="F311" t="s">
        <v>79</v>
      </c>
      <c r="G311" t="s">
        <v>0</v>
      </c>
      <c r="H311" t="s">
        <v>1</v>
      </c>
      <c r="I311" t="s">
        <v>2</v>
      </c>
      <c r="J311" t="s">
        <v>16</v>
      </c>
      <c r="K311" t="s">
        <v>4</v>
      </c>
      <c r="L311" t="s">
        <v>26</v>
      </c>
      <c r="M311">
        <v>1</v>
      </c>
      <c r="N311">
        <v>40.380000000000003</v>
      </c>
      <c r="O311">
        <v>0</v>
      </c>
      <c r="P311">
        <v>16.41</v>
      </c>
      <c r="Q311">
        <v>40.380000000000003</v>
      </c>
      <c r="R311">
        <v>16.41</v>
      </c>
      <c r="S311">
        <v>23.970000000000002</v>
      </c>
      <c r="T311">
        <v>0.59361069836552749</v>
      </c>
      <c r="U311">
        <v>2026</v>
      </c>
      <c r="V311" t="s">
        <v>90</v>
      </c>
      <c r="W311">
        <v>3</v>
      </c>
      <c r="X311" t="s">
        <v>79</v>
      </c>
    </row>
    <row r="312" spans="1:24">
      <c r="A312">
        <v>1470</v>
      </c>
      <c r="B312" s="14">
        <v>46087</v>
      </c>
      <c r="C312">
        <v>2026</v>
      </c>
      <c r="D312">
        <v>1</v>
      </c>
      <c r="E312">
        <v>3</v>
      </c>
      <c r="F312" t="s">
        <v>79</v>
      </c>
      <c r="G312" t="s">
        <v>11</v>
      </c>
      <c r="H312" t="s">
        <v>12</v>
      </c>
      <c r="I312" t="s">
        <v>2</v>
      </c>
      <c r="J312" t="s">
        <v>3</v>
      </c>
      <c r="K312" t="s">
        <v>4</v>
      </c>
      <c r="L312" t="s">
        <v>5</v>
      </c>
      <c r="M312">
        <v>1</v>
      </c>
      <c r="N312">
        <v>80.349999999999994</v>
      </c>
      <c r="O312">
        <v>0.1</v>
      </c>
      <c r="P312">
        <v>42.43</v>
      </c>
      <c r="Q312">
        <v>72.314999999999998</v>
      </c>
      <c r="R312">
        <v>42.43</v>
      </c>
      <c r="S312">
        <v>29.884999999999998</v>
      </c>
      <c r="T312">
        <v>0.41326142570697638</v>
      </c>
      <c r="U312">
        <v>2026</v>
      </c>
      <c r="V312" t="s">
        <v>90</v>
      </c>
      <c r="W312">
        <v>3</v>
      </c>
      <c r="X312" t="s">
        <v>79</v>
      </c>
    </row>
    <row r="313" spans="1:24">
      <c r="A313">
        <v>2907</v>
      </c>
      <c r="B313" s="14">
        <v>46087</v>
      </c>
      <c r="C313">
        <v>2026</v>
      </c>
      <c r="D313">
        <v>1</v>
      </c>
      <c r="E313">
        <v>3</v>
      </c>
      <c r="F313" t="s">
        <v>79</v>
      </c>
      <c r="G313" t="s">
        <v>20</v>
      </c>
      <c r="H313" t="s">
        <v>47</v>
      </c>
      <c r="I313" t="s">
        <v>2</v>
      </c>
      <c r="J313" t="s">
        <v>3</v>
      </c>
      <c r="K313" t="s">
        <v>4</v>
      </c>
      <c r="L313" t="s">
        <v>26</v>
      </c>
      <c r="M313">
        <v>1</v>
      </c>
      <c r="N313">
        <v>40.44</v>
      </c>
      <c r="O313">
        <v>0.05</v>
      </c>
      <c r="P313">
        <v>16.829999999999998</v>
      </c>
      <c r="Q313">
        <v>38.417999999999999</v>
      </c>
      <c r="R313">
        <v>16.829999999999998</v>
      </c>
      <c r="S313">
        <v>21.588000000000001</v>
      </c>
      <c r="T313">
        <v>0.56192409807902555</v>
      </c>
      <c r="U313">
        <v>2026</v>
      </c>
      <c r="V313" t="s">
        <v>90</v>
      </c>
      <c r="W313">
        <v>3</v>
      </c>
      <c r="X313" t="s">
        <v>79</v>
      </c>
    </row>
    <row r="314" spans="1:24">
      <c r="A314">
        <v>2997</v>
      </c>
      <c r="B314" s="14">
        <v>46087</v>
      </c>
      <c r="C314">
        <v>2026</v>
      </c>
      <c r="D314">
        <v>1</v>
      </c>
      <c r="E314">
        <v>3</v>
      </c>
      <c r="F314" t="s">
        <v>79</v>
      </c>
      <c r="G314" t="s">
        <v>11</v>
      </c>
      <c r="H314" t="s">
        <v>52</v>
      </c>
      <c r="I314" t="s">
        <v>2</v>
      </c>
      <c r="J314" t="s">
        <v>3</v>
      </c>
      <c r="K314" t="s">
        <v>14</v>
      </c>
      <c r="L314" t="s">
        <v>15</v>
      </c>
      <c r="M314">
        <v>3</v>
      </c>
      <c r="N314">
        <v>35.89</v>
      </c>
      <c r="O314">
        <v>0</v>
      </c>
      <c r="P314">
        <v>13.25</v>
      </c>
      <c r="Q314">
        <v>107.67</v>
      </c>
      <c r="R314">
        <v>39.75</v>
      </c>
      <c r="S314">
        <v>67.92</v>
      </c>
      <c r="T314">
        <v>0.63081638339370294</v>
      </c>
      <c r="U314">
        <v>2026</v>
      </c>
      <c r="V314" t="s">
        <v>90</v>
      </c>
      <c r="W314">
        <v>3</v>
      </c>
      <c r="X314" t="s">
        <v>79</v>
      </c>
    </row>
    <row r="315" spans="1:24">
      <c r="A315">
        <v>3056</v>
      </c>
      <c r="B315" s="14">
        <v>46087</v>
      </c>
      <c r="C315">
        <v>2026</v>
      </c>
      <c r="D315">
        <v>1</v>
      </c>
      <c r="E315">
        <v>3</v>
      </c>
      <c r="F315" t="s">
        <v>79</v>
      </c>
      <c r="G315" t="s">
        <v>6</v>
      </c>
      <c r="H315" t="s">
        <v>43</v>
      </c>
      <c r="I315" t="s">
        <v>28</v>
      </c>
      <c r="J315" t="s">
        <v>3</v>
      </c>
      <c r="K315" t="s">
        <v>14</v>
      </c>
      <c r="L315" t="s">
        <v>48</v>
      </c>
      <c r="M315">
        <v>3</v>
      </c>
      <c r="N315">
        <v>163.44999999999999</v>
      </c>
      <c r="O315">
        <v>0</v>
      </c>
      <c r="P315">
        <v>86.88</v>
      </c>
      <c r="Q315">
        <v>490.34999999999997</v>
      </c>
      <c r="R315">
        <v>260.64</v>
      </c>
      <c r="S315">
        <v>229.70999999999998</v>
      </c>
      <c r="T315">
        <v>0.46846130315081064</v>
      </c>
      <c r="U315">
        <v>2026</v>
      </c>
      <c r="V315" t="s">
        <v>90</v>
      </c>
      <c r="W315">
        <v>3</v>
      </c>
      <c r="X315" t="s">
        <v>79</v>
      </c>
    </row>
    <row r="316" spans="1:24">
      <c r="A316">
        <v>471</v>
      </c>
      <c r="B316" s="14">
        <v>46088</v>
      </c>
      <c r="C316">
        <v>2026</v>
      </c>
      <c r="D316">
        <v>1</v>
      </c>
      <c r="E316">
        <v>3</v>
      </c>
      <c r="F316" t="s">
        <v>79</v>
      </c>
      <c r="G316" t="s">
        <v>6</v>
      </c>
      <c r="H316" t="s">
        <v>7</v>
      </c>
      <c r="I316" t="s">
        <v>19</v>
      </c>
      <c r="J316" t="s">
        <v>3</v>
      </c>
      <c r="K316" t="s">
        <v>34</v>
      </c>
      <c r="L316" t="s">
        <v>35</v>
      </c>
      <c r="M316">
        <v>2</v>
      </c>
      <c r="N316">
        <v>40.020000000000003</v>
      </c>
      <c r="O316">
        <v>0</v>
      </c>
      <c r="P316">
        <v>14.38</v>
      </c>
      <c r="Q316">
        <v>80.040000000000006</v>
      </c>
      <c r="R316">
        <v>28.76</v>
      </c>
      <c r="S316">
        <v>51.28</v>
      </c>
      <c r="T316">
        <v>0.64067966016991496</v>
      </c>
      <c r="U316">
        <v>2026</v>
      </c>
      <c r="V316" t="s">
        <v>90</v>
      </c>
      <c r="W316">
        <v>3</v>
      </c>
      <c r="X316" t="s">
        <v>79</v>
      </c>
    </row>
    <row r="317" spans="1:24">
      <c r="A317">
        <v>842</v>
      </c>
      <c r="B317" s="14">
        <v>46088</v>
      </c>
      <c r="C317">
        <v>2026</v>
      </c>
      <c r="D317">
        <v>1</v>
      </c>
      <c r="E317">
        <v>3</v>
      </c>
      <c r="F317" t="s">
        <v>79</v>
      </c>
      <c r="G317" t="s">
        <v>0</v>
      </c>
      <c r="H317" t="s">
        <v>50</v>
      </c>
      <c r="I317" t="s">
        <v>2</v>
      </c>
      <c r="J317" t="s">
        <v>13</v>
      </c>
      <c r="K317" t="s">
        <v>34</v>
      </c>
      <c r="L317" t="s">
        <v>35</v>
      </c>
      <c r="M317">
        <v>1</v>
      </c>
      <c r="N317">
        <v>40.01</v>
      </c>
      <c r="O317">
        <v>0.05</v>
      </c>
      <c r="P317">
        <v>14.35</v>
      </c>
      <c r="Q317">
        <v>38.009499999999996</v>
      </c>
      <c r="R317">
        <v>14.35</v>
      </c>
      <c r="S317">
        <v>23.659499999999994</v>
      </c>
      <c r="T317">
        <v>0.62246280535129372</v>
      </c>
      <c r="U317">
        <v>2026</v>
      </c>
      <c r="V317" t="s">
        <v>90</v>
      </c>
      <c r="W317">
        <v>3</v>
      </c>
      <c r="X317" t="s">
        <v>79</v>
      </c>
    </row>
    <row r="318" spans="1:24">
      <c r="A318">
        <v>3386</v>
      </c>
      <c r="B318" s="14">
        <v>46088</v>
      </c>
      <c r="C318">
        <v>2026</v>
      </c>
      <c r="D318">
        <v>1</v>
      </c>
      <c r="E318">
        <v>3</v>
      </c>
      <c r="F318" t="s">
        <v>79</v>
      </c>
      <c r="G318" t="s">
        <v>6</v>
      </c>
      <c r="H318" t="s">
        <v>43</v>
      </c>
      <c r="I318" t="s">
        <v>2</v>
      </c>
      <c r="J318" t="s">
        <v>3</v>
      </c>
      <c r="K318" t="s">
        <v>9</v>
      </c>
      <c r="L318" t="s">
        <v>37</v>
      </c>
      <c r="M318">
        <v>3</v>
      </c>
      <c r="N318">
        <v>155.16</v>
      </c>
      <c r="O318">
        <v>0</v>
      </c>
      <c r="P318">
        <v>76.849999999999994</v>
      </c>
      <c r="Q318">
        <v>465.48</v>
      </c>
      <c r="R318">
        <v>230.54999999999998</v>
      </c>
      <c r="S318">
        <v>234.93000000000004</v>
      </c>
      <c r="T318">
        <v>0.50470482083011092</v>
      </c>
      <c r="U318">
        <v>2026</v>
      </c>
      <c r="V318" t="s">
        <v>90</v>
      </c>
      <c r="W318">
        <v>3</v>
      </c>
      <c r="X318" t="s">
        <v>79</v>
      </c>
    </row>
    <row r="319" spans="1:24">
      <c r="A319">
        <v>4505</v>
      </c>
      <c r="B319" s="14">
        <v>46088</v>
      </c>
      <c r="C319">
        <v>2026</v>
      </c>
      <c r="D319">
        <v>1</v>
      </c>
      <c r="E319">
        <v>3</v>
      </c>
      <c r="F319" t="s">
        <v>79</v>
      </c>
      <c r="G319" t="s">
        <v>6</v>
      </c>
      <c r="H319" t="s">
        <v>49</v>
      </c>
      <c r="I319" t="s">
        <v>28</v>
      </c>
      <c r="J319" t="s">
        <v>13</v>
      </c>
      <c r="K319" t="s">
        <v>34</v>
      </c>
      <c r="L319" t="s">
        <v>35</v>
      </c>
      <c r="M319">
        <v>1</v>
      </c>
      <c r="N319">
        <v>39.96</v>
      </c>
      <c r="O319">
        <v>0</v>
      </c>
      <c r="P319">
        <v>14.5</v>
      </c>
      <c r="Q319">
        <v>39.96</v>
      </c>
      <c r="R319">
        <v>14.5</v>
      </c>
      <c r="S319">
        <v>25.46</v>
      </c>
      <c r="T319">
        <v>0.63713713713713716</v>
      </c>
      <c r="U319">
        <v>2026</v>
      </c>
      <c r="V319" t="s">
        <v>90</v>
      </c>
      <c r="W319">
        <v>3</v>
      </c>
      <c r="X319" t="s">
        <v>79</v>
      </c>
    </row>
    <row r="320" spans="1:24">
      <c r="A320">
        <v>1286</v>
      </c>
      <c r="B320" s="14">
        <v>46089</v>
      </c>
      <c r="C320">
        <v>2026</v>
      </c>
      <c r="D320">
        <v>1</v>
      </c>
      <c r="E320">
        <v>3</v>
      </c>
      <c r="F320" t="s">
        <v>79</v>
      </c>
      <c r="G320" t="s">
        <v>6</v>
      </c>
      <c r="H320" t="s">
        <v>7</v>
      </c>
      <c r="I320" t="s">
        <v>2</v>
      </c>
      <c r="J320" t="s">
        <v>13</v>
      </c>
      <c r="K320" t="s">
        <v>9</v>
      </c>
      <c r="L320" t="s">
        <v>17</v>
      </c>
      <c r="M320">
        <v>1</v>
      </c>
      <c r="N320">
        <v>146.6</v>
      </c>
      <c r="O320">
        <v>0</v>
      </c>
      <c r="P320">
        <v>78.92</v>
      </c>
      <c r="Q320">
        <v>146.6</v>
      </c>
      <c r="R320">
        <v>78.92</v>
      </c>
      <c r="S320">
        <v>67.679999999999993</v>
      </c>
      <c r="T320">
        <v>0.46166439290586625</v>
      </c>
      <c r="U320">
        <v>2026</v>
      </c>
      <c r="V320" t="s">
        <v>90</v>
      </c>
      <c r="W320">
        <v>3</v>
      </c>
      <c r="X320" t="s">
        <v>79</v>
      </c>
    </row>
    <row r="321" spans="1:24">
      <c r="A321">
        <v>2653</v>
      </c>
      <c r="B321" s="14">
        <v>46089</v>
      </c>
      <c r="C321">
        <v>2026</v>
      </c>
      <c r="D321">
        <v>1</v>
      </c>
      <c r="E321">
        <v>3</v>
      </c>
      <c r="F321" t="s">
        <v>79</v>
      </c>
      <c r="G321" t="s">
        <v>6</v>
      </c>
      <c r="H321" t="s">
        <v>49</v>
      </c>
      <c r="I321" t="s">
        <v>19</v>
      </c>
      <c r="J321" t="s">
        <v>3</v>
      </c>
      <c r="K321" t="s">
        <v>9</v>
      </c>
      <c r="L321" t="s">
        <v>10</v>
      </c>
      <c r="M321">
        <v>1</v>
      </c>
      <c r="N321">
        <v>94.38</v>
      </c>
      <c r="O321">
        <v>0</v>
      </c>
      <c r="P321">
        <v>44.78</v>
      </c>
      <c r="Q321">
        <v>94.38</v>
      </c>
      <c r="R321">
        <v>44.78</v>
      </c>
      <c r="S321">
        <v>49.599999999999994</v>
      </c>
      <c r="T321">
        <v>0.52553507098961638</v>
      </c>
      <c r="U321">
        <v>2026</v>
      </c>
      <c r="V321" t="s">
        <v>90</v>
      </c>
      <c r="W321">
        <v>3</v>
      </c>
      <c r="X321" t="s">
        <v>79</v>
      </c>
    </row>
    <row r="322" spans="1:24">
      <c r="A322">
        <v>4465</v>
      </c>
      <c r="B322" s="14">
        <v>46089</v>
      </c>
      <c r="C322">
        <v>2026</v>
      </c>
      <c r="D322">
        <v>1</v>
      </c>
      <c r="E322">
        <v>3</v>
      </c>
      <c r="F322" t="s">
        <v>79</v>
      </c>
      <c r="G322" t="s">
        <v>6</v>
      </c>
      <c r="H322" t="s">
        <v>43</v>
      </c>
      <c r="I322" t="s">
        <v>19</v>
      </c>
      <c r="J322" t="s">
        <v>3</v>
      </c>
      <c r="K322" t="s">
        <v>34</v>
      </c>
      <c r="L322" t="s">
        <v>38</v>
      </c>
      <c r="M322">
        <v>1</v>
      </c>
      <c r="N322">
        <v>121.77</v>
      </c>
      <c r="O322">
        <v>0</v>
      </c>
      <c r="P322">
        <v>67.52</v>
      </c>
      <c r="Q322">
        <v>121.77</v>
      </c>
      <c r="R322">
        <v>67.52</v>
      </c>
      <c r="S322">
        <v>54.25</v>
      </c>
      <c r="T322">
        <v>0.44551203087788455</v>
      </c>
      <c r="U322">
        <v>2026</v>
      </c>
      <c r="V322" t="s">
        <v>90</v>
      </c>
      <c r="W322">
        <v>3</v>
      </c>
      <c r="X322" t="s">
        <v>79</v>
      </c>
    </row>
    <row r="323" spans="1:24">
      <c r="A323">
        <v>4576</v>
      </c>
      <c r="B323" s="14">
        <v>46089</v>
      </c>
      <c r="C323">
        <v>2026</v>
      </c>
      <c r="D323">
        <v>1</v>
      </c>
      <c r="E323">
        <v>3</v>
      </c>
      <c r="F323" t="s">
        <v>79</v>
      </c>
      <c r="G323" t="s">
        <v>20</v>
      </c>
      <c r="H323" t="s">
        <v>33</v>
      </c>
      <c r="I323" t="s">
        <v>28</v>
      </c>
      <c r="J323" t="s">
        <v>3</v>
      </c>
      <c r="K323" t="s">
        <v>23</v>
      </c>
      <c r="L323" t="s">
        <v>51</v>
      </c>
      <c r="M323">
        <v>5</v>
      </c>
      <c r="N323">
        <v>123.29</v>
      </c>
      <c r="O323">
        <v>0</v>
      </c>
      <c r="P323">
        <v>61.34</v>
      </c>
      <c r="Q323">
        <v>616.45000000000005</v>
      </c>
      <c r="R323">
        <v>306.70000000000005</v>
      </c>
      <c r="S323">
        <v>309.75</v>
      </c>
      <c r="T323">
        <v>0.50247384216075919</v>
      </c>
      <c r="U323">
        <v>2026</v>
      </c>
      <c r="V323" t="s">
        <v>90</v>
      </c>
      <c r="W323">
        <v>3</v>
      </c>
      <c r="X323" t="s">
        <v>79</v>
      </c>
    </row>
    <row r="324" spans="1:24">
      <c r="A324">
        <v>718</v>
      </c>
      <c r="B324" s="14">
        <v>46090</v>
      </c>
      <c r="C324">
        <v>2026</v>
      </c>
      <c r="D324">
        <v>1</v>
      </c>
      <c r="E324">
        <v>3</v>
      </c>
      <c r="F324" t="s">
        <v>79</v>
      </c>
      <c r="G324" t="s">
        <v>6</v>
      </c>
      <c r="H324" t="s">
        <v>43</v>
      </c>
      <c r="I324" t="s">
        <v>2</v>
      </c>
      <c r="J324" t="s">
        <v>13</v>
      </c>
      <c r="K324" t="s">
        <v>34</v>
      </c>
      <c r="L324" t="s">
        <v>35</v>
      </c>
      <c r="M324">
        <v>1</v>
      </c>
      <c r="N324">
        <v>41.15</v>
      </c>
      <c r="O324">
        <v>0.05</v>
      </c>
      <c r="P324">
        <v>14.4</v>
      </c>
      <c r="Q324">
        <v>39.092499999999994</v>
      </c>
      <c r="R324">
        <v>14.4</v>
      </c>
      <c r="S324">
        <v>24.692499999999995</v>
      </c>
      <c r="T324">
        <v>0.63164289825414077</v>
      </c>
      <c r="U324">
        <v>2026</v>
      </c>
      <c r="V324" t="s">
        <v>90</v>
      </c>
      <c r="W324">
        <v>3</v>
      </c>
      <c r="X324" t="s">
        <v>79</v>
      </c>
    </row>
    <row r="325" spans="1:24">
      <c r="A325">
        <v>1527</v>
      </c>
      <c r="B325" s="14">
        <v>46090</v>
      </c>
      <c r="C325">
        <v>2026</v>
      </c>
      <c r="D325">
        <v>1</v>
      </c>
      <c r="E325">
        <v>3</v>
      </c>
      <c r="F325" t="s">
        <v>79</v>
      </c>
      <c r="G325" t="s">
        <v>20</v>
      </c>
      <c r="H325" t="s">
        <v>21</v>
      </c>
      <c r="I325" t="s">
        <v>28</v>
      </c>
      <c r="J325" t="s">
        <v>13</v>
      </c>
      <c r="K325" t="s">
        <v>14</v>
      </c>
      <c r="L325" t="s">
        <v>15</v>
      </c>
      <c r="M325">
        <v>4</v>
      </c>
      <c r="N325">
        <v>35.42</v>
      </c>
      <c r="O325">
        <v>0</v>
      </c>
      <c r="P325">
        <v>13.31</v>
      </c>
      <c r="Q325">
        <v>141.68</v>
      </c>
      <c r="R325">
        <v>53.24</v>
      </c>
      <c r="S325">
        <v>88.44</v>
      </c>
      <c r="T325">
        <v>0.62422360248447195</v>
      </c>
      <c r="U325">
        <v>2026</v>
      </c>
      <c r="V325" t="s">
        <v>90</v>
      </c>
      <c r="W325">
        <v>3</v>
      </c>
      <c r="X325" t="s">
        <v>79</v>
      </c>
    </row>
    <row r="326" spans="1:24">
      <c r="A326">
        <v>1797</v>
      </c>
      <c r="B326" s="14">
        <v>46090</v>
      </c>
      <c r="C326">
        <v>2026</v>
      </c>
      <c r="D326">
        <v>1</v>
      </c>
      <c r="E326">
        <v>3</v>
      </c>
      <c r="F326" t="s">
        <v>79</v>
      </c>
      <c r="G326" t="s">
        <v>6</v>
      </c>
      <c r="H326" t="s">
        <v>43</v>
      </c>
      <c r="I326" t="s">
        <v>2</v>
      </c>
      <c r="J326" t="s">
        <v>16</v>
      </c>
      <c r="K326" t="s">
        <v>4</v>
      </c>
      <c r="L326" t="s">
        <v>30</v>
      </c>
      <c r="M326">
        <v>1</v>
      </c>
      <c r="N326">
        <v>103.74</v>
      </c>
      <c r="O326">
        <v>0.1</v>
      </c>
      <c r="P326">
        <v>51.32</v>
      </c>
      <c r="Q326">
        <v>93.366</v>
      </c>
      <c r="R326">
        <v>51.32</v>
      </c>
      <c r="S326">
        <v>42.045999999999999</v>
      </c>
      <c r="T326">
        <v>0.45033523980892404</v>
      </c>
      <c r="U326">
        <v>2026</v>
      </c>
      <c r="V326" t="s">
        <v>90</v>
      </c>
      <c r="W326">
        <v>3</v>
      </c>
      <c r="X326" t="s">
        <v>79</v>
      </c>
    </row>
    <row r="327" spans="1:24">
      <c r="A327">
        <v>2917</v>
      </c>
      <c r="B327" s="14">
        <v>46090</v>
      </c>
      <c r="C327">
        <v>2026</v>
      </c>
      <c r="D327">
        <v>1</v>
      </c>
      <c r="E327">
        <v>3</v>
      </c>
      <c r="F327" t="s">
        <v>79</v>
      </c>
      <c r="G327" t="s">
        <v>11</v>
      </c>
      <c r="H327" t="s">
        <v>52</v>
      </c>
      <c r="I327" t="s">
        <v>28</v>
      </c>
      <c r="J327" t="s">
        <v>16</v>
      </c>
      <c r="K327" t="s">
        <v>14</v>
      </c>
      <c r="L327" t="s">
        <v>48</v>
      </c>
      <c r="M327">
        <v>2</v>
      </c>
      <c r="N327">
        <v>165.49</v>
      </c>
      <c r="O327">
        <v>0.05</v>
      </c>
      <c r="P327">
        <v>89.82</v>
      </c>
      <c r="Q327">
        <v>314.43099999999998</v>
      </c>
      <c r="R327">
        <v>179.64</v>
      </c>
      <c r="S327">
        <v>134.791</v>
      </c>
      <c r="T327">
        <v>0.4286822864157796</v>
      </c>
      <c r="U327">
        <v>2026</v>
      </c>
      <c r="V327" t="s">
        <v>90</v>
      </c>
      <c r="W327">
        <v>3</v>
      </c>
      <c r="X327" t="s">
        <v>79</v>
      </c>
    </row>
    <row r="328" spans="1:24">
      <c r="A328">
        <v>4095</v>
      </c>
      <c r="B328" s="14">
        <v>46090</v>
      </c>
      <c r="C328">
        <v>2026</v>
      </c>
      <c r="D328">
        <v>1</v>
      </c>
      <c r="E328">
        <v>3</v>
      </c>
      <c r="F328" t="s">
        <v>79</v>
      </c>
      <c r="G328" t="s">
        <v>6</v>
      </c>
      <c r="H328" t="s">
        <v>27</v>
      </c>
      <c r="I328" t="s">
        <v>28</v>
      </c>
      <c r="J328" t="s">
        <v>13</v>
      </c>
      <c r="K328" t="s">
        <v>9</v>
      </c>
      <c r="L328" t="s">
        <v>46</v>
      </c>
      <c r="M328">
        <v>1</v>
      </c>
      <c r="N328">
        <v>72.87</v>
      </c>
      <c r="O328">
        <v>0.05</v>
      </c>
      <c r="P328">
        <v>32</v>
      </c>
      <c r="Q328">
        <v>69.226500000000001</v>
      </c>
      <c r="R328">
        <v>32</v>
      </c>
      <c r="S328">
        <v>37.226500000000001</v>
      </c>
      <c r="T328">
        <v>0.53774927231623726</v>
      </c>
      <c r="U328">
        <v>2026</v>
      </c>
      <c r="V328" t="s">
        <v>90</v>
      </c>
      <c r="W328">
        <v>3</v>
      </c>
      <c r="X328" t="s">
        <v>79</v>
      </c>
    </row>
    <row r="329" spans="1:24">
      <c r="A329">
        <v>5050</v>
      </c>
      <c r="B329" s="14">
        <v>46090</v>
      </c>
      <c r="C329">
        <v>2026</v>
      </c>
      <c r="D329">
        <v>1</v>
      </c>
      <c r="E329">
        <v>3</v>
      </c>
      <c r="F329" t="s">
        <v>79</v>
      </c>
      <c r="G329" t="s">
        <v>20</v>
      </c>
      <c r="H329" t="s">
        <v>47</v>
      </c>
      <c r="I329" t="s">
        <v>19</v>
      </c>
      <c r="J329" t="s">
        <v>3</v>
      </c>
      <c r="K329" t="s">
        <v>14</v>
      </c>
      <c r="L329" t="s">
        <v>48</v>
      </c>
      <c r="M329">
        <v>1</v>
      </c>
      <c r="N329">
        <v>161.04</v>
      </c>
      <c r="O329">
        <v>0</v>
      </c>
      <c r="P329">
        <v>85.83</v>
      </c>
      <c r="Q329">
        <v>161.04</v>
      </c>
      <c r="R329">
        <v>85.83</v>
      </c>
      <c r="S329">
        <v>75.209999999999994</v>
      </c>
      <c r="T329">
        <v>0.46702682563338299</v>
      </c>
      <c r="U329">
        <v>2026</v>
      </c>
      <c r="V329" t="s">
        <v>90</v>
      </c>
      <c r="W329">
        <v>3</v>
      </c>
      <c r="X329" t="s">
        <v>79</v>
      </c>
    </row>
    <row r="330" spans="1:24">
      <c r="A330">
        <v>709</v>
      </c>
      <c r="B330" s="14">
        <v>46091</v>
      </c>
      <c r="C330">
        <v>2026</v>
      </c>
      <c r="D330">
        <v>1</v>
      </c>
      <c r="E330">
        <v>3</v>
      </c>
      <c r="F330" t="s">
        <v>79</v>
      </c>
      <c r="G330" t="s">
        <v>0</v>
      </c>
      <c r="H330" t="s">
        <v>1</v>
      </c>
      <c r="I330" t="s">
        <v>2</v>
      </c>
      <c r="J330" t="s">
        <v>13</v>
      </c>
      <c r="K330" t="s">
        <v>14</v>
      </c>
      <c r="L330" t="s">
        <v>44</v>
      </c>
      <c r="M330">
        <v>3</v>
      </c>
      <c r="N330">
        <v>130.6</v>
      </c>
      <c r="O330">
        <v>0.05</v>
      </c>
      <c r="P330">
        <v>65.62</v>
      </c>
      <c r="Q330">
        <v>372.20999999999992</v>
      </c>
      <c r="R330">
        <v>196.86</v>
      </c>
      <c r="S330">
        <v>175.34999999999991</v>
      </c>
      <c r="T330">
        <v>0.47110502135891014</v>
      </c>
      <c r="U330">
        <v>2026</v>
      </c>
      <c r="V330" t="s">
        <v>90</v>
      </c>
      <c r="W330">
        <v>3</v>
      </c>
      <c r="X330" t="s">
        <v>79</v>
      </c>
    </row>
    <row r="331" spans="1:24">
      <c r="A331">
        <v>1073</v>
      </c>
      <c r="B331" s="14">
        <v>46091</v>
      </c>
      <c r="C331">
        <v>2026</v>
      </c>
      <c r="D331">
        <v>1</v>
      </c>
      <c r="E331">
        <v>3</v>
      </c>
      <c r="F331" t="s">
        <v>79</v>
      </c>
      <c r="G331" t="s">
        <v>11</v>
      </c>
      <c r="H331" t="s">
        <v>39</v>
      </c>
      <c r="I331" t="s">
        <v>28</v>
      </c>
      <c r="J331" t="s">
        <v>3</v>
      </c>
      <c r="K331" t="s">
        <v>4</v>
      </c>
      <c r="L331" t="s">
        <v>5</v>
      </c>
      <c r="M331">
        <v>2</v>
      </c>
      <c r="N331">
        <v>81.290000000000006</v>
      </c>
      <c r="O331">
        <v>0</v>
      </c>
      <c r="P331">
        <v>43.9</v>
      </c>
      <c r="Q331">
        <v>162.58000000000001</v>
      </c>
      <c r="R331">
        <v>87.8</v>
      </c>
      <c r="S331">
        <v>74.780000000000015</v>
      </c>
      <c r="T331">
        <v>0.45995817443720022</v>
      </c>
      <c r="U331">
        <v>2026</v>
      </c>
      <c r="V331" t="s">
        <v>90</v>
      </c>
      <c r="W331">
        <v>3</v>
      </c>
      <c r="X331" t="s">
        <v>79</v>
      </c>
    </row>
    <row r="332" spans="1:24">
      <c r="A332">
        <v>2623</v>
      </c>
      <c r="B332" s="14">
        <v>46091</v>
      </c>
      <c r="C332">
        <v>2026</v>
      </c>
      <c r="D332">
        <v>1</v>
      </c>
      <c r="E332">
        <v>3</v>
      </c>
      <c r="F332" t="s">
        <v>79</v>
      </c>
      <c r="G332" t="s">
        <v>6</v>
      </c>
      <c r="H332" t="s">
        <v>43</v>
      </c>
      <c r="I332" t="s">
        <v>28</v>
      </c>
      <c r="J332" t="s">
        <v>13</v>
      </c>
      <c r="K332" t="s">
        <v>4</v>
      </c>
      <c r="L332" t="s">
        <v>30</v>
      </c>
      <c r="M332">
        <v>2</v>
      </c>
      <c r="N332">
        <v>103.33</v>
      </c>
      <c r="O332">
        <v>0.05</v>
      </c>
      <c r="P332">
        <v>51.58</v>
      </c>
      <c r="Q332">
        <v>196.327</v>
      </c>
      <c r="R332">
        <v>103.16</v>
      </c>
      <c r="S332">
        <v>93.167000000000002</v>
      </c>
      <c r="T332">
        <v>0.47455011282197557</v>
      </c>
      <c r="U332">
        <v>2026</v>
      </c>
      <c r="V332" t="s">
        <v>90</v>
      </c>
      <c r="W332">
        <v>3</v>
      </c>
      <c r="X332" t="s">
        <v>79</v>
      </c>
    </row>
    <row r="333" spans="1:24">
      <c r="A333">
        <v>2625</v>
      </c>
      <c r="B333" s="14">
        <v>46091</v>
      </c>
      <c r="C333">
        <v>2026</v>
      </c>
      <c r="D333">
        <v>1</v>
      </c>
      <c r="E333">
        <v>3</v>
      </c>
      <c r="F333" t="s">
        <v>79</v>
      </c>
      <c r="G333" t="s">
        <v>20</v>
      </c>
      <c r="H333" t="s">
        <v>31</v>
      </c>
      <c r="I333" t="s">
        <v>19</v>
      </c>
      <c r="J333" t="s">
        <v>16</v>
      </c>
      <c r="K333" t="s">
        <v>34</v>
      </c>
      <c r="L333" t="s">
        <v>45</v>
      </c>
      <c r="M333">
        <v>2</v>
      </c>
      <c r="N333">
        <v>51.14</v>
      </c>
      <c r="O333">
        <v>0</v>
      </c>
      <c r="P333">
        <v>21.58</v>
      </c>
      <c r="Q333">
        <v>102.28</v>
      </c>
      <c r="R333">
        <v>43.16</v>
      </c>
      <c r="S333">
        <v>59.120000000000005</v>
      </c>
      <c r="T333">
        <v>0.57802111849824012</v>
      </c>
      <c r="U333">
        <v>2026</v>
      </c>
      <c r="V333" t="s">
        <v>90</v>
      </c>
      <c r="W333">
        <v>3</v>
      </c>
      <c r="X333" t="s">
        <v>79</v>
      </c>
    </row>
    <row r="334" spans="1:24">
      <c r="A334">
        <v>3304</v>
      </c>
      <c r="B334" s="14">
        <v>46091</v>
      </c>
      <c r="C334">
        <v>2026</v>
      </c>
      <c r="D334">
        <v>1</v>
      </c>
      <c r="E334">
        <v>3</v>
      </c>
      <c r="F334" t="s">
        <v>79</v>
      </c>
      <c r="G334" t="s">
        <v>6</v>
      </c>
      <c r="H334" t="s">
        <v>43</v>
      </c>
      <c r="I334" t="s">
        <v>28</v>
      </c>
      <c r="J334" t="s">
        <v>3</v>
      </c>
      <c r="K334" t="s">
        <v>4</v>
      </c>
      <c r="L334" t="s">
        <v>22</v>
      </c>
      <c r="M334">
        <v>2</v>
      </c>
      <c r="N334">
        <v>49.7</v>
      </c>
      <c r="O334">
        <v>0</v>
      </c>
      <c r="P334">
        <v>23.14</v>
      </c>
      <c r="Q334">
        <v>99.4</v>
      </c>
      <c r="R334">
        <v>46.28</v>
      </c>
      <c r="S334">
        <v>53.120000000000005</v>
      </c>
      <c r="T334">
        <v>0.53440643863179071</v>
      </c>
      <c r="U334">
        <v>2026</v>
      </c>
      <c r="V334" t="s">
        <v>90</v>
      </c>
      <c r="W334">
        <v>3</v>
      </c>
      <c r="X334" t="s">
        <v>79</v>
      </c>
    </row>
    <row r="335" spans="1:24">
      <c r="A335">
        <v>4876</v>
      </c>
      <c r="B335" s="14">
        <v>46091</v>
      </c>
      <c r="C335">
        <v>2026</v>
      </c>
      <c r="D335">
        <v>1</v>
      </c>
      <c r="E335">
        <v>3</v>
      </c>
      <c r="F335" t="s">
        <v>79</v>
      </c>
      <c r="G335" t="s">
        <v>20</v>
      </c>
      <c r="H335" t="s">
        <v>21</v>
      </c>
      <c r="I335" t="s">
        <v>2</v>
      </c>
      <c r="J335" t="s">
        <v>3</v>
      </c>
      <c r="K335" t="s">
        <v>4</v>
      </c>
      <c r="L335" t="s">
        <v>26</v>
      </c>
      <c r="M335">
        <v>1</v>
      </c>
      <c r="N335">
        <v>39.659999999999997</v>
      </c>
      <c r="O335">
        <v>0.05</v>
      </c>
      <c r="P335">
        <v>16.93</v>
      </c>
      <c r="Q335">
        <v>37.676999999999992</v>
      </c>
      <c r="R335">
        <v>16.93</v>
      </c>
      <c r="S335">
        <v>20.746999999999993</v>
      </c>
      <c r="T335">
        <v>0.5506542452955383</v>
      </c>
      <c r="U335">
        <v>2026</v>
      </c>
      <c r="V335" t="s">
        <v>90</v>
      </c>
      <c r="W335">
        <v>3</v>
      </c>
      <c r="X335" t="s">
        <v>79</v>
      </c>
    </row>
    <row r="336" spans="1:24">
      <c r="A336">
        <v>83</v>
      </c>
      <c r="B336" s="14">
        <v>46092</v>
      </c>
      <c r="C336">
        <v>2026</v>
      </c>
      <c r="D336">
        <v>1</v>
      </c>
      <c r="E336">
        <v>3</v>
      </c>
      <c r="F336" t="s">
        <v>79</v>
      </c>
      <c r="G336" t="s">
        <v>6</v>
      </c>
      <c r="H336" t="s">
        <v>43</v>
      </c>
      <c r="I336" t="s">
        <v>8</v>
      </c>
      <c r="J336" t="s">
        <v>16</v>
      </c>
      <c r="K336" t="s">
        <v>34</v>
      </c>
      <c r="L336" t="s">
        <v>45</v>
      </c>
      <c r="M336">
        <v>4</v>
      </c>
      <c r="N336">
        <v>50.65</v>
      </c>
      <c r="O336">
        <v>0.15</v>
      </c>
      <c r="P336">
        <v>22</v>
      </c>
      <c r="Q336">
        <v>172.20999999999998</v>
      </c>
      <c r="R336">
        <v>88</v>
      </c>
      <c r="S336">
        <v>84.20999999999998</v>
      </c>
      <c r="T336">
        <v>0.48899599326403803</v>
      </c>
      <c r="U336">
        <v>2026</v>
      </c>
      <c r="V336" t="s">
        <v>90</v>
      </c>
      <c r="W336">
        <v>3</v>
      </c>
      <c r="X336" t="s">
        <v>79</v>
      </c>
    </row>
    <row r="337" spans="1:24">
      <c r="A337">
        <v>863</v>
      </c>
      <c r="B337" s="14">
        <v>46092</v>
      </c>
      <c r="C337">
        <v>2026</v>
      </c>
      <c r="D337">
        <v>1</v>
      </c>
      <c r="E337">
        <v>3</v>
      </c>
      <c r="F337" t="s">
        <v>79</v>
      </c>
      <c r="G337" t="s">
        <v>11</v>
      </c>
      <c r="H337" t="s">
        <v>12</v>
      </c>
      <c r="I337" t="s">
        <v>28</v>
      </c>
      <c r="J337" t="s">
        <v>3</v>
      </c>
      <c r="K337" t="s">
        <v>34</v>
      </c>
      <c r="L337" t="s">
        <v>45</v>
      </c>
      <c r="M337">
        <v>2</v>
      </c>
      <c r="N337">
        <v>50.72</v>
      </c>
      <c r="O337">
        <v>0</v>
      </c>
      <c r="P337">
        <v>21.88</v>
      </c>
      <c r="Q337">
        <v>101.44</v>
      </c>
      <c r="R337">
        <v>43.76</v>
      </c>
      <c r="S337">
        <v>57.68</v>
      </c>
      <c r="T337">
        <v>0.56861198738170349</v>
      </c>
      <c r="U337">
        <v>2026</v>
      </c>
      <c r="V337" t="s">
        <v>90</v>
      </c>
      <c r="W337">
        <v>3</v>
      </c>
      <c r="X337" t="s">
        <v>79</v>
      </c>
    </row>
    <row r="338" spans="1:24">
      <c r="A338">
        <v>2323</v>
      </c>
      <c r="B338" s="14">
        <v>46092</v>
      </c>
      <c r="C338">
        <v>2026</v>
      </c>
      <c r="D338">
        <v>1</v>
      </c>
      <c r="E338">
        <v>3</v>
      </c>
      <c r="F338" t="s">
        <v>79</v>
      </c>
      <c r="G338" t="s">
        <v>6</v>
      </c>
      <c r="H338" t="s">
        <v>43</v>
      </c>
      <c r="I338" t="s">
        <v>19</v>
      </c>
      <c r="J338" t="s">
        <v>13</v>
      </c>
      <c r="K338" t="s">
        <v>14</v>
      </c>
      <c r="L338" t="s">
        <v>15</v>
      </c>
      <c r="M338">
        <v>2</v>
      </c>
      <c r="N338">
        <v>36.08</v>
      </c>
      <c r="O338">
        <v>0.05</v>
      </c>
      <c r="P338">
        <v>13.19</v>
      </c>
      <c r="Q338">
        <v>68.551999999999992</v>
      </c>
      <c r="R338">
        <v>26.38</v>
      </c>
      <c r="S338">
        <v>42.171999999999997</v>
      </c>
      <c r="T338">
        <v>0.61518263507993931</v>
      </c>
      <c r="U338">
        <v>2026</v>
      </c>
      <c r="V338" t="s">
        <v>90</v>
      </c>
      <c r="W338">
        <v>3</v>
      </c>
      <c r="X338" t="s">
        <v>79</v>
      </c>
    </row>
    <row r="339" spans="1:24">
      <c r="A339">
        <v>3064</v>
      </c>
      <c r="B339" s="14">
        <v>46092</v>
      </c>
      <c r="C339">
        <v>2026</v>
      </c>
      <c r="D339">
        <v>1</v>
      </c>
      <c r="E339">
        <v>3</v>
      </c>
      <c r="F339" t="s">
        <v>79</v>
      </c>
      <c r="G339" t="s">
        <v>20</v>
      </c>
      <c r="H339" t="s">
        <v>33</v>
      </c>
      <c r="I339" t="s">
        <v>2</v>
      </c>
      <c r="J339" t="s">
        <v>3</v>
      </c>
      <c r="K339" t="s">
        <v>23</v>
      </c>
      <c r="L339" t="s">
        <v>51</v>
      </c>
      <c r="M339">
        <v>6</v>
      </c>
      <c r="N339">
        <v>124.04</v>
      </c>
      <c r="O339">
        <v>0.05</v>
      </c>
      <c r="P339">
        <v>61.17</v>
      </c>
      <c r="Q339">
        <v>707.02800000000002</v>
      </c>
      <c r="R339">
        <v>367.02</v>
      </c>
      <c r="S339">
        <v>340.00800000000004</v>
      </c>
      <c r="T339">
        <v>0.48089750335205966</v>
      </c>
      <c r="U339">
        <v>2026</v>
      </c>
      <c r="V339" t="s">
        <v>90</v>
      </c>
      <c r="W339">
        <v>3</v>
      </c>
      <c r="X339" t="s">
        <v>79</v>
      </c>
    </row>
    <row r="340" spans="1:24">
      <c r="A340">
        <v>4995</v>
      </c>
      <c r="B340" s="14">
        <v>46092</v>
      </c>
      <c r="C340">
        <v>2026</v>
      </c>
      <c r="D340">
        <v>1</v>
      </c>
      <c r="E340">
        <v>3</v>
      </c>
      <c r="F340" t="s">
        <v>79</v>
      </c>
      <c r="G340" t="s">
        <v>6</v>
      </c>
      <c r="H340" t="s">
        <v>43</v>
      </c>
      <c r="I340" t="s">
        <v>28</v>
      </c>
      <c r="J340" t="s">
        <v>13</v>
      </c>
      <c r="K340" t="s">
        <v>9</v>
      </c>
      <c r="L340" t="s">
        <v>10</v>
      </c>
      <c r="M340">
        <v>3</v>
      </c>
      <c r="N340">
        <v>90.31</v>
      </c>
      <c r="O340">
        <v>0</v>
      </c>
      <c r="P340">
        <v>44.58</v>
      </c>
      <c r="Q340">
        <v>270.93</v>
      </c>
      <c r="R340">
        <v>133.74</v>
      </c>
      <c r="S340">
        <v>137.19</v>
      </c>
      <c r="T340">
        <v>0.50636695825489975</v>
      </c>
      <c r="U340">
        <v>2026</v>
      </c>
      <c r="V340" t="s">
        <v>90</v>
      </c>
      <c r="W340">
        <v>3</v>
      </c>
      <c r="X340" t="s">
        <v>79</v>
      </c>
    </row>
    <row r="341" spans="1:24">
      <c r="A341">
        <v>46</v>
      </c>
      <c r="B341" s="14">
        <v>46093</v>
      </c>
      <c r="C341">
        <v>2026</v>
      </c>
      <c r="D341">
        <v>1</v>
      </c>
      <c r="E341">
        <v>3</v>
      </c>
      <c r="F341" t="s">
        <v>79</v>
      </c>
      <c r="G341" t="s">
        <v>20</v>
      </c>
      <c r="H341" t="s">
        <v>31</v>
      </c>
      <c r="I341" t="s">
        <v>2</v>
      </c>
      <c r="J341" t="s">
        <v>3</v>
      </c>
      <c r="K341" t="s">
        <v>9</v>
      </c>
      <c r="L341" t="s">
        <v>46</v>
      </c>
      <c r="M341">
        <v>4</v>
      </c>
      <c r="N341">
        <v>72.63</v>
      </c>
      <c r="O341">
        <v>0.1</v>
      </c>
      <c r="P341">
        <v>31.45</v>
      </c>
      <c r="Q341">
        <v>261.46800000000002</v>
      </c>
      <c r="R341">
        <v>125.8</v>
      </c>
      <c r="S341">
        <v>135.66800000000001</v>
      </c>
      <c r="T341">
        <v>0.51887037801948999</v>
      </c>
      <c r="U341">
        <v>2026</v>
      </c>
      <c r="V341" t="s">
        <v>90</v>
      </c>
      <c r="W341">
        <v>3</v>
      </c>
      <c r="X341" t="s">
        <v>79</v>
      </c>
    </row>
    <row r="342" spans="1:24">
      <c r="A342">
        <v>443</v>
      </c>
      <c r="B342" s="14">
        <v>46093</v>
      </c>
      <c r="C342">
        <v>2026</v>
      </c>
      <c r="D342">
        <v>1</v>
      </c>
      <c r="E342">
        <v>3</v>
      </c>
      <c r="F342" t="s">
        <v>79</v>
      </c>
      <c r="G342" t="s">
        <v>6</v>
      </c>
      <c r="H342" t="s">
        <v>49</v>
      </c>
      <c r="I342" t="s">
        <v>2</v>
      </c>
      <c r="J342" t="s">
        <v>3</v>
      </c>
      <c r="K342" t="s">
        <v>34</v>
      </c>
      <c r="L342" t="s">
        <v>35</v>
      </c>
      <c r="M342">
        <v>3</v>
      </c>
      <c r="N342">
        <v>39.9</v>
      </c>
      <c r="O342">
        <v>0</v>
      </c>
      <c r="P342">
        <v>14.49</v>
      </c>
      <c r="Q342">
        <v>119.69999999999999</v>
      </c>
      <c r="R342">
        <v>43.47</v>
      </c>
      <c r="S342">
        <v>76.22999999999999</v>
      </c>
      <c r="T342">
        <v>0.63684210526315788</v>
      </c>
      <c r="U342">
        <v>2026</v>
      </c>
      <c r="V342" t="s">
        <v>90</v>
      </c>
      <c r="W342">
        <v>3</v>
      </c>
      <c r="X342" t="s">
        <v>79</v>
      </c>
    </row>
    <row r="343" spans="1:24">
      <c r="A343">
        <v>759</v>
      </c>
      <c r="B343" s="14">
        <v>46093</v>
      </c>
      <c r="C343">
        <v>2026</v>
      </c>
      <c r="D343">
        <v>1</v>
      </c>
      <c r="E343">
        <v>3</v>
      </c>
      <c r="F343" t="s">
        <v>79</v>
      </c>
      <c r="G343" t="s">
        <v>6</v>
      </c>
      <c r="H343" t="s">
        <v>43</v>
      </c>
      <c r="I343" t="s">
        <v>2</v>
      </c>
      <c r="J343" t="s">
        <v>13</v>
      </c>
      <c r="K343" t="s">
        <v>34</v>
      </c>
      <c r="L343" t="s">
        <v>45</v>
      </c>
      <c r="M343">
        <v>1</v>
      </c>
      <c r="N343">
        <v>49.79</v>
      </c>
      <c r="O343">
        <v>0.1</v>
      </c>
      <c r="P343">
        <v>22.29</v>
      </c>
      <c r="Q343">
        <v>44.811</v>
      </c>
      <c r="R343">
        <v>22.29</v>
      </c>
      <c r="S343">
        <v>22.521000000000001</v>
      </c>
      <c r="T343">
        <v>0.5025774921336279</v>
      </c>
      <c r="U343">
        <v>2026</v>
      </c>
      <c r="V343" t="s">
        <v>90</v>
      </c>
      <c r="W343">
        <v>3</v>
      </c>
      <c r="X343" t="s">
        <v>79</v>
      </c>
    </row>
    <row r="344" spans="1:24">
      <c r="A344">
        <v>1097</v>
      </c>
      <c r="B344" s="14">
        <v>46093</v>
      </c>
      <c r="C344">
        <v>2026</v>
      </c>
      <c r="D344">
        <v>1</v>
      </c>
      <c r="E344">
        <v>3</v>
      </c>
      <c r="F344" t="s">
        <v>79</v>
      </c>
      <c r="G344" t="s">
        <v>11</v>
      </c>
      <c r="H344" t="s">
        <v>12</v>
      </c>
      <c r="I344" t="s">
        <v>28</v>
      </c>
      <c r="J344" t="s">
        <v>13</v>
      </c>
      <c r="K344" t="s">
        <v>4</v>
      </c>
      <c r="L344" t="s">
        <v>26</v>
      </c>
      <c r="M344">
        <v>1</v>
      </c>
      <c r="N344">
        <v>41.24</v>
      </c>
      <c r="O344">
        <v>0.05</v>
      </c>
      <c r="P344">
        <v>16.64</v>
      </c>
      <c r="Q344">
        <v>39.177999999999997</v>
      </c>
      <c r="R344">
        <v>16.64</v>
      </c>
      <c r="S344">
        <v>22.537999999999997</v>
      </c>
      <c r="T344">
        <v>0.57527183623462141</v>
      </c>
      <c r="U344">
        <v>2026</v>
      </c>
      <c r="V344" t="s">
        <v>90</v>
      </c>
      <c r="W344">
        <v>3</v>
      </c>
      <c r="X344" t="s">
        <v>79</v>
      </c>
    </row>
    <row r="345" spans="1:24">
      <c r="A345">
        <v>2152</v>
      </c>
      <c r="B345" s="14">
        <v>46093</v>
      </c>
      <c r="C345">
        <v>2026</v>
      </c>
      <c r="D345">
        <v>1</v>
      </c>
      <c r="E345">
        <v>3</v>
      </c>
      <c r="F345" t="s">
        <v>79</v>
      </c>
      <c r="G345" t="s">
        <v>0</v>
      </c>
      <c r="H345" t="s">
        <v>36</v>
      </c>
      <c r="I345" t="s">
        <v>2</v>
      </c>
      <c r="J345" t="s">
        <v>13</v>
      </c>
      <c r="K345" t="s">
        <v>9</v>
      </c>
      <c r="L345" t="s">
        <v>17</v>
      </c>
      <c r="M345">
        <v>1</v>
      </c>
      <c r="N345">
        <v>142.88999999999999</v>
      </c>
      <c r="O345">
        <v>0</v>
      </c>
      <c r="P345">
        <v>81.099999999999994</v>
      </c>
      <c r="Q345">
        <v>142.88999999999999</v>
      </c>
      <c r="R345">
        <v>81.099999999999994</v>
      </c>
      <c r="S345">
        <v>61.789999999999992</v>
      </c>
      <c r="T345">
        <v>0.43243054097557559</v>
      </c>
      <c r="U345">
        <v>2026</v>
      </c>
      <c r="V345" t="s">
        <v>90</v>
      </c>
      <c r="W345">
        <v>3</v>
      </c>
      <c r="X345" t="s">
        <v>79</v>
      </c>
    </row>
    <row r="346" spans="1:24">
      <c r="A346">
        <v>2512</v>
      </c>
      <c r="B346" s="14">
        <v>46093</v>
      </c>
      <c r="C346">
        <v>2026</v>
      </c>
      <c r="D346">
        <v>1</v>
      </c>
      <c r="E346">
        <v>3</v>
      </c>
      <c r="F346" t="s">
        <v>79</v>
      </c>
      <c r="G346" t="s">
        <v>6</v>
      </c>
      <c r="H346" t="s">
        <v>7</v>
      </c>
      <c r="I346" t="s">
        <v>2</v>
      </c>
      <c r="J346" t="s">
        <v>13</v>
      </c>
      <c r="K346" t="s">
        <v>23</v>
      </c>
      <c r="L346" t="s">
        <v>29</v>
      </c>
      <c r="M346">
        <v>2</v>
      </c>
      <c r="N346">
        <v>192.76</v>
      </c>
      <c r="O346">
        <v>0</v>
      </c>
      <c r="P346">
        <v>103.08</v>
      </c>
      <c r="Q346">
        <v>385.52</v>
      </c>
      <c r="R346">
        <v>206.16</v>
      </c>
      <c r="S346">
        <v>179.35999999999999</v>
      </c>
      <c r="T346">
        <v>0.46524175140070551</v>
      </c>
      <c r="U346">
        <v>2026</v>
      </c>
      <c r="V346" t="s">
        <v>90</v>
      </c>
      <c r="W346">
        <v>3</v>
      </c>
      <c r="X346" t="s">
        <v>79</v>
      </c>
    </row>
    <row r="347" spans="1:24">
      <c r="A347">
        <v>2578</v>
      </c>
      <c r="B347" s="14">
        <v>46093</v>
      </c>
      <c r="C347">
        <v>2026</v>
      </c>
      <c r="D347">
        <v>1</v>
      </c>
      <c r="E347">
        <v>3</v>
      </c>
      <c r="F347" t="s">
        <v>79</v>
      </c>
      <c r="G347" t="s">
        <v>11</v>
      </c>
      <c r="H347" t="s">
        <v>25</v>
      </c>
      <c r="I347" t="s">
        <v>2</v>
      </c>
      <c r="J347" t="s">
        <v>13</v>
      </c>
      <c r="K347" t="s">
        <v>14</v>
      </c>
      <c r="L347" t="s">
        <v>48</v>
      </c>
      <c r="M347">
        <v>1</v>
      </c>
      <c r="N347">
        <v>165.72</v>
      </c>
      <c r="O347">
        <v>0</v>
      </c>
      <c r="P347">
        <v>89.31</v>
      </c>
      <c r="Q347">
        <v>165.72</v>
      </c>
      <c r="R347">
        <v>89.31</v>
      </c>
      <c r="S347">
        <v>76.41</v>
      </c>
      <c r="T347">
        <v>0.46107892831281677</v>
      </c>
      <c r="U347">
        <v>2026</v>
      </c>
      <c r="V347" t="s">
        <v>90</v>
      </c>
      <c r="W347">
        <v>3</v>
      </c>
      <c r="X347" t="s">
        <v>79</v>
      </c>
    </row>
    <row r="348" spans="1:24">
      <c r="A348">
        <v>3302</v>
      </c>
      <c r="B348" s="14">
        <v>46093</v>
      </c>
      <c r="C348">
        <v>2026</v>
      </c>
      <c r="D348">
        <v>1</v>
      </c>
      <c r="E348">
        <v>3</v>
      </c>
      <c r="F348" t="s">
        <v>79</v>
      </c>
      <c r="G348" t="s">
        <v>20</v>
      </c>
      <c r="H348" t="s">
        <v>31</v>
      </c>
      <c r="I348" t="s">
        <v>19</v>
      </c>
      <c r="J348" t="s">
        <v>16</v>
      </c>
      <c r="K348" t="s">
        <v>14</v>
      </c>
      <c r="L348" t="s">
        <v>48</v>
      </c>
      <c r="M348">
        <v>2</v>
      </c>
      <c r="N348">
        <v>164.33</v>
      </c>
      <c r="O348">
        <v>0</v>
      </c>
      <c r="P348">
        <v>86.07</v>
      </c>
      <c r="Q348">
        <v>328.66</v>
      </c>
      <c r="R348">
        <v>172.14</v>
      </c>
      <c r="S348">
        <v>156.52000000000004</v>
      </c>
      <c r="T348">
        <v>0.47623684050386428</v>
      </c>
      <c r="U348">
        <v>2026</v>
      </c>
      <c r="V348" t="s">
        <v>90</v>
      </c>
      <c r="W348">
        <v>3</v>
      </c>
      <c r="X348" t="s">
        <v>79</v>
      </c>
    </row>
    <row r="349" spans="1:24">
      <c r="A349">
        <v>3752</v>
      </c>
      <c r="B349" s="14">
        <v>46093</v>
      </c>
      <c r="C349">
        <v>2026</v>
      </c>
      <c r="D349">
        <v>1</v>
      </c>
      <c r="E349">
        <v>3</v>
      </c>
      <c r="F349" t="s">
        <v>79</v>
      </c>
      <c r="G349" t="s">
        <v>20</v>
      </c>
      <c r="H349" t="s">
        <v>33</v>
      </c>
      <c r="I349" t="s">
        <v>8</v>
      </c>
      <c r="J349" t="s">
        <v>16</v>
      </c>
      <c r="K349" t="s">
        <v>14</v>
      </c>
      <c r="L349" t="s">
        <v>32</v>
      </c>
      <c r="M349">
        <v>3</v>
      </c>
      <c r="N349">
        <v>45.8</v>
      </c>
      <c r="O349">
        <v>0.15</v>
      </c>
      <c r="P349">
        <v>18.47</v>
      </c>
      <c r="Q349">
        <v>116.78999999999998</v>
      </c>
      <c r="R349">
        <v>55.41</v>
      </c>
      <c r="S349">
        <v>61.379999999999981</v>
      </c>
      <c r="T349">
        <v>0.52555869509375797</v>
      </c>
      <c r="U349">
        <v>2026</v>
      </c>
      <c r="V349" t="s">
        <v>90</v>
      </c>
      <c r="W349">
        <v>3</v>
      </c>
      <c r="X349" t="s">
        <v>79</v>
      </c>
    </row>
    <row r="350" spans="1:24">
      <c r="A350">
        <v>4839</v>
      </c>
      <c r="B350" s="14">
        <v>46093</v>
      </c>
      <c r="C350">
        <v>2026</v>
      </c>
      <c r="D350">
        <v>1</v>
      </c>
      <c r="E350">
        <v>3</v>
      </c>
      <c r="F350" t="s">
        <v>79</v>
      </c>
      <c r="G350" t="s">
        <v>6</v>
      </c>
      <c r="H350" t="s">
        <v>7</v>
      </c>
      <c r="I350" t="s">
        <v>2</v>
      </c>
      <c r="J350" t="s">
        <v>13</v>
      </c>
      <c r="K350" t="s">
        <v>4</v>
      </c>
      <c r="L350" t="s">
        <v>30</v>
      </c>
      <c r="M350">
        <v>2</v>
      </c>
      <c r="N350">
        <v>103.08</v>
      </c>
      <c r="O350">
        <v>0.05</v>
      </c>
      <c r="P350">
        <v>49.27</v>
      </c>
      <c r="Q350">
        <v>195.85199999999998</v>
      </c>
      <c r="R350">
        <v>98.54</v>
      </c>
      <c r="S350">
        <v>97.311999999999969</v>
      </c>
      <c r="T350">
        <v>0.49686497967853266</v>
      </c>
      <c r="U350">
        <v>2026</v>
      </c>
      <c r="V350" t="s">
        <v>90</v>
      </c>
      <c r="W350">
        <v>3</v>
      </c>
      <c r="X350" t="s">
        <v>79</v>
      </c>
    </row>
    <row r="351" spans="1:24">
      <c r="A351">
        <v>264</v>
      </c>
      <c r="B351" s="14">
        <v>46094</v>
      </c>
      <c r="C351">
        <v>2026</v>
      </c>
      <c r="D351">
        <v>1</v>
      </c>
      <c r="E351">
        <v>3</v>
      </c>
      <c r="F351" t="s">
        <v>79</v>
      </c>
      <c r="G351" t="s">
        <v>0</v>
      </c>
      <c r="H351" t="s">
        <v>1</v>
      </c>
      <c r="I351" t="s">
        <v>2</v>
      </c>
      <c r="J351" t="s">
        <v>16</v>
      </c>
      <c r="K351" t="s">
        <v>14</v>
      </c>
      <c r="L351" t="s">
        <v>32</v>
      </c>
      <c r="M351">
        <v>4</v>
      </c>
      <c r="N351">
        <v>47.33</v>
      </c>
      <c r="O351">
        <v>0</v>
      </c>
      <c r="P351">
        <v>18.739999999999998</v>
      </c>
      <c r="Q351">
        <v>189.32</v>
      </c>
      <c r="R351">
        <v>74.959999999999994</v>
      </c>
      <c r="S351">
        <v>114.36</v>
      </c>
      <c r="T351">
        <v>0.60405662370589475</v>
      </c>
      <c r="U351">
        <v>2026</v>
      </c>
      <c r="V351" t="s">
        <v>90</v>
      </c>
      <c r="W351">
        <v>3</v>
      </c>
      <c r="X351" t="s">
        <v>79</v>
      </c>
    </row>
    <row r="352" spans="1:24">
      <c r="A352">
        <v>2498</v>
      </c>
      <c r="B352" s="14">
        <v>46094</v>
      </c>
      <c r="C352">
        <v>2026</v>
      </c>
      <c r="D352">
        <v>1</v>
      </c>
      <c r="E352">
        <v>3</v>
      </c>
      <c r="F352" t="s">
        <v>79</v>
      </c>
      <c r="G352" t="s">
        <v>11</v>
      </c>
      <c r="H352" t="s">
        <v>18</v>
      </c>
      <c r="I352" t="s">
        <v>19</v>
      </c>
      <c r="J352" t="s">
        <v>13</v>
      </c>
      <c r="K352" t="s">
        <v>4</v>
      </c>
      <c r="L352" t="s">
        <v>22</v>
      </c>
      <c r="M352">
        <v>1</v>
      </c>
      <c r="N352">
        <v>50.04</v>
      </c>
      <c r="O352">
        <v>0</v>
      </c>
      <c r="P352">
        <v>22.64</v>
      </c>
      <c r="Q352">
        <v>50.04</v>
      </c>
      <c r="R352">
        <v>22.64</v>
      </c>
      <c r="S352">
        <v>27.4</v>
      </c>
      <c r="T352">
        <v>0.54756195043964828</v>
      </c>
      <c r="U352">
        <v>2026</v>
      </c>
      <c r="V352" t="s">
        <v>90</v>
      </c>
      <c r="W352">
        <v>3</v>
      </c>
      <c r="X352" t="s">
        <v>79</v>
      </c>
    </row>
    <row r="353" spans="1:24">
      <c r="A353">
        <v>3929</v>
      </c>
      <c r="B353" s="14">
        <v>46094</v>
      </c>
      <c r="C353">
        <v>2026</v>
      </c>
      <c r="D353">
        <v>1</v>
      </c>
      <c r="E353">
        <v>3</v>
      </c>
      <c r="F353" t="s">
        <v>79</v>
      </c>
      <c r="G353" t="s">
        <v>20</v>
      </c>
      <c r="H353" t="s">
        <v>47</v>
      </c>
      <c r="I353" t="s">
        <v>2</v>
      </c>
      <c r="J353" t="s">
        <v>13</v>
      </c>
      <c r="K353" t="s">
        <v>34</v>
      </c>
      <c r="L353" t="s">
        <v>38</v>
      </c>
      <c r="M353">
        <v>1</v>
      </c>
      <c r="N353">
        <v>125.69</v>
      </c>
      <c r="O353">
        <v>0</v>
      </c>
      <c r="P353">
        <v>67.150000000000006</v>
      </c>
      <c r="Q353">
        <v>125.69</v>
      </c>
      <c r="R353">
        <v>67.150000000000006</v>
      </c>
      <c r="S353">
        <v>58.539999999999992</v>
      </c>
      <c r="T353">
        <v>0.465749065160315</v>
      </c>
      <c r="U353">
        <v>2026</v>
      </c>
      <c r="V353" t="s">
        <v>90</v>
      </c>
      <c r="W353">
        <v>3</v>
      </c>
      <c r="X353" t="s">
        <v>79</v>
      </c>
    </row>
    <row r="354" spans="1:24">
      <c r="A354">
        <v>4195</v>
      </c>
      <c r="B354" s="14">
        <v>46094</v>
      </c>
      <c r="C354">
        <v>2026</v>
      </c>
      <c r="D354">
        <v>1</v>
      </c>
      <c r="E354">
        <v>3</v>
      </c>
      <c r="F354" t="s">
        <v>79</v>
      </c>
      <c r="G354" t="s">
        <v>20</v>
      </c>
      <c r="H354" t="s">
        <v>47</v>
      </c>
      <c r="I354" t="s">
        <v>28</v>
      </c>
      <c r="J354" t="s">
        <v>13</v>
      </c>
      <c r="K354" t="s">
        <v>9</v>
      </c>
      <c r="L354" t="s">
        <v>17</v>
      </c>
      <c r="M354">
        <v>2</v>
      </c>
      <c r="N354">
        <v>142.72999999999999</v>
      </c>
      <c r="O354">
        <v>0.1</v>
      </c>
      <c r="P354">
        <v>77.28</v>
      </c>
      <c r="Q354">
        <v>256.91399999999999</v>
      </c>
      <c r="R354">
        <v>154.56</v>
      </c>
      <c r="S354">
        <v>102.35399999999998</v>
      </c>
      <c r="T354">
        <v>0.39839790747098247</v>
      </c>
      <c r="U354">
        <v>2026</v>
      </c>
      <c r="V354" t="s">
        <v>90</v>
      </c>
      <c r="W354">
        <v>3</v>
      </c>
      <c r="X354" t="s">
        <v>79</v>
      </c>
    </row>
    <row r="355" spans="1:24">
      <c r="A355">
        <v>4684</v>
      </c>
      <c r="B355" s="14">
        <v>46094</v>
      </c>
      <c r="C355">
        <v>2026</v>
      </c>
      <c r="D355">
        <v>1</v>
      </c>
      <c r="E355">
        <v>3</v>
      </c>
      <c r="F355" t="s">
        <v>79</v>
      </c>
      <c r="G355" t="s">
        <v>6</v>
      </c>
      <c r="H355" t="s">
        <v>43</v>
      </c>
      <c r="I355" t="s">
        <v>2</v>
      </c>
      <c r="J355" t="s">
        <v>3</v>
      </c>
      <c r="K355" t="s">
        <v>34</v>
      </c>
      <c r="L355" t="s">
        <v>38</v>
      </c>
      <c r="M355">
        <v>4</v>
      </c>
      <c r="N355">
        <v>124.36</v>
      </c>
      <c r="O355">
        <v>0</v>
      </c>
      <c r="P355">
        <v>68.790000000000006</v>
      </c>
      <c r="Q355">
        <v>497.44</v>
      </c>
      <c r="R355">
        <v>275.16000000000003</v>
      </c>
      <c r="S355">
        <v>222.27999999999997</v>
      </c>
      <c r="T355">
        <v>0.44684786104856861</v>
      </c>
      <c r="U355">
        <v>2026</v>
      </c>
      <c r="V355" t="s">
        <v>90</v>
      </c>
      <c r="W355">
        <v>3</v>
      </c>
      <c r="X355" t="s">
        <v>79</v>
      </c>
    </row>
    <row r="356" spans="1:24">
      <c r="A356">
        <v>313</v>
      </c>
      <c r="B356" s="14">
        <v>46095</v>
      </c>
      <c r="C356">
        <v>2026</v>
      </c>
      <c r="D356">
        <v>1</v>
      </c>
      <c r="E356">
        <v>3</v>
      </c>
      <c r="F356" t="s">
        <v>79</v>
      </c>
      <c r="G356" t="s">
        <v>20</v>
      </c>
      <c r="H356" t="s">
        <v>33</v>
      </c>
      <c r="I356" t="s">
        <v>2</v>
      </c>
      <c r="J356" t="s">
        <v>13</v>
      </c>
      <c r="K356" t="s">
        <v>4</v>
      </c>
      <c r="L356" t="s">
        <v>26</v>
      </c>
      <c r="M356">
        <v>4</v>
      </c>
      <c r="N356">
        <v>40.42</v>
      </c>
      <c r="O356">
        <v>0.1</v>
      </c>
      <c r="P356">
        <v>16.25</v>
      </c>
      <c r="Q356">
        <v>145.512</v>
      </c>
      <c r="R356">
        <v>65</v>
      </c>
      <c r="S356">
        <v>80.512</v>
      </c>
      <c r="T356">
        <v>0.5533014459288581</v>
      </c>
      <c r="U356">
        <v>2026</v>
      </c>
      <c r="V356" t="s">
        <v>90</v>
      </c>
      <c r="W356">
        <v>3</v>
      </c>
      <c r="X356" t="s">
        <v>79</v>
      </c>
    </row>
    <row r="357" spans="1:24">
      <c r="A357">
        <v>1056</v>
      </c>
      <c r="B357" s="14">
        <v>46095</v>
      </c>
      <c r="C357">
        <v>2026</v>
      </c>
      <c r="D357">
        <v>1</v>
      </c>
      <c r="E357">
        <v>3</v>
      </c>
      <c r="F357" t="s">
        <v>79</v>
      </c>
      <c r="G357" t="s">
        <v>0</v>
      </c>
      <c r="H357" t="s">
        <v>50</v>
      </c>
      <c r="I357" t="s">
        <v>2</v>
      </c>
      <c r="J357" t="s">
        <v>3</v>
      </c>
      <c r="K357" t="s">
        <v>23</v>
      </c>
      <c r="L357" t="s">
        <v>29</v>
      </c>
      <c r="M357">
        <v>1</v>
      </c>
      <c r="N357">
        <v>192.86</v>
      </c>
      <c r="O357">
        <v>0</v>
      </c>
      <c r="P357">
        <v>101.13</v>
      </c>
      <c r="Q357">
        <v>192.86</v>
      </c>
      <c r="R357">
        <v>101.13</v>
      </c>
      <c r="S357">
        <v>91.730000000000018</v>
      </c>
      <c r="T357">
        <v>0.475629990666805</v>
      </c>
      <c r="U357">
        <v>2026</v>
      </c>
      <c r="V357" t="s">
        <v>90</v>
      </c>
      <c r="W357">
        <v>3</v>
      </c>
      <c r="X357" t="s">
        <v>79</v>
      </c>
    </row>
    <row r="358" spans="1:24">
      <c r="A358">
        <v>2189</v>
      </c>
      <c r="B358" s="14">
        <v>46095</v>
      </c>
      <c r="C358">
        <v>2026</v>
      </c>
      <c r="D358">
        <v>1</v>
      </c>
      <c r="E358">
        <v>3</v>
      </c>
      <c r="F358" t="s">
        <v>79</v>
      </c>
      <c r="G358" t="s">
        <v>20</v>
      </c>
      <c r="H358" t="s">
        <v>21</v>
      </c>
      <c r="I358" t="s">
        <v>28</v>
      </c>
      <c r="J358" t="s">
        <v>13</v>
      </c>
      <c r="K358" t="s">
        <v>9</v>
      </c>
      <c r="L358" t="s">
        <v>46</v>
      </c>
      <c r="M358">
        <v>2</v>
      </c>
      <c r="N358">
        <v>72.34</v>
      </c>
      <c r="O358">
        <v>0</v>
      </c>
      <c r="P358">
        <v>33.29</v>
      </c>
      <c r="Q358">
        <v>144.68</v>
      </c>
      <c r="R358">
        <v>66.58</v>
      </c>
      <c r="S358">
        <v>78.100000000000009</v>
      </c>
      <c r="T358">
        <v>0.53981199889411113</v>
      </c>
      <c r="U358">
        <v>2026</v>
      </c>
      <c r="V358" t="s">
        <v>90</v>
      </c>
      <c r="W358">
        <v>3</v>
      </c>
      <c r="X358" t="s">
        <v>79</v>
      </c>
    </row>
    <row r="359" spans="1:24">
      <c r="A359">
        <v>2617</v>
      </c>
      <c r="B359" s="14">
        <v>46095</v>
      </c>
      <c r="C359">
        <v>2026</v>
      </c>
      <c r="D359">
        <v>1</v>
      </c>
      <c r="E359">
        <v>3</v>
      </c>
      <c r="F359" t="s">
        <v>79</v>
      </c>
      <c r="G359" t="s">
        <v>20</v>
      </c>
      <c r="H359" t="s">
        <v>47</v>
      </c>
      <c r="I359" t="s">
        <v>2</v>
      </c>
      <c r="J359" t="s">
        <v>13</v>
      </c>
      <c r="K359" t="s">
        <v>14</v>
      </c>
      <c r="L359" t="s">
        <v>15</v>
      </c>
      <c r="M359">
        <v>2</v>
      </c>
      <c r="N359">
        <v>35.409999999999997</v>
      </c>
      <c r="O359">
        <v>0</v>
      </c>
      <c r="P359">
        <v>13.89</v>
      </c>
      <c r="Q359">
        <v>70.819999999999993</v>
      </c>
      <c r="R359">
        <v>27.78</v>
      </c>
      <c r="S359">
        <v>43.039999999999992</v>
      </c>
      <c r="T359">
        <v>0.60773792713922614</v>
      </c>
      <c r="U359">
        <v>2026</v>
      </c>
      <c r="V359" t="s">
        <v>90</v>
      </c>
      <c r="W359">
        <v>3</v>
      </c>
      <c r="X359" t="s">
        <v>79</v>
      </c>
    </row>
    <row r="360" spans="1:24">
      <c r="A360">
        <v>2901</v>
      </c>
      <c r="B360" s="14">
        <v>46095</v>
      </c>
      <c r="C360">
        <v>2026</v>
      </c>
      <c r="D360">
        <v>1</v>
      </c>
      <c r="E360">
        <v>3</v>
      </c>
      <c r="F360" t="s">
        <v>79</v>
      </c>
      <c r="G360" t="s">
        <v>20</v>
      </c>
      <c r="H360" t="s">
        <v>33</v>
      </c>
      <c r="I360" t="s">
        <v>8</v>
      </c>
      <c r="J360" t="s">
        <v>16</v>
      </c>
      <c r="K360" t="s">
        <v>4</v>
      </c>
      <c r="L360" t="s">
        <v>30</v>
      </c>
      <c r="M360">
        <v>12</v>
      </c>
      <c r="N360">
        <v>102.25</v>
      </c>
      <c r="O360">
        <v>0.1</v>
      </c>
      <c r="P360">
        <v>51.07</v>
      </c>
      <c r="Q360">
        <v>1104.3</v>
      </c>
      <c r="R360">
        <v>612.84</v>
      </c>
      <c r="S360">
        <v>491.45999999999992</v>
      </c>
      <c r="T360">
        <v>0.44504210812279266</v>
      </c>
      <c r="U360">
        <v>2026</v>
      </c>
      <c r="V360" t="s">
        <v>90</v>
      </c>
      <c r="W360">
        <v>3</v>
      </c>
      <c r="X360" t="s">
        <v>79</v>
      </c>
    </row>
    <row r="361" spans="1:24">
      <c r="A361">
        <v>2952</v>
      </c>
      <c r="B361" s="14">
        <v>46095</v>
      </c>
      <c r="C361">
        <v>2026</v>
      </c>
      <c r="D361">
        <v>1</v>
      </c>
      <c r="E361">
        <v>3</v>
      </c>
      <c r="F361" t="s">
        <v>79</v>
      </c>
      <c r="G361" t="s">
        <v>6</v>
      </c>
      <c r="H361" t="s">
        <v>7</v>
      </c>
      <c r="I361" t="s">
        <v>2</v>
      </c>
      <c r="J361" t="s">
        <v>13</v>
      </c>
      <c r="K361" t="s">
        <v>4</v>
      </c>
      <c r="L361" t="s">
        <v>22</v>
      </c>
      <c r="M361">
        <v>1</v>
      </c>
      <c r="N361">
        <v>51.86</v>
      </c>
      <c r="O361">
        <v>0.1</v>
      </c>
      <c r="P361">
        <v>22.34</v>
      </c>
      <c r="Q361">
        <v>46.673999999999999</v>
      </c>
      <c r="R361">
        <v>22.34</v>
      </c>
      <c r="S361">
        <v>24.334</v>
      </c>
      <c r="T361">
        <v>0.52136092899687192</v>
      </c>
      <c r="U361">
        <v>2026</v>
      </c>
      <c r="V361" t="s">
        <v>90</v>
      </c>
      <c r="W361">
        <v>3</v>
      </c>
      <c r="X361" t="s">
        <v>79</v>
      </c>
    </row>
    <row r="362" spans="1:24">
      <c r="A362">
        <v>3421</v>
      </c>
      <c r="B362" s="14">
        <v>46095</v>
      </c>
      <c r="C362">
        <v>2026</v>
      </c>
      <c r="D362">
        <v>1</v>
      </c>
      <c r="E362">
        <v>3</v>
      </c>
      <c r="F362" t="s">
        <v>79</v>
      </c>
      <c r="G362" t="s">
        <v>20</v>
      </c>
      <c r="H362" t="s">
        <v>33</v>
      </c>
      <c r="I362" t="s">
        <v>2</v>
      </c>
      <c r="J362" t="s">
        <v>3</v>
      </c>
      <c r="K362" t="s">
        <v>14</v>
      </c>
      <c r="L362" t="s">
        <v>15</v>
      </c>
      <c r="M362">
        <v>1</v>
      </c>
      <c r="N362">
        <v>36.520000000000003</v>
      </c>
      <c r="O362">
        <v>0.05</v>
      </c>
      <c r="P362">
        <v>13.23</v>
      </c>
      <c r="Q362">
        <v>34.694000000000003</v>
      </c>
      <c r="R362">
        <v>13.23</v>
      </c>
      <c r="S362">
        <v>21.464000000000002</v>
      </c>
      <c r="T362">
        <v>0.61866605176687617</v>
      </c>
      <c r="U362">
        <v>2026</v>
      </c>
      <c r="V362" t="s">
        <v>90</v>
      </c>
      <c r="W362">
        <v>3</v>
      </c>
      <c r="X362" t="s">
        <v>79</v>
      </c>
    </row>
    <row r="363" spans="1:24">
      <c r="A363">
        <v>3536</v>
      </c>
      <c r="B363" s="14">
        <v>46095</v>
      </c>
      <c r="C363">
        <v>2026</v>
      </c>
      <c r="D363">
        <v>1</v>
      </c>
      <c r="E363">
        <v>3</v>
      </c>
      <c r="F363" t="s">
        <v>79</v>
      </c>
      <c r="G363" t="s">
        <v>11</v>
      </c>
      <c r="H363" t="s">
        <v>39</v>
      </c>
      <c r="I363" t="s">
        <v>2</v>
      </c>
      <c r="J363" t="s">
        <v>13</v>
      </c>
      <c r="K363" t="s">
        <v>9</v>
      </c>
      <c r="L363" t="s">
        <v>37</v>
      </c>
      <c r="M363">
        <v>2</v>
      </c>
      <c r="N363">
        <v>153.66</v>
      </c>
      <c r="O363">
        <v>0.1</v>
      </c>
      <c r="P363">
        <v>78.430000000000007</v>
      </c>
      <c r="Q363">
        <v>276.58800000000002</v>
      </c>
      <c r="R363">
        <v>156.86000000000001</v>
      </c>
      <c r="S363">
        <v>119.72800000000001</v>
      </c>
      <c r="T363">
        <v>0.43287488972768162</v>
      </c>
      <c r="U363">
        <v>2026</v>
      </c>
      <c r="V363" t="s">
        <v>90</v>
      </c>
      <c r="W363">
        <v>3</v>
      </c>
      <c r="X363" t="s">
        <v>79</v>
      </c>
    </row>
    <row r="364" spans="1:24">
      <c r="A364">
        <v>3878</v>
      </c>
      <c r="B364" s="14">
        <v>46095</v>
      </c>
      <c r="C364">
        <v>2026</v>
      </c>
      <c r="D364">
        <v>1</v>
      </c>
      <c r="E364">
        <v>3</v>
      </c>
      <c r="F364" t="s">
        <v>79</v>
      </c>
      <c r="G364" t="s">
        <v>6</v>
      </c>
      <c r="H364" t="s">
        <v>49</v>
      </c>
      <c r="I364" t="s">
        <v>28</v>
      </c>
      <c r="J364" t="s">
        <v>3</v>
      </c>
      <c r="K364" t="s">
        <v>34</v>
      </c>
      <c r="L364" t="s">
        <v>35</v>
      </c>
      <c r="M364">
        <v>1</v>
      </c>
      <c r="N364">
        <v>41.05</v>
      </c>
      <c r="O364">
        <v>0.1</v>
      </c>
      <c r="P364">
        <v>14.94</v>
      </c>
      <c r="Q364">
        <v>36.945</v>
      </c>
      <c r="R364">
        <v>14.94</v>
      </c>
      <c r="S364">
        <v>22.005000000000003</v>
      </c>
      <c r="T364">
        <v>0.59561510353227776</v>
      </c>
      <c r="U364">
        <v>2026</v>
      </c>
      <c r="V364" t="s">
        <v>90</v>
      </c>
      <c r="W364">
        <v>3</v>
      </c>
      <c r="X364" t="s">
        <v>79</v>
      </c>
    </row>
    <row r="365" spans="1:24">
      <c r="A365">
        <v>2027</v>
      </c>
      <c r="B365" s="14">
        <v>46096</v>
      </c>
      <c r="C365">
        <v>2026</v>
      </c>
      <c r="D365">
        <v>1</v>
      </c>
      <c r="E365">
        <v>3</v>
      </c>
      <c r="F365" t="s">
        <v>79</v>
      </c>
      <c r="G365" t="s">
        <v>11</v>
      </c>
      <c r="H365" t="s">
        <v>12</v>
      </c>
      <c r="I365" t="s">
        <v>2</v>
      </c>
      <c r="J365" t="s">
        <v>3</v>
      </c>
      <c r="K365" t="s">
        <v>14</v>
      </c>
      <c r="L365" t="s">
        <v>44</v>
      </c>
      <c r="M365">
        <v>4</v>
      </c>
      <c r="N365">
        <v>136.21</v>
      </c>
      <c r="O365">
        <v>0.05</v>
      </c>
      <c r="P365">
        <v>68.55</v>
      </c>
      <c r="Q365">
        <v>517.59799999999996</v>
      </c>
      <c r="R365">
        <v>274.2</v>
      </c>
      <c r="S365">
        <v>243.39799999999997</v>
      </c>
      <c r="T365">
        <v>0.4702452482428448</v>
      </c>
      <c r="U365">
        <v>2026</v>
      </c>
      <c r="V365" t="s">
        <v>90</v>
      </c>
      <c r="W365">
        <v>3</v>
      </c>
      <c r="X365" t="s">
        <v>79</v>
      </c>
    </row>
    <row r="366" spans="1:24">
      <c r="A366">
        <v>3280</v>
      </c>
      <c r="B366" s="14">
        <v>46096</v>
      </c>
      <c r="C366">
        <v>2026</v>
      </c>
      <c r="D366">
        <v>1</v>
      </c>
      <c r="E366">
        <v>3</v>
      </c>
      <c r="F366" t="s">
        <v>79</v>
      </c>
      <c r="G366" t="s">
        <v>20</v>
      </c>
      <c r="H366" t="s">
        <v>21</v>
      </c>
      <c r="I366" t="s">
        <v>2</v>
      </c>
      <c r="J366" t="s">
        <v>3</v>
      </c>
      <c r="K366" t="s">
        <v>14</v>
      </c>
      <c r="L366" t="s">
        <v>32</v>
      </c>
      <c r="M366">
        <v>3</v>
      </c>
      <c r="N366">
        <v>46.68</v>
      </c>
      <c r="O366">
        <v>0</v>
      </c>
      <c r="P366">
        <v>18.760000000000002</v>
      </c>
      <c r="Q366">
        <v>140.04</v>
      </c>
      <c r="R366">
        <v>56.28</v>
      </c>
      <c r="S366">
        <v>83.759999999999991</v>
      </c>
      <c r="T366">
        <v>0.59811482433590402</v>
      </c>
      <c r="U366">
        <v>2026</v>
      </c>
      <c r="V366" t="s">
        <v>90</v>
      </c>
      <c r="W366">
        <v>3</v>
      </c>
      <c r="X366" t="s">
        <v>79</v>
      </c>
    </row>
    <row r="367" spans="1:24">
      <c r="A367">
        <v>5149</v>
      </c>
      <c r="B367" s="14">
        <v>46096</v>
      </c>
      <c r="C367">
        <v>2026</v>
      </c>
      <c r="D367">
        <v>1</v>
      </c>
      <c r="E367">
        <v>3</v>
      </c>
      <c r="F367" t="s">
        <v>79</v>
      </c>
      <c r="G367" t="s">
        <v>6</v>
      </c>
      <c r="H367" t="s">
        <v>43</v>
      </c>
      <c r="I367" t="s">
        <v>19</v>
      </c>
      <c r="J367" t="s">
        <v>13</v>
      </c>
      <c r="K367" t="s">
        <v>14</v>
      </c>
      <c r="L367" t="s">
        <v>15</v>
      </c>
      <c r="M367">
        <v>1</v>
      </c>
      <c r="N367">
        <v>35.340000000000003</v>
      </c>
      <c r="O367">
        <v>0.05</v>
      </c>
      <c r="P367">
        <v>13.37</v>
      </c>
      <c r="Q367">
        <v>33.573</v>
      </c>
      <c r="R367">
        <v>13.37</v>
      </c>
      <c r="S367">
        <v>20.203000000000003</v>
      </c>
      <c r="T367">
        <v>0.60176332171685587</v>
      </c>
      <c r="U367">
        <v>2026</v>
      </c>
      <c r="V367" t="s">
        <v>90</v>
      </c>
      <c r="W367">
        <v>3</v>
      </c>
      <c r="X367" t="s">
        <v>79</v>
      </c>
    </row>
    <row r="368" spans="1:24">
      <c r="A368">
        <v>412</v>
      </c>
      <c r="B368" s="14">
        <v>46097</v>
      </c>
      <c r="C368">
        <v>2026</v>
      </c>
      <c r="D368">
        <v>1</v>
      </c>
      <c r="E368">
        <v>3</v>
      </c>
      <c r="F368" t="s">
        <v>79</v>
      </c>
      <c r="G368" t="s">
        <v>20</v>
      </c>
      <c r="H368" t="s">
        <v>31</v>
      </c>
      <c r="I368" t="s">
        <v>19</v>
      </c>
      <c r="J368" t="s">
        <v>3</v>
      </c>
      <c r="K368" t="s">
        <v>34</v>
      </c>
      <c r="L368" t="s">
        <v>35</v>
      </c>
      <c r="M368">
        <v>2</v>
      </c>
      <c r="N368">
        <v>40.19</v>
      </c>
      <c r="O368">
        <v>0</v>
      </c>
      <c r="P368">
        <v>14.92</v>
      </c>
      <c r="Q368">
        <v>80.38</v>
      </c>
      <c r="R368">
        <v>29.84</v>
      </c>
      <c r="S368">
        <v>50.539999999999992</v>
      </c>
      <c r="T368">
        <v>0.62876337397362525</v>
      </c>
      <c r="U368">
        <v>2026</v>
      </c>
      <c r="V368" t="s">
        <v>90</v>
      </c>
      <c r="W368">
        <v>3</v>
      </c>
      <c r="X368" t="s">
        <v>79</v>
      </c>
    </row>
    <row r="369" spans="1:24">
      <c r="A369">
        <v>1161</v>
      </c>
      <c r="B369" s="14">
        <v>46097</v>
      </c>
      <c r="C369">
        <v>2026</v>
      </c>
      <c r="D369">
        <v>1</v>
      </c>
      <c r="E369">
        <v>3</v>
      </c>
      <c r="F369" t="s">
        <v>79</v>
      </c>
      <c r="G369" t="s">
        <v>6</v>
      </c>
      <c r="H369" t="s">
        <v>43</v>
      </c>
      <c r="I369" t="s">
        <v>2</v>
      </c>
      <c r="J369" t="s">
        <v>13</v>
      </c>
      <c r="K369" t="s">
        <v>4</v>
      </c>
      <c r="L369" t="s">
        <v>30</v>
      </c>
      <c r="M369">
        <v>2</v>
      </c>
      <c r="N369">
        <v>101.73</v>
      </c>
      <c r="O369">
        <v>0.05</v>
      </c>
      <c r="P369">
        <v>51.56</v>
      </c>
      <c r="Q369">
        <v>193.28700000000001</v>
      </c>
      <c r="R369">
        <v>103.12</v>
      </c>
      <c r="S369">
        <v>90.167000000000002</v>
      </c>
      <c r="T369">
        <v>0.46649283190281809</v>
      </c>
      <c r="U369">
        <v>2026</v>
      </c>
      <c r="V369" t="s">
        <v>90</v>
      </c>
      <c r="W369">
        <v>3</v>
      </c>
      <c r="X369" t="s">
        <v>79</v>
      </c>
    </row>
    <row r="370" spans="1:24">
      <c r="A370">
        <v>1320</v>
      </c>
      <c r="B370" s="14">
        <v>46097</v>
      </c>
      <c r="C370">
        <v>2026</v>
      </c>
      <c r="D370">
        <v>1</v>
      </c>
      <c r="E370">
        <v>3</v>
      </c>
      <c r="F370" t="s">
        <v>79</v>
      </c>
      <c r="G370" t="s">
        <v>11</v>
      </c>
      <c r="H370" t="s">
        <v>18</v>
      </c>
      <c r="I370" t="s">
        <v>19</v>
      </c>
      <c r="J370" t="s">
        <v>16</v>
      </c>
      <c r="K370" t="s">
        <v>23</v>
      </c>
      <c r="L370" t="s">
        <v>29</v>
      </c>
      <c r="M370">
        <v>1</v>
      </c>
      <c r="N370">
        <v>200.05</v>
      </c>
      <c r="O370">
        <v>0</v>
      </c>
      <c r="P370">
        <v>102.69</v>
      </c>
      <c r="Q370">
        <v>200.05</v>
      </c>
      <c r="R370">
        <v>102.69</v>
      </c>
      <c r="S370">
        <v>97.360000000000014</v>
      </c>
      <c r="T370">
        <v>0.48667833041739567</v>
      </c>
      <c r="U370">
        <v>2026</v>
      </c>
      <c r="V370" t="s">
        <v>90</v>
      </c>
      <c r="W370">
        <v>3</v>
      </c>
      <c r="X370" t="s">
        <v>79</v>
      </c>
    </row>
    <row r="371" spans="1:24">
      <c r="A371">
        <v>2528</v>
      </c>
      <c r="B371" s="14">
        <v>46097</v>
      </c>
      <c r="C371">
        <v>2026</v>
      </c>
      <c r="D371">
        <v>1</v>
      </c>
      <c r="E371">
        <v>3</v>
      </c>
      <c r="F371" t="s">
        <v>79</v>
      </c>
      <c r="G371" t="s">
        <v>20</v>
      </c>
      <c r="H371" t="s">
        <v>31</v>
      </c>
      <c r="I371" t="s">
        <v>2</v>
      </c>
      <c r="J371" t="s">
        <v>13</v>
      </c>
      <c r="K371" t="s">
        <v>9</v>
      </c>
      <c r="L371" t="s">
        <v>10</v>
      </c>
      <c r="M371">
        <v>1</v>
      </c>
      <c r="N371">
        <v>90.06</v>
      </c>
      <c r="O371">
        <v>0</v>
      </c>
      <c r="P371">
        <v>44.49</v>
      </c>
      <c r="Q371">
        <v>90.06</v>
      </c>
      <c r="R371">
        <v>44.49</v>
      </c>
      <c r="S371">
        <v>45.57</v>
      </c>
      <c r="T371">
        <v>0.50599600266489009</v>
      </c>
      <c r="U371">
        <v>2026</v>
      </c>
      <c r="V371" t="s">
        <v>90</v>
      </c>
      <c r="W371">
        <v>3</v>
      </c>
      <c r="X371" t="s">
        <v>79</v>
      </c>
    </row>
    <row r="372" spans="1:24">
      <c r="A372">
        <v>2956</v>
      </c>
      <c r="B372" s="14">
        <v>46097</v>
      </c>
      <c r="C372">
        <v>2026</v>
      </c>
      <c r="D372">
        <v>1</v>
      </c>
      <c r="E372">
        <v>3</v>
      </c>
      <c r="F372" t="s">
        <v>79</v>
      </c>
      <c r="G372" t="s">
        <v>6</v>
      </c>
      <c r="H372" t="s">
        <v>41</v>
      </c>
      <c r="I372" t="s">
        <v>2</v>
      </c>
      <c r="J372" t="s">
        <v>13</v>
      </c>
      <c r="K372" t="s">
        <v>14</v>
      </c>
      <c r="L372" t="s">
        <v>15</v>
      </c>
      <c r="M372">
        <v>1</v>
      </c>
      <c r="N372">
        <v>37.119999999999997</v>
      </c>
      <c r="O372">
        <v>0.1</v>
      </c>
      <c r="P372">
        <v>13.39</v>
      </c>
      <c r="Q372">
        <v>33.408000000000001</v>
      </c>
      <c r="R372">
        <v>13.39</v>
      </c>
      <c r="S372">
        <v>20.018000000000001</v>
      </c>
      <c r="T372">
        <v>0.59919779693486586</v>
      </c>
      <c r="U372">
        <v>2026</v>
      </c>
      <c r="V372" t="s">
        <v>90</v>
      </c>
      <c r="W372">
        <v>3</v>
      </c>
      <c r="X372" t="s">
        <v>79</v>
      </c>
    </row>
    <row r="373" spans="1:24">
      <c r="A373">
        <v>2973</v>
      </c>
      <c r="B373" s="14">
        <v>46097</v>
      </c>
      <c r="C373">
        <v>2026</v>
      </c>
      <c r="D373">
        <v>1</v>
      </c>
      <c r="E373">
        <v>3</v>
      </c>
      <c r="F373" t="s">
        <v>79</v>
      </c>
      <c r="G373" t="s">
        <v>0</v>
      </c>
      <c r="H373" t="s">
        <v>1</v>
      </c>
      <c r="I373" t="s">
        <v>19</v>
      </c>
      <c r="J373" t="s">
        <v>3</v>
      </c>
      <c r="K373" t="s">
        <v>9</v>
      </c>
      <c r="L373" t="s">
        <v>37</v>
      </c>
      <c r="M373">
        <v>2</v>
      </c>
      <c r="N373">
        <v>156.09</v>
      </c>
      <c r="O373">
        <v>0.1</v>
      </c>
      <c r="P373">
        <v>79.72</v>
      </c>
      <c r="Q373">
        <v>280.96199999999999</v>
      </c>
      <c r="R373">
        <v>159.44</v>
      </c>
      <c r="S373">
        <v>121.52199999999999</v>
      </c>
      <c r="T373">
        <v>0.43252112385304775</v>
      </c>
      <c r="U373">
        <v>2026</v>
      </c>
      <c r="V373" t="s">
        <v>90</v>
      </c>
      <c r="W373">
        <v>3</v>
      </c>
      <c r="X373" t="s">
        <v>79</v>
      </c>
    </row>
    <row r="374" spans="1:24">
      <c r="A374">
        <v>3358</v>
      </c>
      <c r="B374" s="14">
        <v>46097</v>
      </c>
      <c r="C374">
        <v>2026</v>
      </c>
      <c r="D374">
        <v>1</v>
      </c>
      <c r="E374">
        <v>3</v>
      </c>
      <c r="F374" t="s">
        <v>79</v>
      </c>
      <c r="G374" t="s">
        <v>0</v>
      </c>
      <c r="H374" t="s">
        <v>1</v>
      </c>
      <c r="I374" t="s">
        <v>8</v>
      </c>
      <c r="J374" t="s">
        <v>16</v>
      </c>
      <c r="K374" t="s">
        <v>34</v>
      </c>
      <c r="L374" t="s">
        <v>42</v>
      </c>
      <c r="M374">
        <v>12</v>
      </c>
      <c r="N374">
        <v>36.44</v>
      </c>
      <c r="O374">
        <v>0.05</v>
      </c>
      <c r="P374">
        <v>13.65</v>
      </c>
      <c r="Q374">
        <v>415.41599999999994</v>
      </c>
      <c r="R374">
        <v>163.80000000000001</v>
      </c>
      <c r="S374">
        <v>251.61599999999993</v>
      </c>
      <c r="T374">
        <v>0.60569645848980291</v>
      </c>
      <c r="U374">
        <v>2026</v>
      </c>
      <c r="V374" t="s">
        <v>90</v>
      </c>
      <c r="W374">
        <v>3</v>
      </c>
      <c r="X374" t="s">
        <v>79</v>
      </c>
    </row>
    <row r="375" spans="1:24">
      <c r="A375">
        <v>164</v>
      </c>
      <c r="B375" s="14">
        <v>46098</v>
      </c>
      <c r="C375">
        <v>2026</v>
      </c>
      <c r="D375">
        <v>1</v>
      </c>
      <c r="E375">
        <v>3</v>
      </c>
      <c r="F375" t="s">
        <v>79</v>
      </c>
      <c r="G375" t="s">
        <v>0</v>
      </c>
      <c r="H375" t="s">
        <v>50</v>
      </c>
      <c r="I375" t="s">
        <v>28</v>
      </c>
      <c r="J375" t="s">
        <v>16</v>
      </c>
      <c r="K375" t="s">
        <v>23</v>
      </c>
      <c r="L375" t="s">
        <v>51</v>
      </c>
      <c r="M375">
        <v>5</v>
      </c>
      <c r="N375">
        <v>123.95</v>
      </c>
      <c r="O375">
        <v>0.05</v>
      </c>
      <c r="P375">
        <v>59.23</v>
      </c>
      <c r="Q375">
        <v>588.76249999999993</v>
      </c>
      <c r="R375">
        <v>296.14999999999998</v>
      </c>
      <c r="S375">
        <v>292.61249999999995</v>
      </c>
      <c r="T375">
        <v>0.49699581749856692</v>
      </c>
      <c r="U375">
        <v>2026</v>
      </c>
      <c r="V375" t="s">
        <v>90</v>
      </c>
      <c r="W375">
        <v>3</v>
      </c>
      <c r="X375" t="s">
        <v>79</v>
      </c>
    </row>
    <row r="376" spans="1:24">
      <c r="A376">
        <v>995</v>
      </c>
      <c r="B376" s="14">
        <v>46098</v>
      </c>
      <c r="C376">
        <v>2026</v>
      </c>
      <c r="D376">
        <v>1</v>
      </c>
      <c r="E376">
        <v>3</v>
      </c>
      <c r="F376" t="s">
        <v>79</v>
      </c>
      <c r="G376" t="s">
        <v>11</v>
      </c>
      <c r="H376" t="s">
        <v>52</v>
      </c>
      <c r="I376" t="s">
        <v>28</v>
      </c>
      <c r="J376" t="s">
        <v>16</v>
      </c>
      <c r="K376" t="s">
        <v>23</v>
      </c>
      <c r="L376" t="s">
        <v>29</v>
      </c>
      <c r="M376">
        <v>1</v>
      </c>
      <c r="N376">
        <v>192.84</v>
      </c>
      <c r="O376">
        <v>0.15</v>
      </c>
      <c r="P376">
        <v>101.42</v>
      </c>
      <c r="Q376">
        <v>163.91399999999999</v>
      </c>
      <c r="R376">
        <v>101.42</v>
      </c>
      <c r="S376">
        <v>62.493999999999986</v>
      </c>
      <c r="T376">
        <v>0.38126090510877647</v>
      </c>
      <c r="U376">
        <v>2026</v>
      </c>
      <c r="V376" t="s">
        <v>90</v>
      </c>
      <c r="W376">
        <v>3</v>
      </c>
      <c r="X376" t="s">
        <v>79</v>
      </c>
    </row>
    <row r="377" spans="1:24">
      <c r="A377">
        <v>4912</v>
      </c>
      <c r="B377" s="14">
        <v>46098</v>
      </c>
      <c r="C377">
        <v>2026</v>
      </c>
      <c r="D377">
        <v>1</v>
      </c>
      <c r="E377">
        <v>3</v>
      </c>
      <c r="F377" t="s">
        <v>79</v>
      </c>
      <c r="G377" t="s">
        <v>6</v>
      </c>
      <c r="H377" t="s">
        <v>41</v>
      </c>
      <c r="I377" t="s">
        <v>2</v>
      </c>
      <c r="J377" t="s">
        <v>13</v>
      </c>
      <c r="K377" t="s">
        <v>9</v>
      </c>
      <c r="L377" t="s">
        <v>37</v>
      </c>
      <c r="M377">
        <v>1</v>
      </c>
      <c r="N377">
        <v>152.57</v>
      </c>
      <c r="O377">
        <v>0.1</v>
      </c>
      <c r="P377">
        <v>80.319999999999993</v>
      </c>
      <c r="Q377">
        <v>137.31299999999999</v>
      </c>
      <c r="R377">
        <v>80.319999999999993</v>
      </c>
      <c r="S377">
        <v>56.992999999999995</v>
      </c>
      <c r="T377">
        <v>0.41505902572953762</v>
      </c>
      <c r="U377">
        <v>2026</v>
      </c>
      <c r="V377" t="s">
        <v>90</v>
      </c>
      <c r="W377">
        <v>3</v>
      </c>
      <c r="X377" t="s">
        <v>79</v>
      </c>
    </row>
    <row r="378" spans="1:24">
      <c r="A378">
        <v>29</v>
      </c>
      <c r="B378" s="14">
        <v>46099</v>
      </c>
      <c r="C378">
        <v>2026</v>
      </c>
      <c r="D378">
        <v>1</v>
      </c>
      <c r="E378">
        <v>3</v>
      </c>
      <c r="F378" t="s">
        <v>79</v>
      </c>
      <c r="G378" t="s">
        <v>20</v>
      </c>
      <c r="H378" t="s">
        <v>21</v>
      </c>
      <c r="I378" t="s">
        <v>2</v>
      </c>
      <c r="J378" t="s">
        <v>16</v>
      </c>
      <c r="K378" t="s">
        <v>14</v>
      </c>
      <c r="L378" t="s">
        <v>44</v>
      </c>
      <c r="M378">
        <v>2</v>
      </c>
      <c r="N378">
        <v>130.4</v>
      </c>
      <c r="O378">
        <v>0</v>
      </c>
      <c r="P378">
        <v>67.599999999999994</v>
      </c>
      <c r="Q378">
        <v>260.8</v>
      </c>
      <c r="R378">
        <v>135.19999999999999</v>
      </c>
      <c r="S378">
        <v>125.60000000000002</v>
      </c>
      <c r="T378">
        <v>0.48159509202453993</v>
      </c>
      <c r="U378">
        <v>2026</v>
      </c>
      <c r="V378" t="s">
        <v>90</v>
      </c>
      <c r="W378">
        <v>3</v>
      </c>
      <c r="X378" t="s">
        <v>79</v>
      </c>
    </row>
    <row r="379" spans="1:24">
      <c r="A379">
        <v>891</v>
      </c>
      <c r="B379" s="14">
        <v>46099</v>
      </c>
      <c r="C379">
        <v>2026</v>
      </c>
      <c r="D379">
        <v>1</v>
      </c>
      <c r="E379">
        <v>3</v>
      </c>
      <c r="F379" t="s">
        <v>79</v>
      </c>
      <c r="G379" t="s">
        <v>11</v>
      </c>
      <c r="H379" t="s">
        <v>18</v>
      </c>
      <c r="I379" t="s">
        <v>2</v>
      </c>
      <c r="J379" t="s">
        <v>13</v>
      </c>
      <c r="K379" t="s">
        <v>9</v>
      </c>
      <c r="L379" t="s">
        <v>10</v>
      </c>
      <c r="M379">
        <v>2</v>
      </c>
      <c r="N379">
        <v>94.25</v>
      </c>
      <c r="O379">
        <v>0.1</v>
      </c>
      <c r="P379">
        <v>44.99</v>
      </c>
      <c r="Q379">
        <v>169.65</v>
      </c>
      <c r="R379">
        <v>89.98</v>
      </c>
      <c r="S379">
        <v>79.67</v>
      </c>
      <c r="T379">
        <v>0.46961391099322131</v>
      </c>
      <c r="U379">
        <v>2026</v>
      </c>
      <c r="V379" t="s">
        <v>90</v>
      </c>
      <c r="W379">
        <v>3</v>
      </c>
      <c r="X379" t="s">
        <v>79</v>
      </c>
    </row>
    <row r="380" spans="1:24">
      <c r="A380">
        <v>1143</v>
      </c>
      <c r="B380" s="14">
        <v>46099</v>
      </c>
      <c r="C380">
        <v>2026</v>
      </c>
      <c r="D380">
        <v>1</v>
      </c>
      <c r="E380">
        <v>3</v>
      </c>
      <c r="F380" t="s">
        <v>79</v>
      </c>
      <c r="G380" t="s">
        <v>6</v>
      </c>
      <c r="H380" t="s">
        <v>43</v>
      </c>
      <c r="I380" t="s">
        <v>2</v>
      </c>
      <c r="J380" t="s">
        <v>16</v>
      </c>
      <c r="K380" t="s">
        <v>23</v>
      </c>
      <c r="L380" t="s">
        <v>51</v>
      </c>
      <c r="M380">
        <v>5</v>
      </c>
      <c r="N380">
        <v>125.91</v>
      </c>
      <c r="O380">
        <v>0</v>
      </c>
      <c r="P380">
        <v>59.36</v>
      </c>
      <c r="Q380">
        <v>629.54999999999995</v>
      </c>
      <c r="R380">
        <v>296.8</v>
      </c>
      <c r="S380">
        <v>332.74999999999994</v>
      </c>
      <c r="T380">
        <v>0.52855214041775866</v>
      </c>
      <c r="U380">
        <v>2026</v>
      </c>
      <c r="V380" t="s">
        <v>90</v>
      </c>
      <c r="W380">
        <v>3</v>
      </c>
      <c r="X380" t="s">
        <v>79</v>
      </c>
    </row>
    <row r="381" spans="1:24">
      <c r="A381">
        <v>2478</v>
      </c>
      <c r="B381" s="14">
        <v>46099</v>
      </c>
      <c r="C381">
        <v>2026</v>
      </c>
      <c r="D381">
        <v>1</v>
      </c>
      <c r="E381">
        <v>3</v>
      </c>
      <c r="F381" t="s">
        <v>79</v>
      </c>
      <c r="G381" t="s">
        <v>20</v>
      </c>
      <c r="H381" t="s">
        <v>31</v>
      </c>
      <c r="I381" t="s">
        <v>19</v>
      </c>
      <c r="J381" t="s">
        <v>3</v>
      </c>
      <c r="K381" t="s">
        <v>34</v>
      </c>
      <c r="L381" t="s">
        <v>35</v>
      </c>
      <c r="M381">
        <v>2</v>
      </c>
      <c r="N381">
        <v>39.619999999999997</v>
      </c>
      <c r="O381">
        <v>0</v>
      </c>
      <c r="P381">
        <v>14.78</v>
      </c>
      <c r="Q381">
        <v>79.239999999999995</v>
      </c>
      <c r="R381">
        <v>29.56</v>
      </c>
      <c r="S381">
        <v>49.679999999999993</v>
      </c>
      <c r="T381">
        <v>0.62695608278647141</v>
      </c>
      <c r="U381">
        <v>2026</v>
      </c>
      <c r="V381" t="s">
        <v>90</v>
      </c>
      <c r="W381">
        <v>3</v>
      </c>
      <c r="X381" t="s">
        <v>79</v>
      </c>
    </row>
    <row r="382" spans="1:24">
      <c r="A382">
        <v>3961</v>
      </c>
      <c r="B382" s="14">
        <v>46099</v>
      </c>
      <c r="C382">
        <v>2026</v>
      </c>
      <c r="D382">
        <v>1</v>
      </c>
      <c r="E382">
        <v>3</v>
      </c>
      <c r="F382" t="s">
        <v>79</v>
      </c>
      <c r="G382" t="s">
        <v>0</v>
      </c>
      <c r="H382" t="s">
        <v>36</v>
      </c>
      <c r="I382" t="s">
        <v>2</v>
      </c>
      <c r="J382" t="s">
        <v>16</v>
      </c>
      <c r="K382" t="s">
        <v>34</v>
      </c>
      <c r="L382" t="s">
        <v>42</v>
      </c>
      <c r="M382">
        <v>3</v>
      </c>
      <c r="N382">
        <v>36.32</v>
      </c>
      <c r="O382">
        <v>0</v>
      </c>
      <c r="P382">
        <v>14.18</v>
      </c>
      <c r="Q382">
        <v>108.96000000000001</v>
      </c>
      <c r="R382">
        <v>42.54</v>
      </c>
      <c r="S382">
        <v>66.420000000000016</v>
      </c>
      <c r="T382">
        <v>0.60958149779735693</v>
      </c>
      <c r="U382">
        <v>2026</v>
      </c>
      <c r="V382" t="s">
        <v>90</v>
      </c>
      <c r="W382">
        <v>3</v>
      </c>
      <c r="X382" t="s">
        <v>79</v>
      </c>
    </row>
    <row r="383" spans="1:24">
      <c r="A383">
        <v>4724</v>
      </c>
      <c r="B383" s="14">
        <v>46099</v>
      </c>
      <c r="C383">
        <v>2026</v>
      </c>
      <c r="D383">
        <v>1</v>
      </c>
      <c r="E383">
        <v>3</v>
      </c>
      <c r="F383" t="s">
        <v>79</v>
      </c>
      <c r="G383" t="s">
        <v>0</v>
      </c>
      <c r="H383" t="s">
        <v>50</v>
      </c>
      <c r="I383" t="s">
        <v>19</v>
      </c>
      <c r="J383" t="s">
        <v>13</v>
      </c>
      <c r="K383" t="s">
        <v>34</v>
      </c>
      <c r="L383" t="s">
        <v>45</v>
      </c>
      <c r="M383">
        <v>1</v>
      </c>
      <c r="N383">
        <v>51.16</v>
      </c>
      <c r="O383">
        <v>0</v>
      </c>
      <c r="P383">
        <v>22.39</v>
      </c>
      <c r="Q383">
        <v>51.16</v>
      </c>
      <c r="R383">
        <v>22.39</v>
      </c>
      <c r="S383">
        <v>28.769999999999996</v>
      </c>
      <c r="T383">
        <v>0.56235340109460508</v>
      </c>
      <c r="U383">
        <v>2026</v>
      </c>
      <c r="V383" t="s">
        <v>90</v>
      </c>
      <c r="W383">
        <v>3</v>
      </c>
      <c r="X383" t="s">
        <v>79</v>
      </c>
    </row>
    <row r="384" spans="1:24">
      <c r="A384">
        <v>2171</v>
      </c>
      <c r="B384" s="14">
        <v>46100</v>
      </c>
      <c r="C384">
        <v>2026</v>
      </c>
      <c r="D384">
        <v>1</v>
      </c>
      <c r="E384">
        <v>3</v>
      </c>
      <c r="F384" t="s">
        <v>79</v>
      </c>
      <c r="G384" t="s">
        <v>20</v>
      </c>
      <c r="H384" t="s">
        <v>47</v>
      </c>
      <c r="I384" t="s">
        <v>8</v>
      </c>
      <c r="J384" t="s">
        <v>16</v>
      </c>
      <c r="K384" t="s">
        <v>34</v>
      </c>
      <c r="L384" t="s">
        <v>42</v>
      </c>
      <c r="M384">
        <v>5</v>
      </c>
      <c r="N384">
        <v>35.65</v>
      </c>
      <c r="O384">
        <v>0.1</v>
      </c>
      <c r="P384">
        <v>13.64</v>
      </c>
      <c r="Q384">
        <v>160.42500000000001</v>
      </c>
      <c r="R384">
        <v>68.2</v>
      </c>
      <c r="S384">
        <v>92.225000000000009</v>
      </c>
      <c r="T384">
        <v>0.5748792270531401</v>
      </c>
      <c r="U384">
        <v>2026</v>
      </c>
      <c r="V384" t="s">
        <v>90</v>
      </c>
      <c r="W384">
        <v>3</v>
      </c>
      <c r="X384" t="s">
        <v>79</v>
      </c>
    </row>
    <row r="385" spans="1:24">
      <c r="A385">
        <v>2311</v>
      </c>
      <c r="B385" s="14">
        <v>46100</v>
      </c>
      <c r="C385">
        <v>2026</v>
      </c>
      <c r="D385">
        <v>1</v>
      </c>
      <c r="E385">
        <v>3</v>
      </c>
      <c r="F385" t="s">
        <v>79</v>
      </c>
      <c r="G385" t="s">
        <v>20</v>
      </c>
      <c r="H385" t="s">
        <v>33</v>
      </c>
      <c r="I385" t="s">
        <v>2</v>
      </c>
      <c r="J385" t="s">
        <v>13</v>
      </c>
      <c r="K385" t="s">
        <v>9</v>
      </c>
      <c r="L385" t="s">
        <v>17</v>
      </c>
      <c r="M385">
        <v>1</v>
      </c>
      <c r="N385">
        <v>145.19</v>
      </c>
      <c r="O385">
        <v>0</v>
      </c>
      <c r="P385">
        <v>80.67</v>
      </c>
      <c r="Q385">
        <v>145.19</v>
      </c>
      <c r="R385">
        <v>80.67</v>
      </c>
      <c r="S385">
        <v>64.52</v>
      </c>
      <c r="T385">
        <v>0.44438322198498514</v>
      </c>
      <c r="U385">
        <v>2026</v>
      </c>
      <c r="V385" t="s">
        <v>90</v>
      </c>
      <c r="W385">
        <v>3</v>
      </c>
      <c r="X385" t="s">
        <v>79</v>
      </c>
    </row>
    <row r="386" spans="1:24">
      <c r="A386">
        <v>3563</v>
      </c>
      <c r="B386" s="14">
        <v>46100</v>
      </c>
      <c r="C386">
        <v>2026</v>
      </c>
      <c r="D386">
        <v>1</v>
      </c>
      <c r="E386">
        <v>3</v>
      </c>
      <c r="F386" t="s">
        <v>79</v>
      </c>
      <c r="G386" t="s">
        <v>20</v>
      </c>
      <c r="H386" t="s">
        <v>33</v>
      </c>
      <c r="I386" t="s">
        <v>2</v>
      </c>
      <c r="J386" t="s">
        <v>3</v>
      </c>
      <c r="K386" t="s">
        <v>4</v>
      </c>
      <c r="L386" t="s">
        <v>26</v>
      </c>
      <c r="M386">
        <v>2</v>
      </c>
      <c r="N386">
        <v>40.090000000000003</v>
      </c>
      <c r="O386">
        <v>0</v>
      </c>
      <c r="P386">
        <v>17.2</v>
      </c>
      <c r="Q386">
        <v>80.180000000000007</v>
      </c>
      <c r="R386">
        <v>34.4</v>
      </c>
      <c r="S386">
        <v>45.780000000000008</v>
      </c>
      <c r="T386">
        <v>0.57096532801197308</v>
      </c>
      <c r="U386">
        <v>2026</v>
      </c>
      <c r="V386" t="s">
        <v>90</v>
      </c>
      <c r="W386">
        <v>3</v>
      </c>
      <c r="X386" t="s">
        <v>79</v>
      </c>
    </row>
    <row r="387" spans="1:24">
      <c r="A387">
        <v>3587</v>
      </c>
      <c r="B387" s="14">
        <v>46100</v>
      </c>
      <c r="C387">
        <v>2026</v>
      </c>
      <c r="D387">
        <v>1</v>
      </c>
      <c r="E387">
        <v>3</v>
      </c>
      <c r="F387" t="s">
        <v>79</v>
      </c>
      <c r="G387" t="s">
        <v>20</v>
      </c>
      <c r="H387" t="s">
        <v>31</v>
      </c>
      <c r="I387" t="s">
        <v>2</v>
      </c>
      <c r="J387" t="s">
        <v>3</v>
      </c>
      <c r="K387" t="s">
        <v>34</v>
      </c>
      <c r="L387" t="s">
        <v>35</v>
      </c>
      <c r="M387">
        <v>1</v>
      </c>
      <c r="N387">
        <v>39.47</v>
      </c>
      <c r="O387">
        <v>0</v>
      </c>
      <c r="P387">
        <v>15.02</v>
      </c>
      <c r="Q387">
        <v>39.47</v>
      </c>
      <c r="R387">
        <v>15.02</v>
      </c>
      <c r="S387">
        <v>24.45</v>
      </c>
      <c r="T387">
        <v>0.61945781606283257</v>
      </c>
      <c r="U387">
        <v>2026</v>
      </c>
      <c r="V387" t="s">
        <v>90</v>
      </c>
      <c r="W387">
        <v>3</v>
      </c>
      <c r="X387" t="s">
        <v>79</v>
      </c>
    </row>
    <row r="388" spans="1:24">
      <c r="A388">
        <v>3706</v>
      </c>
      <c r="B388" s="14">
        <v>46100</v>
      </c>
      <c r="C388">
        <v>2026</v>
      </c>
      <c r="D388">
        <v>1</v>
      </c>
      <c r="E388">
        <v>3</v>
      </c>
      <c r="F388" t="s">
        <v>79</v>
      </c>
      <c r="G388" t="s">
        <v>0</v>
      </c>
      <c r="H388" t="s">
        <v>1</v>
      </c>
      <c r="I388" t="s">
        <v>2</v>
      </c>
      <c r="J388" t="s">
        <v>3</v>
      </c>
      <c r="K388" t="s">
        <v>4</v>
      </c>
      <c r="L388" t="s">
        <v>30</v>
      </c>
      <c r="M388">
        <v>2</v>
      </c>
      <c r="N388">
        <v>103.42</v>
      </c>
      <c r="O388">
        <v>0</v>
      </c>
      <c r="P388">
        <v>49.51</v>
      </c>
      <c r="Q388">
        <v>206.84</v>
      </c>
      <c r="R388">
        <v>99.02</v>
      </c>
      <c r="S388">
        <v>107.82000000000001</v>
      </c>
      <c r="T388">
        <v>0.52127248114484626</v>
      </c>
      <c r="U388">
        <v>2026</v>
      </c>
      <c r="V388" t="s">
        <v>90</v>
      </c>
      <c r="W388">
        <v>3</v>
      </c>
      <c r="X388" t="s">
        <v>79</v>
      </c>
    </row>
    <row r="389" spans="1:24">
      <c r="A389">
        <v>4121</v>
      </c>
      <c r="B389" s="14">
        <v>46100</v>
      </c>
      <c r="C389">
        <v>2026</v>
      </c>
      <c r="D389">
        <v>1</v>
      </c>
      <c r="E389">
        <v>3</v>
      </c>
      <c r="F389" t="s">
        <v>79</v>
      </c>
      <c r="G389" t="s">
        <v>0</v>
      </c>
      <c r="H389" t="s">
        <v>1</v>
      </c>
      <c r="I389" t="s">
        <v>2</v>
      </c>
      <c r="J389" t="s">
        <v>3</v>
      </c>
      <c r="K389" t="s">
        <v>14</v>
      </c>
      <c r="L389" t="s">
        <v>48</v>
      </c>
      <c r="M389">
        <v>4</v>
      </c>
      <c r="N389">
        <v>161.93</v>
      </c>
      <c r="O389">
        <v>0.15</v>
      </c>
      <c r="P389">
        <v>88</v>
      </c>
      <c r="Q389">
        <v>550.56200000000001</v>
      </c>
      <c r="R389">
        <v>352</v>
      </c>
      <c r="S389">
        <v>198.56200000000001</v>
      </c>
      <c r="T389">
        <v>0.36065329608654428</v>
      </c>
      <c r="U389">
        <v>2026</v>
      </c>
      <c r="V389" t="s">
        <v>90</v>
      </c>
      <c r="W389">
        <v>3</v>
      </c>
      <c r="X389" t="s">
        <v>79</v>
      </c>
    </row>
    <row r="390" spans="1:24">
      <c r="A390">
        <v>1047</v>
      </c>
      <c r="B390" s="14">
        <v>46101</v>
      </c>
      <c r="C390">
        <v>2026</v>
      </c>
      <c r="D390">
        <v>1</v>
      </c>
      <c r="E390">
        <v>3</v>
      </c>
      <c r="F390" t="s">
        <v>79</v>
      </c>
      <c r="G390" t="s">
        <v>0</v>
      </c>
      <c r="H390" t="s">
        <v>1</v>
      </c>
      <c r="I390" t="s">
        <v>2</v>
      </c>
      <c r="J390" t="s">
        <v>3</v>
      </c>
      <c r="K390" t="s">
        <v>14</v>
      </c>
      <c r="L390" t="s">
        <v>32</v>
      </c>
      <c r="M390">
        <v>2</v>
      </c>
      <c r="N390">
        <v>46.21</v>
      </c>
      <c r="O390">
        <v>0.05</v>
      </c>
      <c r="P390">
        <v>18.37</v>
      </c>
      <c r="Q390">
        <v>87.798999999999992</v>
      </c>
      <c r="R390">
        <v>36.74</v>
      </c>
      <c r="S390">
        <v>51.05899999999999</v>
      </c>
      <c r="T390">
        <v>0.58154420893176451</v>
      </c>
      <c r="U390">
        <v>2026</v>
      </c>
      <c r="V390" t="s">
        <v>90</v>
      </c>
      <c r="W390">
        <v>3</v>
      </c>
      <c r="X390" t="s">
        <v>79</v>
      </c>
    </row>
    <row r="391" spans="1:24">
      <c r="A391">
        <v>1142</v>
      </c>
      <c r="B391" s="14">
        <v>46101</v>
      </c>
      <c r="C391">
        <v>2026</v>
      </c>
      <c r="D391">
        <v>1</v>
      </c>
      <c r="E391">
        <v>3</v>
      </c>
      <c r="F391" t="s">
        <v>79</v>
      </c>
      <c r="G391" t="s">
        <v>6</v>
      </c>
      <c r="H391" t="s">
        <v>41</v>
      </c>
      <c r="I391" t="s">
        <v>2</v>
      </c>
      <c r="J391" t="s">
        <v>13</v>
      </c>
      <c r="K391" t="s">
        <v>23</v>
      </c>
      <c r="L391" t="s">
        <v>51</v>
      </c>
      <c r="M391">
        <v>3</v>
      </c>
      <c r="N391">
        <v>125.85</v>
      </c>
      <c r="O391">
        <v>0</v>
      </c>
      <c r="P391">
        <v>59.19</v>
      </c>
      <c r="Q391">
        <v>377.54999999999995</v>
      </c>
      <c r="R391">
        <v>177.57</v>
      </c>
      <c r="S391">
        <v>199.97999999999996</v>
      </c>
      <c r="T391">
        <v>0.52967818831942781</v>
      </c>
      <c r="U391">
        <v>2026</v>
      </c>
      <c r="V391" t="s">
        <v>90</v>
      </c>
      <c r="W391">
        <v>3</v>
      </c>
      <c r="X391" t="s">
        <v>79</v>
      </c>
    </row>
    <row r="392" spans="1:24">
      <c r="A392">
        <v>2232</v>
      </c>
      <c r="B392" s="14">
        <v>46101</v>
      </c>
      <c r="C392">
        <v>2026</v>
      </c>
      <c r="D392">
        <v>1</v>
      </c>
      <c r="E392">
        <v>3</v>
      </c>
      <c r="F392" t="s">
        <v>79</v>
      </c>
      <c r="G392" t="s">
        <v>20</v>
      </c>
      <c r="H392" t="s">
        <v>47</v>
      </c>
      <c r="I392" t="s">
        <v>19</v>
      </c>
      <c r="J392" t="s">
        <v>13</v>
      </c>
      <c r="K392" t="s">
        <v>14</v>
      </c>
      <c r="L392" t="s">
        <v>15</v>
      </c>
      <c r="M392">
        <v>2</v>
      </c>
      <c r="N392">
        <v>36.340000000000003</v>
      </c>
      <c r="O392">
        <v>0</v>
      </c>
      <c r="P392">
        <v>13.8</v>
      </c>
      <c r="Q392">
        <v>72.680000000000007</v>
      </c>
      <c r="R392">
        <v>27.6</v>
      </c>
      <c r="S392">
        <v>45.080000000000005</v>
      </c>
      <c r="T392">
        <v>0.620253164556962</v>
      </c>
      <c r="U392">
        <v>2026</v>
      </c>
      <c r="V392" t="s">
        <v>90</v>
      </c>
      <c r="W392">
        <v>3</v>
      </c>
      <c r="X392" t="s">
        <v>79</v>
      </c>
    </row>
    <row r="393" spans="1:24">
      <c r="A393">
        <v>2339</v>
      </c>
      <c r="B393" s="14">
        <v>46101</v>
      </c>
      <c r="C393">
        <v>2026</v>
      </c>
      <c r="D393">
        <v>1</v>
      </c>
      <c r="E393">
        <v>3</v>
      </c>
      <c r="F393" t="s">
        <v>79</v>
      </c>
      <c r="G393" t="s">
        <v>6</v>
      </c>
      <c r="H393" t="s">
        <v>43</v>
      </c>
      <c r="I393" t="s">
        <v>28</v>
      </c>
      <c r="J393" t="s">
        <v>13</v>
      </c>
      <c r="K393" t="s">
        <v>4</v>
      </c>
      <c r="L393" t="s">
        <v>22</v>
      </c>
      <c r="M393">
        <v>2</v>
      </c>
      <c r="N393">
        <v>51.29</v>
      </c>
      <c r="O393">
        <v>0</v>
      </c>
      <c r="P393">
        <v>23.15</v>
      </c>
      <c r="Q393">
        <v>102.58</v>
      </c>
      <c r="R393">
        <v>46.3</v>
      </c>
      <c r="S393">
        <v>56.28</v>
      </c>
      <c r="T393">
        <v>0.54864496003119523</v>
      </c>
      <c r="U393">
        <v>2026</v>
      </c>
      <c r="V393" t="s">
        <v>90</v>
      </c>
      <c r="W393">
        <v>3</v>
      </c>
      <c r="X393" t="s">
        <v>79</v>
      </c>
    </row>
    <row r="394" spans="1:24">
      <c r="A394">
        <v>3611</v>
      </c>
      <c r="B394" s="14">
        <v>46101</v>
      </c>
      <c r="C394">
        <v>2026</v>
      </c>
      <c r="D394">
        <v>1</v>
      </c>
      <c r="E394">
        <v>3</v>
      </c>
      <c r="F394" t="s">
        <v>79</v>
      </c>
      <c r="G394" t="s">
        <v>6</v>
      </c>
      <c r="H394" t="s">
        <v>7</v>
      </c>
      <c r="I394" t="s">
        <v>8</v>
      </c>
      <c r="J394" t="s">
        <v>16</v>
      </c>
      <c r="K394" t="s">
        <v>4</v>
      </c>
      <c r="L394" t="s">
        <v>26</v>
      </c>
      <c r="M394">
        <v>6</v>
      </c>
      <c r="N394">
        <v>40.89</v>
      </c>
      <c r="O394">
        <v>0.1</v>
      </c>
      <c r="P394">
        <v>16.84</v>
      </c>
      <c r="Q394">
        <v>220.80600000000001</v>
      </c>
      <c r="R394">
        <v>101.03999999999999</v>
      </c>
      <c r="S394">
        <v>119.76600000000002</v>
      </c>
      <c r="T394">
        <v>0.54240373902883077</v>
      </c>
      <c r="U394">
        <v>2026</v>
      </c>
      <c r="V394" t="s">
        <v>90</v>
      </c>
      <c r="W394">
        <v>3</v>
      </c>
      <c r="X394" t="s">
        <v>79</v>
      </c>
    </row>
    <row r="395" spans="1:24">
      <c r="A395">
        <v>3953</v>
      </c>
      <c r="B395" s="14">
        <v>46101</v>
      </c>
      <c r="C395">
        <v>2026</v>
      </c>
      <c r="D395">
        <v>1</v>
      </c>
      <c r="E395">
        <v>3</v>
      </c>
      <c r="F395" t="s">
        <v>79</v>
      </c>
      <c r="G395" t="s">
        <v>6</v>
      </c>
      <c r="H395" t="s">
        <v>49</v>
      </c>
      <c r="I395" t="s">
        <v>2</v>
      </c>
      <c r="J395" t="s">
        <v>13</v>
      </c>
      <c r="K395" t="s">
        <v>34</v>
      </c>
      <c r="L395" t="s">
        <v>38</v>
      </c>
      <c r="M395">
        <v>1</v>
      </c>
      <c r="N395">
        <v>120.63</v>
      </c>
      <c r="O395">
        <v>0</v>
      </c>
      <c r="P395">
        <v>70.28</v>
      </c>
      <c r="Q395">
        <v>120.63</v>
      </c>
      <c r="R395">
        <v>70.28</v>
      </c>
      <c r="S395">
        <v>50.349999999999994</v>
      </c>
      <c r="T395">
        <v>0.41739202520102792</v>
      </c>
      <c r="U395">
        <v>2026</v>
      </c>
      <c r="V395" t="s">
        <v>90</v>
      </c>
      <c r="W395">
        <v>3</v>
      </c>
      <c r="X395" t="s">
        <v>79</v>
      </c>
    </row>
    <row r="396" spans="1:24">
      <c r="A396">
        <v>4253</v>
      </c>
      <c r="B396" s="14">
        <v>46101</v>
      </c>
      <c r="C396">
        <v>2026</v>
      </c>
      <c r="D396">
        <v>1</v>
      </c>
      <c r="E396">
        <v>3</v>
      </c>
      <c r="F396" t="s">
        <v>79</v>
      </c>
      <c r="G396" t="s">
        <v>20</v>
      </c>
      <c r="H396" t="s">
        <v>47</v>
      </c>
      <c r="I396" t="s">
        <v>8</v>
      </c>
      <c r="J396" t="s">
        <v>13</v>
      </c>
      <c r="K396" t="s">
        <v>4</v>
      </c>
      <c r="L396" t="s">
        <v>5</v>
      </c>
      <c r="M396">
        <v>5</v>
      </c>
      <c r="N396">
        <v>82.64</v>
      </c>
      <c r="O396">
        <v>0.1</v>
      </c>
      <c r="P396">
        <v>43.52</v>
      </c>
      <c r="Q396">
        <v>371.88</v>
      </c>
      <c r="R396">
        <v>217.60000000000002</v>
      </c>
      <c r="S396">
        <v>154.27999999999997</v>
      </c>
      <c r="T396">
        <v>0.41486501021834993</v>
      </c>
      <c r="U396">
        <v>2026</v>
      </c>
      <c r="V396" t="s">
        <v>90</v>
      </c>
      <c r="W396">
        <v>3</v>
      </c>
      <c r="X396" t="s">
        <v>79</v>
      </c>
    </row>
    <row r="397" spans="1:24">
      <c r="A397">
        <v>4952</v>
      </c>
      <c r="B397" s="14">
        <v>46101</v>
      </c>
      <c r="C397">
        <v>2026</v>
      </c>
      <c r="D397">
        <v>1</v>
      </c>
      <c r="E397">
        <v>3</v>
      </c>
      <c r="F397" t="s">
        <v>79</v>
      </c>
      <c r="G397" t="s">
        <v>6</v>
      </c>
      <c r="H397" t="s">
        <v>27</v>
      </c>
      <c r="I397" t="s">
        <v>2</v>
      </c>
      <c r="J397" t="s">
        <v>16</v>
      </c>
      <c r="K397" t="s">
        <v>9</v>
      </c>
      <c r="L397" t="s">
        <v>46</v>
      </c>
      <c r="M397">
        <v>2</v>
      </c>
      <c r="N397">
        <v>72.459999999999994</v>
      </c>
      <c r="O397">
        <v>0</v>
      </c>
      <c r="P397">
        <v>33.31</v>
      </c>
      <c r="Q397">
        <v>144.91999999999999</v>
      </c>
      <c r="R397">
        <v>66.62</v>
      </c>
      <c r="S397">
        <v>78.299999999999983</v>
      </c>
      <c r="T397">
        <v>0.54029809550096597</v>
      </c>
      <c r="U397">
        <v>2026</v>
      </c>
      <c r="V397" t="s">
        <v>90</v>
      </c>
      <c r="W397">
        <v>3</v>
      </c>
      <c r="X397" t="s">
        <v>79</v>
      </c>
    </row>
    <row r="398" spans="1:24">
      <c r="A398">
        <v>5016</v>
      </c>
      <c r="B398" s="14">
        <v>46101</v>
      </c>
      <c r="C398">
        <v>2026</v>
      </c>
      <c r="D398">
        <v>1</v>
      </c>
      <c r="E398">
        <v>3</v>
      </c>
      <c r="F398" t="s">
        <v>79</v>
      </c>
      <c r="G398" t="s">
        <v>6</v>
      </c>
      <c r="H398" t="s">
        <v>43</v>
      </c>
      <c r="I398" t="s">
        <v>28</v>
      </c>
      <c r="J398" t="s">
        <v>13</v>
      </c>
      <c r="K398" t="s">
        <v>34</v>
      </c>
      <c r="L398" t="s">
        <v>35</v>
      </c>
      <c r="M398">
        <v>2</v>
      </c>
      <c r="N398">
        <v>40.659999999999997</v>
      </c>
      <c r="O398">
        <v>0.1</v>
      </c>
      <c r="P398">
        <v>14.63</v>
      </c>
      <c r="Q398">
        <v>73.188000000000002</v>
      </c>
      <c r="R398">
        <v>29.26</v>
      </c>
      <c r="S398">
        <v>43.927999999999997</v>
      </c>
      <c r="T398">
        <v>0.60020768431983385</v>
      </c>
      <c r="U398">
        <v>2026</v>
      </c>
      <c r="V398" t="s">
        <v>90</v>
      </c>
      <c r="W398">
        <v>3</v>
      </c>
      <c r="X398" t="s">
        <v>79</v>
      </c>
    </row>
    <row r="399" spans="1:24">
      <c r="A399">
        <v>839</v>
      </c>
      <c r="B399" s="14">
        <v>46102</v>
      </c>
      <c r="C399">
        <v>2026</v>
      </c>
      <c r="D399">
        <v>1</v>
      </c>
      <c r="E399">
        <v>3</v>
      </c>
      <c r="F399" t="s">
        <v>79</v>
      </c>
      <c r="G399" t="s">
        <v>6</v>
      </c>
      <c r="H399" t="s">
        <v>43</v>
      </c>
      <c r="I399" t="s">
        <v>28</v>
      </c>
      <c r="J399" t="s">
        <v>13</v>
      </c>
      <c r="K399" t="s">
        <v>4</v>
      </c>
      <c r="L399" t="s">
        <v>26</v>
      </c>
      <c r="M399">
        <v>1</v>
      </c>
      <c r="N399">
        <v>40.5</v>
      </c>
      <c r="O399">
        <v>0.05</v>
      </c>
      <c r="P399">
        <v>17.16</v>
      </c>
      <c r="Q399">
        <v>38.475000000000001</v>
      </c>
      <c r="R399">
        <v>17.16</v>
      </c>
      <c r="S399">
        <v>21.315000000000001</v>
      </c>
      <c r="T399">
        <v>0.55399610136452238</v>
      </c>
      <c r="U399">
        <v>2026</v>
      </c>
      <c r="V399" t="s">
        <v>90</v>
      </c>
      <c r="W399">
        <v>3</v>
      </c>
      <c r="X399" t="s">
        <v>79</v>
      </c>
    </row>
    <row r="400" spans="1:24">
      <c r="A400">
        <v>1382</v>
      </c>
      <c r="B400" s="14">
        <v>46102</v>
      </c>
      <c r="C400">
        <v>2026</v>
      </c>
      <c r="D400">
        <v>1</v>
      </c>
      <c r="E400">
        <v>3</v>
      </c>
      <c r="F400" t="s">
        <v>79</v>
      </c>
      <c r="G400" t="s">
        <v>11</v>
      </c>
      <c r="H400" t="s">
        <v>12</v>
      </c>
      <c r="I400" t="s">
        <v>2</v>
      </c>
      <c r="J400" t="s">
        <v>16</v>
      </c>
      <c r="K400" t="s">
        <v>9</v>
      </c>
      <c r="L400" t="s">
        <v>46</v>
      </c>
      <c r="M400">
        <v>1</v>
      </c>
      <c r="N400">
        <v>72.16</v>
      </c>
      <c r="O400">
        <v>0</v>
      </c>
      <c r="P400">
        <v>33.11</v>
      </c>
      <c r="Q400">
        <v>72.16</v>
      </c>
      <c r="R400">
        <v>33.11</v>
      </c>
      <c r="S400">
        <v>39.049999999999997</v>
      </c>
      <c r="T400">
        <v>0.54115853658536583</v>
      </c>
      <c r="U400">
        <v>2026</v>
      </c>
      <c r="V400" t="s">
        <v>90</v>
      </c>
      <c r="W400">
        <v>3</v>
      </c>
      <c r="X400" t="s">
        <v>79</v>
      </c>
    </row>
    <row r="401" spans="1:24">
      <c r="A401">
        <v>1452</v>
      </c>
      <c r="B401" s="14">
        <v>46102</v>
      </c>
      <c r="C401">
        <v>2026</v>
      </c>
      <c r="D401">
        <v>1</v>
      </c>
      <c r="E401">
        <v>3</v>
      </c>
      <c r="F401" t="s">
        <v>79</v>
      </c>
      <c r="G401" t="s">
        <v>11</v>
      </c>
      <c r="H401" t="s">
        <v>25</v>
      </c>
      <c r="I401" t="s">
        <v>28</v>
      </c>
      <c r="J401" t="s">
        <v>16</v>
      </c>
      <c r="K401" t="s">
        <v>14</v>
      </c>
      <c r="L401" t="s">
        <v>48</v>
      </c>
      <c r="M401">
        <v>1</v>
      </c>
      <c r="N401">
        <v>161.93</v>
      </c>
      <c r="O401">
        <v>0.15</v>
      </c>
      <c r="P401">
        <v>87.5</v>
      </c>
      <c r="Q401">
        <v>137.6405</v>
      </c>
      <c r="R401">
        <v>87.5</v>
      </c>
      <c r="S401">
        <v>50.140500000000003</v>
      </c>
      <c r="T401">
        <v>0.36428594781332529</v>
      </c>
      <c r="U401">
        <v>2026</v>
      </c>
      <c r="V401" t="s">
        <v>90</v>
      </c>
      <c r="W401">
        <v>3</v>
      </c>
      <c r="X401" t="s">
        <v>79</v>
      </c>
    </row>
    <row r="402" spans="1:24">
      <c r="A402">
        <v>1845</v>
      </c>
      <c r="B402" s="14">
        <v>46102</v>
      </c>
      <c r="C402">
        <v>2026</v>
      </c>
      <c r="D402">
        <v>1</v>
      </c>
      <c r="E402">
        <v>3</v>
      </c>
      <c r="F402" t="s">
        <v>79</v>
      </c>
      <c r="G402" t="s">
        <v>0</v>
      </c>
      <c r="H402" t="s">
        <v>36</v>
      </c>
      <c r="I402" t="s">
        <v>2</v>
      </c>
      <c r="J402" t="s">
        <v>3</v>
      </c>
      <c r="K402" t="s">
        <v>23</v>
      </c>
      <c r="L402" t="s">
        <v>24</v>
      </c>
      <c r="M402">
        <v>3</v>
      </c>
      <c r="N402">
        <v>348.54</v>
      </c>
      <c r="O402">
        <v>0.1</v>
      </c>
      <c r="P402">
        <v>200.3</v>
      </c>
      <c r="Q402">
        <v>941.05800000000011</v>
      </c>
      <c r="R402">
        <v>600.90000000000009</v>
      </c>
      <c r="S402">
        <v>340.15800000000002</v>
      </c>
      <c r="T402">
        <v>0.36146337420222768</v>
      </c>
      <c r="U402">
        <v>2026</v>
      </c>
      <c r="V402" t="s">
        <v>90</v>
      </c>
      <c r="W402">
        <v>3</v>
      </c>
      <c r="X402" t="s">
        <v>79</v>
      </c>
    </row>
    <row r="403" spans="1:24">
      <c r="A403">
        <v>3560</v>
      </c>
      <c r="B403" s="14">
        <v>46102</v>
      </c>
      <c r="C403">
        <v>2026</v>
      </c>
      <c r="D403">
        <v>1</v>
      </c>
      <c r="E403">
        <v>3</v>
      </c>
      <c r="F403" t="s">
        <v>79</v>
      </c>
      <c r="G403" t="s">
        <v>11</v>
      </c>
      <c r="H403" t="s">
        <v>52</v>
      </c>
      <c r="I403" t="s">
        <v>2</v>
      </c>
      <c r="J403" t="s">
        <v>3</v>
      </c>
      <c r="K403" t="s">
        <v>34</v>
      </c>
      <c r="L403" t="s">
        <v>45</v>
      </c>
      <c r="M403">
        <v>3</v>
      </c>
      <c r="N403">
        <v>50.46</v>
      </c>
      <c r="O403">
        <v>0.1</v>
      </c>
      <c r="P403">
        <v>21.9</v>
      </c>
      <c r="Q403">
        <v>136.24199999999999</v>
      </c>
      <c r="R403">
        <v>65.699999999999989</v>
      </c>
      <c r="S403">
        <v>70.542000000000002</v>
      </c>
      <c r="T403">
        <v>0.51776985070683057</v>
      </c>
      <c r="U403">
        <v>2026</v>
      </c>
      <c r="V403" t="s">
        <v>90</v>
      </c>
      <c r="W403">
        <v>3</v>
      </c>
      <c r="X403" t="s">
        <v>79</v>
      </c>
    </row>
    <row r="404" spans="1:24">
      <c r="A404">
        <v>4059</v>
      </c>
      <c r="B404" s="14">
        <v>46102</v>
      </c>
      <c r="C404">
        <v>2026</v>
      </c>
      <c r="D404">
        <v>1</v>
      </c>
      <c r="E404">
        <v>3</v>
      </c>
      <c r="F404" t="s">
        <v>79</v>
      </c>
      <c r="G404" t="s">
        <v>20</v>
      </c>
      <c r="H404" t="s">
        <v>47</v>
      </c>
      <c r="I404" t="s">
        <v>28</v>
      </c>
      <c r="J404" t="s">
        <v>13</v>
      </c>
      <c r="K404" t="s">
        <v>23</v>
      </c>
      <c r="L404" t="s">
        <v>40</v>
      </c>
      <c r="M404">
        <v>1</v>
      </c>
      <c r="N404">
        <v>83.62</v>
      </c>
      <c r="O404">
        <v>0</v>
      </c>
      <c r="P404">
        <v>39.15</v>
      </c>
      <c r="Q404">
        <v>83.62</v>
      </c>
      <c r="R404">
        <v>39.15</v>
      </c>
      <c r="S404">
        <v>44.470000000000006</v>
      </c>
      <c r="T404">
        <v>0.53181057163358048</v>
      </c>
      <c r="U404">
        <v>2026</v>
      </c>
      <c r="V404" t="s">
        <v>90</v>
      </c>
      <c r="W404">
        <v>3</v>
      </c>
      <c r="X404" t="s">
        <v>79</v>
      </c>
    </row>
    <row r="405" spans="1:24">
      <c r="A405">
        <v>4731</v>
      </c>
      <c r="B405" s="14">
        <v>46102</v>
      </c>
      <c r="C405">
        <v>2026</v>
      </c>
      <c r="D405">
        <v>1</v>
      </c>
      <c r="E405">
        <v>3</v>
      </c>
      <c r="F405" t="s">
        <v>79</v>
      </c>
      <c r="G405" t="s">
        <v>6</v>
      </c>
      <c r="H405" t="s">
        <v>43</v>
      </c>
      <c r="I405" t="s">
        <v>8</v>
      </c>
      <c r="J405" t="s">
        <v>16</v>
      </c>
      <c r="K405" t="s">
        <v>4</v>
      </c>
      <c r="L405" t="s">
        <v>22</v>
      </c>
      <c r="M405">
        <v>6</v>
      </c>
      <c r="N405">
        <v>51.07</v>
      </c>
      <c r="O405">
        <v>0.1</v>
      </c>
      <c r="P405">
        <v>22.68</v>
      </c>
      <c r="Q405">
        <v>275.77800000000002</v>
      </c>
      <c r="R405">
        <v>136.07999999999998</v>
      </c>
      <c r="S405">
        <v>139.69800000000004</v>
      </c>
      <c r="T405">
        <v>0.50655962404542798</v>
      </c>
      <c r="U405">
        <v>2026</v>
      </c>
      <c r="V405" t="s">
        <v>90</v>
      </c>
      <c r="W405">
        <v>3</v>
      </c>
      <c r="X405" t="s">
        <v>79</v>
      </c>
    </row>
    <row r="406" spans="1:24">
      <c r="A406">
        <v>693</v>
      </c>
      <c r="B406" s="14">
        <v>46103</v>
      </c>
      <c r="C406">
        <v>2026</v>
      </c>
      <c r="D406">
        <v>1</v>
      </c>
      <c r="E406">
        <v>3</v>
      </c>
      <c r="F406" t="s">
        <v>79</v>
      </c>
      <c r="G406" t="s">
        <v>6</v>
      </c>
      <c r="H406" t="s">
        <v>41</v>
      </c>
      <c r="I406" t="s">
        <v>2</v>
      </c>
      <c r="J406" t="s">
        <v>13</v>
      </c>
      <c r="K406" t="s">
        <v>14</v>
      </c>
      <c r="L406" t="s">
        <v>32</v>
      </c>
      <c r="M406">
        <v>3</v>
      </c>
      <c r="N406">
        <v>47.02</v>
      </c>
      <c r="O406">
        <v>0.1</v>
      </c>
      <c r="P406">
        <v>17.989999999999998</v>
      </c>
      <c r="Q406">
        <v>126.95400000000001</v>
      </c>
      <c r="R406">
        <v>53.97</v>
      </c>
      <c r="S406">
        <v>72.984000000000009</v>
      </c>
      <c r="T406">
        <v>0.57488539155914742</v>
      </c>
      <c r="U406">
        <v>2026</v>
      </c>
      <c r="V406" t="s">
        <v>90</v>
      </c>
      <c r="W406">
        <v>3</v>
      </c>
      <c r="X406" t="s">
        <v>79</v>
      </c>
    </row>
    <row r="407" spans="1:24">
      <c r="A407">
        <v>1672</v>
      </c>
      <c r="B407" s="14">
        <v>46103</v>
      </c>
      <c r="C407">
        <v>2026</v>
      </c>
      <c r="D407">
        <v>1</v>
      </c>
      <c r="E407">
        <v>3</v>
      </c>
      <c r="F407" t="s">
        <v>79</v>
      </c>
      <c r="G407" t="s">
        <v>11</v>
      </c>
      <c r="H407" t="s">
        <v>25</v>
      </c>
      <c r="I407" t="s">
        <v>28</v>
      </c>
      <c r="J407" t="s">
        <v>3</v>
      </c>
      <c r="K407" t="s">
        <v>14</v>
      </c>
      <c r="L407" t="s">
        <v>32</v>
      </c>
      <c r="M407">
        <v>1</v>
      </c>
      <c r="N407">
        <v>47.1</v>
      </c>
      <c r="O407">
        <v>0.05</v>
      </c>
      <c r="P407">
        <v>18.48</v>
      </c>
      <c r="Q407">
        <v>44.744999999999997</v>
      </c>
      <c r="R407">
        <v>18.48</v>
      </c>
      <c r="S407">
        <v>26.264999999999997</v>
      </c>
      <c r="T407">
        <v>0.58699296010727453</v>
      </c>
      <c r="U407">
        <v>2026</v>
      </c>
      <c r="V407" t="s">
        <v>90</v>
      </c>
      <c r="W407">
        <v>3</v>
      </c>
      <c r="X407" t="s">
        <v>79</v>
      </c>
    </row>
    <row r="408" spans="1:24">
      <c r="A408">
        <v>2347</v>
      </c>
      <c r="B408" s="14">
        <v>46103</v>
      </c>
      <c r="C408">
        <v>2026</v>
      </c>
      <c r="D408">
        <v>1</v>
      </c>
      <c r="E408">
        <v>3</v>
      </c>
      <c r="F408" t="s">
        <v>79</v>
      </c>
      <c r="G408" t="s">
        <v>20</v>
      </c>
      <c r="H408" t="s">
        <v>47</v>
      </c>
      <c r="I408" t="s">
        <v>2</v>
      </c>
      <c r="J408" t="s">
        <v>3</v>
      </c>
      <c r="K408" t="s">
        <v>14</v>
      </c>
      <c r="L408" t="s">
        <v>44</v>
      </c>
      <c r="M408">
        <v>2</v>
      </c>
      <c r="N408">
        <v>131.38999999999999</v>
      </c>
      <c r="O408">
        <v>0</v>
      </c>
      <c r="P408">
        <v>66.91</v>
      </c>
      <c r="Q408">
        <v>262.77999999999997</v>
      </c>
      <c r="R408">
        <v>133.82</v>
      </c>
      <c r="S408">
        <v>128.95999999999998</v>
      </c>
      <c r="T408">
        <v>0.49075272090722277</v>
      </c>
      <c r="U408">
        <v>2026</v>
      </c>
      <c r="V408" t="s">
        <v>90</v>
      </c>
      <c r="W408">
        <v>3</v>
      </c>
      <c r="X408" t="s">
        <v>79</v>
      </c>
    </row>
    <row r="409" spans="1:24">
      <c r="A409">
        <v>2582</v>
      </c>
      <c r="B409" s="14">
        <v>46103</v>
      </c>
      <c r="C409">
        <v>2026</v>
      </c>
      <c r="D409">
        <v>1</v>
      </c>
      <c r="E409">
        <v>3</v>
      </c>
      <c r="F409" t="s">
        <v>79</v>
      </c>
      <c r="G409" t="s">
        <v>6</v>
      </c>
      <c r="H409" t="s">
        <v>7</v>
      </c>
      <c r="I409" t="s">
        <v>28</v>
      </c>
      <c r="J409" t="s">
        <v>13</v>
      </c>
      <c r="K409" t="s">
        <v>34</v>
      </c>
      <c r="L409" t="s">
        <v>38</v>
      </c>
      <c r="M409">
        <v>1</v>
      </c>
      <c r="N409">
        <v>120.16</v>
      </c>
      <c r="O409">
        <v>0.15</v>
      </c>
      <c r="P409">
        <v>68.33</v>
      </c>
      <c r="Q409">
        <v>102.136</v>
      </c>
      <c r="R409">
        <v>68.33</v>
      </c>
      <c r="S409">
        <v>33.805999999999997</v>
      </c>
      <c r="T409">
        <v>0.33099005247904756</v>
      </c>
      <c r="U409">
        <v>2026</v>
      </c>
      <c r="V409" t="s">
        <v>90</v>
      </c>
      <c r="W409">
        <v>3</v>
      </c>
      <c r="X409" t="s">
        <v>79</v>
      </c>
    </row>
    <row r="410" spans="1:24">
      <c r="A410">
        <v>2762</v>
      </c>
      <c r="B410" s="14">
        <v>46103</v>
      </c>
      <c r="C410">
        <v>2026</v>
      </c>
      <c r="D410">
        <v>1</v>
      </c>
      <c r="E410">
        <v>3</v>
      </c>
      <c r="F410" t="s">
        <v>79</v>
      </c>
      <c r="G410" t="s">
        <v>20</v>
      </c>
      <c r="H410" t="s">
        <v>33</v>
      </c>
      <c r="I410" t="s">
        <v>19</v>
      </c>
      <c r="J410" t="s">
        <v>3</v>
      </c>
      <c r="K410" t="s">
        <v>23</v>
      </c>
      <c r="L410" t="s">
        <v>29</v>
      </c>
      <c r="M410">
        <v>1</v>
      </c>
      <c r="N410">
        <v>196.48</v>
      </c>
      <c r="O410">
        <v>0</v>
      </c>
      <c r="P410">
        <v>101.29</v>
      </c>
      <c r="Q410">
        <v>196.48</v>
      </c>
      <c r="R410">
        <v>101.29</v>
      </c>
      <c r="S410">
        <v>95.189999999999984</v>
      </c>
      <c r="T410">
        <v>0.48447679153094458</v>
      </c>
      <c r="U410">
        <v>2026</v>
      </c>
      <c r="V410" t="s">
        <v>90</v>
      </c>
      <c r="W410">
        <v>3</v>
      </c>
      <c r="X410" t="s">
        <v>79</v>
      </c>
    </row>
    <row r="411" spans="1:24">
      <c r="A411">
        <v>4090</v>
      </c>
      <c r="B411" s="14">
        <v>46103</v>
      </c>
      <c r="C411">
        <v>2026</v>
      </c>
      <c r="D411">
        <v>1</v>
      </c>
      <c r="E411">
        <v>3</v>
      </c>
      <c r="F411" t="s">
        <v>79</v>
      </c>
      <c r="G411" t="s">
        <v>6</v>
      </c>
      <c r="H411" t="s">
        <v>41</v>
      </c>
      <c r="I411" t="s">
        <v>28</v>
      </c>
      <c r="J411" t="s">
        <v>16</v>
      </c>
      <c r="K411" t="s">
        <v>14</v>
      </c>
      <c r="L411" t="s">
        <v>15</v>
      </c>
      <c r="M411">
        <v>1</v>
      </c>
      <c r="N411">
        <v>36.520000000000003</v>
      </c>
      <c r="O411">
        <v>0</v>
      </c>
      <c r="P411">
        <v>13.96</v>
      </c>
      <c r="Q411">
        <v>36.520000000000003</v>
      </c>
      <c r="R411">
        <v>13.96</v>
      </c>
      <c r="S411">
        <v>22.560000000000002</v>
      </c>
      <c r="T411">
        <v>0.61774370208105145</v>
      </c>
      <c r="U411">
        <v>2026</v>
      </c>
      <c r="V411" t="s">
        <v>90</v>
      </c>
      <c r="W411">
        <v>3</v>
      </c>
      <c r="X411" t="s">
        <v>79</v>
      </c>
    </row>
    <row r="412" spans="1:24">
      <c r="A412">
        <v>4491</v>
      </c>
      <c r="B412" s="14">
        <v>46103</v>
      </c>
      <c r="C412">
        <v>2026</v>
      </c>
      <c r="D412">
        <v>1</v>
      </c>
      <c r="E412">
        <v>3</v>
      </c>
      <c r="F412" t="s">
        <v>79</v>
      </c>
      <c r="G412" t="s">
        <v>6</v>
      </c>
      <c r="H412" t="s">
        <v>43</v>
      </c>
      <c r="I412" t="s">
        <v>19</v>
      </c>
      <c r="J412" t="s">
        <v>16</v>
      </c>
      <c r="K412" t="s">
        <v>34</v>
      </c>
      <c r="L412" t="s">
        <v>45</v>
      </c>
      <c r="M412">
        <v>4</v>
      </c>
      <c r="N412">
        <v>49.71</v>
      </c>
      <c r="O412">
        <v>0.1</v>
      </c>
      <c r="P412">
        <v>22.46</v>
      </c>
      <c r="Q412">
        <v>178.95600000000002</v>
      </c>
      <c r="R412">
        <v>89.84</v>
      </c>
      <c r="S412">
        <v>89.116000000000014</v>
      </c>
      <c r="T412">
        <v>0.49797715639598561</v>
      </c>
      <c r="U412">
        <v>2026</v>
      </c>
      <c r="V412" t="s">
        <v>90</v>
      </c>
      <c r="W412">
        <v>3</v>
      </c>
      <c r="X412" t="s">
        <v>79</v>
      </c>
    </row>
    <row r="413" spans="1:24">
      <c r="A413">
        <v>4678</v>
      </c>
      <c r="B413" s="14">
        <v>46103</v>
      </c>
      <c r="C413">
        <v>2026</v>
      </c>
      <c r="D413">
        <v>1</v>
      </c>
      <c r="E413">
        <v>3</v>
      </c>
      <c r="F413" t="s">
        <v>79</v>
      </c>
      <c r="G413" t="s">
        <v>0</v>
      </c>
      <c r="H413" t="s">
        <v>1</v>
      </c>
      <c r="I413" t="s">
        <v>2</v>
      </c>
      <c r="J413" t="s">
        <v>3</v>
      </c>
      <c r="K413" t="s">
        <v>23</v>
      </c>
      <c r="L413" t="s">
        <v>40</v>
      </c>
      <c r="M413">
        <v>1</v>
      </c>
      <c r="N413">
        <v>81.209999999999994</v>
      </c>
      <c r="O413">
        <v>0.05</v>
      </c>
      <c r="P413">
        <v>40.44</v>
      </c>
      <c r="Q413">
        <v>77.149499999999989</v>
      </c>
      <c r="R413">
        <v>40.44</v>
      </c>
      <c r="S413">
        <v>36.709499999999991</v>
      </c>
      <c r="T413">
        <v>0.47582291524896464</v>
      </c>
      <c r="U413">
        <v>2026</v>
      </c>
      <c r="V413" t="s">
        <v>90</v>
      </c>
      <c r="W413">
        <v>3</v>
      </c>
      <c r="X413" t="s">
        <v>79</v>
      </c>
    </row>
    <row r="414" spans="1:24">
      <c r="A414">
        <v>1189</v>
      </c>
      <c r="B414" s="14">
        <v>46104</v>
      </c>
      <c r="C414">
        <v>2026</v>
      </c>
      <c r="D414">
        <v>1</v>
      </c>
      <c r="E414">
        <v>3</v>
      </c>
      <c r="F414" t="s">
        <v>79</v>
      </c>
      <c r="G414" t="s">
        <v>20</v>
      </c>
      <c r="H414" t="s">
        <v>47</v>
      </c>
      <c r="I414" t="s">
        <v>2</v>
      </c>
      <c r="J414" t="s">
        <v>13</v>
      </c>
      <c r="K414" t="s">
        <v>4</v>
      </c>
      <c r="L414" t="s">
        <v>30</v>
      </c>
      <c r="M414">
        <v>2</v>
      </c>
      <c r="N414">
        <v>103.22</v>
      </c>
      <c r="O414">
        <v>0</v>
      </c>
      <c r="P414">
        <v>51.33</v>
      </c>
      <c r="Q414">
        <v>206.44</v>
      </c>
      <c r="R414">
        <v>102.66</v>
      </c>
      <c r="S414">
        <v>103.78</v>
      </c>
      <c r="T414">
        <v>0.50271265258670805</v>
      </c>
      <c r="U414">
        <v>2026</v>
      </c>
      <c r="V414" t="s">
        <v>90</v>
      </c>
      <c r="W414">
        <v>3</v>
      </c>
      <c r="X414" t="s">
        <v>79</v>
      </c>
    </row>
    <row r="415" spans="1:24">
      <c r="A415">
        <v>1590</v>
      </c>
      <c r="B415" s="14">
        <v>46104</v>
      </c>
      <c r="C415">
        <v>2026</v>
      </c>
      <c r="D415">
        <v>1</v>
      </c>
      <c r="E415">
        <v>3</v>
      </c>
      <c r="F415" t="s">
        <v>79</v>
      </c>
      <c r="G415" t="s">
        <v>0</v>
      </c>
      <c r="H415" t="s">
        <v>50</v>
      </c>
      <c r="I415" t="s">
        <v>28</v>
      </c>
      <c r="J415" t="s">
        <v>13</v>
      </c>
      <c r="K415" t="s">
        <v>9</v>
      </c>
      <c r="L415" t="s">
        <v>37</v>
      </c>
      <c r="M415">
        <v>1</v>
      </c>
      <c r="N415">
        <v>153.47</v>
      </c>
      <c r="O415">
        <v>0</v>
      </c>
      <c r="P415">
        <v>78.19</v>
      </c>
      <c r="Q415">
        <v>153.47</v>
      </c>
      <c r="R415">
        <v>78.19</v>
      </c>
      <c r="S415">
        <v>75.28</v>
      </c>
      <c r="T415">
        <v>0.49051931973675639</v>
      </c>
      <c r="U415">
        <v>2026</v>
      </c>
      <c r="V415" t="s">
        <v>90</v>
      </c>
      <c r="W415">
        <v>3</v>
      </c>
      <c r="X415" t="s">
        <v>79</v>
      </c>
    </row>
    <row r="416" spans="1:24">
      <c r="A416">
        <v>2309</v>
      </c>
      <c r="B416" s="14">
        <v>46104</v>
      </c>
      <c r="C416">
        <v>2026</v>
      </c>
      <c r="D416">
        <v>1</v>
      </c>
      <c r="E416">
        <v>3</v>
      </c>
      <c r="F416" t="s">
        <v>79</v>
      </c>
      <c r="G416" t="s">
        <v>20</v>
      </c>
      <c r="H416" t="s">
        <v>31</v>
      </c>
      <c r="I416" t="s">
        <v>2</v>
      </c>
      <c r="J416" t="s">
        <v>3</v>
      </c>
      <c r="K416" t="s">
        <v>23</v>
      </c>
      <c r="L416" t="s">
        <v>29</v>
      </c>
      <c r="M416">
        <v>6</v>
      </c>
      <c r="N416">
        <v>199.75</v>
      </c>
      <c r="O416">
        <v>0</v>
      </c>
      <c r="P416">
        <v>105.84</v>
      </c>
      <c r="Q416">
        <v>1198.5</v>
      </c>
      <c r="R416">
        <v>635.04</v>
      </c>
      <c r="S416">
        <v>563.46</v>
      </c>
      <c r="T416">
        <v>0.47013767209011265</v>
      </c>
      <c r="U416">
        <v>2026</v>
      </c>
      <c r="V416" t="s">
        <v>90</v>
      </c>
      <c r="W416">
        <v>3</v>
      </c>
      <c r="X416" t="s">
        <v>79</v>
      </c>
    </row>
    <row r="417" spans="1:24">
      <c r="A417">
        <v>3628</v>
      </c>
      <c r="B417" s="14">
        <v>46104</v>
      </c>
      <c r="C417">
        <v>2026</v>
      </c>
      <c r="D417">
        <v>1</v>
      </c>
      <c r="E417">
        <v>3</v>
      </c>
      <c r="F417" t="s">
        <v>79</v>
      </c>
      <c r="G417" t="s">
        <v>6</v>
      </c>
      <c r="H417" t="s">
        <v>43</v>
      </c>
      <c r="I417" t="s">
        <v>28</v>
      </c>
      <c r="J417" t="s">
        <v>13</v>
      </c>
      <c r="K417" t="s">
        <v>14</v>
      </c>
      <c r="L417" t="s">
        <v>32</v>
      </c>
      <c r="M417">
        <v>1</v>
      </c>
      <c r="N417">
        <v>45.84</v>
      </c>
      <c r="O417">
        <v>0</v>
      </c>
      <c r="P417">
        <v>18.079999999999998</v>
      </c>
      <c r="Q417">
        <v>45.84</v>
      </c>
      <c r="R417">
        <v>18.079999999999998</v>
      </c>
      <c r="S417">
        <v>27.760000000000005</v>
      </c>
      <c r="T417">
        <v>0.605584642233857</v>
      </c>
      <c r="U417">
        <v>2026</v>
      </c>
      <c r="V417" t="s">
        <v>90</v>
      </c>
      <c r="W417">
        <v>3</v>
      </c>
      <c r="X417" t="s">
        <v>79</v>
      </c>
    </row>
    <row r="418" spans="1:24">
      <c r="A418">
        <v>3718</v>
      </c>
      <c r="B418" s="14">
        <v>46104</v>
      </c>
      <c r="C418">
        <v>2026</v>
      </c>
      <c r="D418">
        <v>1</v>
      </c>
      <c r="E418">
        <v>3</v>
      </c>
      <c r="F418" t="s">
        <v>79</v>
      </c>
      <c r="G418" t="s">
        <v>6</v>
      </c>
      <c r="H418" t="s">
        <v>43</v>
      </c>
      <c r="I418" t="s">
        <v>28</v>
      </c>
      <c r="J418" t="s">
        <v>13</v>
      </c>
      <c r="K418" t="s">
        <v>23</v>
      </c>
      <c r="L418" t="s">
        <v>51</v>
      </c>
      <c r="M418">
        <v>2</v>
      </c>
      <c r="N418">
        <v>122.07</v>
      </c>
      <c r="O418">
        <v>0.05</v>
      </c>
      <c r="P418">
        <v>59.16</v>
      </c>
      <c r="Q418">
        <v>231.93299999999996</v>
      </c>
      <c r="R418">
        <v>118.32</v>
      </c>
      <c r="S418">
        <v>113.61299999999997</v>
      </c>
      <c r="T418">
        <v>0.48985267297021118</v>
      </c>
      <c r="U418">
        <v>2026</v>
      </c>
      <c r="V418" t="s">
        <v>90</v>
      </c>
      <c r="W418">
        <v>3</v>
      </c>
      <c r="X418" t="s">
        <v>79</v>
      </c>
    </row>
    <row r="419" spans="1:24">
      <c r="A419">
        <v>4198</v>
      </c>
      <c r="B419" s="14">
        <v>46104</v>
      </c>
      <c r="C419">
        <v>2026</v>
      </c>
      <c r="D419">
        <v>1</v>
      </c>
      <c r="E419">
        <v>3</v>
      </c>
      <c r="F419" t="s">
        <v>79</v>
      </c>
      <c r="G419" t="s">
        <v>6</v>
      </c>
      <c r="H419" t="s">
        <v>49</v>
      </c>
      <c r="I419" t="s">
        <v>28</v>
      </c>
      <c r="J419" t="s">
        <v>13</v>
      </c>
      <c r="K419" t="s">
        <v>34</v>
      </c>
      <c r="L419" t="s">
        <v>38</v>
      </c>
      <c r="M419">
        <v>3</v>
      </c>
      <c r="N419">
        <v>122.4</v>
      </c>
      <c r="O419">
        <v>0.15</v>
      </c>
      <c r="P419">
        <v>71.150000000000006</v>
      </c>
      <c r="Q419">
        <v>312.12</v>
      </c>
      <c r="R419">
        <v>213.45000000000002</v>
      </c>
      <c r="S419">
        <v>98.669999999999987</v>
      </c>
      <c r="T419">
        <v>0.31612841214917337</v>
      </c>
      <c r="U419">
        <v>2026</v>
      </c>
      <c r="V419" t="s">
        <v>90</v>
      </c>
      <c r="W419">
        <v>3</v>
      </c>
      <c r="X419" t="s">
        <v>79</v>
      </c>
    </row>
    <row r="420" spans="1:24">
      <c r="A420">
        <v>4784</v>
      </c>
      <c r="B420" s="14">
        <v>46104</v>
      </c>
      <c r="C420">
        <v>2026</v>
      </c>
      <c r="D420">
        <v>1</v>
      </c>
      <c r="E420">
        <v>3</v>
      </c>
      <c r="F420" t="s">
        <v>79</v>
      </c>
      <c r="G420" t="s">
        <v>0</v>
      </c>
      <c r="H420" t="s">
        <v>50</v>
      </c>
      <c r="I420" t="s">
        <v>2</v>
      </c>
      <c r="J420" t="s">
        <v>13</v>
      </c>
      <c r="K420" t="s">
        <v>4</v>
      </c>
      <c r="L420" t="s">
        <v>30</v>
      </c>
      <c r="M420">
        <v>1</v>
      </c>
      <c r="N420">
        <v>101.43</v>
      </c>
      <c r="O420">
        <v>0</v>
      </c>
      <c r="P420">
        <v>51.78</v>
      </c>
      <c r="Q420">
        <v>101.43</v>
      </c>
      <c r="R420">
        <v>51.78</v>
      </c>
      <c r="S420">
        <v>49.650000000000006</v>
      </c>
      <c r="T420">
        <v>0.4895001478852411</v>
      </c>
      <c r="U420">
        <v>2026</v>
      </c>
      <c r="V420" t="s">
        <v>90</v>
      </c>
      <c r="W420">
        <v>3</v>
      </c>
      <c r="X420" t="s">
        <v>79</v>
      </c>
    </row>
    <row r="421" spans="1:24">
      <c r="A421">
        <v>86</v>
      </c>
      <c r="B421" s="14">
        <v>46105</v>
      </c>
      <c r="C421">
        <v>2026</v>
      </c>
      <c r="D421">
        <v>1</v>
      </c>
      <c r="E421">
        <v>3</v>
      </c>
      <c r="F421" t="s">
        <v>79</v>
      </c>
      <c r="G421" t="s">
        <v>6</v>
      </c>
      <c r="H421" t="s">
        <v>43</v>
      </c>
      <c r="I421" t="s">
        <v>8</v>
      </c>
      <c r="J421" t="s">
        <v>16</v>
      </c>
      <c r="K421" t="s">
        <v>4</v>
      </c>
      <c r="L421" t="s">
        <v>30</v>
      </c>
      <c r="M421">
        <v>8</v>
      </c>
      <c r="N421">
        <v>104.7</v>
      </c>
      <c r="O421">
        <v>0.05</v>
      </c>
      <c r="P421">
        <v>49.91</v>
      </c>
      <c r="Q421">
        <v>795.72</v>
      </c>
      <c r="R421">
        <v>399.28</v>
      </c>
      <c r="S421">
        <v>396.44000000000005</v>
      </c>
      <c r="T421">
        <v>0.49821545267179412</v>
      </c>
      <c r="U421">
        <v>2026</v>
      </c>
      <c r="V421" t="s">
        <v>90</v>
      </c>
      <c r="W421">
        <v>3</v>
      </c>
      <c r="X421" t="s">
        <v>79</v>
      </c>
    </row>
    <row r="422" spans="1:24">
      <c r="A422">
        <v>1813</v>
      </c>
      <c r="B422" s="14">
        <v>46105</v>
      </c>
      <c r="C422">
        <v>2026</v>
      </c>
      <c r="D422">
        <v>1</v>
      </c>
      <c r="E422">
        <v>3</v>
      </c>
      <c r="F422" t="s">
        <v>79</v>
      </c>
      <c r="G422" t="s">
        <v>0</v>
      </c>
      <c r="H422" t="s">
        <v>1</v>
      </c>
      <c r="I422" t="s">
        <v>19</v>
      </c>
      <c r="J422" t="s">
        <v>3</v>
      </c>
      <c r="K422" t="s">
        <v>9</v>
      </c>
      <c r="L422" t="s">
        <v>17</v>
      </c>
      <c r="M422">
        <v>4</v>
      </c>
      <c r="N422">
        <v>146.34</v>
      </c>
      <c r="O422">
        <v>0</v>
      </c>
      <c r="P422">
        <v>79.37</v>
      </c>
      <c r="Q422">
        <v>585.36</v>
      </c>
      <c r="R422">
        <v>317.48</v>
      </c>
      <c r="S422">
        <v>267.88</v>
      </c>
      <c r="T422">
        <v>0.45763290966242992</v>
      </c>
      <c r="U422">
        <v>2026</v>
      </c>
      <c r="V422" t="s">
        <v>90</v>
      </c>
      <c r="W422">
        <v>3</v>
      </c>
      <c r="X422" t="s">
        <v>79</v>
      </c>
    </row>
    <row r="423" spans="1:24">
      <c r="A423">
        <v>2212</v>
      </c>
      <c r="B423" s="14">
        <v>46105</v>
      </c>
      <c r="C423">
        <v>2026</v>
      </c>
      <c r="D423">
        <v>1</v>
      </c>
      <c r="E423">
        <v>3</v>
      </c>
      <c r="F423" t="s">
        <v>79</v>
      </c>
      <c r="G423" t="s">
        <v>6</v>
      </c>
      <c r="H423" t="s">
        <v>27</v>
      </c>
      <c r="I423" t="s">
        <v>2</v>
      </c>
      <c r="J423" t="s">
        <v>3</v>
      </c>
      <c r="K423" t="s">
        <v>34</v>
      </c>
      <c r="L423" t="s">
        <v>38</v>
      </c>
      <c r="M423">
        <v>2</v>
      </c>
      <c r="N423">
        <v>122.92</v>
      </c>
      <c r="O423">
        <v>0.05</v>
      </c>
      <c r="P423">
        <v>70.31</v>
      </c>
      <c r="Q423">
        <v>233.548</v>
      </c>
      <c r="R423">
        <v>140.62</v>
      </c>
      <c r="S423">
        <v>92.927999999999997</v>
      </c>
      <c r="T423">
        <v>0.39789679209413054</v>
      </c>
      <c r="U423">
        <v>2026</v>
      </c>
      <c r="V423" t="s">
        <v>90</v>
      </c>
      <c r="W423">
        <v>3</v>
      </c>
      <c r="X423" t="s">
        <v>79</v>
      </c>
    </row>
    <row r="424" spans="1:24">
      <c r="A424">
        <v>4466</v>
      </c>
      <c r="B424" s="14">
        <v>46105</v>
      </c>
      <c r="C424">
        <v>2026</v>
      </c>
      <c r="D424">
        <v>1</v>
      </c>
      <c r="E424">
        <v>3</v>
      </c>
      <c r="F424" t="s">
        <v>79</v>
      </c>
      <c r="G424" t="s">
        <v>11</v>
      </c>
      <c r="H424" t="s">
        <v>12</v>
      </c>
      <c r="I424" t="s">
        <v>2</v>
      </c>
      <c r="J424" t="s">
        <v>13</v>
      </c>
      <c r="K424" t="s">
        <v>9</v>
      </c>
      <c r="L424" t="s">
        <v>10</v>
      </c>
      <c r="M424">
        <v>1</v>
      </c>
      <c r="N424">
        <v>91.35</v>
      </c>
      <c r="O424">
        <v>0.05</v>
      </c>
      <c r="P424">
        <v>45.24</v>
      </c>
      <c r="Q424">
        <v>86.782499999999985</v>
      </c>
      <c r="R424">
        <v>45.24</v>
      </c>
      <c r="S424">
        <v>41.542499999999983</v>
      </c>
      <c r="T424">
        <v>0.47869674185463645</v>
      </c>
      <c r="U424">
        <v>2026</v>
      </c>
      <c r="V424" t="s">
        <v>90</v>
      </c>
      <c r="W424">
        <v>3</v>
      </c>
      <c r="X424" t="s">
        <v>79</v>
      </c>
    </row>
    <row r="425" spans="1:24">
      <c r="A425">
        <v>4483</v>
      </c>
      <c r="B425" s="14">
        <v>46105</v>
      </c>
      <c r="C425">
        <v>2026</v>
      </c>
      <c r="D425">
        <v>1</v>
      </c>
      <c r="E425">
        <v>3</v>
      </c>
      <c r="F425" t="s">
        <v>79</v>
      </c>
      <c r="G425" t="s">
        <v>6</v>
      </c>
      <c r="H425" t="s">
        <v>43</v>
      </c>
      <c r="I425" t="s">
        <v>2</v>
      </c>
      <c r="J425" t="s">
        <v>13</v>
      </c>
      <c r="K425" t="s">
        <v>4</v>
      </c>
      <c r="L425" t="s">
        <v>22</v>
      </c>
      <c r="M425">
        <v>3</v>
      </c>
      <c r="N425">
        <v>51.01</v>
      </c>
      <c r="O425">
        <v>0.15</v>
      </c>
      <c r="P425">
        <v>22.84</v>
      </c>
      <c r="Q425">
        <v>130.07550000000001</v>
      </c>
      <c r="R425">
        <v>68.52</v>
      </c>
      <c r="S425">
        <v>61.555500000000009</v>
      </c>
      <c r="T425">
        <v>0.47322900930613382</v>
      </c>
      <c r="U425">
        <v>2026</v>
      </c>
      <c r="V425" t="s">
        <v>90</v>
      </c>
      <c r="W425">
        <v>3</v>
      </c>
      <c r="X425" t="s">
        <v>79</v>
      </c>
    </row>
    <row r="426" spans="1:24">
      <c r="A426">
        <v>273</v>
      </c>
      <c r="B426" s="14">
        <v>46106</v>
      </c>
      <c r="C426">
        <v>2026</v>
      </c>
      <c r="D426">
        <v>1</v>
      </c>
      <c r="E426">
        <v>3</v>
      </c>
      <c r="F426" t="s">
        <v>79</v>
      </c>
      <c r="G426" t="s">
        <v>20</v>
      </c>
      <c r="H426" t="s">
        <v>33</v>
      </c>
      <c r="I426" t="s">
        <v>2</v>
      </c>
      <c r="J426" t="s">
        <v>13</v>
      </c>
      <c r="K426" t="s">
        <v>34</v>
      </c>
      <c r="L426" t="s">
        <v>38</v>
      </c>
      <c r="M426">
        <v>2</v>
      </c>
      <c r="N426">
        <v>125.04</v>
      </c>
      <c r="O426">
        <v>0.05</v>
      </c>
      <c r="P426">
        <v>67.680000000000007</v>
      </c>
      <c r="Q426">
        <v>237.57599999999999</v>
      </c>
      <c r="R426">
        <v>135.36000000000001</v>
      </c>
      <c r="S426">
        <v>102.21599999999998</v>
      </c>
      <c r="T426">
        <v>0.43024547934134755</v>
      </c>
      <c r="U426">
        <v>2026</v>
      </c>
      <c r="V426" t="s">
        <v>90</v>
      </c>
      <c r="W426">
        <v>3</v>
      </c>
      <c r="X426" t="s">
        <v>79</v>
      </c>
    </row>
    <row r="427" spans="1:24">
      <c r="A427">
        <v>578</v>
      </c>
      <c r="B427" s="14">
        <v>46106</v>
      </c>
      <c r="C427">
        <v>2026</v>
      </c>
      <c r="D427">
        <v>1</v>
      </c>
      <c r="E427">
        <v>3</v>
      </c>
      <c r="F427" t="s">
        <v>79</v>
      </c>
      <c r="G427" t="s">
        <v>11</v>
      </c>
      <c r="H427" t="s">
        <v>25</v>
      </c>
      <c r="I427" t="s">
        <v>28</v>
      </c>
      <c r="J427" t="s">
        <v>3</v>
      </c>
      <c r="K427" t="s">
        <v>4</v>
      </c>
      <c r="L427" t="s">
        <v>22</v>
      </c>
      <c r="M427">
        <v>2</v>
      </c>
      <c r="N427">
        <v>50.22</v>
      </c>
      <c r="O427">
        <v>0.05</v>
      </c>
      <c r="P427">
        <v>23.16</v>
      </c>
      <c r="Q427">
        <v>95.417999999999992</v>
      </c>
      <c r="R427">
        <v>46.32</v>
      </c>
      <c r="S427">
        <v>49.097999999999992</v>
      </c>
      <c r="T427">
        <v>0.51455700182355524</v>
      </c>
      <c r="U427">
        <v>2026</v>
      </c>
      <c r="V427" t="s">
        <v>90</v>
      </c>
      <c r="W427">
        <v>3</v>
      </c>
      <c r="X427" t="s">
        <v>79</v>
      </c>
    </row>
    <row r="428" spans="1:24">
      <c r="A428">
        <v>1290</v>
      </c>
      <c r="B428" s="14">
        <v>46106</v>
      </c>
      <c r="C428">
        <v>2026</v>
      </c>
      <c r="D428">
        <v>1</v>
      </c>
      <c r="E428">
        <v>3</v>
      </c>
      <c r="F428" t="s">
        <v>79</v>
      </c>
      <c r="G428" t="s">
        <v>6</v>
      </c>
      <c r="H428" t="s">
        <v>7</v>
      </c>
      <c r="I428" t="s">
        <v>2</v>
      </c>
      <c r="J428" t="s">
        <v>16</v>
      </c>
      <c r="K428" t="s">
        <v>34</v>
      </c>
      <c r="L428" t="s">
        <v>42</v>
      </c>
      <c r="M428">
        <v>5</v>
      </c>
      <c r="N428">
        <v>36.369999999999997</v>
      </c>
      <c r="O428">
        <v>0.05</v>
      </c>
      <c r="P428">
        <v>13.81</v>
      </c>
      <c r="Q428">
        <v>172.75749999999999</v>
      </c>
      <c r="R428">
        <v>69.05</v>
      </c>
      <c r="S428">
        <v>103.7075</v>
      </c>
      <c r="T428">
        <v>0.60030678841729013</v>
      </c>
      <c r="U428">
        <v>2026</v>
      </c>
      <c r="V428" t="s">
        <v>90</v>
      </c>
      <c r="W428">
        <v>3</v>
      </c>
      <c r="X428" t="s">
        <v>79</v>
      </c>
    </row>
    <row r="429" spans="1:24">
      <c r="A429">
        <v>1501</v>
      </c>
      <c r="B429" s="14">
        <v>46106</v>
      </c>
      <c r="C429">
        <v>2026</v>
      </c>
      <c r="D429">
        <v>1</v>
      </c>
      <c r="E429">
        <v>3</v>
      </c>
      <c r="F429" t="s">
        <v>79</v>
      </c>
      <c r="G429" t="s">
        <v>20</v>
      </c>
      <c r="H429" t="s">
        <v>31</v>
      </c>
      <c r="I429" t="s">
        <v>8</v>
      </c>
      <c r="J429" t="s">
        <v>13</v>
      </c>
      <c r="K429" t="s">
        <v>14</v>
      </c>
      <c r="L429" t="s">
        <v>15</v>
      </c>
      <c r="M429">
        <v>3</v>
      </c>
      <c r="N429">
        <v>36.43</v>
      </c>
      <c r="O429">
        <v>0.1</v>
      </c>
      <c r="P429">
        <v>13.23</v>
      </c>
      <c r="Q429">
        <v>98.36099999999999</v>
      </c>
      <c r="R429">
        <v>39.69</v>
      </c>
      <c r="S429">
        <v>58.670999999999992</v>
      </c>
      <c r="T429">
        <v>0.59648641229755694</v>
      </c>
      <c r="U429">
        <v>2026</v>
      </c>
      <c r="V429" t="s">
        <v>90</v>
      </c>
      <c r="W429">
        <v>3</v>
      </c>
      <c r="X429" t="s">
        <v>79</v>
      </c>
    </row>
    <row r="430" spans="1:24">
      <c r="A430">
        <v>1540</v>
      </c>
      <c r="B430" s="14">
        <v>46106</v>
      </c>
      <c r="C430">
        <v>2026</v>
      </c>
      <c r="D430">
        <v>1</v>
      </c>
      <c r="E430">
        <v>3</v>
      </c>
      <c r="F430" t="s">
        <v>79</v>
      </c>
      <c r="G430" t="s">
        <v>6</v>
      </c>
      <c r="H430" t="s">
        <v>43</v>
      </c>
      <c r="I430" t="s">
        <v>8</v>
      </c>
      <c r="J430" t="s">
        <v>16</v>
      </c>
      <c r="K430" t="s">
        <v>4</v>
      </c>
      <c r="L430" t="s">
        <v>22</v>
      </c>
      <c r="M430">
        <v>10</v>
      </c>
      <c r="N430">
        <v>49.7</v>
      </c>
      <c r="O430">
        <v>0.1</v>
      </c>
      <c r="P430">
        <v>21.96</v>
      </c>
      <c r="Q430">
        <v>447.3</v>
      </c>
      <c r="R430">
        <v>219.60000000000002</v>
      </c>
      <c r="S430">
        <v>227.7</v>
      </c>
      <c r="T430">
        <v>0.50905432595573441</v>
      </c>
      <c r="U430">
        <v>2026</v>
      </c>
      <c r="V430" t="s">
        <v>90</v>
      </c>
      <c r="W430">
        <v>3</v>
      </c>
      <c r="X430" t="s">
        <v>79</v>
      </c>
    </row>
    <row r="431" spans="1:24">
      <c r="A431">
        <v>2541</v>
      </c>
      <c r="B431" s="14">
        <v>46106</v>
      </c>
      <c r="C431">
        <v>2026</v>
      </c>
      <c r="D431">
        <v>1</v>
      </c>
      <c r="E431">
        <v>3</v>
      </c>
      <c r="F431" t="s">
        <v>79</v>
      </c>
      <c r="G431" t="s">
        <v>6</v>
      </c>
      <c r="H431" t="s">
        <v>43</v>
      </c>
      <c r="I431" t="s">
        <v>2</v>
      </c>
      <c r="J431" t="s">
        <v>3</v>
      </c>
      <c r="K431" t="s">
        <v>14</v>
      </c>
      <c r="L431" t="s">
        <v>32</v>
      </c>
      <c r="M431">
        <v>2</v>
      </c>
      <c r="N431">
        <v>46.61</v>
      </c>
      <c r="O431">
        <v>0</v>
      </c>
      <c r="P431">
        <v>17.97</v>
      </c>
      <c r="Q431">
        <v>93.22</v>
      </c>
      <c r="R431">
        <v>35.94</v>
      </c>
      <c r="S431">
        <v>57.28</v>
      </c>
      <c r="T431">
        <v>0.61446041621969538</v>
      </c>
      <c r="U431">
        <v>2026</v>
      </c>
      <c r="V431" t="s">
        <v>90</v>
      </c>
      <c r="W431">
        <v>3</v>
      </c>
      <c r="X431" t="s">
        <v>79</v>
      </c>
    </row>
    <row r="432" spans="1:24">
      <c r="A432">
        <v>4264</v>
      </c>
      <c r="B432" s="14">
        <v>46106</v>
      </c>
      <c r="C432">
        <v>2026</v>
      </c>
      <c r="D432">
        <v>1</v>
      </c>
      <c r="E432">
        <v>3</v>
      </c>
      <c r="F432" t="s">
        <v>79</v>
      </c>
      <c r="G432" t="s">
        <v>11</v>
      </c>
      <c r="H432" t="s">
        <v>25</v>
      </c>
      <c r="I432" t="s">
        <v>2</v>
      </c>
      <c r="J432" t="s">
        <v>13</v>
      </c>
      <c r="K432" t="s">
        <v>14</v>
      </c>
      <c r="L432" t="s">
        <v>32</v>
      </c>
      <c r="M432">
        <v>1</v>
      </c>
      <c r="N432">
        <v>47.61</v>
      </c>
      <c r="O432">
        <v>0</v>
      </c>
      <c r="P432">
        <v>18.89</v>
      </c>
      <c r="Q432">
        <v>47.61</v>
      </c>
      <c r="R432">
        <v>18.89</v>
      </c>
      <c r="S432">
        <v>28.72</v>
      </c>
      <c r="T432">
        <v>0.60323461457676952</v>
      </c>
      <c r="U432">
        <v>2026</v>
      </c>
      <c r="V432" t="s">
        <v>90</v>
      </c>
      <c r="W432">
        <v>3</v>
      </c>
      <c r="X432" t="s">
        <v>79</v>
      </c>
    </row>
    <row r="433" spans="1:24">
      <c r="A433">
        <v>4311</v>
      </c>
      <c r="B433" s="14">
        <v>46106</v>
      </c>
      <c r="C433">
        <v>2026</v>
      </c>
      <c r="D433">
        <v>1</v>
      </c>
      <c r="E433">
        <v>3</v>
      </c>
      <c r="F433" t="s">
        <v>79</v>
      </c>
      <c r="G433" t="s">
        <v>11</v>
      </c>
      <c r="H433" t="s">
        <v>12</v>
      </c>
      <c r="I433" t="s">
        <v>2</v>
      </c>
      <c r="J433" t="s">
        <v>13</v>
      </c>
      <c r="K433" t="s">
        <v>4</v>
      </c>
      <c r="L433" t="s">
        <v>26</v>
      </c>
      <c r="M433">
        <v>2</v>
      </c>
      <c r="N433">
        <v>40.880000000000003</v>
      </c>
      <c r="O433">
        <v>0.05</v>
      </c>
      <c r="P433">
        <v>16.39</v>
      </c>
      <c r="Q433">
        <v>77.671999999999997</v>
      </c>
      <c r="R433">
        <v>32.78</v>
      </c>
      <c r="S433">
        <v>44.891999999999996</v>
      </c>
      <c r="T433">
        <v>0.57796889483983926</v>
      </c>
      <c r="U433">
        <v>2026</v>
      </c>
      <c r="V433" t="s">
        <v>90</v>
      </c>
      <c r="W433">
        <v>3</v>
      </c>
      <c r="X433" t="s">
        <v>79</v>
      </c>
    </row>
    <row r="434" spans="1:24">
      <c r="A434">
        <v>4796</v>
      </c>
      <c r="B434" s="14">
        <v>46106</v>
      </c>
      <c r="C434">
        <v>2026</v>
      </c>
      <c r="D434">
        <v>1</v>
      </c>
      <c r="E434">
        <v>3</v>
      </c>
      <c r="F434" t="s">
        <v>79</v>
      </c>
      <c r="G434" t="s">
        <v>6</v>
      </c>
      <c r="H434" t="s">
        <v>43</v>
      </c>
      <c r="I434" t="s">
        <v>2</v>
      </c>
      <c r="J434" t="s">
        <v>13</v>
      </c>
      <c r="K434" t="s">
        <v>34</v>
      </c>
      <c r="L434" t="s">
        <v>35</v>
      </c>
      <c r="M434">
        <v>2</v>
      </c>
      <c r="N434">
        <v>39.409999999999997</v>
      </c>
      <c r="O434">
        <v>0.15</v>
      </c>
      <c r="P434">
        <v>14.91</v>
      </c>
      <c r="Q434">
        <v>66.996999999999986</v>
      </c>
      <c r="R434">
        <v>29.82</v>
      </c>
      <c r="S434">
        <v>37.176999999999985</v>
      </c>
      <c r="T434">
        <v>0.55490544352732207</v>
      </c>
      <c r="U434">
        <v>2026</v>
      </c>
      <c r="V434" t="s">
        <v>90</v>
      </c>
      <c r="W434">
        <v>3</v>
      </c>
      <c r="X434" t="s">
        <v>79</v>
      </c>
    </row>
    <row r="435" spans="1:24">
      <c r="A435">
        <v>89</v>
      </c>
      <c r="B435" s="14">
        <v>46107</v>
      </c>
      <c r="C435">
        <v>2026</v>
      </c>
      <c r="D435">
        <v>1</v>
      </c>
      <c r="E435">
        <v>3</v>
      </c>
      <c r="F435" t="s">
        <v>79</v>
      </c>
      <c r="G435" t="s">
        <v>11</v>
      </c>
      <c r="H435" t="s">
        <v>39</v>
      </c>
      <c r="I435" t="s">
        <v>2</v>
      </c>
      <c r="J435" t="s">
        <v>3</v>
      </c>
      <c r="K435" t="s">
        <v>4</v>
      </c>
      <c r="L435" t="s">
        <v>26</v>
      </c>
      <c r="M435">
        <v>1</v>
      </c>
      <c r="N435">
        <v>40.82</v>
      </c>
      <c r="O435">
        <v>0.05</v>
      </c>
      <c r="P435">
        <v>16.940000000000001</v>
      </c>
      <c r="Q435">
        <v>38.778999999999996</v>
      </c>
      <c r="R435">
        <v>16.940000000000001</v>
      </c>
      <c r="S435">
        <v>21.838999999999995</v>
      </c>
      <c r="T435">
        <v>0.56316563088269411</v>
      </c>
      <c r="U435">
        <v>2026</v>
      </c>
      <c r="V435" t="s">
        <v>90</v>
      </c>
      <c r="W435">
        <v>3</v>
      </c>
      <c r="X435" t="s">
        <v>79</v>
      </c>
    </row>
    <row r="436" spans="1:24">
      <c r="A436">
        <v>487</v>
      </c>
      <c r="B436" s="14">
        <v>46107</v>
      </c>
      <c r="C436">
        <v>2026</v>
      </c>
      <c r="D436">
        <v>1</v>
      </c>
      <c r="E436">
        <v>3</v>
      </c>
      <c r="F436" t="s">
        <v>79</v>
      </c>
      <c r="G436" t="s">
        <v>20</v>
      </c>
      <c r="H436" t="s">
        <v>33</v>
      </c>
      <c r="I436" t="s">
        <v>19</v>
      </c>
      <c r="J436" t="s">
        <v>16</v>
      </c>
      <c r="K436" t="s">
        <v>14</v>
      </c>
      <c r="L436" t="s">
        <v>15</v>
      </c>
      <c r="M436">
        <v>3</v>
      </c>
      <c r="N436">
        <v>36.979999999999997</v>
      </c>
      <c r="O436">
        <v>0.1</v>
      </c>
      <c r="P436">
        <v>13.65</v>
      </c>
      <c r="Q436">
        <v>99.846000000000004</v>
      </c>
      <c r="R436">
        <v>40.950000000000003</v>
      </c>
      <c r="S436">
        <v>58.896000000000001</v>
      </c>
      <c r="T436">
        <v>0.58986839733189111</v>
      </c>
      <c r="U436">
        <v>2026</v>
      </c>
      <c r="V436" t="s">
        <v>90</v>
      </c>
      <c r="W436">
        <v>3</v>
      </c>
      <c r="X436" t="s">
        <v>79</v>
      </c>
    </row>
    <row r="437" spans="1:24">
      <c r="A437">
        <v>1476</v>
      </c>
      <c r="B437" s="14">
        <v>46107</v>
      </c>
      <c r="C437">
        <v>2026</v>
      </c>
      <c r="D437">
        <v>1</v>
      </c>
      <c r="E437">
        <v>3</v>
      </c>
      <c r="F437" t="s">
        <v>79</v>
      </c>
      <c r="G437" t="s">
        <v>6</v>
      </c>
      <c r="H437" t="s">
        <v>43</v>
      </c>
      <c r="I437" t="s">
        <v>28</v>
      </c>
      <c r="J437" t="s">
        <v>13</v>
      </c>
      <c r="K437" t="s">
        <v>14</v>
      </c>
      <c r="L437" t="s">
        <v>15</v>
      </c>
      <c r="M437">
        <v>1</v>
      </c>
      <c r="N437">
        <v>35.700000000000003</v>
      </c>
      <c r="O437">
        <v>0.05</v>
      </c>
      <c r="P437">
        <v>13.91</v>
      </c>
      <c r="Q437">
        <v>33.914999999999999</v>
      </c>
      <c r="R437">
        <v>13.91</v>
      </c>
      <c r="S437">
        <v>20.004999999999999</v>
      </c>
      <c r="T437">
        <v>0.58985699542975079</v>
      </c>
      <c r="U437">
        <v>2026</v>
      </c>
      <c r="V437" t="s">
        <v>90</v>
      </c>
      <c r="W437">
        <v>3</v>
      </c>
      <c r="X437" t="s">
        <v>79</v>
      </c>
    </row>
    <row r="438" spans="1:24">
      <c r="A438">
        <v>2145</v>
      </c>
      <c r="B438" s="14">
        <v>46107</v>
      </c>
      <c r="C438">
        <v>2026</v>
      </c>
      <c r="D438">
        <v>1</v>
      </c>
      <c r="E438">
        <v>3</v>
      </c>
      <c r="F438" t="s">
        <v>79</v>
      </c>
      <c r="G438" t="s">
        <v>20</v>
      </c>
      <c r="H438" t="s">
        <v>33</v>
      </c>
      <c r="I438" t="s">
        <v>19</v>
      </c>
      <c r="J438" t="s">
        <v>3</v>
      </c>
      <c r="K438" t="s">
        <v>4</v>
      </c>
      <c r="L438" t="s">
        <v>26</v>
      </c>
      <c r="M438">
        <v>1</v>
      </c>
      <c r="N438">
        <v>39.53</v>
      </c>
      <c r="O438">
        <v>0.05</v>
      </c>
      <c r="P438">
        <v>17.170000000000002</v>
      </c>
      <c r="Q438">
        <v>37.5535</v>
      </c>
      <c r="R438">
        <v>17.170000000000002</v>
      </c>
      <c r="S438">
        <v>20.383499999999998</v>
      </c>
      <c r="T438">
        <v>0.54278562584046752</v>
      </c>
      <c r="U438">
        <v>2026</v>
      </c>
      <c r="V438" t="s">
        <v>90</v>
      </c>
      <c r="W438">
        <v>3</v>
      </c>
      <c r="X438" t="s">
        <v>79</v>
      </c>
    </row>
    <row r="439" spans="1:24">
      <c r="A439">
        <v>2999</v>
      </c>
      <c r="B439" s="14">
        <v>46107</v>
      </c>
      <c r="C439">
        <v>2026</v>
      </c>
      <c r="D439">
        <v>1</v>
      </c>
      <c r="E439">
        <v>3</v>
      </c>
      <c r="F439" t="s">
        <v>79</v>
      </c>
      <c r="G439" t="s">
        <v>11</v>
      </c>
      <c r="H439" t="s">
        <v>18</v>
      </c>
      <c r="I439" t="s">
        <v>19</v>
      </c>
      <c r="J439" t="s">
        <v>3</v>
      </c>
      <c r="K439" t="s">
        <v>14</v>
      </c>
      <c r="L439" t="s">
        <v>15</v>
      </c>
      <c r="M439">
        <v>2</v>
      </c>
      <c r="N439">
        <v>35.75</v>
      </c>
      <c r="O439">
        <v>0</v>
      </c>
      <c r="P439">
        <v>13.28</v>
      </c>
      <c r="Q439">
        <v>71.5</v>
      </c>
      <c r="R439">
        <v>26.56</v>
      </c>
      <c r="S439">
        <v>44.94</v>
      </c>
      <c r="T439">
        <v>0.62853146853146846</v>
      </c>
      <c r="U439">
        <v>2026</v>
      </c>
      <c r="V439" t="s">
        <v>90</v>
      </c>
      <c r="W439">
        <v>3</v>
      </c>
      <c r="X439" t="s">
        <v>79</v>
      </c>
    </row>
    <row r="440" spans="1:24">
      <c r="A440">
        <v>4464</v>
      </c>
      <c r="B440" s="14">
        <v>46107</v>
      </c>
      <c r="C440">
        <v>2026</v>
      </c>
      <c r="D440">
        <v>1</v>
      </c>
      <c r="E440">
        <v>3</v>
      </c>
      <c r="F440" t="s">
        <v>79</v>
      </c>
      <c r="G440" t="s">
        <v>11</v>
      </c>
      <c r="H440" t="s">
        <v>12</v>
      </c>
      <c r="I440" t="s">
        <v>2</v>
      </c>
      <c r="J440" t="s">
        <v>16</v>
      </c>
      <c r="K440" t="s">
        <v>34</v>
      </c>
      <c r="L440" t="s">
        <v>45</v>
      </c>
      <c r="M440">
        <v>2</v>
      </c>
      <c r="N440">
        <v>50.17</v>
      </c>
      <c r="O440">
        <v>0</v>
      </c>
      <c r="P440">
        <v>22.37</v>
      </c>
      <c r="Q440">
        <v>100.34</v>
      </c>
      <c r="R440">
        <v>44.74</v>
      </c>
      <c r="S440">
        <v>55.6</v>
      </c>
      <c r="T440">
        <v>0.55411600558102447</v>
      </c>
      <c r="U440">
        <v>2026</v>
      </c>
      <c r="V440" t="s">
        <v>90</v>
      </c>
      <c r="W440">
        <v>3</v>
      </c>
      <c r="X440" t="s">
        <v>79</v>
      </c>
    </row>
    <row r="441" spans="1:24">
      <c r="A441">
        <v>4978</v>
      </c>
      <c r="B441" s="14">
        <v>46107</v>
      </c>
      <c r="C441">
        <v>2026</v>
      </c>
      <c r="D441">
        <v>1</v>
      </c>
      <c r="E441">
        <v>3</v>
      </c>
      <c r="F441" t="s">
        <v>79</v>
      </c>
      <c r="G441" t="s">
        <v>0</v>
      </c>
      <c r="H441" t="s">
        <v>36</v>
      </c>
      <c r="I441" t="s">
        <v>2</v>
      </c>
      <c r="J441" t="s">
        <v>13</v>
      </c>
      <c r="K441" t="s">
        <v>34</v>
      </c>
      <c r="L441" t="s">
        <v>35</v>
      </c>
      <c r="M441">
        <v>5</v>
      </c>
      <c r="N441">
        <v>41.32</v>
      </c>
      <c r="O441">
        <v>0</v>
      </c>
      <c r="P441">
        <v>15.09</v>
      </c>
      <c r="Q441">
        <v>206.6</v>
      </c>
      <c r="R441">
        <v>75.45</v>
      </c>
      <c r="S441">
        <v>131.14999999999998</v>
      </c>
      <c r="T441">
        <v>0.63480154888673757</v>
      </c>
      <c r="U441">
        <v>2026</v>
      </c>
      <c r="V441" t="s">
        <v>90</v>
      </c>
      <c r="W441">
        <v>3</v>
      </c>
      <c r="X441" t="s">
        <v>79</v>
      </c>
    </row>
    <row r="442" spans="1:24">
      <c r="A442">
        <v>130</v>
      </c>
      <c r="B442" s="14">
        <v>46108</v>
      </c>
      <c r="C442">
        <v>2026</v>
      </c>
      <c r="D442">
        <v>1</v>
      </c>
      <c r="E442">
        <v>3</v>
      </c>
      <c r="F442" t="s">
        <v>79</v>
      </c>
      <c r="G442" t="s">
        <v>20</v>
      </c>
      <c r="H442" t="s">
        <v>31</v>
      </c>
      <c r="I442" t="s">
        <v>28</v>
      </c>
      <c r="J442" t="s">
        <v>13</v>
      </c>
      <c r="K442" t="s">
        <v>9</v>
      </c>
      <c r="L442" t="s">
        <v>37</v>
      </c>
      <c r="M442">
        <v>3</v>
      </c>
      <c r="N442">
        <v>152.4</v>
      </c>
      <c r="O442">
        <v>0.05</v>
      </c>
      <c r="P442">
        <v>79.97</v>
      </c>
      <c r="Q442">
        <v>434.34000000000003</v>
      </c>
      <c r="R442">
        <v>239.91</v>
      </c>
      <c r="S442">
        <v>194.43000000000004</v>
      </c>
      <c r="T442">
        <v>0.44764470230694853</v>
      </c>
      <c r="U442">
        <v>2026</v>
      </c>
      <c r="V442" t="s">
        <v>90</v>
      </c>
      <c r="W442">
        <v>3</v>
      </c>
      <c r="X442" t="s">
        <v>79</v>
      </c>
    </row>
    <row r="443" spans="1:24">
      <c r="A443">
        <v>848</v>
      </c>
      <c r="B443" s="14">
        <v>46108</v>
      </c>
      <c r="C443">
        <v>2026</v>
      </c>
      <c r="D443">
        <v>1</v>
      </c>
      <c r="E443">
        <v>3</v>
      </c>
      <c r="F443" t="s">
        <v>79</v>
      </c>
      <c r="G443" t="s">
        <v>0</v>
      </c>
      <c r="H443" t="s">
        <v>1</v>
      </c>
      <c r="I443" t="s">
        <v>2</v>
      </c>
      <c r="J443" t="s">
        <v>13</v>
      </c>
      <c r="K443" t="s">
        <v>34</v>
      </c>
      <c r="L443" t="s">
        <v>42</v>
      </c>
      <c r="M443">
        <v>1</v>
      </c>
      <c r="N443">
        <v>36.299999999999997</v>
      </c>
      <c r="O443">
        <v>0</v>
      </c>
      <c r="P443">
        <v>14.1</v>
      </c>
      <c r="Q443">
        <v>36.299999999999997</v>
      </c>
      <c r="R443">
        <v>14.1</v>
      </c>
      <c r="S443">
        <v>22.199999999999996</v>
      </c>
      <c r="T443">
        <v>0.61157024793388426</v>
      </c>
      <c r="U443">
        <v>2026</v>
      </c>
      <c r="V443" t="s">
        <v>90</v>
      </c>
      <c r="W443">
        <v>3</v>
      </c>
      <c r="X443" t="s">
        <v>79</v>
      </c>
    </row>
    <row r="444" spans="1:24">
      <c r="A444">
        <v>1359</v>
      </c>
      <c r="B444" s="14">
        <v>46108</v>
      </c>
      <c r="C444">
        <v>2026</v>
      </c>
      <c r="D444">
        <v>1</v>
      </c>
      <c r="E444">
        <v>3</v>
      </c>
      <c r="F444" t="s">
        <v>79</v>
      </c>
      <c r="G444" t="s">
        <v>11</v>
      </c>
      <c r="H444" t="s">
        <v>25</v>
      </c>
      <c r="I444" t="s">
        <v>2</v>
      </c>
      <c r="J444" t="s">
        <v>3</v>
      </c>
      <c r="K444" t="s">
        <v>14</v>
      </c>
      <c r="L444" t="s">
        <v>32</v>
      </c>
      <c r="M444">
        <v>3</v>
      </c>
      <c r="N444">
        <v>46.24</v>
      </c>
      <c r="O444">
        <v>0.1</v>
      </c>
      <c r="P444">
        <v>18.2</v>
      </c>
      <c r="Q444">
        <v>124.848</v>
      </c>
      <c r="R444">
        <v>54.599999999999994</v>
      </c>
      <c r="S444">
        <v>70.248000000000005</v>
      </c>
      <c r="T444">
        <v>0.56266820453671673</v>
      </c>
      <c r="U444">
        <v>2026</v>
      </c>
      <c r="V444" t="s">
        <v>90</v>
      </c>
      <c r="W444">
        <v>3</v>
      </c>
      <c r="X444" t="s">
        <v>79</v>
      </c>
    </row>
    <row r="445" spans="1:24">
      <c r="A445">
        <v>2379</v>
      </c>
      <c r="B445" s="14">
        <v>46108</v>
      </c>
      <c r="C445">
        <v>2026</v>
      </c>
      <c r="D445">
        <v>1</v>
      </c>
      <c r="E445">
        <v>3</v>
      </c>
      <c r="F445" t="s">
        <v>79</v>
      </c>
      <c r="G445" t="s">
        <v>0</v>
      </c>
      <c r="H445" t="s">
        <v>1</v>
      </c>
      <c r="I445" t="s">
        <v>19</v>
      </c>
      <c r="J445" t="s">
        <v>3</v>
      </c>
      <c r="K445" t="s">
        <v>14</v>
      </c>
      <c r="L445" t="s">
        <v>48</v>
      </c>
      <c r="M445">
        <v>2</v>
      </c>
      <c r="N445">
        <v>165.58</v>
      </c>
      <c r="O445">
        <v>0</v>
      </c>
      <c r="P445">
        <v>86.16</v>
      </c>
      <c r="Q445">
        <v>331.16</v>
      </c>
      <c r="R445">
        <v>172.32</v>
      </c>
      <c r="S445">
        <v>158.84000000000003</v>
      </c>
      <c r="T445">
        <v>0.47964730039859893</v>
      </c>
      <c r="U445">
        <v>2026</v>
      </c>
      <c r="V445" t="s">
        <v>90</v>
      </c>
      <c r="W445">
        <v>3</v>
      </c>
      <c r="X445" t="s">
        <v>79</v>
      </c>
    </row>
    <row r="446" spans="1:24">
      <c r="A446">
        <v>2987</v>
      </c>
      <c r="B446" s="14">
        <v>46108</v>
      </c>
      <c r="C446">
        <v>2026</v>
      </c>
      <c r="D446">
        <v>1</v>
      </c>
      <c r="E446">
        <v>3</v>
      </c>
      <c r="F446" t="s">
        <v>79</v>
      </c>
      <c r="G446" t="s">
        <v>0</v>
      </c>
      <c r="H446" t="s">
        <v>36</v>
      </c>
      <c r="I446" t="s">
        <v>2</v>
      </c>
      <c r="J446" t="s">
        <v>3</v>
      </c>
      <c r="K446" t="s">
        <v>23</v>
      </c>
      <c r="L446" t="s">
        <v>51</v>
      </c>
      <c r="M446">
        <v>4</v>
      </c>
      <c r="N446">
        <v>121.49</v>
      </c>
      <c r="O446">
        <v>0</v>
      </c>
      <c r="P446">
        <v>62.01</v>
      </c>
      <c r="Q446">
        <v>485.96</v>
      </c>
      <c r="R446">
        <v>248.04</v>
      </c>
      <c r="S446">
        <v>237.92</v>
      </c>
      <c r="T446">
        <v>0.4895876203802782</v>
      </c>
      <c r="U446">
        <v>2026</v>
      </c>
      <c r="V446" t="s">
        <v>90</v>
      </c>
      <c r="W446">
        <v>3</v>
      </c>
      <c r="X446" t="s">
        <v>79</v>
      </c>
    </row>
    <row r="447" spans="1:24">
      <c r="A447">
        <v>3121</v>
      </c>
      <c r="B447" s="14">
        <v>46108</v>
      </c>
      <c r="C447">
        <v>2026</v>
      </c>
      <c r="D447">
        <v>1</v>
      </c>
      <c r="E447">
        <v>3</v>
      </c>
      <c r="F447" t="s">
        <v>79</v>
      </c>
      <c r="G447" t="s">
        <v>6</v>
      </c>
      <c r="H447" t="s">
        <v>43</v>
      </c>
      <c r="I447" t="s">
        <v>19</v>
      </c>
      <c r="J447" t="s">
        <v>13</v>
      </c>
      <c r="K447" t="s">
        <v>4</v>
      </c>
      <c r="L447" t="s">
        <v>5</v>
      </c>
      <c r="M447">
        <v>5</v>
      </c>
      <c r="N447">
        <v>81.84</v>
      </c>
      <c r="O447">
        <v>0.1</v>
      </c>
      <c r="P447">
        <v>42.7</v>
      </c>
      <c r="Q447">
        <v>368.28000000000003</v>
      </c>
      <c r="R447">
        <v>213.5</v>
      </c>
      <c r="S447">
        <v>154.78000000000003</v>
      </c>
      <c r="T447">
        <v>0.42027804931030743</v>
      </c>
      <c r="U447">
        <v>2026</v>
      </c>
      <c r="V447" t="s">
        <v>90</v>
      </c>
      <c r="W447">
        <v>3</v>
      </c>
      <c r="X447" t="s">
        <v>79</v>
      </c>
    </row>
    <row r="448" spans="1:24">
      <c r="A448">
        <v>4445</v>
      </c>
      <c r="B448" s="14">
        <v>46108</v>
      </c>
      <c r="C448">
        <v>2026</v>
      </c>
      <c r="D448">
        <v>1</v>
      </c>
      <c r="E448">
        <v>3</v>
      </c>
      <c r="F448" t="s">
        <v>79</v>
      </c>
      <c r="G448" t="s">
        <v>6</v>
      </c>
      <c r="H448" t="s">
        <v>41</v>
      </c>
      <c r="I448" t="s">
        <v>2</v>
      </c>
      <c r="J448" t="s">
        <v>13</v>
      </c>
      <c r="K448" t="s">
        <v>9</v>
      </c>
      <c r="L448" t="s">
        <v>37</v>
      </c>
      <c r="M448">
        <v>1</v>
      </c>
      <c r="N448">
        <v>151.47999999999999</v>
      </c>
      <c r="O448">
        <v>0</v>
      </c>
      <c r="P448">
        <v>79.41</v>
      </c>
      <c r="Q448">
        <v>151.47999999999999</v>
      </c>
      <c r="R448">
        <v>79.41</v>
      </c>
      <c r="S448">
        <v>72.069999999999993</v>
      </c>
      <c r="T448">
        <v>0.47577237919197252</v>
      </c>
      <c r="U448">
        <v>2026</v>
      </c>
      <c r="V448" t="s">
        <v>90</v>
      </c>
      <c r="W448">
        <v>3</v>
      </c>
      <c r="X448" t="s">
        <v>79</v>
      </c>
    </row>
    <row r="449" spans="1:24">
      <c r="A449">
        <v>441</v>
      </c>
      <c r="B449" s="14">
        <v>46109</v>
      </c>
      <c r="C449">
        <v>2026</v>
      </c>
      <c r="D449">
        <v>1</v>
      </c>
      <c r="E449">
        <v>3</v>
      </c>
      <c r="F449" t="s">
        <v>79</v>
      </c>
      <c r="G449" t="s">
        <v>0</v>
      </c>
      <c r="H449" t="s">
        <v>50</v>
      </c>
      <c r="I449" t="s">
        <v>19</v>
      </c>
      <c r="J449" t="s">
        <v>13</v>
      </c>
      <c r="K449" t="s">
        <v>34</v>
      </c>
      <c r="L449" t="s">
        <v>45</v>
      </c>
      <c r="M449">
        <v>1</v>
      </c>
      <c r="N449">
        <v>51.02</v>
      </c>
      <c r="O449">
        <v>0.05</v>
      </c>
      <c r="P449">
        <v>21.94</v>
      </c>
      <c r="Q449">
        <v>48.469000000000001</v>
      </c>
      <c r="R449">
        <v>21.94</v>
      </c>
      <c r="S449">
        <v>26.529</v>
      </c>
      <c r="T449">
        <v>0.54733953661102974</v>
      </c>
      <c r="U449">
        <v>2026</v>
      </c>
      <c r="V449" t="s">
        <v>90</v>
      </c>
      <c r="W449">
        <v>3</v>
      </c>
      <c r="X449" t="s">
        <v>79</v>
      </c>
    </row>
    <row r="450" spans="1:24">
      <c r="A450">
        <v>4608</v>
      </c>
      <c r="B450" s="14">
        <v>46109</v>
      </c>
      <c r="C450">
        <v>2026</v>
      </c>
      <c r="D450">
        <v>1</v>
      </c>
      <c r="E450">
        <v>3</v>
      </c>
      <c r="F450" t="s">
        <v>79</v>
      </c>
      <c r="G450" t="s">
        <v>11</v>
      </c>
      <c r="H450" t="s">
        <v>12</v>
      </c>
      <c r="I450" t="s">
        <v>8</v>
      </c>
      <c r="J450" t="s">
        <v>16</v>
      </c>
      <c r="K450" t="s">
        <v>4</v>
      </c>
      <c r="L450" t="s">
        <v>26</v>
      </c>
      <c r="M450">
        <v>8</v>
      </c>
      <c r="N450">
        <v>40.86</v>
      </c>
      <c r="O450">
        <v>0.1</v>
      </c>
      <c r="P450">
        <v>16.34</v>
      </c>
      <c r="Q450">
        <v>294.19200000000001</v>
      </c>
      <c r="R450">
        <v>130.72</v>
      </c>
      <c r="S450">
        <v>163.47200000000001</v>
      </c>
      <c r="T450">
        <v>0.55566432805786703</v>
      </c>
      <c r="U450">
        <v>2026</v>
      </c>
      <c r="V450" t="s">
        <v>90</v>
      </c>
      <c r="W450">
        <v>3</v>
      </c>
      <c r="X450" t="s">
        <v>79</v>
      </c>
    </row>
    <row r="451" spans="1:24">
      <c r="A451">
        <v>4914</v>
      </c>
      <c r="B451" s="14">
        <v>46109</v>
      </c>
      <c r="C451">
        <v>2026</v>
      </c>
      <c r="D451">
        <v>1</v>
      </c>
      <c r="E451">
        <v>3</v>
      </c>
      <c r="F451" t="s">
        <v>79</v>
      </c>
      <c r="G451" t="s">
        <v>0</v>
      </c>
      <c r="H451" t="s">
        <v>36</v>
      </c>
      <c r="I451" t="s">
        <v>2</v>
      </c>
      <c r="J451" t="s">
        <v>13</v>
      </c>
      <c r="K451" t="s">
        <v>14</v>
      </c>
      <c r="L451" t="s">
        <v>48</v>
      </c>
      <c r="M451">
        <v>5</v>
      </c>
      <c r="N451">
        <v>163.33000000000001</v>
      </c>
      <c r="O451">
        <v>0</v>
      </c>
      <c r="P451">
        <v>87.05</v>
      </c>
      <c r="Q451">
        <v>816.65000000000009</v>
      </c>
      <c r="R451">
        <v>435.25</v>
      </c>
      <c r="S451">
        <v>381.40000000000009</v>
      </c>
      <c r="T451">
        <v>0.46702993938651816</v>
      </c>
      <c r="U451">
        <v>2026</v>
      </c>
      <c r="V451" t="s">
        <v>90</v>
      </c>
      <c r="W451">
        <v>3</v>
      </c>
      <c r="X451" t="s">
        <v>79</v>
      </c>
    </row>
    <row r="452" spans="1:24">
      <c r="A452">
        <v>860</v>
      </c>
      <c r="B452" s="14">
        <v>46110</v>
      </c>
      <c r="C452">
        <v>2026</v>
      </c>
      <c r="D452">
        <v>1</v>
      </c>
      <c r="E452">
        <v>3</v>
      </c>
      <c r="F452" t="s">
        <v>79</v>
      </c>
      <c r="G452" t="s">
        <v>6</v>
      </c>
      <c r="H452" t="s">
        <v>49</v>
      </c>
      <c r="I452" t="s">
        <v>28</v>
      </c>
      <c r="J452" t="s">
        <v>13</v>
      </c>
      <c r="K452" t="s">
        <v>9</v>
      </c>
      <c r="L452" t="s">
        <v>10</v>
      </c>
      <c r="M452">
        <v>1</v>
      </c>
      <c r="N452">
        <v>90.27</v>
      </c>
      <c r="O452">
        <v>0</v>
      </c>
      <c r="P452">
        <v>46.38</v>
      </c>
      <c r="Q452">
        <v>90.27</v>
      </c>
      <c r="R452">
        <v>46.38</v>
      </c>
      <c r="S452">
        <v>43.889999999999993</v>
      </c>
      <c r="T452">
        <v>0.48620804253904948</v>
      </c>
      <c r="U452">
        <v>2026</v>
      </c>
      <c r="V452" t="s">
        <v>90</v>
      </c>
      <c r="W452">
        <v>3</v>
      </c>
      <c r="X452" t="s">
        <v>79</v>
      </c>
    </row>
    <row r="453" spans="1:24">
      <c r="A453">
        <v>920</v>
      </c>
      <c r="B453" s="14">
        <v>46110</v>
      </c>
      <c r="C453">
        <v>2026</v>
      </c>
      <c r="D453">
        <v>1</v>
      </c>
      <c r="E453">
        <v>3</v>
      </c>
      <c r="F453" t="s">
        <v>79</v>
      </c>
      <c r="G453" t="s">
        <v>0</v>
      </c>
      <c r="H453" t="s">
        <v>36</v>
      </c>
      <c r="I453" t="s">
        <v>8</v>
      </c>
      <c r="J453" t="s">
        <v>16</v>
      </c>
      <c r="K453" t="s">
        <v>14</v>
      </c>
      <c r="L453" t="s">
        <v>44</v>
      </c>
      <c r="M453">
        <v>12</v>
      </c>
      <c r="N453">
        <v>131.31</v>
      </c>
      <c r="O453">
        <v>0.05</v>
      </c>
      <c r="P453">
        <v>68.459999999999994</v>
      </c>
      <c r="Q453">
        <v>1496.934</v>
      </c>
      <c r="R453">
        <v>821.52</v>
      </c>
      <c r="S453">
        <v>675.41399999999999</v>
      </c>
      <c r="T453">
        <v>0.45119824922140855</v>
      </c>
      <c r="U453">
        <v>2026</v>
      </c>
      <c r="V453" t="s">
        <v>90</v>
      </c>
      <c r="W453">
        <v>3</v>
      </c>
      <c r="X453" t="s">
        <v>79</v>
      </c>
    </row>
    <row r="454" spans="1:24">
      <c r="A454">
        <v>1700</v>
      </c>
      <c r="B454" s="14">
        <v>46110</v>
      </c>
      <c r="C454">
        <v>2026</v>
      </c>
      <c r="D454">
        <v>1</v>
      </c>
      <c r="E454">
        <v>3</v>
      </c>
      <c r="F454" t="s">
        <v>79</v>
      </c>
      <c r="G454" t="s">
        <v>6</v>
      </c>
      <c r="H454" t="s">
        <v>43</v>
      </c>
      <c r="I454" t="s">
        <v>28</v>
      </c>
      <c r="J454" t="s">
        <v>13</v>
      </c>
      <c r="K454" t="s">
        <v>14</v>
      </c>
      <c r="L454" t="s">
        <v>48</v>
      </c>
      <c r="M454">
        <v>1</v>
      </c>
      <c r="N454">
        <v>167.27</v>
      </c>
      <c r="O454">
        <v>0.05</v>
      </c>
      <c r="P454">
        <v>88.19</v>
      </c>
      <c r="Q454">
        <v>158.90649999999999</v>
      </c>
      <c r="R454">
        <v>88.19</v>
      </c>
      <c r="S454">
        <v>70.716499999999996</v>
      </c>
      <c r="T454">
        <v>0.44501955552478972</v>
      </c>
      <c r="U454">
        <v>2026</v>
      </c>
      <c r="V454" t="s">
        <v>90</v>
      </c>
      <c r="W454">
        <v>3</v>
      </c>
      <c r="X454" t="s">
        <v>79</v>
      </c>
    </row>
    <row r="455" spans="1:24">
      <c r="A455">
        <v>1768</v>
      </c>
      <c r="B455" s="14">
        <v>46110</v>
      </c>
      <c r="C455">
        <v>2026</v>
      </c>
      <c r="D455">
        <v>1</v>
      </c>
      <c r="E455">
        <v>3</v>
      </c>
      <c r="F455" t="s">
        <v>79</v>
      </c>
      <c r="G455" t="s">
        <v>6</v>
      </c>
      <c r="H455" t="s">
        <v>43</v>
      </c>
      <c r="I455" t="s">
        <v>28</v>
      </c>
      <c r="J455" t="s">
        <v>3</v>
      </c>
      <c r="K455" t="s">
        <v>9</v>
      </c>
      <c r="L455" t="s">
        <v>46</v>
      </c>
      <c r="M455">
        <v>4</v>
      </c>
      <c r="N455">
        <v>70.510000000000005</v>
      </c>
      <c r="O455">
        <v>0</v>
      </c>
      <c r="P455">
        <v>31.93</v>
      </c>
      <c r="Q455">
        <v>282.04000000000002</v>
      </c>
      <c r="R455">
        <v>127.72</v>
      </c>
      <c r="S455">
        <v>154.32000000000002</v>
      </c>
      <c r="T455">
        <v>0.54715643171181394</v>
      </c>
      <c r="U455">
        <v>2026</v>
      </c>
      <c r="V455" t="s">
        <v>90</v>
      </c>
      <c r="W455">
        <v>3</v>
      </c>
      <c r="X455" t="s">
        <v>79</v>
      </c>
    </row>
    <row r="456" spans="1:24">
      <c r="A456">
        <v>1876</v>
      </c>
      <c r="B456" s="14">
        <v>46110</v>
      </c>
      <c r="C456">
        <v>2026</v>
      </c>
      <c r="D456">
        <v>1</v>
      </c>
      <c r="E456">
        <v>3</v>
      </c>
      <c r="F456" t="s">
        <v>79</v>
      </c>
      <c r="G456" t="s">
        <v>6</v>
      </c>
      <c r="H456" t="s">
        <v>27</v>
      </c>
      <c r="I456" t="s">
        <v>8</v>
      </c>
      <c r="J456" t="s">
        <v>13</v>
      </c>
      <c r="K456" t="s">
        <v>4</v>
      </c>
      <c r="L456" t="s">
        <v>30</v>
      </c>
      <c r="M456">
        <v>12</v>
      </c>
      <c r="N456">
        <v>101.06</v>
      </c>
      <c r="O456">
        <v>0.1</v>
      </c>
      <c r="P456">
        <v>50.59</v>
      </c>
      <c r="Q456">
        <v>1091.4480000000001</v>
      </c>
      <c r="R456">
        <v>607.08000000000004</v>
      </c>
      <c r="S456">
        <v>484.36800000000005</v>
      </c>
      <c r="T456">
        <v>0.4437847703234602</v>
      </c>
      <c r="U456">
        <v>2026</v>
      </c>
      <c r="V456" t="s">
        <v>90</v>
      </c>
      <c r="W456">
        <v>3</v>
      </c>
      <c r="X456" t="s">
        <v>79</v>
      </c>
    </row>
    <row r="457" spans="1:24">
      <c r="A457">
        <v>2453</v>
      </c>
      <c r="B457" s="14">
        <v>46110</v>
      </c>
      <c r="C457">
        <v>2026</v>
      </c>
      <c r="D457">
        <v>1</v>
      </c>
      <c r="E457">
        <v>3</v>
      </c>
      <c r="F457" t="s">
        <v>79</v>
      </c>
      <c r="G457" t="s">
        <v>20</v>
      </c>
      <c r="H457" t="s">
        <v>33</v>
      </c>
      <c r="I457" t="s">
        <v>2</v>
      </c>
      <c r="J457" t="s">
        <v>16</v>
      </c>
      <c r="K457" t="s">
        <v>4</v>
      </c>
      <c r="L457" t="s">
        <v>5</v>
      </c>
      <c r="M457">
        <v>2</v>
      </c>
      <c r="N457">
        <v>79.849999999999994</v>
      </c>
      <c r="O457">
        <v>0.05</v>
      </c>
      <c r="P457">
        <v>43.78</v>
      </c>
      <c r="Q457">
        <v>151.71499999999997</v>
      </c>
      <c r="R457">
        <v>87.56</v>
      </c>
      <c r="S457">
        <v>64.154999999999973</v>
      </c>
      <c r="T457">
        <v>0.42286524074745402</v>
      </c>
      <c r="U457">
        <v>2026</v>
      </c>
      <c r="V457" t="s">
        <v>90</v>
      </c>
      <c r="W457">
        <v>3</v>
      </c>
      <c r="X457" t="s">
        <v>79</v>
      </c>
    </row>
    <row r="458" spans="1:24">
      <c r="A458">
        <v>2676</v>
      </c>
      <c r="B458" s="14">
        <v>46110</v>
      </c>
      <c r="C458">
        <v>2026</v>
      </c>
      <c r="D458">
        <v>1</v>
      </c>
      <c r="E458">
        <v>3</v>
      </c>
      <c r="F458" t="s">
        <v>79</v>
      </c>
      <c r="G458" t="s">
        <v>11</v>
      </c>
      <c r="H458" t="s">
        <v>25</v>
      </c>
      <c r="I458" t="s">
        <v>19</v>
      </c>
      <c r="J458" t="s">
        <v>13</v>
      </c>
      <c r="K458" t="s">
        <v>23</v>
      </c>
      <c r="L458" t="s">
        <v>29</v>
      </c>
      <c r="M458">
        <v>4</v>
      </c>
      <c r="N458">
        <v>191.99</v>
      </c>
      <c r="O458">
        <v>0</v>
      </c>
      <c r="P458">
        <v>104.44</v>
      </c>
      <c r="Q458">
        <v>767.96</v>
      </c>
      <c r="R458">
        <v>417.76</v>
      </c>
      <c r="S458">
        <v>350.20000000000005</v>
      </c>
      <c r="T458">
        <v>0.45601333402781397</v>
      </c>
      <c r="U458">
        <v>2026</v>
      </c>
      <c r="V458" t="s">
        <v>90</v>
      </c>
      <c r="W458">
        <v>3</v>
      </c>
      <c r="X458" t="s">
        <v>79</v>
      </c>
    </row>
    <row r="459" spans="1:24">
      <c r="A459">
        <v>2800</v>
      </c>
      <c r="B459" s="14">
        <v>46110</v>
      </c>
      <c r="C459">
        <v>2026</v>
      </c>
      <c r="D459">
        <v>1</v>
      </c>
      <c r="E459">
        <v>3</v>
      </c>
      <c r="F459" t="s">
        <v>79</v>
      </c>
      <c r="G459" t="s">
        <v>6</v>
      </c>
      <c r="H459" t="s">
        <v>41</v>
      </c>
      <c r="I459" t="s">
        <v>2</v>
      </c>
      <c r="J459" t="s">
        <v>13</v>
      </c>
      <c r="K459" t="s">
        <v>4</v>
      </c>
      <c r="L459" t="s">
        <v>22</v>
      </c>
      <c r="M459">
        <v>1</v>
      </c>
      <c r="N459">
        <v>49.81</v>
      </c>
      <c r="O459">
        <v>0.05</v>
      </c>
      <c r="P459">
        <v>23.12</v>
      </c>
      <c r="Q459">
        <v>47.319499999999998</v>
      </c>
      <c r="R459">
        <v>23.12</v>
      </c>
      <c r="S459">
        <v>24.199499999999997</v>
      </c>
      <c r="T459">
        <v>0.51140650260463438</v>
      </c>
      <c r="U459">
        <v>2026</v>
      </c>
      <c r="V459" t="s">
        <v>90</v>
      </c>
      <c r="W459">
        <v>3</v>
      </c>
      <c r="X459" t="s">
        <v>79</v>
      </c>
    </row>
    <row r="460" spans="1:24">
      <c r="A460">
        <v>2857</v>
      </c>
      <c r="B460" s="14">
        <v>46110</v>
      </c>
      <c r="C460">
        <v>2026</v>
      </c>
      <c r="D460">
        <v>1</v>
      </c>
      <c r="E460">
        <v>3</v>
      </c>
      <c r="F460" t="s">
        <v>79</v>
      </c>
      <c r="G460" t="s">
        <v>0</v>
      </c>
      <c r="H460" t="s">
        <v>50</v>
      </c>
      <c r="I460" t="s">
        <v>19</v>
      </c>
      <c r="J460" t="s">
        <v>13</v>
      </c>
      <c r="K460" t="s">
        <v>34</v>
      </c>
      <c r="L460" t="s">
        <v>35</v>
      </c>
      <c r="M460">
        <v>1</v>
      </c>
      <c r="N460">
        <v>40.39</v>
      </c>
      <c r="O460">
        <v>0.1</v>
      </c>
      <c r="P460">
        <v>14.97</v>
      </c>
      <c r="Q460">
        <v>36.350999999999999</v>
      </c>
      <c r="R460">
        <v>14.97</v>
      </c>
      <c r="S460">
        <v>21.381</v>
      </c>
      <c r="T460">
        <v>0.58818189320788972</v>
      </c>
      <c r="U460">
        <v>2026</v>
      </c>
      <c r="V460" t="s">
        <v>90</v>
      </c>
      <c r="W460">
        <v>3</v>
      </c>
      <c r="X460" t="s">
        <v>79</v>
      </c>
    </row>
    <row r="461" spans="1:24">
      <c r="A461">
        <v>3584</v>
      </c>
      <c r="B461" s="14">
        <v>46110</v>
      </c>
      <c r="C461">
        <v>2026</v>
      </c>
      <c r="D461">
        <v>1</v>
      </c>
      <c r="E461">
        <v>3</v>
      </c>
      <c r="F461" t="s">
        <v>79</v>
      </c>
      <c r="G461" t="s">
        <v>0</v>
      </c>
      <c r="H461" t="s">
        <v>1</v>
      </c>
      <c r="I461" t="s">
        <v>2</v>
      </c>
      <c r="J461" t="s">
        <v>3</v>
      </c>
      <c r="K461" t="s">
        <v>14</v>
      </c>
      <c r="L461" t="s">
        <v>15</v>
      </c>
      <c r="M461">
        <v>1</v>
      </c>
      <c r="N461">
        <v>35.700000000000003</v>
      </c>
      <c r="O461">
        <v>0.05</v>
      </c>
      <c r="P461">
        <v>13.85</v>
      </c>
      <c r="Q461">
        <v>33.914999999999999</v>
      </c>
      <c r="R461">
        <v>13.85</v>
      </c>
      <c r="S461">
        <v>20.064999999999998</v>
      </c>
      <c r="T461">
        <v>0.59162612413386406</v>
      </c>
      <c r="U461">
        <v>2026</v>
      </c>
      <c r="V461" t="s">
        <v>90</v>
      </c>
      <c r="W461">
        <v>3</v>
      </c>
      <c r="X461" t="s">
        <v>79</v>
      </c>
    </row>
    <row r="462" spans="1:24">
      <c r="A462">
        <v>3669</v>
      </c>
      <c r="B462" s="14">
        <v>46110</v>
      </c>
      <c r="C462">
        <v>2026</v>
      </c>
      <c r="D462">
        <v>1</v>
      </c>
      <c r="E462">
        <v>3</v>
      </c>
      <c r="F462" t="s">
        <v>79</v>
      </c>
      <c r="G462" t="s">
        <v>11</v>
      </c>
      <c r="H462" t="s">
        <v>39</v>
      </c>
      <c r="I462" t="s">
        <v>28</v>
      </c>
      <c r="J462" t="s">
        <v>3</v>
      </c>
      <c r="K462" t="s">
        <v>23</v>
      </c>
      <c r="L462" t="s">
        <v>40</v>
      </c>
      <c r="M462">
        <v>1</v>
      </c>
      <c r="N462">
        <v>80.09</v>
      </c>
      <c r="O462">
        <v>0</v>
      </c>
      <c r="P462">
        <v>40.61</v>
      </c>
      <c r="Q462">
        <v>80.09</v>
      </c>
      <c r="R462">
        <v>40.61</v>
      </c>
      <c r="S462">
        <v>39.480000000000004</v>
      </c>
      <c r="T462">
        <v>0.49294543638406796</v>
      </c>
      <c r="U462">
        <v>2026</v>
      </c>
      <c r="V462" t="s">
        <v>90</v>
      </c>
      <c r="W462">
        <v>3</v>
      </c>
      <c r="X462" t="s">
        <v>79</v>
      </c>
    </row>
    <row r="463" spans="1:24">
      <c r="A463">
        <v>4787</v>
      </c>
      <c r="B463" s="14">
        <v>46110</v>
      </c>
      <c r="C463">
        <v>2026</v>
      </c>
      <c r="D463">
        <v>1</v>
      </c>
      <c r="E463">
        <v>3</v>
      </c>
      <c r="F463" t="s">
        <v>79</v>
      </c>
      <c r="G463" t="s">
        <v>20</v>
      </c>
      <c r="H463" t="s">
        <v>47</v>
      </c>
      <c r="I463" t="s">
        <v>28</v>
      </c>
      <c r="J463" t="s">
        <v>13</v>
      </c>
      <c r="K463" t="s">
        <v>9</v>
      </c>
      <c r="L463" t="s">
        <v>17</v>
      </c>
      <c r="M463">
        <v>1</v>
      </c>
      <c r="N463">
        <v>142.87</v>
      </c>
      <c r="O463">
        <v>0.1</v>
      </c>
      <c r="P463">
        <v>77.33</v>
      </c>
      <c r="Q463">
        <v>128.583</v>
      </c>
      <c r="R463">
        <v>77.33</v>
      </c>
      <c r="S463">
        <v>51.253</v>
      </c>
      <c r="T463">
        <v>0.39859857057309289</v>
      </c>
      <c r="U463">
        <v>2026</v>
      </c>
      <c r="V463" t="s">
        <v>90</v>
      </c>
      <c r="W463">
        <v>3</v>
      </c>
      <c r="X463" t="s">
        <v>79</v>
      </c>
    </row>
    <row r="464" spans="1:24">
      <c r="A464">
        <v>769</v>
      </c>
      <c r="B464" s="14">
        <v>46111</v>
      </c>
      <c r="C464">
        <v>2026</v>
      </c>
      <c r="D464">
        <v>1</v>
      </c>
      <c r="E464">
        <v>3</v>
      </c>
      <c r="F464" t="s">
        <v>79</v>
      </c>
      <c r="G464" t="s">
        <v>20</v>
      </c>
      <c r="H464" t="s">
        <v>33</v>
      </c>
      <c r="I464" t="s">
        <v>2</v>
      </c>
      <c r="J464" t="s">
        <v>3</v>
      </c>
      <c r="K464" t="s">
        <v>34</v>
      </c>
      <c r="L464" t="s">
        <v>35</v>
      </c>
      <c r="M464">
        <v>1</v>
      </c>
      <c r="N464">
        <v>40.53</v>
      </c>
      <c r="O464">
        <v>0</v>
      </c>
      <c r="P464">
        <v>14.32</v>
      </c>
      <c r="Q464">
        <v>40.53</v>
      </c>
      <c r="R464">
        <v>14.32</v>
      </c>
      <c r="S464">
        <v>26.21</v>
      </c>
      <c r="T464">
        <v>0.64668147051566738</v>
      </c>
      <c r="U464">
        <v>2026</v>
      </c>
      <c r="V464" t="s">
        <v>90</v>
      </c>
      <c r="W464">
        <v>3</v>
      </c>
      <c r="X464" t="s">
        <v>79</v>
      </c>
    </row>
    <row r="465" spans="1:24">
      <c r="A465">
        <v>1184</v>
      </c>
      <c r="B465" s="14">
        <v>46111</v>
      </c>
      <c r="C465">
        <v>2026</v>
      </c>
      <c r="D465">
        <v>1</v>
      </c>
      <c r="E465">
        <v>3</v>
      </c>
      <c r="F465" t="s">
        <v>79</v>
      </c>
      <c r="G465" t="s">
        <v>20</v>
      </c>
      <c r="H465" t="s">
        <v>33</v>
      </c>
      <c r="I465" t="s">
        <v>2</v>
      </c>
      <c r="J465" t="s">
        <v>3</v>
      </c>
      <c r="K465" t="s">
        <v>4</v>
      </c>
      <c r="L465" t="s">
        <v>22</v>
      </c>
      <c r="M465">
        <v>1</v>
      </c>
      <c r="N465">
        <v>49.46</v>
      </c>
      <c r="O465">
        <v>0</v>
      </c>
      <c r="P465">
        <v>23.04</v>
      </c>
      <c r="Q465">
        <v>49.46</v>
      </c>
      <c r="R465">
        <v>23.04</v>
      </c>
      <c r="S465">
        <v>26.42</v>
      </c>
      <c r="T465">
        <v>0.53416902547513145</v>
      </c>
      <c r="U465">
        <v>2026</v>
      </c>
      <c r="V465" t="s">
        <v>90</v>
      </c>
      <c r="W465">
        <v>3</v>
      </c>
      <c r="X465" t="s">
        <v>79</v>
      </c>
    </row>
    <row r="466" spans="1:24">
      <c r="A466">
        <v>1498</v>
      </c>
      <c r="B466" s="14">
        <v>46111</v>
      </c>
      <c r="C466">
        <v>2026</v>
      </c>
      <c r="D466">
        <v>1</v>
      </c>
      <c r="E466">
        <v>3</v>
      </c>
      <c r="F466" t="s">
        <v>79</v>
      </c>
      <c r="G466" t="s">
        <v>6</v>
      </c>
      <c r="H466" t="s">
        <v>49</v>
      </c>
      <c r="I466" t="s">
        <v>28</v>
      </c>
      <c r="J466" t="s">
        <v>16</v>
      </c>
      <c r="K466" t="s">
        <v>9</v>
      </c>
      <c r="L466" t="s">
        <v>17</v>
      </c>
      <c r="M466">
        <v>3</v>
      </c>
      <c r="N466">
        <v>142.46</v>
      </c>
      <c r="O466">
        <v>0</v>
      </c>
      <c r="P466">
        <v>79.650000000000006</v>
      </c>
      <c r="Q466">
        <v>427.38</v>
      </c>
      <c r="R466">
        <v>238.95000000000002</v>
      </c>
      <c r="S466">
        <v>188.42999999999998</v>
      </c>
      <c r="T466">
        <v>0.44089569001825069</v>
      </c>
      <c r="U466">
        <v>2026</v>
      </c>
      <c r="V466" t="s">
        <v>90</v>
      </c>
      <c r="W466">
        <v>3</v>
      </c>
      <c r="X466" t="s">
        <v>79</v>
      </c>
    </row>
    <row r="467" spans="1:24">
      <c r="A467">
        <v>2054</v>
      </c>
      <c r="B467" s="14">
        <v>46111</v>
      </c>
      <c r="C467">
        <v>2026</v>
      </c>
      <c r="D467">
        <v>1</v>
      </c>
      <c r="E467">
        <v>3</v>
      </c>
      <c r="F467" t="s">
        <v>79</v>
      </c>
      <c r="G467" t="s">
        <v>20</v>
      </c>
      <c r="H467" t="s">
        <v>47</v>
      </c>
      <c r="I467" t="s">
        <v>8</v>
      </c>
      <c r="J467" t="s">
        <v>16</v>
      </c>
      <c r="K467" t="s">
        <v>9</v>
      </c>
      <c r="L467" t="s">
        <v>17</v>
      </c>
      <c r="M467">
        <v>6</v>
      </c>
      <c r="N467">
        <v>142.18</v>
      </c>
      <c r="O467">
        <v>0.05</v>
      </c>
      <c r="P467">
        <v>80.94</v>
      </c>
      <c r="Q467">
        <v>810.42600000000004</v>
      </c>
      <c r="R467">
        <v>485.64</v>
      </c>
      <c r="S467">
        <v>324.78600000000006</v>
      </c>
      <c r="T467">
        <v>0.40075960050640036</v>
      </c>
      <c r="U467">
        <v>2026</v>
      </c>
      <c r="V467" t="s">
        <v>90</v>
      </c>
      <c r="W467">
        <v>3</v>
      </c>
      <c r="X467" t="s">
        <v>79</v>
      </c>
    </row>
    <row r="468" spans="1:24">
      <c r="A468">
        <v>2294</v>
      </c>
      <c r="B468" s="14">
        <v>46111</v>
      </c>
      <c r="C468">
        <v>2026</v>
      </c>
      <c r="D468">
        <v>1</v>
      </c>
      <c r="E468">
        <v>3</v>
      </c>
      <c r="F468" t="s">
        <v>79</v>
      </c>
      <c r="G468" t="s">
        <v>6</v>
      </c>
      <c r="H468" t="s">
        <v>49</v>
      </c>
      <c r="I468" t="s">
        <v>2</v>
      </c>
      <c r="J468" t="s">
        <v>13</v>
      </c>
      <c r="K468" t="s">
        <v>34</v>
      </c>
      <c r="L468" t="s">
        <v>35</v>
      </c>
      <c r="M468">
        <v>2</v>
      </c>
      <c r="N468">
        <v>41.04</v>
      </c>
      <c r="O468">
        <v>0</v>
      </c>
      <c r="P468">
        <v>15.03</v>
      </c>
      <c r="Q468">
        <v>82.08</v>
      </c>
      <c r="R468">
        <v>30.06</v>
      </c>
      <c r="S468">
        <v>52.019999999999996</v>
      </c>
      <c r="T468">
        <v>0.63377192982456132</v>
      </c>
      <c r="U468">
        <v>2026</v>
      </c>
      <c r="V468" t="s">
        <v>90</v>
      </c>
      <c r="W468">
        <v>3</v>
      </c>
      <c r="X468" t="s">
        <v>79</v>
      </c>
    </row>
    <row r="469" spans="1:24">
      <c r="A469">
        <v>2892</v>
      </c>
      <c r="B469" s="14">
        <v>46111</v>
      </c>
      <c r="C469">
        <v>2026</v>
      </c>
      <c r="D469">
        <v>1</v>
      </c>
      <c r="E469">
        <v>3</v>
      </c>
      <c r="F469" t="s">
        <v>79</v>
      </c>
      <c r="G469" t="s">
        <v>6</v>
      </c>
      <c r="H469" t="s">
        <v>43</v>
      </c>
      <c r="I469" t="s">
        <v>2</v>
      </c>
      <c r="J469" t="s">
        <v>3</v>
      </c>
      <c r="K469" t="s">
        <v>9</v>
      </c>
      <c r="L469" t="s">
        <v>17</v>
      </c>
      <c r="M469">
        <v>2</v>
      </c>
      <c r="N469">
        <v>145.06</v>
      </c>
      <c r="O469">
        <v>0.15</v>
      </c>
      <c r="P469">
        <v>77.08</v>
      </c>
      <c r="Q469">
        <v>246.602</v>
      </c>
      <c r="R469">
        <v>154.16</v>
      </c>
      <c r="S469">
        <v>92.442000000000007</v>
      </c>
      <c r="T469">
        <v>0.37486313979610875</v>
      </c>
      <c r="U469">
        <v>2026</v>
      </c>
      <c r="V469" t="s">
        <v>90</v>
      </c>
      <c r="W469">
        <v>3</v>
      </c>
      <c r="X469" t="s">
        <v>79</v>
      </c>
    </row>
    <row r="470" spans="1:24">
      <c r="A470">
        <v>3145</v>
      </c>
      <c r="B470" s="14">
        <v>46111</v>
      </c>
      <c r="C470">
        <v>2026</v>
      </c>
      <c r="D470">
        <v>1</v>
      </c>
      <c r="E470">
        <v>3</v>
      </c>
      <c r="F470" t="s">
        <v>79</v>
      </c>
      <c r="G470" t="s">
        <v>6</v>
      </c>
      <c r="H470" t="s">
        <v>41</v>
      </c>
      <c r="I470" t="s">
        <v>2</v>
      </c>
      <c r="J470" t="s">
        <v>3</v>
      </c>
      <c r="K470" t="s">
        <v>14</v>
      </c>
      <c r="L470" t="s">
        <v>44</v>
      </c>
      <c r="M470">
        <v>1</v>
      </c>
      <c r="N470">
        <v>130.72999999999999</v>
      </c>
      <c r="O470">
        <v>0</v>
      </c>
      <c r="P470">
        <v>66.17</v>
      </c>
      <c r="Q470">
        <v>130.72999999999999</v>
      </c>
      <c r="R470">
        <v>66.17</v>
      </c>
      <c r="S470">
        <v>64.559999999999988</v>
      </c>
      <c r="T470">
        <v>0.4938422703281572</v>
      </c>
      <c r="U470">
        <v>2026</v>
      </c>
      <c r="V470" t="s">
        <v>90</v>
      </c>
      <c r="W470">
        <v>3</v>
      </c>
      <c r="X470" t="s">
        <v>79</v>
      </c>
    </row>
    <row r="471" spans="1:24">
      <c r="A471">
        <v>3925</v>
      </c>
      <c r="B471" s="14">
        <v>46111</v>
      </c>
      <c r="C471">
        <v>2026</v>
      </c>
      <c r="D471">
        <v>1</v>
      </c>
      <c r="E471">
        <v>3</v>
      </c>
      <c r="F471" t="s">
        <v>79</v>
      </c>
      <c r="G471" t="s">
        <v>20</v>
      </c>
      <c r="H471" t="s">
        <v>47</v>
      </c>
      <c r="I471" t="s">
        <v>2</v>
      </c>
      <c r="J471" t="s">
        <v>16</v>
      </c>
      <c r="K471" t="s">
        <v>34</v>
      </c>
      <c r="L471" t="s">
        <v>42</v>
      </c>
      <c r="M471">
        <v>2</v>
      </c>
      <c r="N471">
        <v>36.630000000000003</v>
      </c>
      <c r="O471">
        <v>0</v>
      </c>
      <c r="P471">
        <v>14.31</v>
      </c>
      <c r="Q471">
        <v>73.260000000000005</v>
      </c>
      <c r="R471">
        <v>28.62</v>
      </c>
      <c r="S471">
        <v>44.64</v>
      </c>
      <c r="T471">
        <v>0.60933660933660927</v>
      </c>
      <c r="U471">
        <v>2026</v>
      </c>
      <c r="V471" t="s">
        <v>90</v>
      </c>
      <c r="W471">
        <v>3</v>
      </c>
      <c r="X471" t="s">
        <v>79</v>
      </c>
    </row>
    <row r="472" spans="1:24">
      <c r="A472">
        <v>2722</v>
      </c>
      <c r="B472" s="14">
        <v>46112</v>
      </c>
      <c r="C472">
        <v>2026</v>
      </c>
      <c r="D472">
        <v>1</v>
      </c>
      <c r="E472">
        <v>3</v>
      </c>
      <c r="F472" t="s">
        <v>79</v>
      </c>
      <c r="G472" t="s">
        <v>20</v>
      </c>
      <c r="H472" t="s">
        <v>47</v>
      </c>
      <c r="I472" t="s">
        <v>28</v>
      </c>
      <c r="J472" t="s">
        <v>13</v>
      </c>
      <c r="K472" t="s">
        <v>4</v>
      </c>
      <c r="L472" t="s">
        <v>22</v>
      </c>
      <c r="M472">
        <v>1</v>
      </c>
      <c r="N472">
        <v>50.99</v>
      </c>
      <c r="O472">
        <v>0.1</v>
      </c>
      <c r="P472">
        <v>21.86</v>
      </c>
      <c r="Q472">
        <v>45.891000000000005</v>
      </c>
      <c r="R472">
        <v>21.86</v>
      </c>
      <c r="S472">
        <v>24.031000000000006</v>
      </c>
      <c r="T472">
        <v>0.52365387548756848</v>
      </c>
      <c r="U472">
        <v>2026</v>
      </c>
      <c r="V472" t="s">
        <v>90</v>
      </c>
      <c r="W472">
        <v>3</v>
      </c>
      <c r="X472" t="s">
        <v>79</v>
      </c>
    </row>
    <row r="473" spans="1:24">
      <c r="A473">
        <v>2767</v>
      </c>
      <c r="B473" s="14">
        <v>46112</v>
      </c>
      <c r="C473">
        <v>2026</v>
      </c>
      <c r="D473">
        <v>1</v>
      </c>
      <c r="E473">
        <v>3</v>
      </c>
      <c r="F473" t="s">
        <v>79</v>
      </c>
      <c r="G473" t="s">
        <v>6</v>
      </c>
      <c r="H473" t="s">
        <v>27</v>
      </c>
      <c r="I473" t="s">
        <v>2</v>
      </c>
      <c r="J473" t="s">
        <v>3</v>
      </c>
      <c r="K473" t="s">
        <v>14</v>
      </c>
      <c r="L473" t="s">
        <v>44</v>
      </c>
      <c r="M473">
        <v>4</v>
      </c>
      <c r="N473">
        <v>134.18</v>
      </c>
      <c r="O473">
        <v>0</v>
      </c>
      <c r="P473">
        <v>66.430000000000007</v>
      </c>
      <c r="Q473">
        <v>536.72</v>
      </c>
      <c r="R473">
        <v>265.72000000000003</v>
      </c>
      <c r="S473">
        <v>271</v>
      </c>
      <c r="T473">
        <v>0.5049187658369354</v>
      </c>
      <c r="U473">
        <v>2026</v>
      </c>
      <c r="V473" t="s">
        <v>90</v>
      </c>
      <c r="W473">
        <v>3</v>
      </c>
      <c r="X473" t="s">
        <v>79</v>
      </c>
    </row>
    <row r="474" spans="1:24">
      <c r="A474">
        <v>3794</v>
      </c>
      <c r="B474" s="14">
        <v>46112</v>
      </c>
      <c r="C474">
        <v>2026</v>
      </c>
      <c r="D474">
        <v>1</v>
      </c>
      <c r="E474">
        <v>3</v>
      </c>
      <c r="F474" t="s">
        <v>79</v>
      </c>
      <c r="G474" t="s">
        <v>6</v>
      </c>
      <c r="H474" t="s">
        <v>43</v>
      </c>
      <c r="I474" t="s">
        <v>19</v>
      </c>
      <c r="J474" t="s">
        <v>16</v>
      </c>
      <c r="K474" t="s">
        <v>34</v>
      </c>
      <c r="L474" t="s">
        <v>45</v>
      </c>
      <c r="M474">
        <v>2</v>
      </c>
      <c r="N474">
        <v>50.86</v>
      </c>
      <c r="O474">
        <v>0.1</v>
      </c>
      <c r="P474">
        <v>21.76</v>
      </c>
      <c r="Q474">
        <v>91.548000000000002</v>
      </c>
      <c r="R474">
        <v>43.52</v>
      </c>
      <c r="S474">
        <v>48.027999999999999</v>
      </c>
      <c r="T474">
        <v>0.52462096386595003</v>
      </c>
      <c r="U474">
        <v>2026</v>
      </c>
      <c r="V474" t="s">
        <v>90</v>
      </c>
      <c r="W474">
        <v>3</v>
      </c>
      <c r="X474" t="s">
        <v>79</v>
      </c>
    </row>
    <row r="475" spans="1:24">
      <c r="A475">
        <v>3880</v>
      </c>
      <c r="B475" s="14">
        <v>46112</v>
      </c>
      <c r="C475">
        <v>2026</v>
      </c>
      <c r="D475">
        <v>1</v>
      </c>
      <c r="E475">
        <v>3</v>
      </c>
      <c r="F475" t="s">
        <v>79</v>
      </c>
      <c r="G475" t="s">
        <v>6</v>
      </c>
      <c r="H475" t="s">
        <v>43</v>
      </c>
      <c r="I475" t="s">
        <v>8</v>
      </c>
      <c r="J475" t="s">
        <v>16</v>
      </c>
      <c r="K475" t="s">
        <v>23</v>
      </c>
      <c r="L475" t="s">
        <v>51</v>
      </c>
      <c r="M475">
        <v>12</v>
      </c>
      <c r="N475">
        <v>124.86</v>
      </c>
      <c r="O475">
        <v>0.1</v>
      </c>
      <c r="P475">
        <v>60.82</v>
      </c>
      <c r="Q475">
        <v>1348.4880000000001</v>
      </c>
      <c r="R475">
        <v>729.84</v>
      </c>
      <c r="S475">
        <v>618.64800000000002</v>
      </c>
      <c r="T475">
        <v>0.45877160197198641</v>
      </c>
      <c r="U475">
        <v>2026</v>
      </c>
      <c r="V475" t="s">
        <v>90</v>
      </c>
      <c r="W475">
        <v>3</v>
      </c>
      <c r="X475" t="s">
        <v>79</v>
      </c>
    </row>
    <row r="476" spans="1:24">
      <c r="A476">
        <v>422</v>
      </c>
      <c r="B476" s="14">
        <v>46113</v>
      </c>
      <c r="C476">
        <v>2026</v>
      </c>
      <c r="D476">
        <v>2</v>
      </c>
      <c r="E476">
        <v>4</v>
      </c>
      <c r="F476" t="s">
        <v>80</v>
      </c>
      <c r="G476" t="s">
        <v>20</v>
      </c>
      <c r="H476" t="s">
        <v>21</v>
      </c>
      <c r="I476" t="s">
        <v>2</v>
      </c>
      <c r="J476" t="s">
        <v>16</v>
      </c>
      <c r="K476" t="s">
        <v>4</v>
      </c>
      <c r="L476" t="s">
        <v>5</v>
      </c>
      <c r="M476">
        <v>1</v>
      </c>
      <c r="N476">
        <v>81.760000000000005</v>
      </c>
      <c r="O476">
        <v>0.1</v>
      </c>
      <c r="P476">
        <v>42.78</v>
      </c>
      <c r="Q476">
        <v>73.584000000000003</v>
      </c>
      <c r="R476">
        <v>42.78</v>
      </c>
      <c r="S476">
        <v>30.804000000000002</v>
      </c>
      <c r="T476">
        <v>0.4186236138290933</v>
      </c>
      <c r="U476">
        <v>2026</v>
      </c>
      <c r="V476" t="s">
        <v>91</v>
      </c>
      <c r="W476">
        <v>4</v>
      </c>
      <c r="X476" t="s">
        <v>80</v>
      </c>
    </row>
    <row r="477" spans="1:24">
      <c r="A477">
        <v>495</v>
      </c>
      <c r="B477" s="14">
        <v>46113</v>
      </c>
      <c r="C477">
        <v>2026</v>
      </c>
      <c r="D477">
        <v>2</v>
      </c>
      <c r="E477">
        <v>4</v>
      </c>
      <c r="F477" t="s">
        <v>80</v>
      </c>
      <c r="G477" t="s">
        <v>6</v>
      </c>
      <c r="H477" t="s">
        <v>49</v>
      </c>
      <c r="I477" t="s">
        <v>19</v>
      </c>
      <c r="J477" t="s">
        <v>16</v>
      </c>
      <c r="K477" t="s">
        <v>14</v>
      </c>
      <c r="L477" t="s">
        <v>44</v>
      </c>
      <c r="M477">
        <v>1</v>
      </c>
      <c r="N477">
        <v>134.65</v>
      </c>
      <c r="O477">
        <v>0</v>
      </c>
      <c r="P477">
        <v>68.19</v>
      </c>
      <c r="Q477">
        <v>134.65</v>
      </c>
      <c r="R477">
        <v>68.19</v>
      </c>
      <c r="S477">
        <v>66.460000000000008</v>
      </c>
      <c r="T477">
        <v>0.49357593761604163</v>
      </c>
      <c r="U477">
        <v>2026</v>
      </c>
      <c r="V477" t="s">
        <v>91</v>
      </c>
      <c r="W477">
        <v>4</v>
      </c>
      <c r="X477" t="s">
        <v>80</v>
      </c>
    </row>
    <row r="478" spans="1:24">
      <c r="A478">
        <v>1517</v>
      </c>
      <c r="B478" s="14">
        <v>46113</v>
      </c>
      <c r="C478">
        <v>2026</v>
      </c>
      <c r="D478">
        <v>2</v>
      </c>
      <c r="E478">
        <v>4</v>
      </c>
      <c r="F478" t="s">
        <v>80</v>
      </c>
      <c r="G478" t="s">
        <v>11</v>
      </c>
      <c r="H478" t="s">
        <v>52</v>
      </c>
      <c r="I478" t="s">
        <v>2</v>
      </c>
      <c r="J478" t="s">
        <v>16</v>
      </c>
      <c r="K478" t="s">
        <v>4</v>
      </c>
      <c r="L478" t="s">
        <v>26</v>
      </c>
      <c r="M478">
        <v>1</v>
      </c>
      <c r="N478">
        <v>41.21</v>
      </c>
      <c r="O478">
        <v>0</v>
      </c>
      <c r="P478">
        <v>16.34</v>
      </c>
      <c r="Q478">
        <v>41.21</v>
      </c>
      <c r="R478">
        <v>16.34</v>
      </c>
      <c r="S478">
        <v>24.87</v>
      </c>
      <c r="T478">
        <v>0.60349429750060668</v>
      </c>
      <c r="U478">
        <v>2026</v>
      </c>
      <c r="V478" t="s">
        <v>91</v>
      </c>
      <c r="W478">
        <v>4</v>
      </c>
      <c r="X478" t="s">
        <v>80</v>
      </c>
    </row>
    <row r="479" spans="1:24">
      <c r="A479">
        <v>2391</v>
      </c>
      <c r="B479" s="14">
        <v>46113</v>
      </c>
      <c r="C479">
        <v>2026</v>
      </c>
      <c r="D479">
        <v>2</v>
      </c>
      <c r="E479">
        <v>4</v>
      </c>
      <c r="F479" t="s">
        <v>80</v>
      </c>
      <c r="G479" t="s">
        <v>6</v>
      </c>
      <c r="H479" t="s">
        <v>43</v>
      </c>
      <c r="I479" t="s">
        <v>2</v>
      </c>
      <c r="J479" t="s">
        <v>3</v>
      </c>
      <c r="K479" t="s">
        <v>34</v>
      </c>
      <c r="L479" t="s">
        <v>35</v>
      </c>
      <c r="M479">
        <v>2</v>
      </c>
      <c r="N479">
        <v>40.590000000000003</v>
      </c>
      <c r="O479">
        <v>0</v>
      </c>
      <c r="P479">
        <v>15.01</v>
      </c>
      <c r="Q479">
        <v>81.180000000000007</v>
      </c>
      <c r="R479">
        <v>30.02</v>
      </c>
      <c r="S479">
        <v>51.160000000000011</v>
      </c>
      <c r="T479">
        <v>0.63020448386302053</v>
      </c>
      <c r="U479">
        <v>2026</v>
      </c>
      <c r="V479" t="s">
        <v>91</v>
      </c>
      <c r="W479">
        <v>4</v>
      </c>
      <c r="X479" t="s">
        <v>80</v>
      </c>
    </row>
    <row r="480" spans="1:24">
      <c r="A480">
        <v>3809</v>
      </c>
      <c r="B480" s="14">
        <v>46113</v>
      </c>
      <c r="C480">
        <v>2026</v>
      </c>
      <c r="D480">
        <v>2</v>
      </c>
      <c r="E480">
        <v>4</v>
      </c>
      <c r="F480" t="s">
        <v>80</v>
      </c>
      <c r="G480" t="s">
        <v>0</v>
      </c>
      <c r="H480" t="s">
        <v>50</v>
      </c>
      <c r="I480" t="s">
        <v>2</v>
      </c>
      <c r="J480" t="s">
        <v>13</v>
      </c>
      <c r="K480" t="s">
        <v>23</v>
      </c>
      <c r="L480" t="s">
        <v>51</v>
      </c>
      <c r="M480">
        <v>3</v>
      </c>
      <c r="N480">
        <v>124.08</v>
      </c>
      <c r="O480">
        <v>0.05</v>
      </c>
      <c r="P480">
        <v>62.41</v>
      </c>
      <c r="Q480">
        <v>353.62799999999999</v>
      </c>
      <c r="R480">
        <v>187.23</v>
      </c>
      <c r="S480">
        <v>166.398</v>
      </c>
      <c r="T480">
        <v>0.47054531880959655</v>
      </c>
      <c r="U480">
        <v>2026</v>
      </c>
      <c r="V480" t="s">
        <v>91</v>
      </c>
      <c r="W480">
        <v>4</v>
      </c>
      <c r="X480" t="s">
        <v>80</v>
      </c>
    </row>
    <row r="481" spans="1:24">
      <c r="A481">
        <v>3958</v>
      </c>
      <c r="B481" s="14">
        <v>46113</v>
      </c>
      <c r="C481">
        <v>2026</v>
      </c>
      <c r="D481">
        <v>2</v>
      </c>
      <c r="E481">
        <v>4</v>
      </c>
      <c r="F481" t="s">
        <v>80</v>
      </c>
      <c r="G481" t="s">
        <v>6</v>
      </c>
      <c r="H481" t="s">
        <v>7</v>
      </c>
      <c r="I481" t="s">
        <v>2</v>
      </c>
      <c r="J481" t="s">
        <v>3</v>
      </c>
      <c r="K481" t="s">
        <v>23</v>
      </c>
      <c r="L481" t="s">
        <v>51</v>
      </c>
      <c r="M481">
        <v>2</v>
      </c>
      <c r="N481">
        <v>125.35</v>
      </c>
      <c r="O481">
        <v>0.15</v>
      </c>
      <c r="P481">
        <v>60.73</v>
      </c>
      <c r="Q481">
        <v>213.095</v>
      </c>
      <c r="R481">
        <v>121.46</v>
      </c>
      <c r="S481">
        <v>91.635000000000005</v>
      </c>
      <c r="T481">
        <v>0.43001947488209485</v>
      </c>
      <c r="U481">
        <v>2026</v>
      </c>
      <c r="V481" t="s">
        <v>91</v>
      </c>
      <c r="W481">
        <v>4</v>
      </c>
      <c r="X481" t="s">
        <v>80</v>
      </c>
    </row>
    <row r="482" spans="1:24">
      <c r="A482">
        <v>4418</v>
      </c>
      <c r="B482" s="14">
        <v>46113</v>
      </c>
      <c r="C482">
        <v>2026</v>
      </c>
      <c r="D482">
        <v>2</v>
      </c>
      <c r="E482">
        <v>4</v>
      </c>
      <c r="F482" t="s">
        <v>80</v>
      </c>
      <c r="G482" t="s">
        <v>6</v>
      </c>
      <c r="H482" t="s">
        <v>49</v>
      </c>
      <c r="I482" t="s">
        <v>28</v>
      </c>
      <c r="J482" t="s">
        <v>13</v>
      </c>
      <c r="K482" t="s">
        <v>34</v>
      </c>
      <c r="L482" t="s">
        <v>42</v>
      </c>
      <c r="M482">
        <v>3</v>
      </c>
      <c r="N482">
        <v>36.090000000000003</v>
      </c>
      <c r="O482">
        <v>0</v>
      </c>
      <c r="P482">
        <v>14.03</v>
      </c>
      <c r="Q482">
        <v>108.27000000000001</v>
      </c>
      <c r="R482">
        <v>42.089999999999996</v>
      </c>
      <c r="S482">
        <v>66.180000000000007</v>
      </c>
      <c r="T482">
        <v>0.61124965364366857</v>
      </c>
      <c r="U482">
        <v>2026</v>
      </c>
      <c r="V482" t="s">
        <v>91</v>
      </c>
      <c r="W482">
        <v>4</v>
      </c>
      <c r="X482" t="s">
        <v>80</v>
      </c>
    </row>
    <row r="483" spans="1:24">
      <c r="A483">
        <v>4693</v>
      </c>
      <c r="B483" s="14">
        <v>46113</v>
      </c>
      <c r="C483">
        <v>2026</v>
      </c>
      <c r="D483">
        <v>2</v>
      </c>
      <c r="E483">
        <v>4</v>
      </c>
      <c r="F483" t="s">
        <v>80</v>
      </c>
      <c r="G483" t="s">
        <v>6</v>
      </c>
      <c r="H483" t="s">
        <v>43</v>
      </c>
      <c r="I483" t="s">
        <v>8</v>
      </c>
      <c r="J483" t="s">
        <v>16</v>
      </c>
      <c r="K483" t="s">
        <v>9</v>
      </c>
      <c r="L483" t="s">
        <v>10</v>
      </c>
      <c r="M483">
        <v>15</v>
      </c>
      <c r="N483">
        <v>94.33</v>
      </c>
      <c r="O483">
        <v>0.1</v>
      </c>
      <c r="P483">
        <v>44.38</v>
      </c>
      <c r="Q483">
        <v>1273.4550000000002</v>
      </c>
      <c r="R483">
        <v>665.7</v>
      </c>
      <c r="S483">
        <v>607.75500000000011</v>
      </c>
      <c r="T483">
        <v>0.47724890161018652</v>
      </c>
      <c r="U483">
        <v>2026</v>
      </c>
      <c r="V483" t="s">
        <v>91</v>
      </c>
      <c r="W483">
        <v>4</v>
      </c>
      <c r="X483" t="s">
        <v>80</v>
      </c>
    </row>
    <row r="484" spans="1:24">
      <c r="A484">
        <v>193</v>
      </c>
      <c r="B484" s="14">
        <v>46114</v>
      </c>
      <c r="C484">
        <v>2026</v>
      </c>
      <c r="D484">
        <v>2</v>
      </c>
      <c r="E484">
        <v>4</v>
      </c>
      <c r="F484" t="s">
        <v>80</v>
      </c>
      <c r="G484" t="s">
        <v>20</v>
      </c>
      <c r="H484" t="s">
        <v>21</v>
      </c>
      <c r="I484" t="s">
        <v>19</v>
      </c>
      <c r="J484" t="s">
        <v>3</v>
      </c>
      <c r="K484" t="s">
        <v>14</v>
      </c>
      <c r="L484" t="s">
        <v>15</v>
      </c>
      <c r="M484">
        <v>1</v>
      </c>
      <c r="N484">
        <v>35.6</v>
      </c>
      <c r="O484">
        <v>0.1</v>
      </c>
      <c r="P484">
        <v>13.39</v>
      </c>
      <c r="Q484">
        <v>32.04</v>
      </c>
      <c r="R484">
        <v>13.39</v>
      </c>
      <c r="S484">
        <v>18.649999999999999</v>
      </c>
      <c r="T484">
        <v>0.58208489388264661</v>
      </c>
      <c r="U484">
        <v>2026</v>
      </c>
      <c r="V484" t="s">
        <v>91</v>
      </c>
      <c r="W484">
        <v>4</v>
      </c>
      <c r="X484" t="s">
        <v>80</v>
      </c>
    </row>
    <row r="485" spans="1:24">
      <c r="A485">
        <v>2246</v>
      </c>
      <c r="B485" s="14">
        <v>46114</v>
      </c>
      <c r="C485">
        <v>2026</v>
      </c>
      <c r="D485">
        <v>2</v>
      </c>
      <c r="E485">
        <v>4</v>
      </c>
      <c r="F485" t="s">
        <v>80</v>
      </c>
      <c r="G485" t="s">
        <v>6</v>
      </c>
      <c r="H485" t="s">
        <v>43</v>
      </c>
      <c r="I485" t="s">
        <v>28</v>
      </c>
      <c r="J485" t="s">
        <v>3</v>
      </c>
      <c r="K485" t="s">
        <v>4</v>
      </c>
      <c r="L485" t="s">
        <v>22</v>
      </c>
      <c r="M485">
        <v>1</v>
      </c>
      <c r="N485">
        <v>50.17</v>
      </c>
      <c r="O485">
        <v>0</v>
      </c>
      <c r="P485">
        <v>21.95</v>
      </c>
      <c r="Q485">
        <v>50.17</v>
      </c>
      <c r="R485">
        <v>21.95</v>
      </c>
      <c r="S485">
        <v>28.220000000000002</v>
      </c>
      <c r="T485">
        <v>0.56248754235598963</v>
      </c>
      <c r="U485">
        <v>2026</v>
      </c>
      <c r="V485" t="s">
        <v>91</v>
      </c>
      <c r="W485">
        <v>4</v>
      </c>
      <c r="X485" t="s">
        <v>80</v>
      </c>
    </row>
    <row r="486" spans="1:24">
      <c r="A486">
        <v>2556</v>
      </c>
      <c r="B486" s="14">
        <v>46114</v>
      </c>
      <c r="C486">
        <v>2026</v>
      </c>
      <c r="D486">
        <v>2</v>
      </c>
      <c r="E486">
        <v>4</v>
      </c>
      <c r="F486" t="s">
        <v>80</v>
      </c>
      <c r="G486" t="s">
        <v>20</v>
      </c>
      <c r="H486" t="s">
        <v>33</v>
      </c>
      <c r="I486" t="s">
        <v>2</v>
      </c>
      <c r="J486" t="s">
        <v>3</v>
      </c>
      <c r="K486" t="s">
        <v>9</v>
      </c>
      <c r="L486" t="s">
        <v>46</v>
      </c>
      <c r="M486">
        <v>2</v>
      </c>
      <c r="N486">
        <v>72.900000000000006</v>
      </c>
      <c r="O486">
        <v>0</v>
      </c>
      <c r="P486">
        <v>31.52</v>
      </c>
      <c r="Q486">
        <v>145.80000000000001</v>
      </c>
      <c r="R486">
        <v>63.04</v>
      </c>
      <c r="S486">
        <v>82.760000000000019</v>
      </c>
      <c r="T486">
        <v>0.5676268861454048</v>
      </c>
      <c r="U486">
        <v>2026</v>
      </c>
      <c r="V486" t="s">
        <v>91</v>
      </c>
      <c r="W486">
        <v>4</v>
      </c>
      <c r="X486" t="s">
        <v>80</v>
      </c>
    </row>
    <row r="487" spans="1:24">
      <c r="A487">
        <v>169</v>
      </c>
      <c r="B487" s="14">
        <v>46115</v>
      </c>
      <c r="C487">
        <v>2026</v>
      </c>
      <c r="D487">
        <v>2</v>
      </c>
      <c r="E487">
        <v>4</v>
      </c>
      <c r="F487" t="s">
        <v>80</v>
      </c>
      <c r="G487" t="s">
        <v>11</v>
      </c>
      <c r="H487" t="s">
        <v>52</v>
      </c>
      <c r="I487" t="s">
        <v>2</v>
      </c>
      <c r="J487" t="s">
        <v>13</v>
      </c>
      <c r="K487" t="s">
        <v>9</v>
      </c>
      <c r="L487" t="s">
        <v>10</v>
      </c>
      <c r="M487">
        <v>2</v>
      </c>
      <c r="N487">
        <v>93.48</v>
      </c>
      <c r="O487">
        <v>0</v>
      </c>
      <c r="P487">
        <v>45.15</v>
      </c>
      <c r="Q487">
        <v>186.96</v>
      </c>
      <c r="R487">
        <v>90.3</v>
      </c>
      <c r="S487">
        <v>96.660000000000011</v>
      </c>
      <c r="T487">
        <v>0.51700898587933253</v>
      </c>
      <c r="U487">
        <v>2026</v>
      </c>
      <c r="V487" t="s">
        <v>91</v>
      </c>
      <c r="W487">
        <v>4</v>
      </c>
      <c r="X487" t="s">
        <v>80</v>
      </c>
    </row>
    <row r="488" spans="1:24">
      <c r="A488">
        <v>877</v>
      </c>
      <c r="B488" s="14">
        <v>46115</v>
      </c>
      <c r="C488">
        <v>2026</v>
      </c>
      <c r="D488">
        <v>2</v>
      </c>
      <c r="E488">
        <v>4</v>
      </c>
      <c r="F488" t="s">
        <v>80</v>
      </c>
      <c r="G488" t="s">
        <v>6</v>
      </c>
      <c r="H488" t="s">
        <v>43</v>
      </c>
      <c r="I488" t="s">
        <v>2</v>
      </c>
      <c r="J488" t="s">
        <v>13</v>
      </c>
      <c r="K488" t="s">
        <v>23</v>
      </c>
      <c r="L488" t="s">
        <v>51</v>
      </c>
      <c r="M488">
        <v>1</v>
      </c>
      <c r="N488">
        <v>123.63</v>
      </c>
      <c r="O488">
        <v>0</v>
      </c>
      <c r="P488">
        <v>58.88</v>
      </c>
      <c r="Q488">
        <v>123.63</v>
      </c>
      <c r="R488">
        <v>58.88</v>
      </c>
      <c r="S488">
        <v>64.75</v>
      </c>
      <c r="T488">
        <v>0.52374019250990866</v>
      </c>
      <c r="U488">
        <v>2026</v>
      </c>
      <c r="V488" t="s">
        <v>91</v>
      </c>
      <c r="W488">
        <v>4</v>
      </c>
      <c r="X488" t="s">
        <v>80</v>
      </c>
    </row>
    <row r="489" spans="1:24">
      <c r="A489">
        <v>2023</v>
      </c>
      <c r="B489" s="14">
        <v>46115</v>
      </c>
      <c r="C489">
        <v>2026</v>
      </c>
      <c r="D489">
        <v>2</v>
      </c>
      <c r="E489">
        <v>4</v>
      </c>
      <c r="F489" t="s">
        <v>80</v>
      </c>
      <c r="G489" t="s">
        <v>6</v>
      </c>
      <c r="H489" t="s">
        <v>43</v>
      </c>
      <c r="I489" t="s">
        <v>2</v>
      </c>
      <c r="J489" t="s">
        <v>13</v>
      </c>
      <c r="K489" t="s">
        <v>14</v>
      </c>
      <c r="L489" t="s">
        <v>48</v>
      </c>
      <c r="M489">
        <v>3</v>
      </c>
      <c r="N489">
        <v>168.37</v>
      </c>
      <c r="O489">
        <v>0</v>
      </c>
      <c r="P489">
        <v>87.15</v>
      </c>
      <c r="Q489">
        <v>505.11</v>
      </c>
      <c r="R489">
        <v>261.45000000000005</v>
      </c>
      <c r="S489">
        <v>243.65999999999997</v>
      </c>
      <c r="T489">
        <v>0.4823899744610084</v>
      </c>
      <c r="U489">
        <v>2026</v>
      </c>
      <c r="V489" t="s">
        <v>91</v>
      </c>
      <c r="W489">
        <v>4</v>
      </c>
      <c r="X489" t="s">
        <v>80</v>
      </c>
    </row>
    <row r="490" spans="1:24">
      <c r="A490">
        <v>2548</v>
      </c>
      <c r="B490" s="14">
        <v>46115</v>
      </c>
      <c r="C490">
        <v>2026</v>
      </c>
      <c r="D490">
        <v>2</v>
      </c>
      <c r="E490">
        <v>4</v>
      </c>
      <c r="F490" t="s">
        <v>80</v>
      </c>
      <c r="G490" t="s">
        <v>0</v>
      </c>
      <c r="H490" t="s">
        <v>36</v>
      </c>
      <c r="I490" t="s">
        <v>28</v>
      </c>
      <c r="J490" t="s">
        <v>13</v>
      </c>
      <c r="K490" t="s">
        <v>4</v>
      </c>
      <c r="L490" t="s">
        <v>22</v>
      </c>
      <c r="M490">
        <v>4</v>
      </c>
      <c r="N490">
        <v>51.68</v>
      </c>
      <c r="O490">
        <v>0.05</v>
      </c>
      <c r="P490">
        <v>23.09</v>
      </c>
      <c r="Q490">
        <v>196.38399999999999</v>
      </c>
      <c r="R490">
        <v>92.36</v>
      </c>
      <c r="S490">
        <v>104.02399999999999</v>
      </c>
      <c r="T490">
        <v>0.52969692031937421</v>
      </c>
      <c r="U490">
        <v>2026</v>
      </c>
      <c r="V490" t="s">
        <v>91</v>
      </c>
      <c r="W490">
        <v>4</v>
      </c>
      <c r="X490" t="s">
        <v>80</v>
      </c>
    </row>
    <row r="491" spans="1:24">
      <c r="A491">
        <v>2602</v>
      </c>
      <c r="B491" s="14">
        <v>46115</v>
      </c>
      <c r="C491">
        <v>2026</v>
      </c>
      <c r="D491">
        <v>2</v>
      </c>
      <c r="E491">
        <v>4</v>
      </c>
      <c r="F491" t="s">
        <v>80</v>
      </c>
      <c r="G491" t="s">
        <v>6</v>
      </c>
      <c r="H491" t="s">
        <v>43</v>
      </c>
      <c r="I491" t="s">
        <v>28</v>
      </c>
      <c r="J491" t="s">
        <v>13</v>
      </c>
      <c r="K491" t="s">
        <v>4</v>
      </c>
      <c r="L491" t="s">
        <v>26</v>
      </c>
      <c r="M491">
        <v>1</v>
      </c>
      <c r="N491">
        <v>40.159999999999997</v>
      </c>
      <c r="O491">
        <v>0</v>
      </c>
      <c r="P491">
        <v>16.77</v>
      </c>
      <c r="Q491">
        <v>40.159999999999997</v>
      </c>
      <c r="R491">
        <v>16.77</v>
      </c>
      <c r="S491">
        <v>23.389999999999997</v>
      </c>
      <c r="T491">
        <v>0.58242031872509958</v>
      </c>
      <c r="U491">
        <v>2026</v>
      </c>
      <c r="V491" t="s">
        <v>91</v>
      </c>
      <c r="W491">
        <v>4</v>
      </c>
      <c r="X491" t="s">
        <v>80</v>
      </c>
    </row>
    <row r="492" spans="1:24">
      <c r="A492">
        <v>3229</v>
      </c>
      <c r="B492" s="14">
        <v>46115</v>
      </c>
      <c r="C492">
        <v>2026</v>
      </c>
      <c r="D492">
        <v>2</v>
      </c>
      <c r="E492">
        <v>4</v>
      </c>
      <c r="F492" t="s">
        <v>80</v>
      </c>
      <c r="G492" t="s">
        <v>20</v>
      </c>
      <c r="H492" t="s">
        <v>47</v>
      </c>
      <c r="I492" t="s">
        <v>19</v>
      </c>
      <c r="J492" t="s">
        <v>3</v>
      </c>
      <c r="K492" t="s">
        <v>14</v>
      </c>
      <c r="L492" t="s">
        <v>15</v>
      </c>
      <c r="M492">
        <v>3</v>
      </c>
      <c r="N492">
        <v>36.17</v>
      </c>
      <c r="O492">
        <v>0.1</v>
      </c>
      <c r="P492">
        <v>13.65</v>
      </c>
      <c r="Q492">
        <v>97.659000000000006</v>
      </c>
      <c r="R492">
        <v>40.950000000000003</v>
      </c>
      <c r="S492">
        <v>56.709000000000003</v>
      </c>
      <c r="T492">
        <v>0.58068380794396834</v>
      </c>
      <c r="U492">
        <v>2026</v>
      </c>
      <c r="V492" t="s">
        <v>91</v>
      </c>
      <c r="W492">
        <v>4</v>
      </c>
      <c r="X492" t="s">
        <v>80</v>
      </c>
    </row>
    <row r="493" spans="1:24">
      <c r="A493">
        <v>3261</v>
      </c>
      <c r="B493" s="14">
        <v>46115</v>
      </c>
      <c r="C493">
        <v>2026</v>
      </c>
      <c r="D493">
        <v>2</v>
      </c>
      <c r="E493">
        <v>4</v>
      </c>
      <c r="F493" t="s">
        <v>80</v>
      </c>
      <c r="G493" t="s">
        <v>11</v>
      </c>
      <c r="H493" t="s">
        <v>39</v>
      </c>
      <c r="I493" t="s">
        <v>2</v>
      </c>
      <c r="J493" t="s">
        <v>13</v>
      </c>
      <c r="K493" t="s">
        <v>14</v>
      </c>
      <c r="L493" t="s">
        <v>44</v>
      </c>
      <c r="M493">
        <v>4</v>
      </c>
      <c r="N493">
        <v>130.55000000000001</v>
      </c>
      <c r="O493">
        <v>0</v>
      </c>
      <c r="P493">
        <v>67.66</v>
      </c>
      <c r="Q493">
        <v>522.20000000000005</v>
      </c>
      <c r="R493">
        <v>270.64</v>
      </c>
      <c r="S493">
        <v>251.56000000000006</v>
      </c>
      <c r="T493">
        <v>0.48173113749521262</v>
      </c>
      <c r="U493">
        <v>2026</v>
      </c>
      <c r="V493" t="s">
        <v>91</v>
      </c>
      <c r="W493">
        <v>4</v>
      </c>
      <c r="X493" t="s">
        <v>80</v>
      </c>
    </row>
    <row r="494" spans="1:24">
      <c r="A494">
        <v>3621</v>
      </c>
      <c r="B494" s="14">
        <v>46115</v>
      </c>
      <c r="C494">
        <v>2026</v>
      </c>
      <c r="D494">
        <v>2</v>
      </c>
      <c r="E494">
        <v>4</v>
      </c>
      <c r="F494" t="s">
        <v>80</v>
      </c>
      <c r="G494" t="s">
        <v>20</v>
      </c>
      <c r="H494" t="s">
        <v>33</v>
      </c>
      <c r="I494" t="s">
        <v>2</v>
      </c>
      <c r="J494" t="s">
        <v>13</v>
      </c>
      <c r="K494" t="s">
        <v>4</v>
      </c>
      <c r="L494" t="s">
        <v>30</v>
      </c>
      <c r="M494">
        <v>2</v>
      </c>
      <c r="N494">
        <v>102.63</v>
      </c>
      <c r="O494">
        <v>0</v>
      </c>
      <c r="P494">
        <v>50.19</v>
      </c>
      <c r="Q494">
        <v>205.26</v>
      </c>
      <c r="R494">
        <v>100.38</v>
      </c>
      <c r="S494">
        <v>104.88</v>
      </c>
      <c r="T494">
        <v>0.51096170710318622</v>
      </c>
      <c r="U494">
        <v>2026</v>
      </c>
      <c r="V494" t="s">
        <v>91</v>
      </c>
      <c r="W494">
        <v>4</v>
      </c>
      <c r="X494" t="s">
        <v>80</v>
      </c>
    </row>
    <row r="495" spans="1:24">
      <c r="A495">
        <v>4681</v>
      </c>
      <c r="B495" s="14">
        <v>46115</v>
      </c>
      <c r="C495">
        <v>2026</v>
      </c>
      <c r="D495">
        <v>2</v>
      </c>
      <c r="E495">
        <v>4</v>
      </c>
      <c r="F495" t="s">
        <v>80</v>
      </c>
      <c r="G495" t="s">
        <v>20</v>
      </c>
      <c r="H495" t="s">
        <v>47</v>
      </c>
      <c r="I495" t="s">
        <v>28</v>
      </c>
      <c r="J495" t="s">
        <v>3</v>
      </c>
      <c r="K495" t="s">
        <v>4</v>
      </c>
      <c r="L495" t="s">
        <v>5</v>
      </c>
      <c r="M495">
        <v>6</v>
      </c>
      <c r="N495">
        <v>81.239999999999995</v>
      </c>
      <c r="O495">
        <v>0</v>
      </c>
      <c r="P495">
        <v>43.28</v>
      </c>
      <c r="Q495">
        <v>487.43999999999994</v>
      </c>
      <c r="R495">
        <v>259.68</v>
      </c>
      <c r="S495">
        <v>227.75999999999993</v>
      </c>
      <c r="T495">
        <v>0.46725750861644505</v>
      </c>
      <c r="U495">
        <v>2026</v>
      </c>
      <c r="V495" t="s">
        <v>91</v>
      </c>
      <c r="W495">
        <v>4</v>
      </c>
      <c r="X495" t="s">
        <v>80</v>
      </c>
    </row>
    <row r="496" spans="1:24">
      <c r="A496">
        <v>4954</v>
      </c>
      <c r="B496" s="14">
        <v>46115</v>
      </c>
      <c r="C496">
        <v>2026</v>
      </c>
      <c r="D496">
        <v>2</v>
      </c>
      <c r="E496">
        <v>4</v>
      </c>
      <c r="F496" t="s">
        <v>80</v>
      </c>
      <c r="G496" t="s">
        <v>20</v>
      </c>
      <c r="H496" t="s">
        <v>33</v>
      </c>
      <c r="I496" t="s">
        <v>2</v>
      </c>
      <c r="J496" t="s">
        <v>13</v>
      </c>
      <c r="K496" t="s">
        <v>9</v>
      </c>
      <c r="L496" t="s">
        <v>46</v>
      </c>
      <c r="M496">
        <v>3</v>
      </c>
      <c r="N496">
        <v>72.11</v>
      </c>
      <c r="O496">
        <v>0.05</v>
      </c>
      <c r="P496">
        <v>31.63</v>
      </c>
      <c r="Q496">
        <v>205.51349999999996</v>
      </c>
      <c r="R496">
        <v>94.89</v>
      </c>
      <c r="S496">
        <v>110.62349999999996</v>
      </c>
      <c r="T496">
        <v>0.5382785072513484</v>
      </c>
      <c r="U496">
        <v>2026</v>
      </c>
      <c r="V496" t="s">
        <v>91</v>
      </c>
      <c r="W496">
        <v>4</v>
      </c>
      <c r="X496" t="s">
        <v>80</v>
      </c>
    </row>
    <row r="497" spans="1:24">
      <c r="A497">
        <v>1153</v>
      </c>
      <c r="B497" s="14">
        <v>46116</v>
      </c>
      <c r="C497">
        <v>2026</v>
      </c>
      <c r="D497">
        <v>2</v>
      </c>
      <c r="E497">
        <v>4</v>
      </c>
      <c r="F497" t="s">
        <v>80</v>
      </c>
      <c r="G497" t="s">
        <v>11</v>
      </c>
      <c r="H497" t="s">
        <v>52</v>
      </c>
      <c r="I497" t="s">
        <v>19</v>
      </c>
      <c r="J497" t="s">
        <v>13</v>
      </c>
      <c r="K497" t="s">
        <v>9</v>
      </c>
      <c r="L497" t="s">
        <v>10</v>
      </c>
      <c r="M497">
        <v>4</v>
      </c>
      <c r="N497">
        <v>90.15</v>
      </c>
      <c r="O497">
        <v>0</v>
      </c>
      <c r="P497">
        <v>44.9</v>
      </c>
      <c r="Q497">
        <v>360.6</v>
      </c>
      <c r="R497">
        <v>179.6</v>
      </c>
      <c r="S497">
        <v>181.00000000000003</v>
      </c>
      <c r="T497">
        <v>0.50194120909595119</v>
      </c>
      <c r="U497">
        <v>2026</v>
      </c>
      <c r="V497" t="s">
        <v>91</v>
      </c>
      <c r="W497">
        <v>4</v>
      </c>
      <c r="X497" t="s">
        <v>80</v>
      </c>
    </row>
    <row r="498" spans="1:24">
      <c r="A498">
        <v>1383</v>
      </c>
      <c r="B498" s="14">
        <v>46116</v>
      </c>
      <c r="C498">
        <v>2026</v>
      </c>
      <c r="D498">
        <v>2</v>
      </c>
      <c r="E498">
        <v>4</v>
      </c>
      <c r="F498" t="s">
        <v>80</v>
      </c>
      <c r="G498" t="s">
        <v>20</v>
      </c>
      <c r="H498" t="s">
        <v>21</v>
      </c>
      <c r="I498" t="s">
        <v>19</v>
      </c>
      <c r="J498" t="s">
        <v>3</v>
      </c>
      <c r="K498" t="s">
        <v>4</v>
      </c>
      <c r="L498" t="s">
        <v>22</v>
      </c>
      <c r="M498">
        <v>1</v>
      </c>
      <c r="N498">
        <v>50.7</v>
      </c>
      <c r="O498">
        <v>0.05</v>
      </c>
      <c r="P498">
        <v>21.85</v>
      </c>
      <c r="Q498">
        <v>48.164999999999999</v>
      </c>
      <c r="R498">
        <v>21.85</v>
      </c>
      <c r="S498">
        <v>26.314999999999998</v>
      </c>
      <c r="T498">
        <v>0.54635108481262329</v>
      </c>
      <c r="U498">
        <v>2026</v>
      </c>
      <c r="V498" t="s">
        <v>91</v>
      </c>
      <c r="W498">
        <v>4</v>
      </c>
      <c r="X498" t="s">
        <v>80</v>
      </c>
    </row>
    <row r="499" spans="1:24">
      <c r="A499">
        <v>2583</v>
      </c>
      <c r="B499" s="14">
        <v>46116</v>
      </c>
      <c r="C499">
        <v>2026</v>
      </c>
      <c r="D499">
        <v>2</v>
      </c>
      <c r="E499">
        <v>4</v>
      </c>
      <c r="F499" t="s">
        <v>80</v>
      </c>
      <c r="G499" t="s">
        <v>0</v>
      </c>
      <c r="H499" t="s">
        <v>1</v>
      </c>
      <c r="I499" t="s">
        <v>2</v>
      </c>
      <c r="J499" t="s">
        <v>3</v>
      </c>
      <c r="K499" t="s">
        <v>34</v>
      </c>
      <c r="L499" t="s">
        <v>35</v>
      </c>
      <c r="M499">
        <v>1</v>
      </c>
      <c r="N499">
        <v>41.13</v>
      </c>
      <c r="O499">
        <v>0</v>
      </c>
      <c r="P499">
        <v>15.04</v>
      </c>
      <c r="Q499">
        <v>41.13</v>
      </c>
      <c r="R499">
        <v>15.04</v>
      </c>
      <c r="S499">
        <v>26.090000000000003</v>
      </c>
      <c r="T499">
        <v>0.63433017262338931</v>
      </c>
      <c r="U499">
        <v>2026</v>
      </c>
      <c r="V499" t="s">
        <v>91</v>
      </c>
      <c r="W499">
        <v>4</v>
      </c>
      <c r="X499" t="s">
        <v>80</v>
      </c>
    </row>
    <row r="500" spans="1:24">
      <c r="A500">
        <v>4074</v>
      </c>
      <c r="B500" s="14">
        <v>46116</v>
      </c>
      <c r="C500">
        <v>2026</v>
      </c>
      <c r="D500">
        <v>2</v>
      </c>
      <c r="E500">
        <v>4</v>
      </c>
      <c r="F500" t="s">
        <v>80</v>
      </c>
      <c r="G500" t="s">
        <v>6</v>
      </c>
      <c r="H500" t="s">
        <v>7</v>
      </c>
      <c r="I500" t="s">
        <v>19</v>
      </c>
      <c r="J500" t="s">
        <v>3</v>
      </c>
      <c r="K500" t="s">
        <v>23</v>
      </c>
      <c r="L500" t="s">
        <v>51</v>
      </c>
      <c r="M500">
        <v>1</v>
      </c>
      <c r="N500">
        <v>121.66</v>
      </c>
      <c r="O500">
        <v>0</v>
      </c>
      <c r="P500">
        <v>61.37</v>
      </c>
      <c r="Q500">
        <v>121.66</v>
      </c>
      <c r="R500">
        <v>61.37</v>
      </c>
      <c r="S500">
        <v>60.29</v>
      </c>
      <c r="T500">
        <v>0.49556140062469178</v>
      </c>
      <c r="U500">
        <v>2026</v>
      </c>
      <c r="V500" t="s">
        <v>91</v>
      </c>
      <c r="W500">
        <v>4</v>
      </c>
      <c r="X500" t="s">
        <v>80</v>
      </c>
    </row>
    <row r="501" spans="1:24">
      <c r="A501">
        <v>4301</v>
      </c>
      <c r="B501" s="14">
        <v>46116</v>
      </c>
      <c r="C501">
        <v>2026</v>
      </c>
      <c r="D501">
        <v>2</v>
      </c>
      <c r="E501">
        <v>4</v>
      </c>
      <c r="F501" t="s">
        <v>80</v>
      </c>
      <c r="G501" t="s">
        <v>11</v>
      </c>
      <c r="H501" t="s">
        <v>52</v>
      </c>
      <c r="I501" t="s">
        <v>19</v>
      </c>
      <c r="J501" t="s">
        <v>13</v>
      </c>
      <c r="K501" t="s">
        <v>34</v>
      </c>
      <c r="L501" t="s">
        <v>38</v>
      </c>
      <c r="M501">
        <v>1</v>
      </c>
      <c r="N501">
        <v>122.77</v>
      </c>
      <c r="O501">
        <v>0.1</v>
      </c>
      <c r="P501">
        <v>70.59</v>
      </c>
      <c r="Q501">
        <v>110.49299999999999</v>
      </c>
      <c r="R501">
        <v>70.59</v>
      </c>
      <c r="S501">
        <v>39.902999999999992</v>
      </c>
      <c r="T501">
        <v>0.36113599956558329</v>
      </c>
      <c r="U501">
        <v>2026</v>
      </c>
      <c r="V501" t="s">
        <v>91</v>
      </c>
      <c r="W501">
        <v>4</v>
      </c>
      <c r="X501" t="s">
        <v>80</v>
      </c>
    </row>
    <row r="502" spans="1:24">
      <c r="A502">
        <v>4692</v>
      </c>
      <c r="B502" s="14">
        <v>46116</v>
      </c>
      <c r="C502">
        <v>2026</v>
      </c>
      <c r="D502">
        <v>2</v>
      </c>
      <c r="E502">
        <v>4</v>
      </c>
      <c r="F502" t="s">
        <v>80</v>
      </c>
      <c r="G502" t="s">
        <v>20</v>
      </c>
      <c r="H502" t="s">
        <v>47</v>
      </c>
      <c r="I502" t="s">
        <v>2</v>
      </c>
      <c r="J502" t="s">
        <v>3</v>
      </c>
      <c r="K502" t="s">
        <v>4</v>
      </c>
      <c r="L502" t="s">
        <v>22</v>
      </c>
      <c r="M502">
        <v>1</v>
      </c>
      <c r="N502">
        <v>49.96</v>
      </c>
      <c r="O502">
        <v>0</v>
      </c>
      <c r="P502">
        <v>22.13</v>
      </c>
      <c r="Q502">
        <v>49.96</v>
      </c>
      <c r="R502">
        <v>22.13</v>
      </c>
      <c r="S502">
        <v>27.830000000000002</v>
      </c>
      <c r="T502">
        <v>0.55704563650920735</v>
      </c>
      <c r="U502">
        <v>2026</v>
      </c>
      <c r="V502" t="s">
        <v>91</v>
      </c>
      <c r="W502">
        <v>4</v>
      </c>
      <c r="X502" t="s">
        <v>80</v>
      </c>
    </row>
    <row r="503" spans="1:24">
      <c r="A503">
        <v>1951</v>
      </c>
      <c r="B503" s="14">
        <v>46117</v>
      </c>
      <c r="C503">
        <v>2026</v>
      </c>
      <c r="D503">
        <v>2</v>
      </c>
      <c r="E503">
        <v>4</v>
      </c>
      <c r="F503" t="s">
        <v>80</v>
      </c>
      <c r="G503" t="s">
        <v>20</v>
      </c>
      <c r="H503" t="s">
        <v>33</v>
      </c>
      <c r="I503" t="s">
        <v>28</v>
      </c>
      <c r="J503" t="s">
        <v>3</v>
      </c>
      <c r="K503" t="s">
        <v>9</v>
      </c>
      <c r="L503" t="s">
        <v>37</v>
      </c>
      <c r="M503">
        <v>2</v>
      </c>
      <c r="N503">
        <v>155.13</v>
      </c>
      <c r="O503">
        <v>0.15</v>
      </c>
      <c r="P503">
        <v>80.959999999999994</v>
      </c>
      <c r="Q503">
        <v>263.721</v>
      </c>
      <c r="R503">
        <v>161.91999999999999</v>
      </c>
      <c r="S503">
        <v>101.80100000000002</v>
      </c>
      <c r="T503">
        <v>0.38601779911345707</v>
      </c>
      <c r="U503">
        <v>2026</v>
      </c>
      <c r="V503" t="s">
        <v>91</v>
      </c>
      <c r="W503">
        <v>4</v>
      </c>
      <c r="X503" t="s">
        <v>80</v>
      </c>
    </row>
    <row r="504" spans="1:24">
      <c r="A504">
        <v>2111</v>
      </c>
      <c r="B504" s="14">
        <v>46117</v>
      </c>
      <c r="C504">
        <v>2026</v>
      </c>
      <c r="D504">
        <v>2</v>
      </c>
      <c r="E504">
        <v>4</v>
      </c>
      <c r="F504" t="s">
        <v>80</v>
      </c>
      <c r="G504" t="s">
        <v>20</v>
      </c>
      <c r="H504" t="s">
        <v>47</v>
      </c>
      <c r="I504" t="s">
        <v>2</v>
      </c>
      <c r="J504" t="s">
        <v>13</v>
      </c>
      <c r="K504" t="s">
        <v>9</v>
      </c>
      <c r="L504" t="s">
        <v>46</v>
      </c>
      <c r="M504">
        <v>3</v>
      </c>
      <c r="N504">
        <v>69.83</v>
      </c>
      <c r="O504">
        <v>0.05</v>
      </c>
      <c r="P504">
        <v>31.53</v>
      </c>
      <c r="Q504">
        <v>199.0155</v>
      </c>
      <c r="R504">
        <v>94.59</v>
      </c>
      <c r="S504">
        <v>104.4255</v>
      </c>
      <c r="T504">
        <v>0.52471038687941396</v>
      </c>
      <c r="U504">
        <v>2026</v>
      </c>
      <c r="V504" t="s">
        <v>91</v>
      </c>
      <c r="W504">
        <v>4</v>
      </c>
      <c r="X504" t="s">
        <v>80</v>
      </c>
    </row>
    <row r="505" spans="1:24">
      <c r="A505">
        <v>2933</v>
      </c>
      <c r="B505" s="14">
        <v>46117</v>
      </c>
      <c r="C505">
        <v>2026</v>
      </c>
      <c r="D505">
        <v>2</v>
      </c>
      <c r="E505">
        <v>4</v>
      </c>
      <c r="F505" t="s">
        <v>80</v>
      </c>
      <c r="G505" t="s">
        <v>6</v>
      </c>
      <c r="H505" t="s">
        <v>27</v>
      </c>
      <c r="I505" t="s">
        <v>19</v>
      </c>
      <c r="J505" t="s">
        <v>3</v>
      </c>
      <c r="K505" t="s">
        <v>14</v>
      </c>
      <c r="L505" t="s">
        <v>15</v>
      </c>
      <c r="M505">
        <v>1</v>
      </c>
      <c r="N505">
        <v>35.4</v>
      </c>
      <c r="O505">
        <v>0</v>
      </c>
      <c r="P505">
        <v>13.37</v>
      </c>
      <c r="Q505">
        <v>35.4</v>
      </c>
      <c r="R505">
        <v>13.37</v>
      </c>
      <c r="S505">
        <v>22.03</v>
      </c>
      <c r="T505">
        <v>0.62231638418079105</v>
      </c>
      <c r="U505">
        <v>2026</v>
      </c>
      <c r="V505" t="s">
        <v>91</v>
      </c>
      <c r="W505">
        <v>4</v>
      </c>
      <c r="X505" t="s">
        <v>80</v>
      </c>
    </row>
    <row r="506" spans="1:24">
      <c r="A506">
        <v>3263</v>
      </c>
      <c r="B506" s="14">
        <v>46117</v>
      </c>
      <c r="C506">
        <v>2026</v>
      </c>
      <c r="D506">
        <v>2</v>
      </c>
      <c r="E506">
        <v>4</v>
      </c>
      <c r="F506" t="s">
        <v>80</v>
      </c>
      <c r="G506" t="s">
        <v>20</v>
      </c>
      <c r="H506" t="s">
        <v>31</v>
      </c>
      <c r="I506" t="s">
        <v>2</v>
      </c>
      <c r="J506" t="s">
        <v>13</v>
      </c>
      <c r="K506" t="s">
        <v>34</v>
      </c>
      <c r="L506" t="s">
        <v>45</v>
      </c>
      <c r="M506">
        <v>1</v>
      </c>
      <c r="N506">
        <v>51.75</v>
      </c>
      <c r="O506">
        <v>0.1</v>
      </c>
      <c r="P506">
        <v>22.1</v>
      </c>
      <c r="Q506">
        <v>46.575000000000003</v>
      </c>
      <c r="R506">
        <v>22.1</v>
      </c>
      <c r="S506">
        <v>24.475000000000001</v>
      </c>
      <c r="T506">
        <v>0.52549651100375738</v>
      </c>
      <c r="U506">
        <v>2026</v>
      </c>
      <c r="V506" t="s">
        <v>91</v>
      </c>
      <c r="W506">
        <v>4</v>
      </c>
      <c r="X506" t="s">
        <v>80</v>
      </c>
    </row>
    <row r="507" spans="1:24">
      <c r="A507">
        <v>4764</v>
      </c>
      <c r="B507" s="14">
        <v>46117</v>
      </c>
      <c r="C507">
        <v>2026</v>
      </c>
      <c r="D507">
        <v>2</v>
      </c>
      <c r="E507">
        <v>4</v>
      </c>
      <c r="F507" t="s">
        <v>80</v>
      </c>
      <c r="G507" t="s">
        <v>20</v>
      </c>
      <c r="H507" t="s">
        <v>47</v>
      </c>
      <c r="I507" t="s">
        <v>28</v>
      </c>
      <c r="J507" t="s">
        <v>13</v>
      </c>
      <c r="K507" t="s">
        <v>4</v>
      </c>
      <c r="L507" t="s">
        <v>26</v>
      </c>
      <c r="M507">
        <v>6</v>
      </c>
      <c r="N507">
        <v>39.6</v>
      </c>
      <c r="O507">
        <v>0.15</v>
      </c>
      <c r="P507">
        <v>17.010000000000002</v>
      </c>
      <c r="Q507">
        <v>201.96</v>
      </c>
      <c r="R507">
        <v>102.06</v>
      </c>
      <c r="S507">
        <v>99.9</v>
      </c>
      <c r="T507">
        <v>0.49465240641711233</v>
      </c>
      <c r="U507">
        <v>2026</v>
      </c>
      <c r="V507" t="s">
        <v>91</v>
      </c>
      <c r="W507">
        <v>4</v>
      </c>
      <c r="X507" t="s">
        <v>80</v>
      </c>
    </row>
    <row r="508" spans="1:24">
      <c r="A508">
        <v>28</v>
      </c>
      <c r="B508" s="14">
        <v>46118</v>
      </c>
      <c r="C508">
        <v>2026</v>
      </c>
      <c r="D508">
        <v>2</v>
      </c>
      <c r="E508">
        <v>4</v>
      </c>
      <c r="F508" t="s">
        <v>80</v>
      </c>
      <c r="G508" t="s">
        <v>6</v>
      </c>
      <c r="H508" t="s">
        <v>27</v>
      </c>
      <c r="I508" t="s">
        <v>19</v>
      </c>
      <c r="J508" t="s">
        <v>13</v>
      </c>
      <c r="K508" t="s">
        <v>34</v>
      </c>
      <c r="L508" t="s">
        <v>38</v>
      </c>
      <c r="M508">
        <v>2</v>
      </c>
      <c r="N508">
        <v>125.94</v>
      </c>
      <c r="O508">
        <v>0.05</v>
      </c>
      <c r="P508">
        <v>70.94</v>
      </c>
      <c r="Q508">
        <v>239.28599999999997</v>
      </c>
      <c r="R508">
        <v>141.88</v>
      </c>
      <c r="S508">
        <v>97.405999999999977</v>
      </c>
      <c r="T508">
        <v>0.40706936469329585</v>
      </c>
      <c r="U508">
        <v>2026</v>
      </c>
      <c r="V508" t="s">
        <v>91</v>
      </c>
      <c r="W508">
        <v>4</v>
      </c>
      <c r="X508" t="s">
        <v>80</v>
      </c>
    </row>
    <row r="509" spans="1:24">
      <c r="A509">
        <v>581</v>
      </c>
      <c r="B509" s="14">
        <v>46118</v>
      </c>
      <c r="C509">
        <v>2026</v>
      </c>
      <c r="D509">
        <v>2</v>
      </c>
      <c r="E509">
        <v>4</v>
      </c>
      <c r="F509" t="s">
        <v>80</v>
      </c>
      <c r="G509" t="s">
        <v>6</v>
      </c>
      <c r="H509" t="s">
        <v>7</v>
      </c>
      <c r="I509" t="s">
        <v>2</v>
      </c>
      <c r="J509" t="s">
        <v>3</v>
      </c>
      <c r="K509" t="s">
        <v>23</v>
      </c>
      <c r="L509" t="s">
        <v>51</v>
      </c>
      <c r="M509">
        <v>3</v>
      </c>
      <c r="N509">
        <v>124.67</v>
      </c>
      <c r="O509">
        <v>0</v>
      </c>
      <c r="P509">
        <v>61.46</v>
      </c>
      <c r="Q509">
        <v>374.01</v>
      </c>
      <c r="R509">
        <v>184.38</v>
      </c>
      <c r="S509">
        <v>189.63</v>
      </c>
      <c r="T509">
        <v>0.50701852891633914</v>
      </c>
      <c r="U509">
        <v>2026</v>
      </c>
      <c r="V509" t="s">
        <v>91</v>
      </c>
      <c r="W509">
        <v>4</v>
      </c>
      <c r="X509" t="s">
        <v>80</v>
      </c>
    </row>
    <row r="510" spans="1:24">
      <c r="A510">
        <v>643</v>
      </c>
      <c r="B510" s="14">
        <v>46118</v>
      </c>
      <c r="C510">
        <v>2026</v>
      </c>
      <c r="D510">
        <v>2</v>
      </c>
      <c r="E510">
        <v>4</v>
      </c>
      <c r="F510" t="s">
        <v>80</v>
      </c>
      <c r="G510" t="s">
        <v>20</v>
      </c>
      <c r="H510" t="s">
        <v>33</v>
      </c>
      <c r="I510" t="s">
        <v>2</v>
      </c>
      <c r="J510" t="s">
        <v>3</v>
      </c>
      <c r="K510" t="s">
        <v>9</v>
      </c>
      <c r="L510" t="s">
        <v>46</v>
      </c>
      <c r="M510">
        <v>2</v>
      </c>
      <c r="N510">
        <v>72.260000000000005</v>
      </c>
      <c r="O510">
        <v>0</v>
      </c>
      <c r="P510">
        <v>33.21</v>
      </c>
      <c r="Q510">
        <v>144.52000000000001</v>
      </c>
      <c r="R510">
        <v>66.42</v>
      </c>
      <c r="S510">
        <v>78.100000000000009</v>
      </c>
      <c r="T510">
        <v>0.54040963188486024</v>
      </c>
      <c r="U510">
        <v>2026</v>
      </c>
      <c r="V510" t="s">
        <v>91</v>
      </c>
      <c r="W510">
        <v>4</v>
      </c>
      <c r="X510" t="s">
        <v>80</v>
      </c>
    </row>
    <row r="511" spans="1:24">
      <c r="A511">
        <v>1907</v>
      </c>
      <c r="B511" s="14">
        <v>46118</v>
      </c>
      <c r="C511">
        <v>2026</v>
      </c>
      <c r="D511">
        <v>2</v>
      </c>
      <c r="E511">
        <v>4</v>
      </c>
      <c r="F511" t="s">
        <v>80</v>
      </c>
      <c r="G511" t="s">
        <v>6</v>
      </c>
      <c r="H511" t="s">
        <v>43</v>
      </c>
      <c r="I511" t="s">
        <v>8</v>
      </c>
      <c r="J511" t="s">
        <v>16</v>
      </c>
      <c r="K511" t="s">
        <v>4</v>
      </c>
      <c r="L511" t="s">
        <v>22</v>
      </c>
      <c r="M511">
        <v>10</v>
      </c>
      <c r="N511">
        <v>50.64</v>
      </c>
      <c r="O511">
        <v>0.2</v>
      </c>
      <c r="P511">
        <v>22.99</v>
      </c>
      <c r="Q511">
        <v>405.12</v>
      </c>
      <c r="R511">
        <v>229.89999999999998</v>
      </c>
      <c r="S511">
        <v>175.22000000000003</v>
      </c>
      <c r="T511">
        <v>0.43251382306477099</v>
      </c>
      <c r="U511">
        <v>2026</v>
      </c>
      <c r="V511" t="s">
        <v>91</v>
      </c>
      <c r="W511">
        <v>4</v>
      </c>
      <c r="X511" t="s">
        <v>80</v>
      </c>
    </row>
    <row r="512" spans="1:24">
      <c r="A512">
        <v>1950</v>
      </c>
      <c r="B512" s="14">
        <v>46118</v>
      </c>
      <c r="C512">
        <v>2026</v>
      </c>
      <c r="D512">
        <v>2</v>
      </c>
      <c r="E512">
        <v>4</v>
      </c>
      <c r="F512" t="s">
        <v>80</v>
      </c>
      <c r="G512" t="s">
        <v>0</v>
      </c>
      <c r="H512" t="s">
        <v>36</v>
      </c>
      <c r="I512" t="s">
        <v>2</v>
      </c>
      <c r="J512" t="s">
        <v>13</v>
      </c>
      <c r="K512" t="s">
        <v>9</v>
      </c>
      <c r="L512" t="s">
        <v>46</v>
      </c>
      <c r="M512">
        <v>1</v>
      </c>
      <c r="N512">
        <v>73</v>
      </c>
      <c r="O512">
        <v>0</v>
      </c>
      <c r="P512">
        <v>32.4</v>
      </c>
      <c r="Q512">
        <v>73</v>
      </c>
      <c r="R512">
        <v>32.4</v>
      </c>
      <c r="S512">
        <v>40.6</v>
      </c>
      <c r="T512">
        <v>0.55616438356164388</v>
      </c>
      <c r="U512">
        <v>2026</v>
      </c>
      <c r="V512" t="s">
        <v>91</v>
      </c>
      <c r="W512">
        <v>4</v>
      </c>
      <c r="X512" t="s">
        <v>80</v>
      </c>
    </row>
    <row r="513" spans="1:24">
      <c r="A513">
        <v>2443</v>
      </c>
      <c r="B513" s="14">
        <v>46118</v>
      </c>
      <c r="C513">
        <v>2026</v>
      </c>
      <c r="D513">
        <v>2</v>
      </c>
      <c r="E513">
        <v>4</v>
      </c>
      <c r="F513" t="s">
        <v>80</v>
      </c>
      <c r="G513" t="s">
        <v>0</v>
      </c>
      <c r="H513" t="s">
        <v>50</v>
      </c>
      <c r="I513" t="s">
        <v>2</v>
      </c>
      <c r="J513" t="s">
        <v>3</v>
      </c>
      <c r="K513" t="s">
        <v>14</v>
      </c>
      <c r="L513" t="s">
        <v>15</v>
      </c>
      <c r="M513">
        <v>1</v>
      </c>
      <c r="N513">
        <v>35.700000000000003</v>
      </c>
      <c r="O513">
        <v>0</v>
      </c>
      <c r="P513">
        <v>13.8</v>
      </c>
      <c r="Q513">
        <v>35.700000000000003</v>
      </c>
      <c r="R513">
        <v>13.8</v>
      </c>
      <c r="S513">
        <v>21.900000000000002</v>
      </c>
      <c r="T513">
        <v>0.61344537815126055</v>
      </c>
      <c r="U513">
        <v>2026</v>
      </c>
      <c r="V513" t="s">
        <v>91</v>
      </c>
      <c r="W513">
        <v>4</v>
      </c>
      <c r="X513" t="s">
        <v>80</v>
      </c>
    </row>
    <row r="514" spans="1:24">
      <c r="A514">
        <v>2480</v>
      </c>
      <c r="B514" s="14">
        <v>46118</v>
      </c>
      <c r="C514">
        <v>2026</v>
      </c>
      <c r="D514">
        <v>2</v>
      </c>
      <c r="E514">
        <v>4</v>
      </c>
      <c r="F514" t="s">
        <v>80</v>
      </c>
      <c r="G514" t="s">
        <v>11</v>
      </c>
      <c r="H514" t="s">
        <v>52</v>
      </c>
      <c r="I514" t="s">
        <v>8</v>
      </c>
      <c r="J514" t="s">
        <v>13</v>
      </c>
      <c r="K514" t="s">
        <v>9</v>
      </c>
      <c r="L514" t="s">
        <v>37</v>
      </c>
      <c r="M514">
        <v>8</v>
      </c>
      <c r="N514">
        <v>152.41999999999999</v>
      </c>
      <c r="O514">
        <v>0.05</v>
      </c>
      <c r="P514">
        <v>80.11</v>
      </c>
      <c r="Q514">
        <v>1158.3919999999998</v>
      </c>
      <c r="R514">
        <v>640.88</v>
      </c>
      <c r="S514">
        <v>517.51199999999983</v>
      </c>
      <c r="T514">
        <v>0.44675032286134564</v>
      </c>
      <c r="U514">
        <v>2026</v>
      </c>
      <c r="V514" t="s">
        <v>91</v>
      </c>
      <c r="W514">
        <v>4</v>
      </c>
      <c r="X514" t="s">
        <v>80</v>
      </c>
    </row>
    <row r="515" spans="1:24">
      <c r="A515">
        <v>2515</v>
      </c>
      <c r="B515" s="14">
        <v>46118</v>
      </c>
      <c r="C515">
        <v>2026</v>
      </c>
      <c r="D515">
        <v>2</v>
      </c>
      <c r="E515">
        <v>4</v>
      </c>
      <c r="F515" t="s">
        <v>80</v>
      </c>
      <c r="G515" t="s">
        <v>20</v>
      </c>
      <c r="H515" t="s">
        <v>33</v>
      </c>
      <c r="I515" t="s">
        <v>2</v>
      </c>
      <c r="J515" t="s">
        <v>3</v>
      </c>
      <c r="K515" t="s">
        <v>4</v>
      </c>
      <c r="L515" t="s">
        <v>5</v>
      </c>
      <c r="M515">
        <v>1</v>
      </c>
      <c r="N515">
        <v>81.78</v>
      </c>
      <c r="O515">
        <v>0</v>
      </c>
      <c r="P515">
        <v>42.82</v>
      </c>
      <c r="Q515">
        <v>81.78</v>
      </c>
      <c r="R515">
        <v>42.82</v>
      </c>
      <c r="S515">
        <v>38.96</v>
      </c>
      <c r="T515">
        <v>0.47640009782342874</v>
      </c>
      <c r="U515">
        <v>2026</v>
      </c>
      <c r="V515" t="s">
        <v>91</v>
      </c>
      <c r="W515">
        <v>4</v>
      </c>
      <c r="X515" t="s">
        <v>80</v>
      </c>
    </row>
    <row r="516" spans="1:24">
      <c r="A516">
        <v>2829</v>
      </c>
      <c r="B516" s="14">
        <v>46118</v>
      </c>
      <c r="C516">
        <v>2026</v>
      </c>
      <c r="D516">
        <v>2</v>
      </c>
      <c r="E516">
        <v>4</v>
      </c>
      <c r="F516" t="s">
        <v>80</v>
      </c>
      <c r="G516" t="s">
        <v>6</v>
      </c>
      <c r="H516" t="s">
        <v>27</v>
      </c>
      <c r="I516" t="s">
        <v>2</v>
      </c>
      <c r="J516" t="s">
        <v>16</v>
      </c>
      <c r="K516" t="s">
        <v>4</v>
      </c>
      <c r="L516" t="s">
        <v>30</v>
      </c>
      <c r="M516">
        <v>6</v>
      </c>
      <c r="N516">
        <v>102.59</v>
      </c>
      <c r="O516">
        <v>0.1</v>
      </c>
      <c r="P516">
        <v>49.6</v>
      </c>
      <c r="Q516">
        <v>553.98599999999999</v>
      </c>
      <c r="R516">
        <v>297.60000000000002</v>
      </c>
      <c r="S516">
        <v>256.38599999999997</v>
      </c>
      <c r="T516">
        <v>0.46280230908362302</v>
      </c>
      <c r="U516">
        <v>2026</v>
      </c>
      <c r="V516" t="s">
        <v>91</v>
      </c>
      <c r="W516">
        <v>4</v>
      </c>
      <c r="X516" t="s">
        <v>80</v>
      </c>
    </row>
    <row r="517" spans="1:24">
      <c r="A517">
        <v>4086</v>
      </c>
      <c r="B517" s="14">
        <v>46118</v>
      </c>
      <c r="C517">
        <v>2026</v>
      </c>
      <c r="D517">
        <v>2</v>
      </c>
      <c r="E517">
        <v>4</v>
      </c>
      <c r="F517" t="s">
        <v>80</v>
      </c>
      <c r="G517" t="s">
        <v>20</v>
      </c>
      <c r="H517" t="s">
        <v>33</v>
      </c>
      <c r="I517" t="s">
        <v>19</v>
      </c>
      <c r="J517" t="s">
        <v>3</v>
      </c>
      <c r="K517" t="s">
        <v>9</v>
      </c>
      <c r="L517" t="s">
        <v>37</v>
      </c>
      <c r="M517">
        <v>2</v>
      </c>
      <c r="N517">
        <v>152.44</v>
      </c>
      <c r="O517">
        <v>0.15</v>
      </c>
      <c r="P517">
        <v>76.680000000000007</v>
      </c>
      <c r="Q517">
        <v>259.14799999999997</v>
      </c>
      <c r="R517">
        <v>153.36000000000001</v>
      </c>
      <c r="S517">
        <v>105.78799999999995</v>
      </c>
      <c r="T517">
        <v>0.4082146109559015</v>
      </c>
      <c r="U517">
        <v>2026</v>
      </c>
      <c r="V517" t="s">
        <v>91</v>
      </c>
      <c r="W517">
        <v>4</v>
      </c>
      <c r="X517" t="s">
        <v>80</v>
      </c>
    </row>
    <row r="518" spans="1:24">
      <c r="A518">
        <v>4512</v>
      </c>
      <c r="B518" s="14">
        <v>46118</v>
      </c>
      <c r="C518">
        <v>2026</v>
      </c>
      <c r="D518">
        <v>2</v>
      </c>
      <c r="E518">
        <v>4</v>
      </c>
      <c r="F518" t="s">
        <v>80</v>
      </c>
      <c r="G518" t="s">
        <v>6</v>
      </c>
      <c r="H518" t="s">
        <v>7</v>
      </c>
      <c r="I518" t="s">
        <v>2</v>
      </c>
      <c r="J518" t="s">
        <v>13</v>
      </c>
      <c r="K518" t="s">
        <v>14</v>
      </c>
      <c r="L518" t="s">
        <v>44</v>
      </c>
      <c r="M518">
        <v>6</v>
      </c>
      <c r="N518">
        <v>136.29</v>
      </c>
      <c r="O518">
        <v>0</v>
      </c>
      <c r="P518">
        <v>68.209999999999994</v>
      </c>
      <c r="Q518">
        <v>817.74</v>
      </c>
      <c r="R518">
        <v>409.26</v>
      </c>
      <c r="S518">
        <v>408.48</v>
      </c>
      <c r="T518">
        <v>0.49952307579426225</v>
      </c>
      <c r="U518">
        <v>2026</v>
      </c>
      <c r="V518" t="s">
        <v>91</v>
      </c>
      <c r="W518">
        <v>4</v>
      </c>
      <c r="X518" t="s">
        <v>80</v>
      </c>
    </row>
    <row r="519" spans="1:24">
      <c r="A519">
        <v>4837</v>
      </c>
      <c r="B519" s="14">
        <v>46118</v>
      </c>
      <c r="C519">
        <v>2026</v>
      </c>
      <c r="D519">
        <v>2</v>
      </c>
      <c r="E519">
        <v>4</v>
      </c>
      <c r="F519" t="s">
        <v>80</v>
      </c>
      <c r="G519" t="s">
        <v>0</v>
      </c>
      <c r="H519" t="s">
        <v>36</v>
      </c>
      <c r="I519" t="s">
        <v>8</v>
      </c>
      <c r="J519" t="s">
        <v>16</v>
      </c>
      <c r="K519" t="s">
        <v>9</v>
      </c>
      <c r="L519" t="s">
        <v>37</v>
      </c>
      <c r="M519">
        <v>4</v>
      </c>
      <c r="N519">
        <v>157.51</v>
      </c>
      <c r="O519">
        <v>0.2</v>
      </c>
      <c r="P519">
        <v>79.209999999999994</v>
      </c>
      <c r="Q519">
        <v>504.03199999999998</v>
      </c>
      <c r="R519">
        <v>316.83999999999997</v>
      </c>
      <c r="S519">
        <v>187.19200000000001</v>
      </c>
      <c r="T519">
        <v>0.37138911815122855</v>
      </c>
      <c r="U519">
        <v>2026</v>
      </c>
      <c r="V519" t="s">
        <v>91</v>
      </c>
      <c r="W519">
        <v>4</v>
      </c>
      <c r="X519" t="s">
        <v>80</v>
      </c>
    </row>
    <row r="520" spans="1:24">
      <c r="A520">
        <v>1580</v>
      </c>
      <c r="B520" s="14">
        <v>46119</v>
      </c>
      <c r="C520">
        <v>2026</v>
      </c>
      <c r="D520">
        <v>2</v>
      </c>
      <c r="E520">
        <v>4</v>
      </c>
      <c r="F520" t="s">
        <v>80</v>
      </c>
      <c r="G520" t="s">
        <v>11</v>
      </c>
      <c r="H520" t="s">
        <v>18</v>
      </c>
      <c r="I520" t="s">
        <v>2</v>
      </c>
      <c r="J520" t="s">
        <v>13</v>
      </c>
      <c r="K520" t="s">
        <v>23</v>
      </c>
      <c r="L520" t="s">
        <v>51</v>
      </c>
      <c r="M520">
        <v>2</v>
      </c>
      <c r="N520">
        <v>120.5</v>
      </c>
      <c r="O520">
        <v>0</v>
      </c>
      <c r="P520">
        <v>61.42</v>
      </c>
      <c r="Q520">
        <v>241</v>
      </c>
      <c r="R520">
        <v>122.84</v>
      </c>
      <c r="S520">
        <v>118.16</v>
      </c>
      <c r="T520">
        <v>0.49029045643153524</v>
      </c>
      <c r="U520">
        <v>2026</v>
      </c>
      <c r="V520" t="s">
        <v>91</v>
      </c>
      <c r="W520">
        <v>4</v>
      </c>
      <c r="X520" t="s">
        <v>80</v>
      </c>
    </row>
    <row r="521" spans="1:24">
      <c r="A521">
        <v>1962</v>
      </c>
      <c r="B521" s="14">
        <v>46119</v>
      </c>
      <c r="C521">
        <v>2026</v>
      </c>
      <c r="D521">
        <v>2</v>
      </c>
      <c r="E521">
        <v>4</v>
      </c>
      <c r="F521" t="s">
        <v>80</v>
      </c>
      <c r="G521" t="s">
        <v>0</v>
      </c>
      <c r="H521" t="s">
        <v>1</v>
      </c>
      <c r="I521" t="s">
        <v>2</v>
      </c>
      <c r="J521" t="s">
        <v>3</v>
      </c>
      <c r="K521" t="s">
        <v>9</v>
      </c>
      <c r="L521" t="s">
        <v>37</v>
      </c>
      <c r="M521">
        <v>3</v>
      </c>
      <c r="N521">
        <v>152.62</v>
      </c>
      <c r="O521">
        <v>0.05</v>
      </c>
      <c r="P521">
        <v>77.75</v>
      </c>
      <c r="Q521">
        <v>434.96699999999998</v>
      </c>
      <c r="R521">
        <v>233.25</v>
      </c>
      <c r="S521">
        <v>201.71699999999998</v>
      </c>
      <c r="T521">
        <v>0.46375242259757637</v>
      </c>
      <c r="U521">
        <v>2026</v>
      </c>
      <c r="V521" t="s">
        <v>91</v>
      </c>
      <c r="W521">
        <v>4</v>
      </c>
      <c r="X521" t="s">
        <v>80</v>
      </c>
    </row>
    <row r="522" spans="1:24">
      <c r="A522">
        <v>2381</v>
      </c>
      <c r="B522" s="14">
        <v>46119</v>
      </c>
      <c r="C522">
        <v>2026</v>
      </c>
      <c r="D522">
        <v>2</v>
      </c>
      <c r="E522">
        <v>4</v>
      </c>
      <c r="F522" t="s">
        <v>80</v>
      </c>
      <c r="G522" t="s">
        <v>6</v>
      </c>
      <c r="H522" t="s">
        <v>41</v>
      </c>
      <c r="I522" t="s">
        <v>2</v>
      </c>
      <c r="J522" t="s">
        <v>3</v>
      </c>
      <c r="K522" t="s">
        <v>14</v>
      </c>
      <c r="L522" t="s">
        <v>44</v>
      </c>
      <c r="M522">
        <v>2</v>
      </c>
      <c r="N522">
        <v>134.16</v>
      </c>
      <c r="O522">
        <v>0.05</v>
      </c>
      <c r="P522">
        <v>67.08</v>
      </c>
      <c r="Q522">
        <v>254.90399999999997</v>
      </c>
      <c r="R522">
        <v>134.16</v>
      </c>
      <c r="S522">
        <v>120.74399999999997</v>
      </c>
      <c r="T522">
        <v>0.47368421052631576</v>
      </c>
      <c r="U522">
        <v>2026</v>
      </c>
      <c r="V522" t="s">
        <v>91</v>
      </c>
      <c r="W522">
        <v>4</v>
      </c>
      <c r="X522" t="s">
        <v>80</v>
      </c>
    </row>
    <row r="523" spans="1:24">
      <c r="A523">
        <v>2655</v>
      </c>
      <c r="B523" s="14">
        <v>46119</v>
      </c>
      <c r="C523">
        <v>2026</v>
      </c>
      <c r="D523">
        <v>2</v>
      </c>
      <c r="E523">
        <v>4</v>
      </c>
      <c r="F523" t="s">
        <v>80</v>
      </c>
      <c r="G523" t="s">
        <v>20</v>
      </c>
      <c r="H523" t="s">
        <v>47</v>
      </c>
      <c r="I523" t="s">
        <v>19</v>
      </c>
      <c r="J523" t="s">
        <v>16</v>
      </c>
      <c r="K523" t="s">
        <v>4</v>
      </c>
      <c r="L523" t="s">
        <v>30</v>
      </c>
      <c r="M523">
        <v>1</v>
      </c>
      <c r="N523">
        <v>101.13</v>
      </c>
      <c r="O523">
        <v>0</v>
      </c>
      <c r="P523">
        <v>50.8</v>
      </c>
      <c r="Q523">
        <v>101.13</v>
      </c>
      <c r="R523">
        <v>50.8</v>
      </c>
      <c r="S523">
        <v>50.33</v>
      </c>
      <c r="T523">
        <v>0.49767625828141998</v>
      </c>
      <c r="U523">
        <v>2026</v>
      </c>
      <c r="V523" t="s">
        <v>91</v>
      </c>
      <c r="W523">
        <v>4</v>
      </c>
      <c r="X523" t="s">
        <v>80</v>
      </c>
    </row>
    <row r="524" spans="1:24">
      <c r="A524">
        <v>2944</v>
      </c>
      <c r="B524" s="14">
        <v>46119</v>
      </c>
      <c r="C524">
        <v>2026</v>
      </c>
      <c r="D524">
        <v>2</v>
      </c>
      <c r="E524">
        <v>4</v>
      </c>
      <c r="F524" t="s">
        <v>80</v>
      </c>
      <c r="G524" t="s">
        <v>6</v>
      </c>
      <c r="H524" t="s">
        <v>49</v>
      </c>
      <c r="I524" t="s">
        <v>19</v>
      </c>
      <c r="J524" t="s">
        <v>13</v>
      </c>
      <c r="K524" t="s">
        <v>34</v>
      </c>
      <c r="L524" t="s">
        <v>45</v>
      </c>
      <c r="M524">
        <v>1</v>
      </c>
      <c r="N524">
        <v>51.36</v>
      </c>
      <c r="O524">
        <v>0</v>
      </c>
      <c r="P524">
        <v>22.21</v>
      </c>
      <c r="Q524">
        <v>51.36</v>
      </c>
      <c r="R524">
        <v>22.21</v>
      </c>
      <c r="S524">
        <v>29.15</v>
      </c>
      <c r="T524">
        <v>0.56756230529595009</v>
      </c>
      <c r="U524">
        <v>2026</v>
      </c>
      <c r="V524" t="s">
        <v>91</v>
      </c>
      <c r="W524">
        <v>4</v>
      </c>
      <c r="X524" t="s">
        <v>80</v>
      </c>
    </row>
    <row r="525" spans="1:24">
      <c r="A525">
        <v>4756</v>
      </c>
      <c r="B525" s="14">
        <v>46119</v>
      </c>
      <c r="C525">
        <v>2026</v>
      </c>
      <c r="D525">
        <v>2</v>
      </c>
      <c r="E525">
        <v>4</v>
      </c>
      <c r="F525" t="s">
        <v>80</v>
      </c>
      <c r="G525" t="s">
        <v>11</v>
      </c>
      <c r="H525" t="s">
        <v>52</v>
      </c>
      <c r="I525" t="s">
        <v>2</v>
      </c>
      <c r="J525" t="s">
        <v>16</v>
      </c>
      <c r="K525" t="s">
        <v>9</v>
      </c>
      <c r="L525" t="s">
        <v>37</v>
      </c>
      <c r="M525">
        <v>5</v>
      </c>
      <c r="N525">
        <v>151.88</v>
      </c>
      <c r="O525">
        <v>0</v>
      </c>
      <c r="P525">
        <v>80.56</v>
      </c>
      <c r="Q525">
        <v>759.4</v>
      </c>
      <c r="R525">
        <v>402.8</v>
      </c>
      <c r="S525">
        <v>356.59999999999997</v>
      </c>
      <c r="T525">
        <v>0.46958124835396364</v>
      </c>
      <c r="U525">
        <v>2026</v>
      </c>
      <c r="V525" t="s">
        <v>91</v>
      </c>
      <c r="W525">
        <v>4</v>
      </c>
      <c r="X525" t="s">
        <v>80</v>
      </c>
    </row>
    <row r="526" spans="1:24">
      <c r="A526">
        <v>52</v>
      </c>
      <c r="B526" s="14">
        <v>46120</v>
      </c>
      <c r="C526">
        <v>2026</v>
      </c>
      <c r="D526">
        <v>2</v>
      </c>
      <c r="E526">
        <v>4</v>
      </c>
      <c r="F526" t="s">
        <v>80</v>
      </c>
      <c r="G526" t="s">
        <v>6</v>
      </c>
      <c r="H526" t="s">
        <v>43</v>
      </c>
      <c r="I526" t="s">
        <v>2</v>
      </c>
      <c r="J526" t="s">
        <v>13</v>
      </c>
      <c r="K526" t="s">
        <v>14</v>
      </c>
      <c r="L526" t="s">
        <v>44</v>
      </c>
      <c r="M526">
        <v>2</v>
      </c>
      <c r="N526">
        <v>133.59</v>
      </c>
      <c r="O526">
        <v>0</v>
      </c>
      <c r="P526">
        <v>66.83</v>
      </c>
      <c r="Q526">
        <v>267.18</v>
      </c>
      <c r="R526">
        <v>133.66</v>
      </c>
      <c r="S526">
        <v>133.52000000000001</v>
      </c>
      <c r="T526">
        <v>0.49973800434164234</v>
      </c>
      <c r="U526">
        <v>2026</v>
      </c>
      <c r="V526" t="s">
        <v>91</v>
      </c>
      <c r="W526">
        <v>4</v>
      </c>
      <c r="X526" t="s">
        <v>80</v>
      </c>
    </row>
    <row r="527" spans="1:24">
      <c r="A527">
        <v>556</v>
      </c>
      <c r="B527" s="14">
        <v>46120</v>
      </c>
      <c r="C527">
        <v>2026</v>
      </c>
      <c r="D527">
        <v>2</v>
      </c>
      <c r="E527">
        <v>4</v>
      </c>
      <c r="F527" t="s">
        <v>80</v>
      </c>
      <c r="G527" t="s">
        <v>20</v>
      </c>
      <c r="H527" t="s">
        <v>33</v>
      </c>
      <c r="I527" t="s">
        <v>2</v>
      </c>
      <c r="J527" t="s">
        <v>13</v>
      </c>
      <c r="K527" t="s">
        <v>23</v>
      </c>
      <c r="L527" t="s">
        <v>51</v>
      </c>
      <c r="M527">
        <v>2</v>
      </c>
      <c r="N527">
        <v>124.39</v>
      </c>
      <c r="O527">
        <v>0</v>
      </c>
      <c r="P527">
        <v>61.27</v>
      </c>
      <c r="Q527">
        <v>248.78</v>
      </c>
      <c r="R527">
        <v>122.54</v>
      </c>
      <c r="S527">
        <v>126.24</v>
      </c>
      <c r="T527">
        <v>0.50743628909076288</v>
      </c>
      <c r="U527">
        <v>2026</v>
      </c>
      <c r="V527" t="s">
        <v>91</v>
      </c>
      <c r="W527">
        <v>4</v>
      </c>
      <c r="X527" t="s">
        <v>80</v>
      </c>
    </row>
    <row r="528" spans="1:24">
      <c r="A528">
        <v>1233</v>
      </c>
      <c r="B528" s="14">
        <v>46120</v>
      </c>
      <c r="C528">
        <v>2026</v>
      </c>
      <c r="D528">
        <v>2</v>
      </c>
      <c r="E528">
        <v>4</v>
      </c>
      <c r="F528" t="s">
        <v>80</v>
      </c>
      <c r="G528" t="s">
        <v>0</v>
      </c>
      <c r="H528" t="s">
        <v>50</v>
      </c>
      <c r="I528" t="s">
        <v>2</v>
      </c>
      <c r="J528" t="s">
        <v>13</v>
      </c>
      <c r="K528" t="s">
        <v>4</v>
      </c>
      <c r="L528" t="s">
        <v>22</v>
      </c>
      <c r="M528">
        <v>5</v>
      </c>
      <c r="N528">
        <v>50.22</v>
      </c>
      <c r="O528">
        <v>0.1</v>
      </c>
      <c r="P528">
        <v>22.31</v>
      </c>
      <c r="Q528">
        <v>225.99</v>
      </c>
      <c r="R528">
        <v>111.55</v>
      </c>
      <c r="S528">
        <v>114.44000000000001</v>
      </c>
      <c r="T528">
        <v>0.50639408823399268</v>
      </c>
      <c r="U528">
        <v>2026</v>
      </c>
      <c r="V528" t="s">
        <v>91</v>
      </c>
      <c r="W528">
        <v>4</v>
      </c>
      <c r="X528" t="s">
        <v>80</v>
      </c>
    </row>
    <row r="529" spans="1:24">
      <c r="A529">
        <v>1492</v>
      </c>
      <c r="B529" s="14">
        <v>46120</v>
      </c>
      <c r="C529">
        <v>2026</v>
      </c>
      <c r="D529">
        <v>2</v>
      </c>
      <c r="E529">
        <v>4</v>
      </c>
      <c r="F529" t="s">
        <v>80</v>
      </c>
      <c r="G529" t="s">
        <v>6</v>
      </c>
      <c r="H529" t="s">
        <v>49</v>
      </c>
      <c r="I529" t="s">
        <v>2</v>
      </c>
      <c r="J529" t="s">
        <v>3</v>
      </c>
      <c r="K529" t="s">
        <v>4</v>
      </c>
      <c r="L529" t="s">
        <v>26</v>
      </c>
      <c r="M529">
        <v>2</v>
      </c>
      <c r="N529">
        <v>41.08</v>
      </c>
      <c r="O529">
        <v>0</v>
      </c>
      <c r="P529">
        <v>16.79</v>
      </c>
      <c r="Q529">
        <v>82.16</v>
      </c>
      <c r="R529">
        <v>33.58</v>
      </c>
      <c r="S529">
        <v>48.58</v>
      </c>
      <c r="T529">
        <v>0.59128529698149956</v>
      </c>
      <c r="U529">
        <v>2026</v>
      </c>
      <c r="V529" t="s">
        <v>91</v>
      </c>
      <c r="W529">
        <v>4</v>
      </c>
      <c r="X529" t="s">
        <v>80</v>
      </c>
    </row>
    <row r="530" spans="1:24">
      <c r="A530">
        <v>1619</v>
      </c>
      <c r="B530" s="14">
        <v>46120</v>
      </c>
      <c r="C530">
        <v>2026</v>
      </c>
      <c r="D530">
        <v>2</v>
      </c>
      <c r="E530">
        <v>4</v>
      </c>
      <c r="F530" t="s">
        <v>80</v>
      </c>
      <c r="G530" t="s">
        <v>20</v>
      </c>
      <c r="H530" t="s">
        <v>33</v>
      </c>
      <c r="I530" t="s">
        <v>19</v>
      </c>
      <c r="J530" t="s">
        <v>13</v>
      </c>
      <c r="K530" t="s">
        <v>14</v>
      </c>
      <c r="L530" t="s">
        <v>32</v>
      </c>
      <c r="M530">
        <v>5</v>
      </c>
      <c r="N530">
        <v>46.11</v>
      </c>
      <c r="O530">
        <v>0</v>
      </c>
      <c r="P530">
        <v>18.88</v>
      </c>
      <c r="Q530">
        <v>230.55</v>
      </c>
      <c r="R530">
        <v>94.399999999999991</v>
      </c>
      <c r="S530">
        <v>136.15000000000003</v>
      </c>
      <c r="T530">
        <v>0.5905443504662764</v>
      </c>
      <c r="U530">
        <v>2026</v>
      </c>
      <c r="V530" t="s">
        <v>91</v>
      </c>
      <c r="W530">
        <v>4</v>
      </c>
      <c r="X530" t="s">
        <v>80</v>
      </c>
    </row>
    <row r="531" spans="1:24">
      <c r="A531">
        <v>1631</v>
      </c>
      <c r="B531" s="14">
        <v>46120</v>
      </c>
      <c r="C531">
        <v>2026</v>
      </c>
      <c r="D531">
        <v>2</v>
      </c>
      <c r="E531">
        <v>4</v>
      </c>
      <c r="F531" t="s">
        <v>80</v>
      </c>
      <c r="G531" t="s">
        <v>20</v>
      </c>
      <c r="H531" t="s">
        <v>33</v>
      </c>
      <c r="I531" t="s">
        <v>2</v>
      </c>
      <c r="J531" t="s">
        <v>3</v>
      </c>
      <c r="K531" t="s">
        <v>14</v>
      </c>
      <c r="L531" t="s">
        <v>32</v>
      </c>
      <c r="M531">
        <v>1</v>
      </c>
      <c r="N531">
        <v>45.54</v>
      </c>
      <c r="O531">
        <v>0</v>
      </c>
      <c r="P531">
        <v>18.36</v>
      </c>
      <c r="Q531">
        <v>45.54</v>
      </c>
      <c r="R531">
        <v>18.36</v>
      </c>
      <c r="S531">
        <v>27.18</v>
      </c>
      <c r="T531">
        <v>0.59683794466403162</v>
      </c>
      <c r="U531">
        <v>2026</v>
      </c>
      <c r="V531" t="s">
        <v>91</v>
      </c>
      <c r="W531">
        <v>4</v>
      </c>
      <c r="X531" t="s">
        <v>80</v>
      </c>
    </row>
    <row r="532" spans="1:24">
      <c r="A532">
        <v>1844</v>
      </c>
      <c r="B532" s="14">
        <v>46120</v>
      </c>
      <c r="C532">
        <v>2026</v>
      </c>
      <c r="D532">
        <v>2</v>
      </c>
      <c r="E532">
        <v>4</v>
      </c>
      <c r="F532" t="s">
        <v>80</v>
      </c>
      <c r="G532" t="s">
        <v>6</v>
      </c>
      <c r="H532" t="s">
        <v>49</v>
      </c>
      <c r="I532" t="s">
        <v>19</v>
      </c>
      <c r="J532" t="s">
        <v>13</v>
      </c>
      <c r="K532" t="s">
        <v>34</v>
      </c>
      <c r="L532" t="s">
        <v>42</v>
      </c>
      <c r="M532">
        <v>2</v>
      </c>
      <c r="N532">
        <v>37.1</v>
      </c>
      <c r="O532">
        <v>0.1</v>
      </c>
      <c r="P532">
        <v>14.17</v>
      </c>
      <c r="Q532">
        <v>66.78</v>
      </c>
      <c r="R532">
        <v>28.34</v>
      </c>
      <c r="S532">
        <v>38.44</v>
      </c>
      <c r="T532">
        <v>0.57562144354597178</v>
      </c>
      <c r="U532">
        <v>2026</v>
      </c>
      <c r="V532" t="s">
        <v>91</v>
      </c>
      <c r="W532">
        <v>4</v>
      </c>
      <c r="X532" t="s">
        <v>80</v>
      </c>
    </row>
    <row r="533" spans="1:24">
      <c r="A533">
        <v>4246</v>
      </c>
      <c r="B533" s="14">
        <v>46120</v>
      </c>
      <c r="C533">
        <v>2026</v>
      </c>
      <c r="D533">
        <v>2</v>
      </c>
      <c r="E533">
        <v>4</v>
      </c>
      <c r="F533" t="s">
        <v>80</v>
      </c>
      <c r="G533" t="s">
        <v>20</v>
      </c>
      <c r="H533" t="s">
        <v>33</v>
      </c>
      <c r="I533" t="s">
        <v>8</v>
      </c>
      <c r="J533" t="s">
        <v>16</v>
      </c>
      <c r="K533" t="s">
        <v>9</v>
      </c>
      <c r="L533" t="s">
        <v>37</v>
      </c>
      <c r="M533">
        <v>5</v>
      </c>
      <c r="N533">
        <v>156.57</v>
      </c>
      <c r="O533">
        <v>0.15</v>
      </c>
      <c r="P533">
        <v>80.849999999999994</v>
      </c>
      <c r="Q533">
        <v>665.4224999999999</v>
      </c>
      <c r="R533">
        <v>404.25</v>
      </c>
      <c r="S533">
        <v>261.1724999999999</v>
      </c>
      <c r="T533">
        <v>0.39249123677062309</v>
      </c>
      <c r="U533">
        <v>2026</v>
      </c>
      <c r="V533" t="s">
        <v>91</v>
      </c>
      <c r="W533">
        <v>4</v>
      </c>
      <c r="X533" t="s">
        <v>80</v>
      </c>
    </row>
    <row r="534" spans="1:24">
      <c r="A534">
        <v>5139</v>
      </c>
      <c r="B534" s="14">
        <v>46120</v>
      </c>
      <c r="C534">
        <v>2026</v>
      </c>
      <c r="D534">
        <v>2</v>
      </c>
      <c r="E534">
        <v>4</v>
      </c>
      <c r="F534" t="s">
        <v>80</v>
      </c>
      <c r="G534" t="s">
        <v>0</v>
      </c>
      <c r="H534" t="s">
        <v>50</v>
      </c>
      <c r="I534" t="s">
        <v>2</v>
      </c>
      <c r="J534" t="s">
        <v>3</v>
      </c>
      <c r="K534" t="s">
        <v>34</v>
      </c>
      <c r="L534" t="s">
        <v>45</v>
      </c>
      <c r="M534">
        <v>2</v>
      </c>
      <c r="N534">
        <v>51.4</v>
      </c>
      <c r="O534">
        <v>0</v>
      </c>
      <c r="P534">
        <v>21.99</v>
      </c>
      <c r="Q534">
        <v>102.8</v>
      </c>
      <c r="R534">
        <v>43.98</v>
      </c>
      <c r="S534">
        <v>58.82</v>
      </c>
      <c r="T534">
        <v>0.57217898832684821</v>
      </c>
      <c r="U534">
        <v>2026</v>
      </c>
      <c r="V534" t="s">
        <v>91</v>
      </c>
      <c r="W534">
        <v>4</v>
      </c>
      <c r="X534" t="s">
        <v>80</v>
      </c>
    </row>
    <row r="535" spans="1:24">
      <c r="A535">
        <v>186</v>
      </c>
      <c r="B535" s="14">
        <v>46121</v>
      </c>
      <c r="C535">
        <v>2026</v>
      </c>
      <c r="D535">
        <v>2</v>
      </c>
      <c r="E535">
        <v>4</v>
      </c>
      <c r="F535" t="s">
        <v>80</v>
      </c>
      <c r="G535" t="s">
        <v>0</v>
      </c>
      <c r="H535" t="s">
        <v>1</v>
      </c>
      <c r="I535" t="s">
        <v>2</v>
      </c>
      <c r="J535" t="s">
        <v>13</v>
      </c>
      <c r="K535" t="s">
        <v>14</v>
      </c>
      <c r="L535" t="s">
        <v>32</v>
      </c>
      <c r="M535">
        <v>2</v>
      </c>
      <c r="N535">
        <v>46.42</v>
      </c>
      <c r="O535">
        <v>0.1</v>
      </c>
      <c r="P535">
        <v>18.73</v>
      </c>
      <c r="Q535">
        <v>83.556000000000012</v>
      </c>
      <c r="R535">
        <v>37.46</v>
      </c>
      <c r="S535">
        <v>46.096000000000011</v>
      </c>
      <c r="T535">
        <v>0.55167791660682663</v>
      </c>
      <c r="U535">
        <v>2026</v>
      </c>
      <c r="V535" t="s">
        <v>91</v>
      </c>
      <c r="W535">
        <v>4</v>
      </c>
      <c r="X535" t="s">
        <v>80</v>
      </c>
    </row>
    <row r="536" spans="1:24">
      <c r="A536">
        <v>1742</v>
      </c>
      <c r="B536" s="14">
        <v>46121</v>
      </c>
      <c r="C536">
        <v>2026</v>
      </c>
      <c r="D536">
        <v>2</v>
      </c>
      <c r="E536">
        <v>4</v>
      </c>
      <c r="F536" t="s">
        <v>80</v>
      </c>
      <c r="G536" t="s">
        <v>20</v>
      </c>
      <c r="H536" t="s">
        <v>21</v>
      </c>
      <c r="I536" t="s">
        <v>28</v>
      </c>
      <c r="J536" t="s">
        <v>3</v>
      </c>
      <c r="K536" t="s">
        <v>23</v>
      </c>
      <c r="L536" t="s">
        <v>51</v>
      </c>
      <c r="M536">
        <v>2</v>
      </c>
      <c r="N536">
        <v>120.75</v>
      </c>
      <c r="O536">
        <v>0.05</v>
      </c>
      <c r="P536">
        <v>60.31</v>
      </c>
      <c r="Q536">
        <v>229.42499999999998</v>
      </c>
      <c r="R536">
        <v>120.62</v>
      </c>
      <c r="S536">
        <v>108.80499999999998</v>
      </c>
      <c r="T536">
        <v>0.47425084450256066</v>
      </c>
      <c r="U536">
        <v>2026</v>
      </c>
      <c r="V536" t="s">
        <v>91</v>
      </c>
      <c r="W536">
        <v>4</v>
      </c>
      <c r="X536" t="s">
        <v>80</v>
      </c>
    </row>
    <row r="537" spans="1:24">
      <c r="A537">
        <v>3189</v>
      </c>
      <c r="B537" s="14">
        <v>46121</v>
      </c>
      <c r="C537">
        <v>2026</v>
      </c>
      <c r="D537">
        <v>2</v>
      </c>
      <c r="E537">
        <v>4</v>
      </c>
      <c r="F537" t="s">
        <v>80</v>
      </c>
      <c r="G537" t="s">
        <v>6</v>
      </c>
      <c r="H537" t="s">
        <v>41</v>
      </c>
      <c r="I537" t="s">
        <v>8</v>
      </c>
      <c r="J537" t="s">
        <v>16</v>
      </c>
      <c r="K537" t="s">
        <v>9</v>
      </c>
      <c r="L537" t="s">
        <v>37</v>
      </c>
      <c r="M537">
        <v>6</v>
      </c>
      <c r="N537">
        <v>157.38999999999999</v>
      </c>
      <c r="O537">
        <v>0.05</v>
      </c>
      <c r="P537">
        <v>79.239999999999995</v>
      </c>
      <c r="Q537">
        <v>897.12299999999993</v>
      </c>
      <c r="R537">
        <v>475.43999999999994</v>
      </c>
      <c r="S537">
        <v>421.68299999999999</v>
      </c>
      <c r="T537">
        <v>0.47003922539049831</v>
      </c>
      <c r="U537">
        <v>2026</v>
      </c>
      <c r="V537" t="s">
        <v>91</v>
      </c>
      <c r="W537">
        <v>4</v>
      </c>
      <c r="X537" t="s">
        <v>80</v>
      </c>
    </row>
    <row r="538" spans="1:24">
      <c r="A538">
        <v>3747</v>
      </c>
      <c r="B538" s="14">
        <v>46121</v>
      </c>
      <c r="C538">
        <v>2026</v>
      </c>
      <c r="D538">
        <v>2</v>
      </c>
      <c r="E538">
        <v>4</v>
      </c>
      <c r="F538" t="s">
        <v>80</v>
      </c>
      <c r="G538" t="s">
        <v>20</v>
      </c>
      <c r="H538" t="s">
        <v>31</v>
      </c>
      <c r="I538" t="s">
        <v>19</v>
      </c>
      <c r="J538" t="s">
        <v>3</v>
      </c>
      <c r="K538" t="s">
        <v>23</v>
      </c>
      <c r="L538" t="s">
        <v>51</v>
      </c>
      <c r="M538">
        <v>2</v>
      </c>
      <c r="N538">
        <v>122.36</v>
      </c>
      <c r="O538">
        <v>0.05</v>
      </c>
      <c r="P538">
        <v>59.06</v>
      </c>
      <c r="Q538">
        <v>232.48399999999998</v>
      </c>
      <c r="R538">
        <v>118.12</v>
      </c>
      <c r="S538">
        <v>114.36399999999998</v>
      </c>
      <c r="T538">
        <v>0.49192202474148755</v>
      </c>
      <c r="U538">
        <v>2026</v>
      </c>
      <c r="V538" t="s">
        <v>91</v>
      </c>
      <c r="W538">
        <v>4</v>
      </c>
      <c r="X538" t="s">
        <v>80</v>
      </c>
    </row>
    <row r="539" spans="1:24">
      <c r="A539">
        <v>3782</v>
      </c>
      <c r="B539" s="14">
        <v>46121</v>
      </c>
      <c r="C539">
        <v>2026</v>
      </c>
      <c r="D539">
        <v>2</v>
      </c>
      <c r="E539">
        <v>4</v>
      </c>
      <c r="F539" t="s">
        <v>80</v>
      </c>
      <c r="G539" t="s">
        <v>0</v>
      </c>
      <c r="H539" t="s">
        <v>1</v>
      </c>
      <c r="I539" t="s">
        <v>19</v>
      </c>
      <c r="J539" t="s">
        <v>3</v>
      </c>
      <c r="K539" t="s">
        <v>34</v>
      </c>
      <c r="L539" t="s">
        <v>35</v>
      </c>
      <c r="M539">
        <v>2</v>
      </c>
      <c r="N539">
        <v>39.68</v>
      </c>
      <c r="O539">
        <v>0.05</v>
      </c>
      <c r="P539">
        <v>14.98</v>
      </c>
      <c r="Q539">
        <v>75.391999999999996</v>
      </c>
      <c r="R539">
        <v>29.96</v>
      </c>
      <c r="S539">
        <v>45.431999999999995</v>
      </c>
      <c r="T539">
        <v>0.60261035653650252</v>
      </c>
      <c r="U539">
        <v>2026</v>
      </c>
      <c r="V539" t="s">
        <v>91</v>
      </c>
      <c r="W539">
        <v>4</v>
      </c>
      <c r="X539" t="s">
        <v>80</v>
      </c>
    </row>
    <row r="540" spans="1:24">
      <c r="A540">
        <v>4344</v>
      </c>
      <c r="B540" s="14">
        <v>46121</v>
      </c>
      <c r="C540">
        <v>2026</v>
      </c>
      <c r="D540">
        <v>2</v>
      </c>
      <c r="E540">
        <v>4</v>
      </c>
      <c r="F540" t="s">
        <v>80</v>
      </c>
      <c r="G540" t="s">
        <v>11</v>
      </c>
      <c r="H540" t="s">
        <v>25</v>
      </c>
      <c r="I540" t="s">
        <v>19</v>
      </c>
      <c r="J540" t="s">
        <v>16</v>
      </c>
      <c r="K540" t="s">
        <v>23</v>
      </c>
      <c r="L540" t="s">
        <v>51</v>
      </c>
      <c r="M540">
        <v>3</v>
      </c>
      <c r="N540">
        <v>121.56</v>
      </c>
      <c r="O540">
        <v>0.15</v>
      </c>
      <c r="P540">
        <v>61.31</v>
      </c>
      <c r="Q540">
        <v>309.97800000000001</v>
      </c>
      <c r="R540">
        <v>183.93</v>
      </c>
      <c r="S540">
        <v>126.048</v>
      </c>
      <c r="T540">
        <v>0.40663530960261696</v>
      </c>
      <c r="U540">
        <v>2026</v>
      </c>
      <c r="V540" t="s">
        <v>91</v>
      </c>
      <c r="W540">
        <v>4</v>
      </c>
      <c r="X540" t="s">
        <v>80</v>
      </c>
    </row>
    <row r="541" spans="1:24">
      <c r="A541">
        <v>4901</v>
      </c>
      <c r="B541" s="14">
        <v>46121</v>
      </c>
      <c r="C541">
        <v>2026</v>
      </c>
      <c r="D541">
        <v>2</v>
      </c>
      <c r="E541">
        <v>4</v>
      </c>
      <c r="F541" t="s">
        <v>80</v>
      </c>
      <c r="G541" t="s">
        <v>0</v>
      </c>
      <c r="H541" t="s">
        <v>1</v>
      </c>
      <c r="I541" t="s">
        <v>28</v>
      </c>
      <c r="J541" t="s">
        <v>13</v>
      </c>
      <c r="K541" t="s">
        <v>4</v>
      </c>
      <c r="L541" t="s">
        <v>5</v>
      </c>
      <c r="M541">
        <v>1</v>
      </c>
      <c r="N541">
        <v>80.19</v>
      </c>
      <c r="O541">
        <v>0.1</v>
      </c>
      <c r="P541">
        <v>42.15</v>
      </c>
      <c r="Q541">
        <v>72.171000000000006</v>
      </c>
      <c r="R541">
        <v>42.15</v>
      </c>
      <c r="S541">
        <v>30.021000000000008</v>
      </c>
      <c r="T541">
        <v>0.4159704036247247</v>
      </c>
      <c r="U541">
        <v>2026</v>
      </c>
      <c r="V541" t="s">
        <v>91</v>
      </c>
      <c r="W541">
        <v>4</v>
      </c>
      <c r="X541" t="s">
        <v>80</v>
      </c>
    </row>
    <row r="542" spans="1:24">
      <c r="A542">
        <v>4969</v>
      </c>
      <c r="B542" s="14">
        <v>46121</v>
      </c>
      <c r="C542">
        <v>2026</v>
      </c>
      <c r="D542">
        <v>2</v>
      </c>
      <c r="E542">
        <v>4</v>
      </c>
      <c r="F542" t="s">
        <v>80</v>
      </c>
      <c r="G542" t="s">
        <v>20</v>
      </c>
      <c r="H542" t="s">
        <v>31</v>
      </c>
      <c r="I542" t="s">
        <v>28</v>
      </c>
      <c r="J542" t="s">
        <v>16</v>
      </c>
      <c r="K542" t="s">
        <v>4</v>
      </c>
      <c r="L542" t="s">
        <v>5</v>
      </c>
      <c r="M542">
        <v>2</v>
      </c>
      <c r="N542">
        <v>81.14</v>
      </c>
      <c r="O542">
        <v>0</v>
      </c>
      <c r="P542">
        <v>43.43</v>
      </c>
      <c r="Q542">
        <v>162.28</v>
      </c>
      <c r="R542">
        <v>86.86</v>
      </c>
      <c r="S542">
        <v>75.42</v>
      </c>
      <c r="T542">
        <v>0.46475228000985952</v>
      </c>
      <c r="U542">
        <v>2026</v>
      </c>
      <c r="V542" t="s">
        <v>91</v>
      </c>
      <c r="W542">
        <v>4</v>
      </c>
      <c r="X542" t="s">
        <v>80</v>
      </c>
    </row>
    <row r="543" spans="1:24">
      <c r="A543">
        <v>673</v>
      </c>
      <c r="B543" s="14">
        <v>46122</v>
      </c>
      <c r="C543">
        <v>2026</v>
      </c>
      <c r="D543">
        <v>2</v>
      </c>
      <c r="E543">
        <v>4</v>
      </c>
      <c r="F543" t="s">
        <v>80</v>
      </c>
      <c r="G543" t="s">
        <v>20</v>
      </c>
      <c r="H543" t="s">
        <v>33</v>
      </c>
      <c r="I543" t="s">
        <v>19</v>
      </c>
      <c r="J543" t="s">
        <v>13</v>
      </c>
      <c r="K543" t="s">
        <v>23</v>
      </c>
      <c r="L543" t="s">
        <v>29</v>
      </c>
      <c r="M543">
        <v>2</v>
      </c>
      <c r="N543">
        <v>191.11</v>
      </c>
      <c r="O543">
        <v>0</v>
      </c>
      <c r="P543">
        <v>103.58</v>
      </c>
      <c r="Q543">
        <v>382.22</v>
      </c>
      <c r="R543">
        <v>207.16</v>
      </c>
      <c r="S543">
        <v>175.06000000000003</v>
      </c>
      <c r="T543">
        <v>0.45800847679346979</v>
      </c>
      <c r="U543">
        <v>2026</v>
      </c>
      <c r="V543" t="s">
        <v>91</v>
      </c>
      <c r="W543">
        <v>4</v>
      </c>
      <c r="X543" t="s">
        <v>80</v>
      </c>
    </row>
    <row r="544" spans="1:24">
      <c r="A544">
        <v>888</v>
      </c>
      <c r="B544" s="14">
        <v>46122</v>
      </c>
      <c r="C544">
        <v>2026</v>
      </c>
      <c r="D544">
        <v>2</v>
      </c>
      <c r="E544">
        <v>4</v>
      </c>
      <c r="F544" t="s">
        <v>80</v>
      </c>
      <c r="G544" t="s">
        <v>20</v>
      </c>
      <c r="H544" t="s">
        <v>31</v>
      </c>
      <c r="I544" t="s">
        <v>19</v>
      </c>
      <c r="J544" t="s">
        <v>13</v>
      </c>
      <c r="K544" t="s">
        <v>4</v>
      </c>
      <c r="L544" t="s">
        <v>26</v>
      </c>
      <c r="M544">
        <v>2</v>
      </c>
      <c r="N544">
        <v>40.58</v>
      </c>
      <c r="O544">
        <v>0.05</v>
      </c>
      <c r="P544">
        <v>17.149999999999999</v>
      </c>
      <c r="Q544">
        <v>77.10199999999999</v>
      </c>
      <c r="R544">
        <v>34.299999999999997</v>
      </c>
      <c r="S544">
        <v>42.801999999999992</v>
      </c>
      <c r="T544">
        <v>0.55513475655625011</v>
      </c>
      <c r="U544">
        <v>2026</v>
      </c>
      <c r="V544" t="s">
        <v>91</v>
      </c>
      <c r="W544">
        <v>4</v>
      </c>
      <c r="X544" t="s">
        <v>80</v>
      </c>
    </row>
    <row r="545" spans="1:24">
      <c r="A545">
        <v>1541</v>
      </c>
      <c r="B545" s="14">
        <v>46122</v>
      </c>
      <c r="C545">
        <v>2026</v>
      </c>
      <c r="D545">
        <v>2</v>
      </c>
      <c r="E545">
        <v>4</v>
      </c>
      <c r="F545" t="s">
        <v>80</v>
      </c>
      <c r="G545" t="s">
        <v>0</v>
      </c>
      <c r="H545" t="s">
        <v>50</v>
      </c>
      <c r="I545" t="s">
        <v>28</v>
      </c>
      <c r="J545" t="s">
        <v>3</v>
      </c>
      <c r="K545" t="s">
        <v>23</v>
      </c>
      <c r="L545" t="s">
        <v>40</v>
      </c>
      <c r="M545">
        <v>1</v>
      </c>
      <c r="N545">
        <v>83.44</v>
      </c>
      <c r="O545">
        <v>0</v>
      </c>
      <c r="P545">
        <v>40.299999999999997</v>
      </c>
      <c r="Q545">
        <v>83.44</v>
      </c>
      <c r="R545">
        <v>40.299999999999997</v>
      </c>
      <c r="S545">
        <v>43.14</v>
      </c>
      <c r="T545">
        <v>0.51701821668264625</v>
      </c>
      <c r="U545">
        <v>2026</v>
      </c>
      <c r="V545" t="s">
        <v>91</v>
      </c>
      <c r="W545">
        <v>4</v>
      </c>
      <c r="X545" t="s">
        <v>80</v>
      </c>
    </row>
    <row r="546" spans="1:24">
      <c r="A546">
        <v>1881</v>
      </c>
      <c r="B546" s="14">
        <v>46122</v>
      </c>
      <c r="C546">
        <v>2026</v>
      </c>
      <c r="D546">
        <v>2</v>
      </c>
      <c r="E546">
        <v>4</v>
      </c>
      <c r="F546" t="s">
        <v>80</v>
      </c>
      <c r="G546" t="s">
        <v>20</v>
      </c>
      <c r="H546" t="s">
        <v>31</v>
      </c>
      <c r="I546" t="s">
        <v>28</v>
      </c>
      <c r="J546" t="s">
        <v>13</v>
      </c>
      <c r="K546" t="s">
        <v>34</v>
      </c>
      <c r="L546" t="s">
        <v>45</v>
      </c>
      <c r="M546">
        <v>1</v>
      </c>
      <c r="N546">
        <v>49.61</v>
      </c>
      <c r="O546">
        <v>0</v>
      </c>
      <c r="P546">
        <v>21.92</v>
      </c>
      <c r="Q546">
        <v>49.61</v>
      </c>
      <c r="R546">
        <v>21.92</v>
      </c>
      <c r="S546">
        <v>27.689999999999998</v>
      </c>
      <c r="T546">
        <v>0.55815359806490628</v>
      </c>
      <c r="U546">
        <v>2026</v>
      </c>
      <c r="V546" t="s">
        <v>91</v>
      </c>
      <c r="W546">
        <v>4</v>
      </c>
      <c r="X546" t="s">
        <v>80</v>
      </c>
    </row>
    <row r="547" spans="1:24">
      <c r="A547">
        <v>2007</v>
      </c>
      <c r="B547" s="14">
        <v>46122</v>
      </c>
      <c r="C547">
        <v>2026</v>
      </c>
      <c r="D547">
        <v>2</v>
      </c>
      <c r="E547">
        <v>4</v>
      </c>
      <c r="F547" t="s">
        <v>80</v>
      </c>
      <c r="G547" t="s">
        <v>20</v>
      </c>
      <c r="H547" t="s">
        <v>33</v>
      </c>
      <c r="I547" t="s">
        <v>2</v>
      </c>
      <c r="J547" t="s">
        <v>3</v>
      </c>
      <c r="K547" t="s">
        <v>34</v>
      </c>
      <c r="L547" t="s">
        <v>38</v>
      </c>
      <c r="M547">
        <v>2</v>
      </c>
      <c r="N547">
        <v>123.31</v>
      </c>
      <c r="O547">
        <v>0</v>
      </c>
      <c r="P547">
        <v>69.239999999999995</v>
      </c>
      <c r="Q547">
        <v>246.62</v>
      </c>
      <c r="R547">
        <v>138.47999999999999</v>
      </c>
      <c r="S547">
        <v>108.14000000000001</v>
      </c>
      <c r="T547">
        <v>0.43848836266320662</v>
      </c>
      <c r="U547">
        <v>2026</v>
      </c>
      <c r="V547" t="s">
        <v>91</v>
      </c>
      <c r="W547">
        <v>4</v>
      </c>
      <c r="X547" t="s">
        <v>80</v>
      </c>
    </row>
    <row r="548" spans="1:24">
      <c r="A548">
        <v>2312</v>
      </c>
      <c r="B548" s="14">
        <v>46122</v>
      </c>
      <c r="C548">
        <v>2026</v>
      </c>
      <c r="D548">
        <v>2</v>
      </c>
      <c r="E548">
        <v>4</v>
      </c>
      <c r="F548" t="s">
        <v>80</v>
      </c>
      <c r="G548" t="s">
        <v>0</v>
      </c>
      <c r="H548" t="s">
        <v>50</v>
      </c>
      <c r="I548" t="s">
        <v>19</v>
      </c>
      <c r="J548" t="s">
        <v>13</v>
      </c>
      <c r="K548" t="s">
        <v>9</v>
      </c>
      <c r="L548" t="s">
        <v>10</v>
      </c>
      <c r="M548">
        <v>1</v>
      </c>
      <c r="N548">
        <v>93.35</v>
      </c>
      <c r="O548">
        <v>0.1</v>
      </c>
      <c r="P548">
        <v>45.54</v>
      </c>
      <c r="Q548">
        <v>84.015000000000001</v>
      </c>
      <c r="R548">
        <v>45.54</v>
      </c>
      <c r="S548">
        <v>38.475000000000001</v>
      </c>
      <c r="T548">
        <v>0.45795393679700053</v>
      </c>
      <c r="U548">
        <v>2026</v>
      </c>
      <c r="V548" t="s">
        <v>91</v>
      </c>
      <c r="W548">
        <v>4</v>
      </c>
      <c r="X548" t="s">
        <v>80</v>
      </c>
    </row>
    <row r="549" spans="1:24">
      <c r="A549">
        <v>4493</v>
      </c>
      <c r="B549" s="14">
        <v>46122</v>
      </c>
      <c r="C549">
        <v>2026</v>
      </c>
      <c r="D549">
        <v>2</v>
      </c>
      <c r="E549">
        <v>4</v>
      </c>
      <c r="F549" t="s">
        <v>80</v>
      </c>
      <c r="G549" t="s">
        <v>0</v>
      </c>
      <c r="H549" t="s">
        <v>1</v>
      </c>
      <c r="I549" t="s">
        <v>8</v>
      </c>
      <c r="J549" t="s">
        <v>16</v>
      </c>
      <c r="K549" t="s">
        <v>9</v>
      </c>
      <c r="L549" t="s">
        <v>10</v>
      </c>
      <c r="M549">
        <v>5</v>
      </c>
      <c r="N549">
        <v>92.63</v>
      </c>
      <c r="O549">
        <v>0.15</v>
      </c>
      <c r="P549">
        <v>46.33</v>
      </c>
      <c r="Q549">
        <v>393.67749999999995</v>
      </c>
      <c r="R549">
        <v>231.64999999999998</v>
      </c>
      <c r="S549">
        <v>162.02749999999997</v>
      </c>
      <c r="T549">
        <v>0.41157419461361139</v>
      </c>
      <c r="U549">
        <v>2026</v>
      </c>
      <c r="V549" t="s">
        <v>91</v>
      </c>
      <c r="W549">
        <v>4</v>
      </c>
      <c r="X549" t="s">
        <v>80</v>
      </c>
    </row>
    <row r="550" spans="1:24">
      <c r="A550">
        <v>2072</v>
      </c>
      <c r="B550" s="14">
        <v>46123</v>
      </c>
      <c r="C550">
        <v>2026</v>
      </c>
      <c r="D550">
        <v>2</v>
      </c>
      <c r="E550">
        <v>4</v>
      </c>
      <c r="F550" t="s">
        <v>80</v>
      </c>
      <c r="G550" t="s">
        <v>0</v>
      </c>
      <c r="H550" t="s">
        <v>36</v>
      </c>
      <c r="I550" t="s">
        <v>2</v>
      </c>
      <c r="J550" t="s">
        <v>13</v>
      </c>
      <c r="K550" t="s">
        <v>23</v>
      </c>
      <c r="L550" t="s">
        <v>51</v>
      </c>
      <c r="M550">
        <v>4</v>
      </c>
      <c r="N550">
        <v>124.87</v>
      </c>
      <c r="O550">
        <v>0.1</v>
      </c>
      <c r="P550">
        <v>62.03</v>
      </c>
      <c r="Q550">
        <v>449.53200000000004</v>
      </c>
      <c r="R550">
        <v>248.12</v>
      </c>
      <c r="S550">
        <v>201.41200000000003</v>
      </c>
      <c r="T550">
        <v>0.44804819234225823</v>
      </c>
      <c r="U550">
        <v>2026</v>
      </c>
      <c r="V550" t="s">
        <v>91</v>
      </c>
      <c r="W550">
        <v>4</v>
      </c>
      <c r="X550" t="s">
        <v>80</v>
      </c>
    </row>
    <row r="551" spans="1:24">
      <c r="A551">
        <v>2142</v>
      </c>
      <c r="B551" s="14">
        <v>46123</v>
      </c>
      <c r="C551">
        <v>2026</v>
      </c>
      <c r="D551">
        <v>2</v>
      </c>
      <c r="E551">
        <v>4</v>
      </c>
      <c r="F551" t="s">
        <v>80</v>
      </c>
      <c r="G551" t="s">
        <v>20</v>
      </c>
      <c r="H551" t="s">
        <v>21</v>
      </c>
      <c r="I551" t="s">
        <v>28</v>
      </c>
      <c r="J551" t="s">
        <v>13</v>
      </c>
      <c r="K551" t="s">
        <v>23</v>
      </c>
      <c r="L551" t="s">
        <v>24</v>
      </c>
      <c r="M551">
        <v>1</v>
      </c>
      <c r="N551">
        <v>339.64</v>
      </c>
      <c r="O551">
        <v>0.1</v>
      </c>
      <c r="P551">
        <v>195.81</v>
      </c>
      <c r="Q551">
        <v>305.67599999999999</v>
      </c>
      <c r="R551">
        <v>195.81</v>
      </c>
      <c r="S551">
        <v>109.86599999999999</v>
      </c>
      <c r="T551">
        <v>0.35941977780394924</v>
      </c>
      <c r="U551">
        <v>2026</v>
      </c>
      <c r="V551" t="s">
        <v>91</v>
      </c>
      <c r="W551">
        <v>4</v>
      </c>
      <c r="X551" t="s">
        <v>80</v>
      </c>
    </row>
    <row r="552" spans="1:24">
      <c r="A552">
        <v>2911</v>
      </c>
      <c r="B552" s="14">
        <v>46123</v>
      </c>
      <c r="C552">
        <v>2026</v>
      </c>
      <c r="D552">
        <v>2</v>
      </c>
      <c r="E552">
        <v>4</v>
      </c>
      <c r="F552" t="s">
        <v>80</v>
      </c>
      <c r="G552" t="s">
        <v>11</v>
      </c>
      <c r="H552" t="s">
        <v>12</v>
      </c>
      <c r="I552" t="s">
        <v>19</v>
      </c>
      <c r="J552" t="s">
        <v>13</v>
      </c>
      <c r="K552" t="s">
        <v>4</v>
      </c>
      <c r="L552" t="s">
        <v>22</v>
      </c>
      <c r="M552">
        <v>1</v>
      </c>
      <c r="N552">
        <v>50.86</v>
      </c>
      <c r="O552">
        <v>0.05</v>
      </c>
      <c r="P552">
        <v>22.1</v>
      </c>
      <c r="Q552">
        <v>48.317</v>
      </c>
      <c r="R552">
        <v>22.1</v>
      </c>
      <c r="S552">
        <v>26.216999999999999</v>
      </c>
      <c r="T552">
        <v>0.54260405240391574</v>
      </c>
      <c r="U552">
        <v>2026</v>
      </c>
      <c r="V552" t="s">
        <v>91</v>
      </c>
      <c r="W552">
        <v>4</v>
      </c>
      <c r="X552" t="s">
        <v>80</v>
      </c>
    </row>
    <row r="553" spans="1:24">
      <c r="A553">
        <v>4276</v>
      </c>
      <c r="B553" s="14">
        <v>46123</v>
      </c>
      <c r="C553">
        <v>2026</v>
      </c>
      <c r="D553">
        <v>2</v>
      </c>
      <c r="E553">
        <v>4</v>
      </c>
      <c r="F553" t="s">
        <v>80</v>
      </c>
      <c r="G553" t="s">
        <v>20</v>
      </c>
      <c r="H553" t="s">
        <v>33</v>
      </c>
      <c r="I553" t="s">
        <v>2</v>
      </c>
      <c r="J553" t="s">
        <v>13</v>
      </c>
      <c r="K553" t="s">
        <v>14</v>
      </c>
      <c r="L553" t="s">
        <v>48</v>
      </c>
      <c r="M553">
        <v>2</v>
      </c>
      <c r="N553">
        <v>167.01</v>
      </c>
      <c r="O553">
        <v>0</v>
      </c>
      <c r="P553">
        <v>89.8</v>
      </c>
      <c r="Q553">
        <v>334.02</v>
      </c>
      <c r="R553">
        <v>179.6</v>
      </c>
      <c r="S553">
        <v>154.41999999999999</v>
      </c>
      <c r="T553">
        <v>0.46230764624872761</v>
      </c>
      <c r="U553">
        <v>2026</v>
      </c>
      <c r="V553" t="s">
        <v>91</v>
      </c>
      <c r="W553">
        <v>4</v>
      </c>
      <c r="X553" t="s">
        <v>80</v>
      </c>
    </row>
    <row r="554" spans="1:24">
      <c r="A554">
        <v>5077</v>
      </c>
      <c r="B554" s="14">
        <v>46123</v>
      </c>
      <c r="C554">
        <v>2026</v>
      </c>
      <c r="D554">
        <v>2</v>
      </c>
      <c r="E554">
        <v>4</v>
      </c>
      <c r="F554" t="s">
        <v>80</v>
      </c>
      <c r="G554" t="s">
        <v>20</v>
      </c>
      <c r="H554" t="s">
        <v>33</v>
      </c>
      <c r="I554" t="s">
        <v>28</v>
      </c>
      <c r="J554" t="s">
        <v>3</v>
      </c>
      <c r="K554" t="s">
        <v>9</v>
      </c>
      <c r="L554" t="s">
        <v>10</v>
      </c>
      <c r="M554">
        <v>2</v>
      </c>
      <c r="N554">
        <v>92.63</v>
      </c>
      <c r="O554">
        <v>0.15</v>
      </c>
      <c r="P554">
        <v>44.96</v>
      </c>
      <c r="Q554">
        <v>157.47099999999998</v>
      </c>
      <c r="R554">
        <v>89.92</v>
      </c>
      <c r="S554">
        <v>67.550999999999974</v>
      </c>
      <c r="T554">
        <v>0.42897422382533917</v>
      </c>
      <c r="U554">
        <v>2026</v>
      </c>
      <c r="V554" t="s">
        <v>91</v>
      </c>
      <c r="W554">
        <v>4</v>
      </c>
      <c r="X554" t="s">
        <v>80</v>
      </c>
    </row>
    <row r="555" spans="1:24">
      <c r="A555">
        <v>1259</v>
      </c>
      <c r="B555" s="14">
        <v>46124</v>
      </c>
      <c r="C555">
        <v>2026</v>
      </c>
      <c r="D555">
        <v>2</v>
      </c>
      <c r="E555">
        <v>4</v>
      </c>
      <c r="F555" t="s">
        <v>80</v>
      </c>
      <c r="G555" t="s">
        <v>6</v>
      </c>
      <c r="H555" t="s">
        <v>43</v>
      </c>
      <c r="I555" t="s">
        <v>28</v>
      </c>
      <c r="J555" t="s">
        <v>13</v>
      </c>
      <c r="K555" t="s">
        <v>9</v>
      </c>
      <c r="L555" t="s">
        <v>37</v>
      </c>
      <c r="M555">
        <v>2</v>
      </c>
      <c r="N555">
        <v>151.01</v>
      </c>
      <c r="O555">
        <v>0</v>
      </c>
      <c r="P555">
        <v>80.209999999999994</v>
      </c>
      <c r="Q555">
        <v>302.02</v>
      </c>
      <c r="R555">
        <v>160.41999999999999</v>
      </c>
      <c r="S555">
        <v>141.6</v>
      </c>
      <c r="T555">
        <v>0.4688431229719886</v>
      </c>
      <c r="U555">
        <v>2026</v>
      </c>
      <c r="V555" t="s">
        <v>91</v>
      </c>
      <c r="W555">
        <v>4</v>
      </c>
      <c r="X555" t="s">
        <v>80</v>
      </c>
    </row>
    <row r="556" spans="1:24">
      <c r="A556">
        <v>1720</v>
      </c>
      <c r="B556" s="14">
        <v>46124</v>
      </c>
      <c r="C556">
        <v>2026</v>
      </c>
      <c r="D556">
        <v>2</v>
      </c>
      <c r="E556">
        <v>4</v>
      </c>
      <c r="F556" t="s">
        <v>80</v>
      </c>
      <c r="G556" t="s">
        <v>0</v>
      </c>
      <c r="H556" t="s">
        <v>50</v>
      </c>
      <c r="I556" t="s">
        <v>2</v>
      </c>
      <c r="J556" t="s">
        <v>13</v>
      </c>
      <c r="K556" t="s">
        <v>9</v>
      </c>
      <c r="L556" t="s">
        <v>10</v>
      </c>
      <c r="M556">
        <v>2</v>
      </c>
      <c r="N556">
        <v>92.07</v>
      </c>
      <c r="O556">
        <v>0</v>
      </c>
      <c r="P556">
        <v>44.1</v>
      </c>
      <c r="Q556">
        <v>184.14</v>
      </c>
      <c r="R556">
        <v>88.2</v>
      </c>
      <c r="S556">
        <v>95.939999999999984</v>
      </c>
      <c r="T556">
        <v>0.52101661779081132</v>
      </c>
      <c r="U556">
        <v>2026</v>
      </c>
      <c r="V556" t="s">
        <v>91</v>
      </c>
      <c r="W556">
        <v>4</v>
      </c>
      <c r="X556" t="s">
        <v>80</v>
      </c>
    </row>
    <row r="557" spans="1:24">
      <c r="A557">
        <v>1975</v>
      </c>
      <c r="B557" s="14">
        <v>46124</v>
      </c>
      <c r="C557">
        <v>2026</v>
      </c>
      <c r="D557">
        <v>2</v>
      </c>
      <c r="E557">
        <v>4</v>
      </c>
      <c r="F557" t="s">
        <v>80</v>
      </c>
      <c r="G557" t="s">
        <v>0</v>
      </c>
      <c r="H557" t="s">
        <v>50</v>
      </c>
      <c r="I557" t="s">
        <v>2</v>
      </c>
      <c r="J557" t="s">
        <v>3</v>
      </c>
      <c r="K557" t="s">
        <v>34</v>
      </c>
      <c r="L557" t="s">
        <v>42</v>
      </c>
      <c r="M557">
        <v>1</v>
      </c>
      <c r="N557">
        <v>36.840000000000003</v>
      </c>
      <c r="O557">
        <v>0.1</v>
      </c>
      <c r="P557">
        <v>13.86</v>
      </c>
      <c r="Q557">
        <v>33.156000000000006</v>
      </c>
      <c r="R557">
        <v>13.86</v>
      </c>
      <c r="S557">
        <v>19.296000000000006</v>
      </c>
      <c r="T557">
        <v>0.58197611292073836</v>
      </c>
      <c r="U557">
        <v>2026</v>
      </c>
      <c r="V557" t="s">
        <v>91</v>
      </c>
      <c r="W557">
        <v>4</v>
      </c>
      <c r="X557" t="s">
        <v>80</v>
      </c>
    </row>
    <row r="558" spans="1:24">
      <c r="A558">
        <v>2848</v>
      </c>
      <c r="B558" s="14">
        <v>46124</v>
      </c>
      <c r="C558">
        <v>2026</v>
      </c>
      <c r="D558">
        <v>2</v>
      </c>
      <c r="E558">
        <v>4</v>
      </c>
      <c r="F558" t="s">
        <v>80</v>
      </c>
      <c r="G558" t="s">
        <v>6</v>
      </c>
      <c r="H558" t="s">
        <v>27</v>
      </c>
      <c r="I558" t="s">
        <v>2</v>
      </c>
      <c r="J558" t="s">
        <v>13</v>
      </c>
      <c r="K558" t="s">
        <v>9</v>
      </c>
      <c r="L558" t="s">
        <v>46</v>
      </c>
      <c r="M558">
        <v>1</v>
      </c>
      <c r="N558">
        <v>71.64</v>
      </c>
      <c r="O558">
        <v>0.05</v>
      </c>
      <c r="P558">
        <v>32.729999999999997</v>
      </c>
      <c r="Q558">
        <v>68.057999999999993</v>
      </c>
      <c r="R558">
        <v>32.729999999999997</v>
      </c>
      <c r="S558">
        <v>35.327999999999996</v>
      </c>
      <c r="T558">
        <v>0.51908666137706072</v>
      </c>
      <c r="U558">
        <v>2026</v>
      </c>
      <c r="V558" t="s">
        <v>91</v>
      </c>
      <c r="W558">
        <v>4</v>
      </c>
      <c r="X558" t="s">
        <v>80</v>
      </c>
    </row>
    <row r="559" spans="1:24">
      <c r="A559">
        <v>2979</v>
      </c>
      <c r="B559" s="14">
        <v>46124</v>
      </c>
      <c r="C559">
        <v>2026</v>
      </c>
      <c r="D559">
        <v>2</v>
      </c>
      <c r="E559">
        <v>4</v>
      </c>
      <c r="F559" t="s">
        <v>80</v>
      </c>
      <c r="G559" t="s">
        <v>6</v>
      </c>
      <c r="H559" t="s">
        <v>49</v>
      </c>
      <c r="I559" t="s">
        <v>2</v>
      </c>
      <c r="J559" t="s">
        <v>13</v>
      </c>
      <c r="K559" t="s">
        <v>34</v>
      </c>
      <c r="L559" t="s">
        <v>38</v>
      </c>
      <c r="M559">
        <v>1</v>
      </c>
      <c r="N559">
        <v>124.18</v>
      </c>
      <c r="O559">
        <v>0</v>
      </c>
      <c r="P559">
        <v>67.42</v>
      </c>
      <c r="Q559">
        <v>124.18</v>
      </c>
      <c r="R559">
        <v>67.42</v>
      </c>
      <c r="S559">
        <v>56.760000000000005</v>
      </c>
      <c r="T559">
        <v>0.45707843453052022</v>
      </c>
      <c r="U559">
        <v>2026</v>
      </c>
      <c r="V559" t="s">
        <v>91</v>
      </c>
      <c r="W559">
        <v>4</v>
      </c>
      <c r="X559" t="s">
        <v>80</v>
      </c>
    </row>
    <row r="560" spans="1:24">
      <c r="A560">
        <v>2996</v>
      </c>
      <c r="B560" s="14">
        <v>46124</v>
      </c>
      <c r="C560">
        <v>2026</v>
      </c>
      <c r="D560">
        <v>2</v>
      </c>
      <c r="E560">
        <v>4</v>
      </c>
      <c r="F560" t="s">
        <v>80</v>
      </c>
      <c r="G560" t="s">
        <v>6</v>
      </c>
      <c r="H560" t="s">
        <v>43</v>
      </c>
      <c r="I560" t="s">
        <v>19</v>
      </c>
      <c r="J560" t="s">
        <v>13</v>
      </c>
      <c r="K560" t="s">
        <v>14</v>
      </c>
      <c r="L560" t="s">
        <v>44</v>
      </c>
      <c r="M560">
        <v>1</v>
      </c>
      <c r="N560">
        <v>134.94999999999999</v>
      </c>
      <c r="O560">
        <v>0</v>
      </c>
      <c r="P560">
        <v>67.849999999999994</v>
      </c>
      <c r="Q560">
        <v>134.94999999999999</v>
      </c>
      <c r="R560">
        <v>67.849999999999994</v>
      </c>
      <c r="S560">
        <v>67.099999999999994</v>
      </c>
      <c r="T560">
        <v>0.49722119303445722</v>
      </c>
      <c r="U560">
        <v>2026</v>
      </c>
      <c r="V560" t="s">
        <v>91</v>
      </c>
      <c r="W560">
        <v>4</v>
      </c>
      <c r="X560" t="s">
        <v>80</v>
      </c>
    </row>
    <row r="561" spans="1:24">
      <c r="A561">
        <v>749</v>
      </c>
      <c r="B561" s="14">
        <v>46125</v>
      </c>
      <c r="C561">
        <v>2026</v>
      </c>
      <c r="D561">
        <v>2</v>
      </c>
      <c r="E561">
        <v>4</v>
      </c>
      <c r="F561" t="s">
        <v>80</v>
      </c>
      <c r="G561" t="s">
        <v>0</v>
      </c>
      <c r="H561" t="s">
        <v>50</v>
      </c>
      <c r="I561" t="s">
        <v>2</v>
      </c>
      <c r="J561" t="s">
        <v>13</v>
      </c>
      <c r="K561" t="s">
        <v>23</v>
      </c>
      <c r="L561" t="s">
        <v>51</v>
      </c>
      <c r="M561">
        <v>2</v>
      </c>
      <c r="N561">
        <v>124</v>
      </c>
      <c r="O561">
        <v>0</v>
      </c>
      <c r="P561">
        <v>60.14</v>
      </c>
      <c r="Q561">
        <v>248</v>
      </c>
      <c r="R561">
        <v>120.28</v>
      </c>
      <c r="S561">
        <v>127.72</v>
      </c>
      <c r="T561">
        <v>0.51500000000000001</v>
      </c>
      <c r="U561">
        <v>2026</v>
      </c>
      <c r="V561" t="s">
        <v>91</v>
      </c>
      <c r="W561">
        <v>4</v>
      </c>
      <c r="X561" t="s">
        <v>80</v>
      </c>
    </row>
    <row r="562" spans="1:24">
      <c r="A562">
        <v>1928</v>
      </c>
      <c r="B562" s="14">
        <v>46125</v>
      </c>
      <c r="C562">
        <v>2026</v>
      </c>
      <c r="D562">
        <v>2</v>
      </c>
      <c r="E562">
        <v>4</v>
      </c>
      <c r="F562" t="s">
        <v>80</v>
      </c>
      <c r="G562" t="s">
        <v>20</v>
      </c>
      <c r="H562" t="s">
        <v>47</v>
      </c>
      <c r="I562" t="s">
        <v>28</v>
      </c>
      <c r="J562" t="s">
        <v>3</v>
      </c>
      <c r="K562" t="s">
        <v>34</v>
      </c>
      <c r="L562" t="s">
        <v>45</v>
      </c>
      <c r="M562">
        <v>2</v>
      </c>
      <c r="N562">
        <v>50.2</v>
      </c>
      <c r="O562">
        <v>0.1</v>
      </c>
      <c r="P562">
        <v>21.48</v>
      </c>
      <c r="Q562">
        <v>90.360000000000014</v>
      </c>
      <c r="R562">
        <v>42.96</v>
      </c>
      <c r="S562">
        <v>47.400000000000013</v>
      </c>
      <c r="T562">
        <v>0.5245683930942896</v>
      </c>
      <c r="U562">
        <v>2026</v>
      </c>
      <c r="V562" t="s">
        <v>91</v>
      </c>
      <c r="W562">
        <v>4</v>
      </c>
      <c r="X562" t="s">
        <v>80</v>
      </c>
    </row>
    <row r="563" spans="1:24">
      <c r="A563">
        <v>2486</v>
      </c>
      <c r="B563" s="14">
        <v>46125</v>
      </c>
      <c r="C563">
        <v>2026</v>
      </c>
      <c r="D563">
        <v>2</v>
      </c>
      <c r="E563">
        <v>4</v>
      </c>
      <c r="F563" t="s">
        <v>80</v>
      </c>
      <c r="G563" t="s">
        <v>6</v>
      </c>
      <c r="H563" t="s">
        <v>41</v>
      </c>
      <c r="I563" t="s">
        <v>2</v>
      </c>
      <c r="J563" t="s">
        <v>16</v>
      </c>
      <c r="K563" t="s">
        <v>9</v>
      </c>
      <c r="L563" t="s">
        <v>10</v>
      </c>
      <c r="M563">
        <v>1</v>
      </c>
      <c r="N563">
        <v>93.65</v>
      </c>
      <c r="O563">
        <v>0</v>
      </c>
      <c r="P563">
        <v>44.15</v>
      </c>
      <c r="Q563">
        <v>93.65</v>
      </c>
      <c r="R563">
        <v>44.15</v>
      </c>
      <c r="S563">
        <v>49.500000000000007</v>
      </c>
      <c r="T563">
        <v>0.5285638013881474</v>
      </c>
      <c r="U563">
        <v>2026</v>
      </c>
      <c r="V563" t="s">
        <v>91</v>
      </c>
      <c r="W563">
        <v>4</v>
      </c>
      <c r="X563" t="s">
        <v>80</v>
      </c>
    </row>
    <row r="564" spans="1:24">
      <c r="A564">
        <v>2688</v>
      </c>
      <c r="B564" s="14">
        <v>46125</v>
      </c>
      <c r="C564">
        <v>2026</v>
      </c>
      <c r="D564">
        <v>2</v>
      </c>
      <c r="E564">
        <v>4</v>
      </c>
      <c r="F564" t="s">
        <v>80</v>
      </c>
      <c r="G564" t="s">
        <v>11</v>
      </c>
      <c r="H564" t="s">
        <v>52</v>
      </c>
      <c r="I564" t="s">
        <v>28</v>
      </c>
      <c r="J564" t="s">
        <v>13</v>
      </c>
      <c r="K564" t="s">
        <v>14</v>
      </c>
      <c r="L564" t="s">
        <v>32</v>
      </c>
      <c r="M564">
        <v>5</v>
      </c>
      <c r="N564">
        <v>47.25</v>
      </c>
      <c r="O564">
        <v>0.1</v>
      </c>
      <c r="P564">
        <v>17.93</v>
      </c>
      <c r="Q564">
        <v>212.625</v>
      </c>
      <c r="R564">
        <v>89.65</v>
      </c>
      <c r="S564">
        <v>122.97499999999999</v>
      </c>
      <c r="T564">
        <v>0.57836566725455607</v>
      </c>
      <c r="U564">
        <v>2026</v>
      </c>
      <c r="V564" t="s">
        <v>91</v>
      </c>
      <c r="W564">
        <v>4</v>
      </c>
      <c r="X564" t="s">
        <v>80</v>
      </c>
    </row>
    <row r="565" spans="1:24">
      <c r="A565">
        <v>2712</v>
      </c>
      <c r="B565" s="14">
        <v>46125</v>
      </c>
      <c r="C565">
        <v>2026</v>
      </c>
      <c r="D565">
        <v>2</v>
      </c>
      <c r="E565">
        <v>4</v>
      </c>
      <c r="F565" t="s">
        <v>80</v>
      </c>
      <c r="G565" t="s">
        <v>11</v>
      </c>
      <c r="H565" t="s">
        <v>25</v>
      </c>
      <c r="I565" t="s">
        <v>2</v>
      </c>
      <c r="J565" t="s">
        <v>3</v>
      </c>
      <c r="K565" t="s">
        <v>34</v>
      </c>
      <c r="L565" t="s">
        <v>42</v>
      </c>
      <c r="M565">
        <v>1</v>
      </c>
      <c r="N565">
        <v>35.69</v>
      </c>
      <c r="O565">
        <v>0.05</v>
      </c>
      <c r="P565">
        <v>13.53</v>
      </c>
      <c r="Q565">
        <v>33.905499999999996</v>
      </c>
      <c r="R565">
        <v>13.53</v>
      </c>
      <c r="S565">
        <v>20.375499999999995</v>
      </c>
      <c r="T565">
        <v>0.60094969842650892</v>
      </c>
      <c r="U565">
        <v>2026</v>
      </c>
      <c r="V565" t="s">
        <v>91</v>
      </c>
      <c r="W565">
        <v>4</v>
      </c>
      <c r="X565" t="s">
        <v>80</v>
      </c>
    </row>
    <row r="566" spans="1:24">
      <c r="A566">
        <v>3853</v>
      </c>
      <c r="B566" s="14">
        <v>46125</v>
      </c>
      <c r="C566">
        <v>2026</v>
      </c>
      <c r="D566">
        <v>2</v>
      </c>
      <c r="E566">
        <v>4</v>
      </c>
      <c r="F566" t="s">
        <v>80</v>
      </c>
      <c r="G566" t="s">
        <v>20</v>
      </c>
      <c r="H566" t="s">
        <v>47</v>
      </c>
      <c r="I566" t="s">
        <v>2</v>
      </c>
      <c r="J566" t="s">
        <v>3</v>
      </c>
      <c r="K566" t="s">
        <v>14</v>
      </c>
      <c r="L566" t="s">
        <v>44</v>
      </c>
      <c r="M566">
        <v>3</v>
      </c>
      <c r="N566">
        <v>136.12</v>
      </c>
      <c r="O566">
        <v>0</v>
      </c>
      <c r="P566">
        <v>66.58</v>
      </c>
      <c r="Q566">
        <v>408.36</v>
      </c>
      <c r="R566">
        <v>199.74</v>
      </c>
      <c r="S566">
        <v>208.62</v>
      </c>
      <c r="T566">
        <v>0.51087275933000298</v>
      </c>
      <c r="U566">
        <v>2026</v>
      </c>
      <c r="V566" t="s">
        <v>91</v>
      </c>
      <c r="W566">
        <v>4</v>
      </c>
      <c r="X566" t="s">
        <v>80</v>
      </c>
    </row>
    <row r="567" spans="1:24">
      <c r="A567">
        <v>4043</v>
      </c>
      <c r="B567" s="14">
        <v>46125</v>
      </c>
      <c r="C567">
        <v>2026</v>
      </c>
      <c r="D567">
        <v>2</v>
      </c>
      <c r="E567">
        <v>4</v>
      </c>
      <c r="F567" t="s">
        <v>80</v>
      </c>
      <c r="G567" t="s">
        <v>20</v>
      </c>
      <c r="H567" t="s">
        <v>31</v>
      </c>
      <c r="I567" t="s">
        <v>28</v>
      </c>
      <c r="J567" t="s">
        <v>13</v>
      </c>
      <c r="K567" t="s">
        <v>9</v>
      </c>
      <c r="L567" t="s">
        <v>37</v>
      </c>
      <c r="M567">
        <v>1</v>
      </c>
      <c r="N567">
        <v>155.88999999999999</v>
      </c>
      <c r="O567">
        <v>0</v>
      </c>
      <c r="P567">
        <v>77.260000000000005</v>
      </c>
      <c r="Q567">
        <v>155.88999999999999</v>
      </c>
      <c r="R567">
        <v>77.260000000000005</v>
      </c>
      <c r="S567">
        <v>78.629999999999981</v>
      </c>
      <c r="T567">
        <v>0.50439412406183837</v>
      </c>
      <c r="U567">
        <v>2026</v>
      </c>
      <c r="V567" t="s">
        <v>91</v>
      </c>
      <c r="W567">
        <v>4</v>
      </c>
      <c r="X567" t="s">
        <v>80</v>
      </c>
    </row>
    <row r="568" spans="1:24">
      <c r="A568">
        <v>290</v>
      </c>
      <c r="B568" s="14">
        <v>46126</v>
      </c>
      <c r="C568">
        <v>2026</v>
      </c>
      <c r="D568">
        <v>2</v>
      </c>
      <c r="E568">
        <v>4</v>
      </c>
      <c r="F568" t="s">
        <v>80</v>
      </c>
      <c r="G568" t="s">
        <v>0</v>
      </c>
      <c r="H568" t="s">
        <v>50</v>
      </c>
      <c r="I568" t="s">
        <v>2</v>
      </c>
      <c r="J568" t="s">
        <v>16</v>
      </c>
      <c r="K568" t="s">
        <v>14</v>
      </c>
      <c r="L568" t="s">
        <v>44</v>
      </c>
      <c r="M568">
        <v>1</v>
      </c>
      <c r="N568">
        <v>130.81</v>
      </c>
      <c r="O568">
        <v>0</v>
      </c>
      <c r="P568">
        <v>67.86</v>
      </c>
      <c r="Q568">
        <v>130.81</v>
      </c>
      <c r="R568">
        <v>67.86</v>
      </c>
      <c r="S568">
        <v>62.95</v>
      </c>
      <c r="T568">
        <v>0.48123232168794439</v>
      </c>
      <c r="U568">
        <v>2026</v>
      </c>
      <c r="V568" t="s">
        <v>91</v>
      </c>
      <c r="W568">
        <v>4</v>
      </c>
      <c r="X568" t="s">
        <v>80</v>
      </c>
    </row>
    <row r="569" spans="1:24">
      <c r="A569">
        <v>2953</v>
      </c>
      <c r="B569" s="14">
        <v>46126</v>
      </c>
      <c r="C569">
        <v>2026</v>
      </c>
      <c r="D569">
        <v>2</v>
      </c>
      <c r="E569">
        <v>4</v>
      </c>
      <c r="F569" t="s">
        <v>80</v>
      </c>
      <c r="G569" t="s">
        <v>0</v>
      </c>
      <c r="H569" t="s">
        <v>1</v>
      </c>
      <c r="I569" t="s">
        <v>2</v>
      </c>
      <c r="J569" t="s">
        <v>3</v>
      </c>
      <c r="K569" t="s">
        <v>14</v>
      </c>
      <c r="L569" t="s">
        <v>32</v>
      </c>
      <c r="M569">
        <v>2</v>
      </c>
      <c r="N569">
        <v>47.56</v>
      </c>
      <c r="O569">
        <v>0.05</v>
      </c>
      <c r="P569">
        <v>18.649999999999999</v>
      </c>
      <c r="Q569">
        <v>90.364000000000004</v>
      </c>
      <c r="R569">
        <v>37.299999999999997</v>
      </c>
      <c r="S569">
        <v>53.064000000000007</v>
      </c>
      <c r="T569">
        <v>0.58722500110663545</v>
      </c>
      <c r="U569">
        <v>2026</v>
      </c>
      <c r="V569" t="s">
        <v>91</v>
      </c>
      <c r="W569">
        <v>4</v>
      </c>
      <c r="X569" t="s">
        <v>80</v>
      </c>
    </row>
    <row r="570" spans="1:24">
      <c r="A570">
        <v>3179</v>
      </c>
      <c r="B570" s="14">
        <v>46126</v>
      </c>
      <c r="C570">
        <v>2026</v>
      </c>
      <c r="D570">
        <v>2</v>
      </c>
      <c r="E570">
        <v>4</v>
      </c>
      <c r="F570" t="s">
        <v>80</v>
      </c>
      <c r="G570" t="s">
        <v>6</v>
      </c>
      <c r="H570" t="s">
        <v>49</v>
      </c>
      <c r="I570" t="s">
        <v>2</v>
      </c>
      <c r="J570" t="s">
        <v>13</v>
      </c>
      <c r="K570" t="s">
        <v>9</v>
      </c>
      <c r="L570" t="s">
        <v>17</v>
      </c>
      <c r="M570">
        <v>2</v>
      </c>
      <c r="N570">
        <v>140.65</v>
      </c>
      <c r="O570">
        <v>0.05</v>
      </c>
      <c r="P570">
        <v>78.900000000000006</v>
      </c>
      <c r="Q570">
        <v>267.23500000000001</v>
      </c>
      <c r="R570">
        <v>157.80000000000001</v>
      </c>
      <c r="S570">
        <v>109.435</v>
      </c>
      <c r="T570">
        <v>0.40950848504125581</v>
      </c>
      <c r="U570">
        <v>2026</v>
      </c>
      <c r="V570" t="s">
        <v>91</v>
      </c>
      <c r="W570">
        <v>4</v>
      </c>
      <c r="X570" t="s">
        <v>80</v>
      </c>
    </row>
    <row r="571" spans="1:24">
      <c r="A571">
        <v>3301</v>
      </c>
      <c r="B571" s="14">
        <v>46126</v>
      </c>
      <c r="C571">
        <v>2026</v>
      </c>
      <c r="D571">
        <v>2</v>
      </c>
      <c r="E571">
        <v>4</v>
      </c>
      <c r="F571" t="s">
        <v>80</v>
      </c>
      <c r="G571" t="s">
        <v>20</v>
      </c>
      <c r="H571" t="s">
        <v>21</v>
      </c>
      <c r="I571" t="s">
        <v>19</v>
      </c>
      <c r="J571" t="s">
        <v>13</v>
      </c>
      <c r="K571" t="s">
        <v>4</v>
      </c>
      <c r="L571" t="s">
        <v>5</v>
      </c>
      <c r="M571">
        <v>1</v>
      </c>
      <c r="N571">
        <v>82.75</v>
      </c>
      <c r="O571">
        <v>0</v>
      </c>
      <c r="P571">
        <v>43.18</v>
      </c>
      <c r="Q571">
        <v>82.75</v>
      </c>
      <c r="R571">
        <v>43.18</v>
      </c>
      <c r="S571">
        <v>39.57</v>
      </c>
      <c r="T571">
        <v>0.47818731117824775</v>
      </c>
      <c r="U571">
        <v>2026</v>
      </c>
      <c r="V571" t="s">
        <v>91</v>
      </c>
      <c r="W571">
        <v>4</v>
      </c>
      <c r="X571" t="s">
        <v>80</v>
      </c>
    </row>
    <row r="572" spans="1:24">
      <c r="A572">
        <v>3349</v>
      </c>
      <c r="B572" s="14">
        <v>46126</v>
      </c>
      <c r="C572">
        <v>2026</v>
      </c>
      <c r="D572">
        <v>2</v>
      </c>
      <c r="E572">
        <v>4</v>
      </c>
      <c r="F572" t="s">
        <v>80</v>
      </c>
      <c r="G572" t="s">
        <v>20</v>
      </c>
      <c r="H572" t="s">
        <v>33</v>
      </c>
      <c r="I572" t="s">
        <v>2</v>
      </c>
      <c r="J572" t="s">
        <v>3</v>
      </c>
      <c r="K572" t="s">
        <v>34</v>
      </c>
      <c r="L572" t="s">
        <v>35</v>
      </c>
      <c r="M572">
        <v>2</v>
      </c>
      <c r="N572">
        <v>40.909999999999997</v>
      </c>
      <c r="O572">
        <v>0.1</v>
      </c>
      <c r="P572">
        <v>14.95</v>
      </c>
      <c r="Q572">
        <v>73.637999999999991</v>
      </c>
      <c r="R572">
        <v>29.9</v>
      </c>
      <c r="S572">
        <v>43.737999999999992</v>
      </c>
      <c r="T572">
        <v>0.59395964040305271</v>
      </c>
      <c r="U572">
        <v>2026</v>
      </c>
      <c r="V572" t="s">
        <v>91</v>
      </c>
      <c r="W572">
        <v>4</v>
      </c>
      <c r="X572" t="s">
        <v>80</v>
      </c>
    </row>
    <row r="573" spans="1:24">
      <c r="A573">
        <v>4874</v>
      </c>
      <c r="B573" s="14">
        <v>46126</v>
      </c>
      <c r="C573">
        <v>2026</v>
      </c>
      <c r="D573">
        <v>2</v>
      </c>
      <c r="E573">
        <v>4</v>
      </c>
      <c r="F573" t="s">
        <v>80</v>
      </c>
      <c r="G573" t="s">
        <v>0</v>
      </c>
      <c r="H573" t="s">
        <v>1</v>
      </c>
      <c r="I573" t="s">
        <v>19</v>
      </c>
      <c r="J573" t="s">
        <v>3</v>
      </c>
      <c r="K573" t="s">
        <v>14</v>
      </c>
      <c r="L573" t="s">
        <v>32</v>
      </c>
      <c r="M573">
        <v>1</v>
      </c>
      <c r="N573">
        <v>46.62</v>
      </c>
      <c r="O573">
        <v>0</v>
      </c>
      <c r="P573">
        <v>18.86</v>
      </c>
      <c r="Q573">
        <v>46.62</v>
      </c>
      <c r="R573">
        <v>18.86</v>
      </c>
      <c r="S573">
        <v>27.759999999999998</v>
      </c>
      <c r="T573">
        <v>0.59545259545259543</v>
      </c>
      <c r="U573">
        <v>2026</v>
      </c>
      <c r="V573" t="s">
        <v>91</v>
      </c>
      <c r="W573">
        <v>4</v>
      </c>
      <c r="X573" t="s">
        <v>80</v>
      </c>
    </row>
    <row r="574" spans="1:24">
      <c r="A574">
        <v>1045</v>
      </c>
      <c r="B574" s="14">
        <v>46127</v>
      </c>
      <c r="C574">
        <v>2026</v>
      </c>
      <c r="D574">
        <v>2</v>
      </c>
      <c r="E574">
        <v>4</v>
      </c>
      <c r="F574" t="s">
        <v>80</v>
      </c>
      <c r="G574" t="s">
        <v>0</v>
      </c>
      <c r="H574" t="s">
        <v>50</v>
      </c>
      <c r="I574" t="s">
        <v>2</v>
      </c>
      <c r="J574" t="s">
        <v>3</v>
      </c>
      <c r="K574" t="s">
        <v>23</v>
      </c>
      <c r="L574" t="s">
        <v>29</v>
      </c>
      <c r="M574">
        <v>2</v>
      </c>
      <c r="N574">
        <v>196.57</v>
      </c>
      <c r="O574">
        <v>0.05</v>
      </c>
      <c r="P574">
        <v>106.2</v>
      </c>
      <c r="Q574">
        <v>373.48299999999995</v>
      </c>
      <c r="R574">
        <v>212.4</v>
      </c>
      <c r="S574">
        <v>161.08299999999994</v>
      </c>
      <c r="T574">
        <v>0.43129941657317727</v>
      </c>
      <c r="U574">
        <v>2026</v>
      </c>
      <c r="V574" t="s">
        <v>91</v>
      </c>
      <c r="W574">
        <v>4</v>
      </c>
      <c r="X574" t="s">
        <v>80</v>
      </c>
    </row>
    <row r="575" spans="1:24">
      <c r="A575">
        <v>1703</v>
      </c>
      <c r="B575" s="14">
        <v>46127</v>
      </c>
      <c r="C575">
        <v>2026</v>
      </c>
      <c r="D575">
        <v>2</v>
      </c>
      <c r="E575">
        <v>4</v>
      </c>
      <c r="F575" t="s">
        <v>80</v>
      </c>
      <c r="G575" t="s">
        <v>6</v>
      </c>
      <c r="H575" t="s">
        <v>7</v>
      </c>
      <c r="I575" t="s">
        <v>2</v>
      </c>
      <c r="J575" t="s">
        <v>3</v>
      </c>
      <c r="K575" t="s">
        <v>9</v>
      </c>
      <c r="L575" t="s">
        <v>10</v>
      </c>
      <c r="M575">
        <v>1</v>
      </c>
      <c r="N575">
        <v>90.52</v>
      </c>
      <c r="O575">
        <v>0</v>
      </c>
      <c r="P575">
        <v>46.5</v>
      </c>
      <c r="Q575">
        <v>90.52</v>
      </c>
      <c r="R575">
        <v>46.5</v>
      </c>
      <c r="S575">
        <v>44.019999999999996</v>
      </c>
      <c r="T575">
        <v>0.4863013698630137</v>
      </c>
      <c r="U575">
        <v>2026</v>
      </c>
      <c r="V575" t="s">
        <v>91</v>
      </c>
      <c r="W575">
        <v>4</v>
      </c>
      <c r="X575" t="s">
        <v>80</v>
      </c>
    </row>
    <row r="576" spans="1:24">
      <c r="A576">
        <v>2107</v>
      </c>
      <c r="B576" s="14">
        <v>46127</v>
      </c>
      <c r="C576">
        <v>2026</v>
      </c>
      <c r="D576">
        <v>2</v>
      </c>
      <c r="E576">
        <v>4</v>
      </c>
      <c r="F576" t="s">
        <v>80</v>
      </c>
      <c r="G576" t="s">
        <v>0</v>
      </c>
      <c r="H576" t="s">
        <v>50</v>
      </c>
      <c r="I576" t="s">
        <v>2</v>
      </c>
      <c r="J576" t="s">
        <v>3</v>
      </c>
      <c r="K576" t="s">
        <v>14</v>
      </c>
      <c r="L576" t="s">
        <v>48</v>
      </c>
      <c r="M576">
        <v>5</v>
      </c>
      <c r="N576">
        <v>165.35</v>
      </c>
      <c r="O576">
        <v>0.05</v>
      </c>
      <c r="P576">
        <v>89.38</v>
      </c>
      <c r="Q576">
        <v>785.41249999999991</v>
      </c>
      <c r="R576">
        <v>446.9</v>
      </c>
      <c r="S576">
        <v>338.51249999999993</v>
      </c>
      <c r="T576">
        <v>0.43099963395031271</v>
      </c>
      <c r="U576">
        <v>2026</v>
      </c>
      <c r="V576" t="s">
        <v>91</v>
      </c>
      <c r="W576">
        <v>4</v>
      </c>
      <c r="X576" t="s">
        <v>80</v>
      </c>
    </row>
    <row r="577" spans="1:24">
      <c r="A577">
        <v>2265</v>
      </c>
      <c r="B577" s="14">
        <v>46127</v>
      </c>
      <c r="C577">
        <v>2026</v>
      </c>
      <c r="D577">
        <v>2</v>
      </c>
      <c r="E577">
        <v>4</v>
      </c>
      <c r="F577" t="s">
        <v>80</v>
      </c>
      <c r="G577" t="s">
        <v>6</v>
      </c>
      <c r="H577" t="s">
        <v>41</v>
      </c>
      <c r="I577" t="s">
        <v>19</v>
      </c>
      <c r="J577" t="s">
        <v>3</v>
      </c>
      <c r="K577" t="s">
        <v>14</v>
      </c>
      <c r="L577" t="s">
        <v>15</v>
      </c>
      <c r="M577">
        <v>2</v>
      </c>
      <c r="N577">
        <v>36.35</v>
      </c>
      <c r="O577">
        <v>0</v>
      </c>
      <c r="P577">
        <v>13.55</v>
      </c>
      <c r="Q577">
        <v>72.7</v>
      </c>
      <c r="R577">
        <v>27.1</v>
      </c>
      <c r="S577">
        <v>45.6</v>
      </c>
      <c r="T577">
        <v>0.6272352132049519</v>
      </c>
      <c r="U577">
        <v>2026</v>
      </c>
      <c r="V577" t="s">
        <v>91</v>
      </c>
      <c r="W577">
        <v>4</v>
      </c>
      <c r="X577" t="s">
        <v>80</v>
      </c>
    </row>
    <row r="578" spans="1:24">
      <c r="A578">
        <v>2839</v>
      </c>
      <c r="B578" s="14">
        <v>46127</v>
      </c>
      <c r="C578">
        <v>2026</v>
      </c>
      <c r="D578">
        <v>2</v>
      </c>
      <c r="E578">
        <v>4</v>
      </c>
      <c r="F578" t="s">
        <v>80</v>
      </c>
      <c r="G578" t="s">
        <v>6</v>
      </c>
      <c r="H578" t="s">
        <v>49</v>
      </c>
      <c r="I578" t="s">
        <v>19</v>
      </c>
      <c r="J578" t="s">
        <v>13</v>
      </c>
      <c r="K578" t="s">
        <v>14</v>
      </c>
      <c r="L578" t="s">
        <v>32</v>
      </c>
      <c r="M578">
        <v>1</v>
      </c>
      <c r="N578">
        <v>47</v>
      </c>
      <c r="O578">
        <v>0</v>
      </c>
      <c r="P578">
        <v>18.64</v>
      </c>
      <c r="Q578">
        <v>47</v>
      </c>
      <c r="R578">
        <v>18.64</v>
      </c>
      <c r="S578">
        <v>28.36</v>
      </c>
      <c r="T578">
        <v>0.60340425531914887</v>
      </c>
      <c r="U578">
        <v>2026</v>
      </c>
      <c r="V578" t="s">
        <v>91</v>
      </c>
      <c r="W578">
        <v>4</v>
      </c>
      <c r="X578" t="s">
        <v>80</v>
      </c>
    </row>
    <row r="579" spans="1:24">
      <c r="A579">
        <v>4742</v>
      </c>
      <c r="B579" s="14">
        <v>46127</v>
      </c>
      <c r="C579">
        <v>2026</v>
      </c>
      <c r="D579">
        <v>2</v>
      </c>
      <c r="E579">
        <v>4</v>
      </c>
      <c r="F579" t="s">
        <v>80</v>
      </c>
      <c r="G579" t="s">
        <v>20</v>
      </c>
      <c r="H579" t="s">
        <v>47</v>
      </c>
      <c r="I579" t="s">
        <v>28</v>
      </c>
      <c r="J579" t="s">
        <v>3</v>
      </c>
      <c r="K579" t="s">
        <v>14</v>
      </c>
      <c r="L579" t="s">
        <v>32</v>
      </c>
      <c r="M579">
        <v>1</v>
      </c>
      <c r="N579">
        <v>46.86</v>
      </c>
      <c r="O579">
        <v>0</v>
      </c>
      <c r="P579">
        <v>18.190000000000001</v>
      </c>
      <c r="Q579">
        <v>46.86</v>
      </c>
      <c r="R579">
        <v>18.190000000000001</v>
      </c>
      <c r="S579">
        <v>28.669999999999998</v>
      </c>
      <c r="T579">
        <v>0.61182244985061884</v>
      </c>
      <c r="U579">
        <v>2026</v>
      </c>
      <c r="V579" t="s">
        <v>91</v>
      </c>
      <c r="W579">
        <v>4</v>
      </c>
      <c r="X579" t="s">
        <v>80</v>
      </c>
    </row>
    <row r="580" spans="1:24">
      <c r="A580">
        <v>4899</v>
      </c>
      <c r="B580" s="14">
        <v>46127</v>
      </c>
      <c r="C580">
        <v>2026</v>
      </c>
      <c r="D580">
        <v>2</v>
      </c>
      <c r="E580">
        <v>4</v>
      </c>
      <c r="F580" t="s">
        <v>80</v>
      </c>
      <c r="G580" t="s">
        <v>0</v>
      </c>
      <c r="H580" t="s">
        <v>36</v>
      </c>
      <c r="I580" t="s">
        <v>2</v>
      </c>
      <c r="J580" t="s">
        <v>13</v>
      </c>
      <c r="K580" t="s">
        <v>23</v>
      </c>
      <c r="L580" t="s">
        <v>40</v>
      </c>
      <c r="M580">
        <v>2</v>
      </c>
      <c r="N580">
        <v>82.13</v>
      </c>
      <c r="O580">
        <v>0.05</v>
      </c>
      <c r="P580">
        <v>39.909999999999997</v>
      </c>
      <c r="Q580">
        <v>156.047</v>
      </c>
      <c r="R580">
        <v>79.819999999999993</v>
      </c>
      <c r="S580">
        <v>76.227000000000004</v>
      </c>
      <c r="T580">
        <v>0.48848744288579726</v>
      </c>
      <c r="U580">
        <v>2026</v>
      </c>
      <c r="V580" t="s">
        <v>91</v>
      </c>
      <c r="W580">
        <v>4</v>
      </c>
      <c r="X580" t="s">
        <v>80</v>
      </c>
    </row>
    <row r="581" spans="1:24">
      <c r="A581">
        <v>5042</v>
      </c>
      <c r="B581" s="14">
        <v>46127</v>
      </c>
      <c r="C581">
        <v>2026</v>
      </c>
      <c r="D581">
        <v>2</v>
      </c>
      <c r="E581">
        <v>4</v>
      </c>
      <c r="F581" t="s">
        <v>80</v>
      </c>
      <c r="G581" t="s">
        <v>6</v>
      </c>
      <c r="H581" t="s">
        <v>27</v>
      </c>
      <c r="I581" t="s">
        <v>19</v>
      </c>
      <c r="J581" t="s">
        <v>16</v>
      </c>
      <c r="K581" t="s">
        <v>14</v>
      </c>
      <c r="L581" t="s">
        <v>48</v>
      </c>
      <c r="M581">
        <v>1</v>
      </c>
      <c r="N581">
        <v>163.16</v>
      </c>
      <c r="O581">
        <v>0</v>
      </c>
      <c r="P581">
        <v>88.78</v>
      </c>
      <c r="Q581">
        <v>163.16</v>
      </c>
      <c r="R581">
        <v>88.78</v>
      </c>
      <c r="S581">
        <v>74.38</v>
      </c>
      <c r="T581">
        <v>0.45587153714145623</v>
      </c>
      <c r="U581">
        <v>2026</v>
      </c>
      <c r="V581" t="s">
        <v>91</v>
      </c>
      <c r="W581">
        <v>4</v>
      </c>
      <c r="X581" t="s">
        <v>80</v>
      </c>
    </row>
    <row r="582" spans="1:24">
      <c r="A582">
        <v>2248</v>
      </c>
      <c r="B582" s="14">
        <v>46128</v>
      </c>
      <c r="C582">
        <v>2026</v>
      </c>
      <c r="D582">
        <v>2</v>
      </c>
      <c r="E582">
        <v>4</v>
      </c>
      <c r="F582" t="s">
        <v>80</v>
      </c>
      <c r="G582" t="s">
        <v>0</v>
      </c>
      <c r="H582" t="s">
        <v>50</v>
      </c>
      <c r="I582" t="s">
        <v>19</v>
      </c>
      <c r="J582" t="s">
        <v>13</v>
      </c>
      <c r="K582" t="s">
        <v>14</v>
      </c>
      <c r="L582" t="s">
        <v>15</v>
      </c>
      <c r="M582">
        <v>2</v>
      </c>
      <c r="N582">
        <v>36.68</v>
      </c>
      <c r="O582">
        <v>0.1</v>
      </c>
      <c r="P582">
        <v>13.92</v>
      </c>
      <c r="Q582">
        <v>66.024000000000001</v>
      </c>
      <c r="R582">
        <v>27.84</v>
      </c>
      <c r="S582">
        <v>38.183999999999997</v>
      </c>
      <c r="T582">
        <v>0.57833515085423481</v>
      </c>
      <c r="U582">
        <v>2026</v>
      </c>
      <c r="V582" t="s">
        <v>91</v>
      </c>
      <c r="W582">
        <v>4</v>
      </c>
      <c r="X582" t="s">
        <v>80</v>
      </c>
    </row>
    <row r="583" spans="1:24">
      <c r="A583">
        <v>2427</v>
      </c>
      <c r="B583" s="14">
        <v>46128</v>
      </c>
      <c r="C583">
        <v>2026</v>
      </c>
      <c r="D583">
        <v>2</v>
      </c>
      <c r="E583">
        <v>4</v>
      </c>
      <c r="F583" t="s">
        <v>80</v>
      </c>
      <c r="G583" t="s">
        <v>20</v>
      </c>
      <c r="H583" t="s">
        <v>47</v>
      </c>
      <c r="I583" t="s">
        <v>2</v>
      </c>
      <c r="J583" t="s">
        <v>13</v>
      </c>
      <c r="K583" t="s">
        <v>14</v>
      </c>
      <c r="L583" t="s">
        <v>32</v>
      </c>
      <c r="M583">
        <v>1</v>
      </c>
      <c r="N583">
        <v>45.82</v>
      </c>
      <c r="O583">
        <v>0.1</v>
      </c>
      <c r="P583">
        <v>18.48</v>
      </c>
      <c r="Q583">
        <v>41.238</v>
      </c>
      <c r="R583">
        <v>18.48</v>
      </c>
      <c r="S583">
        <v>22.757999999999999</v>
      </c>
      <c r="T583">
        <v>0.55186963480285167</v>
      </c>
      <c r="U583">
        <v>2026</v>
      </c>
      <c r="V583" t="s">
        <v>91</v>
      </c>
      <c r="W583">
        <v>4</v>
      </c>
      <c r="X583" t="s">
        <v>80</v>
      </c>
    </row>
    <row r="584" spans="1:24">
      <c r="A584">
        <v>2445</v>
      </c>
      <c r="B584" s="14">
        <v>46128</v>
      </c>
      <c r="C584">
        <v>2026</v>
      </c>
      <c r="D584">
        <v>2</v>
      </c>
      <c r="E584">
        <v>4</v>
      </c>
      <c r="F584" t="s">
        <v>80</v>
      </c>
      <c r="G584" t="s">
        <v>0</v>
      </c>
      <c r="H584" t="s">
        <v>50</v>
      </c>
      <c r="I584" t="s">
        <v>2</v>
      </c>
      <c r="J584" t="s">
        <v>3</v>
      </c>
      <c r="K584" t="s">
        <v>9</v>
      </c>
      <c r="L584" t="s">
        <v>46</v>
      </c>
      <c r="M584">
        <v>1</v>
      </c>
      <c r="N584">
        <v>70.95</v>
      </c>
      <c r="O584">
        <v>0</v>
      </c>
      <c r="P584">
        <v>31.43</v>
      </c>
      <c r="Q584">
        <v>70.95</v>
      </c>
      <c r="R584">
        <v>31.43</v>
      </c>
      <c r="S584">
        <v>39.520000000000003</v>
      </c>
      <c r="T584">
        <v>0.55701198026779419</v>
      </c>
      <c r="U584">
        <v>2026</v>
      </c>
      <c r="V584" t="s">
        <v>91</v>
      </c>
      <c r="W584">
        <v>4</v>
      </c>
      <c r="X584" t="s">
        <v>80</v>
      </c>
    </row>
    <row r="585" spans="1:24">
      <c r="A585">
        <v>3311</v>
      </c>
      <c r="B585" s="14">
        <v>46128</v>
      </c>
      <c r="C585">
        <v>2026</v>
      </c>
      <c r="D585">
        <v>2</v>
      </c>
      <c r="E585">
        <v>4</v>
      </c>
      <c r="F585" t="s">
        <v>80</v>
      </c>
      <c r="G585" t="s">
        <v>6</v>
      </c>
      <c r="H585" t="s">
        <v>41</v>
      </c>
      <c r="I585" t="s">
        <v>2</v>
      </c>
      <c r="J585" t="s">
        <v>13</v>
      </c>
      <c r="K585" t="s">
        <v>14</v>
      </c>
      <c r="L585" t="s">
        <v>32</v>
      </c>
      <c r="M585">
        <v>1</v>
      </c>
      <c r="N585">
        <v>46.68</v>
      </c>
      <c r="O585">
        <v>0.05</v>
      </c>
      <c r="P585">
        <v>18.350000000000001</v>
      </c>
      <c r="Q585">
        <v>44.345999999999997</v>
      </c>
      <c r="R585">
        <v>18.350000000000001</v>
      </c>
      <c r="S585">
        <v>25.995999999999995</v>
      </c>
      <c r="T585">
        <v>0.58620845172056102</v>
      </c>
      <c r="U585">
        <v>2026</v>
      </c>
      <c r="V585" t="s">
        <v>91</v>
      </c>
      <c r="W585">
        <v>4</v>
      </c>
      <c r="X585" t="s">
        <v>80</v>
      </c>
    </row>
    <row r="586" spans="1:24">
      <c r="A586">
        <v>3320</v>
      </c>
      <c r="B586" s="14">
        <v>46128</v>
      </c>
      <c r="C586">
        <v>2026</v>
      </c>
      <c r="D586">
        <v>2</v>
      </c>
      <c r="E586">
        <v>4</v>
      </c>
      <c r="F586" t="s">
        <v>80</v>
      </c>
      <c r="G586" t="s">
        <v>11</v>
      </c>
      <c r="H586" t="s">
        <v>52</v>
      </c>
      <c r="I586" t="s">
        <v>2</v>
      </c>
      <c r="J586" t="s">
        <v>16</v>
      </c>
      <c r="K586" t="s">
        <v>14</v>
      </c>
      <c r="L586" t="s">
        <v>48</v>
      </c>
      <c r="M586">
        <v>5</v>
      </c>
      <c r="N586">
        <v>164.31</v>
      </c>
      <c r="O586">
        <v>0.05</v>
      </c>
      <c r="P586">
        <v>85.41</v>
      </c>
      <c r="Q586">
        <v>780.47249999999997</v>
      </c>
      <c r="R586">
        <v>427.04999999999995</v>
      </c>
      <c r="S586">
        <v>353.42250000000001</v>
      </c>
      <c r="T586">
        <v>0.45283145786686912</v>
      </c>
      <c r="U586">
        <v>2026</v>
      </c>
      <c r="V586" t="s">
        <v>91</v>
      </c>
      <c r="W586">
        <v>4</v>
      </c>
      <c r="X586" t="s">
        <v>80</v>
      </c>
    </row>
    <row r="587" spans="1:24">
      <c r="A587">
        <v>3321</v>
      </c>
      <c r="B587" s="14">
        <v>46128</v>
      </c>
      <c r="C587">
        <v>2026</v>
      </c>
      <c r="D587">
        <v>2</v>
      </c>
      <c r="E587">
        <v>4</v>
      </c>
      <c r="F587" t="s">
        <v>80</v>
      </c>
      <c r="G587" t="s">
        <v>6</v>
      </c>
      <c r="H587" t="s">
        <v>27</v>
      </c>
      <c r="I587" t="s">
        <v>2</v>
      </c>
      <c r="J587" t="s">
        <v>16</v>
      </c>
      <c r="K587" t="s">
        <v>14</v>
      </c>
      <c r="L587" t="s">
        <v>15</v>
      </c>
      <c r="M587">
        <v>3</v>
      </c>
      <c r="N587">
        <v>35.57</v>
      </c>
      <c r="O587">
        <v>0</v>
      </c>
      <c r="P587">
        <v>13.67</v>
      </c>
      <c r="Q587">
        <v>106.71000000000001</v>
      </c>
      <c r="R587">
        <v>41.01</v>
      </c>
      <c r="S587">
        <v>65.700000000000017</v>
      </c>
      <c r="T587">
        <v>0.61568737700309262</v>
      </c>
      <c r="U587">
        <v>2026</v>
      </c>
      <c r="V587" t="s">
        <v>91</v>
      </c>
      <c r="W587">
        <v>4</v>
      </c>
      <c r="X587" t="s">
        <v>80</v>
      </c>
    </row>
    <row r="588" spans="1:24">
      <c r="A588">
        <v>5181</v>
      </c>
      <c r="B588" s="14">
        <v>46128</v>
      </c>
      <c r="C588">
        <v>2026</v>
      </c>
      <c r="D588">
        <v>2</v>
      </c>
      <c r="E588">
        <v>4</v>
      </c>
      <c r="F588" t="s">
        <v>80</v>
      </c>
      <c r="G588" t="s">
        <v>0</v>
      </c>
      <c r="H588" t="s">
        <v>1</v>
      </c>
      <c r="I588" t="s">
        <v>28</v>
      </c>
      <c r="J588" t="s">
        <v>13</v>
      </c>
      <c r="K588" t="s">
        <v>14</v>
      </c>
      <c r="L588" t="s">
        <v>32</v>
      </c>
      <c r="M588">
        <v>2</v>
      </c>
      <c r="N588">
        <v>45.51</v>
      </c>
      <c r="O588">
        <v>0.1</v>
      </c>
      <c r="P588">
        <v>18.809999999999999</v>
      </c>
      <c r="Q588">
        <v>81.917999999999992</v>
      </c>
      <c r="R588">
        <v>37.619999999999997</v>
      </c>
      <c r="S588">
        <v>44.297999999999995</v>
      </c>
      <c r="T588">
        <v>0.54076027246758951</v>
      </c>
      <c r="U588">
        <v>2026</v>
      </c>
      <c r="V588" t="s">
        <v>91</v>
      </c>
      <c r="W588">
        <v>4</v>
      </c>
      <c r="X588" t="s">
        <v>80</v>
      </c>
    </row>
    <row r="589" spans="1:24">
      <c r="A589">
        <v>5187</v>
      </c>
      <c r="B589" s="14">
        <v>46128</v>
      </c>
      <c r="C589">
        <v>2026</v>
      </c>
      <c r="D589">
        <v>2</v>
      </c>
      <c r="E589">
        <v>4</v>
      </c>
      <c r="F589" t="s">
        <v>80</v>
      </c>
      <c r="G589" t="s">
        <v>20</v>
      </c>
      <c r="H589" t="s">
        <v>33</v>
      </c>
      <c r="I589" t="s">
        <v>2</v>
      </c>
      <c r="J589" t="s">
        <v>3</v>
      </c>
      <c r="K589" t="s">
        <v>23</v>
      </c>
      <c r="L589" t="s">
        <v>29</v>
      </c>
      <c r="M589">
        <v>2</v>
      </c>
      <c r="N589">
        <v>198.32</v>
      </c>
      <c r="O589">
        <v>0</v>
      </c>
      <c r="P589">
        <v>106.8</v>
      </c>
      <c r="Q589">
        <v>396.64</v>
      </c>
      <c r="R589">
        <v>213.6</v>
      </c>
      <c r="S589">
        <v>183.04</v>
      </c>
      <c r="T589">
        <v>0.46147640177490923</v>
      </c>
      <c r="U589">
        <v>2026</v>
      </c>
      <c r="V589" t="s">
        <v>91</v>
      </c>
      <c r="W589">
        <v>4</v>
      </c>
      <c r="X589" t="s">
        <v>80</v>
      </c>
    </row>
    <row r="590" spans="1:24">
      <c r="A590">
        <v>605</v>
      </c>
      <c r="B590" s="14">
        <v>46129</v>
      </c>
      <c r="C590">
        <v>2026</v>
      </c>
      <c r="D590">
        <v>2</v>
      </c>
      <c r="E590">
        <v>4</v>
      </c>
      <c r="F590" t="s">
        <v>80</v>
      </c>
      <c r="G590" t="s">
        <v>20</v>
      </c>
      <c r="H590" t="s">
        <v>33</v>
      </c>
      <c r="I590" t="s">
        <v>28</v>
      </c>
      <c r="J590" t="s">
        <v>16</v>
      </c>
      <c r="K590" t="s">
        <v>14</v>
      </c>
      <c r="L590" t="s">
        <v>44</v>
      </c>
      <c r="M590">
        <v>2</v>
      </c>
      <c r="N590">
        <v>130.94</v>
      </c>
      <c r="O590">
        <v>0</v>
      </c>
      <c r="P590">
        <v>67.459999999999994</v>
      </c>
      <c r="Q590">
        <v>261.88</v>
      </c>
      <c r="R590">
        <v>134.91999999999999</v>
      </c>
      <c r="S590">
        <v>126.96000000000001</v>
      </c>
      <c r="T590">
        <v>0.48480219948067821</v>
      </c>
      <c r="U590">
        <v>2026</v>
      </c>
      <c r="V590" t="s">
        <v>91</v>
      </c>
      <c r="W590">
        <v>4</v>
      </c>
      <c r="X590" t="s">
        <v>80</v>
      </c>
    </row>
    <row r="591" spans="1:24">
      <c r="A591">
        <v>3244</v>
      </c>
      <c r="B591" s="14">
        <v>46129</v>
      </c>
      <c r="C591">
        <v>2026</v>
      </c>
      <c r="D591">
        <v>2</v>
      </c>
      <c r="E591">
        <v>4</v>
      </c>
      <c r="F591" t="s">
        <v>80</v>
      </c>
      <c r="G591" t="s">
        <v>6</v>
      </c>
      <c r="H591" t="s">
        <v>41</v>
      </c>
      <c r="I591" t="s">
        <v>28</v>
      </c>
      <c r="J591" t="s">
        <v>3</v>
      </c>
      <c r="K591" t="s">
        <v>14</v>
      </c>
      <c r="L591" t="s">
        <v>44</v>
      </c>
      <c r="M591">
        <v>1</v>
      </c>
      <c r="N591">
        <v>131.62</v>
      </c>
      <c r="O591">
        <v>0</v>
      </c>
      <c r="P591">
        <v>66.95</v>
      </c>
      <c r="Q591">
        <v>131.62</v>
      </c>
      <c r="R591">
        <v>66.95</v>
      </c>
      <c r="S591">
        <v>64.67</v>
      </c>
      <c r="T591">
        <v>0.49133870232487464</v>
      </c>
      <c r="U591">
        <v>2026</v>
      </c>
      <c r="V591" t="s">
        <v>91</v>
      </c>
      <c r="W591">
        <v>4</v>
      </c>
      <c r="X591" t="s">
        <v>80</v>
      </c>
    </row>
    <row r="592" spans="1:24">
      <c r="A592">
        <v>4047</v>
      </c>
      <c r="B592" s="14">
        <v>46129</v>
      </c>
      <c r="C592">
        <v>2026</v>
      </c>
      <c r="D592">
        <v>2</v>
      </c>
      <c r="E592">
        <v>4</v>
      </c>
      <c r="F592" t="s">
        <v>80</v>
      </c>
      <c r="G592" t="s">
        <v>0</v>
      </c>
      <c r="H592" t="s">
        <v>1</v>
      </c>
      <c r="I592" t="s">
        <v>8</v>
      </c>
      <c r="J592" t="s">
        <v>16</v>
      </c>
      <c r="K592" t="s">
        <v>14</v>
      </c>
      <c r="L592" t="s">
        <v>48</v>
      </c>
      <c r="M592">
        <v>8</v>
      </c>
      <c r="N592">
        <v>168.34</v>
      </c>
      <c r="O592">
        <v>0.15</v>
      </c>
      <c r="P592">
        <v>88.7</v>
      </c>
      <c r="Q592">
        <v>1144.712</v>
      </c>
      <c r="R592">
        <v>709.6</v>
      </c>
      <c r="S592">
        <v>435.11199999999997</v>
      </c>
      <c r="T592">
        <v>0.38010608781946897</v>
      </c>
      <c r="U592">
        <v>2026</v>
      </c>
      <c r="V592" t="s">
        <v>91</v>
      </c>
      <c r="W592">
        <v>4</v>
      </c>
      <c r="X592" t="s">
        <v>80</v>
      </c>
    </row>
    <row r="593" spans="1:24">
      <c r="A593">
        <v>4101</v>
      </c>
      <c r="B593" s="14">
        <v>46129</v>
      </c>
      <c r="C593">
        <v>2026</v>
      </c>
      <c r="D593">
        <v>2</v>
      </c>
      <c r="E593">
        <v>4</v>
      </c>
      <c r="F593" t="s">
        <v>80</v>
      </c>
      <c r="G593" t="s">
        <v>6</v>
      </c>
      <c r="H593" t="s">
        <v>27</v>
      </c>
      <c r="I593" t="s">
        <v>2</v>
      </c>
      <c r="J593" t="s">
        <v>3</v>
      </c>
      <c r="K593" t="s">
        <v>23</v>
      </c>
      <c r="L593" t="s">
        <v>40</v>
      </c>
      <c r="M593">
        <v>1</v>
      </c>
      <c r="N593">
        <v>81.040000000000006</v>
      </c>
      <c r="O593">
        <v>0</v>
      </c>
      <c r="P593">
        <v>39.97</v>
      </c>
      <c r="Q593">
        <v>81.040000000000006</v>
      </c>
      <c r="R593">
        <v>39.97</v>
      </c>
      <c r="S593">
        <v>41.070000000000007</v>
      </c>
      <c r="T593">
        <v>0.50678677196446209</v>
      </c>
      <c r="U593">
        <v>2026</v>
      </c>
      <c r="V593" t="s">
        <v>91</v>
      </c>
      <c r="W593">
        <v>4</v>
      </c>
      <c r="X593" t="s">
        <v>80</v>
      </c>
    </row>
    <row r="594" spans="1:24">
      <c r="A594">
        <v>4537</v>
      </c>
      <c r="B594" s="14">
        <v>46129</v>
      </c>
      <c r="C594">
        <v>2026</v>
      </c>
      <c r="D594">
        <v>2</v>
      </c>
      <c r="E594">
        <v>4</v>
      </c>
      <c r="F594" t="s">
        <v>80</v>
      </c>
      <c r="G594" t="s">
        <v>20</v>
      </c>
      <c r="H594" t="s">
        <v>33</v>
      </c>
      <c r="I594" t="s">
        <v>2</v>
      </c>
      <c r="J594" t="s">
        <v>16</v>
      </c>
      <c r="K594" t="s">
        <v>23</v>
      </c>
      <c r="L594" t="s">
        <v>40</v>
      </c>
      <c r="M594">
        <v>3</v>
      </c>
      <c r="N594">
        <v>81.53</v>
      </c>
      <c r="O594">
        <v>0.05</v>
      </c>
      <c r="P594">
        <v>38.630000000000003</v>
      </c>
      <c r="Q594">
        <v>232.3605</v>
      </c>
      <c r="R594">
        <v>115.89000000000001</v>
      </c>
      <c r="S594">
        <v>116.47049999999999</v>
      </c>
      <c r="T594">
        <v>0.50124913657872139</v>
      </c>
      <c r="U594">
        <v>2026</v>
      </c>
      <c r="V594" t="s">
        <v>91</v>
      </c>
      <c r="W594">
        <v>4</v>
      </c>
      <c r="X594" t="s">
        <v>80</v>
      </c>
    </row>
    <row r="595" spans="1:24">
      <c r="A595">
        <v>754</v>
      </c>
      <c r="B595" s="14">
        <v>46130</v>
      </c>
      <c r="C595">
        <v>2026</v>
      </c>
      <c r="D595">
        <v>2</v>
      </c>
      <c r="E595">
        <v>4</v>
      </c>
      <c r="F595" t="s">
        <v>80</v>
      </c>
      <c r="G595" t="s">
        <v>11</v>
      </c>
      <c r="H595" t="s">
        <v>39</v>
      </c>
      <c r="I595" t="s">
        <v>28</v>
      </c>
      <c r="J595" t="s">
        <v>3</v>
      </c>
      <c r="K595" t="s">
        <v>4</v>
      </c>
      <c r="L595" t="s">
        <v>30</v>
      </c>
      <c r="M595">
        <v>3</v>
      </c>
      <c r="N595">
        <v>104.8</v>
      </c>
      <c r="O595">
        <v>0.1</v>
      </c>
      <c r="P595">
        <v>50.59</v>
      </c>
      <c r="Q595">
        <v>282.95999999999998</v>
      </c>
      <c r="R595">
        <v>151.77000000000001</v>
      </c>
      <c r="S595">
        <v>131.18999999999997</v>
      </c>
      <c r="T595">
        <v>0.46363443596268017</v>
      </c>
      <c r="U595">
        <v>2026</v>
      </c>
      <c r="V595" t="s">
        <v>91</v>
      </c>
      <c r="W595">
        <v>4</v>
      </c>
      <c r="X595" t="s">
        <v>80</v>
      </c>
    </row>
    <row r="596" spans="1:24">
      <c r="A596">
        <v>1340</v>
      </c>
      <c r="B596" s="14">
        <v>46130</v>
      </c>
      <c r="C596">
        <v>2026</v>
      </c>
      <c r="D596">
        <v>2</v>
      </c>
      <c r="E596">
        <v>4</v>
      </c>
      <c r="F596" t="s">
        <v>80</v>
      </c>
      <c r="G596" t="s">
        <v>20</v>
      </c>
      <c r="H596" t="s">
        <v>33</v>
      </c>
      <c r="I596" t="s">
        <v>2</v>
      </c>
      <c r="J596" t="s">
        <v>13</v>
      </c>
      <c r="K596" t="s">
        <v>34</v>
      </c>
      <c r="L596" t="s">
        <v>45</v>
      </c>
      <c r="M596">
        <v>2</v>
      </c>
      <c r="N596">
        <v>51.24</v>
      </c>
      <c r="O596">
        <v>0</v>
      </c>
      <c r="P596">
        <v>22.52</v>
      </c>
      <c r="Q596">
        <v>102.48</v>
      </c>
      <c r="R596">
        <v>45.04</v>
      </c>
      <c r="S596">
        <v>57.440000000000005</v>
      </c>
      <c r="T596">
        <v>0.56049960967993762</v>
      </c>
      <c r="U596">
        <v>2026</v>
      </c>
      <c r="V596" t="s">
        <v>91</v>
      </c>
      <c r="W596">
        <v>4</v>
      </c>
      <c r="X596" t="s">
        <v>80</v>
      </c>
    </row>
    <row r="597" spans="1:24">
      <c r="A597">
        <v>1444</v>
      </c>
      <c r="B597" s="14">
        <v>46130</v>
      </c>
      <c r="C597">
        <v>2026</v>
      </c>
      <c r="D597">
        <v>2</v>
      </c>
      <c r="E597">
        <v>4</v>
      </c>
      <c r="F597" t="s">
        <v>80</v>
      </c>
      <c r="G597" t="s">
        <v>11</v>
      </c>
      <c r="H597" t="s">
        <v>39</v>
      </c>
      <c r="I597" t="s">
        <v>19</v>
      </c>
      <c r="J597" t="s">
        <v>3</v>
      </c>
      <c r="K597" t="s">
        <v>23</v>
      </c>
      <c r="L597" t="s">
        <v>51</v>
      </c>
      <c r="M597">
        <v>1</v>
      </c>
      <c r="N597">
        <v>120.52</v>
      </c>
      <c r="O597">
        <v>0.1</v>
      </c>
      <c r="P597">
        <v>59.01</v>
      </c>
      <c r="Q597">
        <v>108.468</v>
      </c>
      <c r="R597">
        <v>59.01</v>
      </c>
      <c r="S597">
        <v>49.458000000000006</v>
      </c>
      <c r="T597">
        <v>0.45596858059519862</v>
      </c>
      <c r="U597">
        <v>2026</v>
      </c>
      <c r="V597" t="s">
        <v>91</v>
      </c>
      <c r="W597">
        <v>4</v>
      </c>
      <c r="X597" t="s">
        <v>80</v>
      </c>
    </row>
    <row r="598" spans="1:24">
      <c r="A598">
        <v>2390</v>
      </c>
      <c r="B598" s="14">
        <v>46130</v>
      </c>
      <c r="C598">
        <v>2026</v>
      </c>
      <c r="D598">
        <v>2</v>
      </c>
      <c r="E598">
        <v>4</v>
      </c>
      <c r="F598" t="s">
        <v>80</v>
      </c>
      <c r="G598" t="s">
        <v>20</v>
      </c>
      <c r="H598" t="s">
        <v>33</v>
      </c>
      <c r="I598" t="s">
        <v>19</v>
      </c>
      <c r="J598" t="s">
        <v>3</v>
      </c>
      <c r="K598" t="s">
        <v>23</v>
      </c>
      <c r="L598" t="s">
        <v>40</v>
      </c>
      <c r="M598">
        <v>1</v>
      </c>
      <c r="N598">
        <v>80.98</v>
      </c>
      <c r="O598">
        <v>0</v>
      </c>
      <c r="P598">
        <v>40.19</v>
      </c>
      <c r="Q598">
        <v>80.98</v>
      </c>
      <c r="R598">
        <v>40.19</v>
      </c>
      <c r="S598">
        <v>40.790000000000006</v>
      </c>
      <c r="T598">
        <v>0.50370461842430236</v>
      </c>
      <c r="U598">
        <v>2026</v>
      </c>
      <c r="V598" t="s">
        <v>91</v>
      </c>
      <c r="W598">
        <v>4</v>
      </c>
      <c r="X598" t="s">
        <v>80</v>
      </c>
    </row>
    <row r="599" spans="1:24">
      <c r="A599">
        <v>3076</v>
      </c>
      <c r="B599" s="14">
        <v>46130</v>
      </c>
      <c r="C599">
        <v>2026</v>
      </c>
      <c r="D599">
        <v>2</v>
      </c>
      <c r="E599">
        <v>4</v>
      </c>
      <c r="F599" t="s">
        <v>80</v>
      </c>
      <c r="G599" t="s">
        <v>11</v>
      </c>
      <c r="H599" t="s">
        <v>12</v>
      </c>
      <c r="I599" t="s">
        <v>2</v>
      </c>
      <c r="J599" t="s">
        <v>16</v>
      </c>
      <c r="K599" t="s">
        <v>23</v>
      </c>
      <c r="L599" t="s">
        <v>40</v>
      </c>
      <c r="M599">
        <v>2</v>
      </c>
      <c r="N599">
        <v>82.58</v>
      </c>
      <c r="O599">
        <v>0.1</v>
      </c>
      <c r="P599">
        <v>39.93</v>
      </c>
      <c r="Q599">
        <v>148.64400000000001</v>
      </c>
      <c r="R599">
        <v>79.86</v>
      </c>
      <c r="S599">
        <v>68.784000000000006</v>
      </c>
      <c r="T599">
        <v>0.46274319851457174</v>
      </c>
      <c r="U599">
        <v>2026</v>
      </c>
      <c r="V599" t="s">
        <v>91</v>
      </c>
      <c r="W599">
        <v>4</v>
      </c>
      <c r="X599" t="s">
        <v>80</v>
      </c>
    </row>
    <row r="600" spans="1:24">
      <c r="A600">
        <v>3157</v>
      </c>
      <c r="B600" s="14">
        <v>46130</v>
      </c>
      <c r="C600">
        <v>2026</v>
      </c>
      <c r="D600">
        <v>2</v>
      </c>
      <c r="E600">
        <v>4</v>
      </c>
      <c r="F600" t="s">
        <v>80</v>
      </c>
      <c r="G600" t="s">
        <v>20</v>
      </c>
      <c r="H600" t="s">
        <v>33</v>
      </c>
      <c r="I600" t="s">
        <v>2</v>
      </c>
      <c r="J600" t="s">
        <v>13</v>
      </c>
      <c r="K600" t="s">
        <v>23</v>
      </c>
      <c r="L600" t="s">
        <v>29</v>
      </c>
      <c r="M600">
        <v>2</v>
      </c>
      <c r="N600">
        <v>200.36</v>
      </c>
      <c r="O600">
        <v>0</v>
      </c>
      <c r="P600">
        <v>105.12</v>
      </c>
      <c r="Q600">
        <v>400.72</v>
      </c>
      <c r="R600">
        <v>210.24</v>
      </c>
      <c r="S600">
        <v>190.48000000000002</v>
      </c>
      <c r="T600">
        <v>0.47534438011579161</v>
      </c>
      <c r="U600">
        <v>2026</v>
      </c>
      <c r="V600" t="s">
        <v>91</v>
      </c>
      <c r="W600">
        <v>4</v>
      </c>
      <c r="X600" t="s">
        <v>80</v>
      </c>
    </row>
    <row r="601" spans="1:24">
      <c r="A601">
        <v>4516</v>
      </c>
      <c r="B601" s="14">
        <v>46130</v>
      </c>
      <c r="C601">
        <v>2026</v>
      </c>
      <c r="D601">
        <v>2</v>
      </c>
      <c r="E601">
        <v>4</v>
      </c>
      <c r="F601" t="s">
        <v>80</v>
      </c>
      <c r="G601" t="s">
        <v>11</v>
      </c>
      <c r="H601" t="s">
        <v>25</v>
      </c>
      <c r="I601" t="s">
        <v>2</v>
      </c>
      <c r="J601" t="s">
        <v>3</v>
      </c>
      <c r="K601" t="s">
        <v>23</v>
      </c>
      <c r="L601" t="s">
        <v>29</v>
      </c>
      <c r="M601">
        <v>1</v>
      </c>
      <c r="N601">
        <v>196.24</v>
      </c>
      <c r="O601">
        <v>0</v>
      </c>
      <c r="P601">
        <v>106.34</v>
      </c>
      <c r="Q601">
        <v>196.24</v>
      </c>
      <c r="R601">
        <v>106.34</v>
      </c>
      <c r="S601">
        <v>89.9</v>
      </c>
      <c r="T601">
        <v>0.45811251528740321</v>
      </c>
      <c r="U601">
        <v>2026</v>
      </c>
      <c r="V601" t="s">
        <v>91</v>
      </c>
      <c r="W601">
        <v>4</v>
      </c>
      <c r="X601" t="s">
        <v>80</v>
      </c>
    </row>
    <row r="602" spans="1:24">
      <c r="A602">
        <v>5119</v>
      </c>
      <c r="B602" s="14">
        <v>46130</v>
      </c>
      <c r="C602">
        <v>2026</v>
      </c>
      <c r="D602">
        <v>2</v>
      </c>
      <c r="E602">
        <v>4</v>
      </c>
      <c r="F602" t="s">
        <v>80</v>
      </c>
      <c r="G602" t="s">
        <v>0</v>
      </c>
      <c r="H602" t="s">
        <v>50</v>
      </c>
      <c r="I602" t="s">
        <v>2</v>
      </c>
      <c r="J602" t="s">
        <v>16</v>
      </c>
      <c r="K602" t="s">
        <v>9</v>
      </c>
      <c r="L602" t="s">
        <v>10</v>
      </c>
      <c r="M602">
        <v>1</v>
      </c>
      <c r="N602">
        <v>93.32</v>
      </c>
      <c r="O602">
        <v>0</v>
      </c>
      <c r="P602">
        <v>44.82</v>
      </c>
      <c r="Q602">
        <v>93.32</v>
      </c>
      <c r="R602">
        <v>44.82</v>
      </c>
      <c r="S602">
        <v>48.499999999999993</v>
      </c>
      <c r="T602">
        <v>0.51971710244320612</v>
      </c>
      <c r="U602">
        <v>2026</v>
      </c>
      <c r="V602" t="s">
        <v>91</v>
      </c>
      <c r="W602">
        <v>4</v>
      </c>
      <c r="X602" t="s">
        <v>80</v>
      </c>
    </row>
    <row r="603" spans="1:24">
      <c r="A603">
        <v>125</v>
      </c>
      <c r="B603" s="14">
        <v>46131</v>
      </c>
      <c r="C603">
        <v>2026</v>
      </c>
      <c r="D603">
        <v>2</v>
      </c>
      <c r="E603">
        <v>4</v>
      </c>
      <c r="F603" t="s">
        <v>80</v>
      </c>
      <c r="G603" t="s">
        <v>20</v>
      </c>
      <c r="H603" t="s">
        <v>31</v>
      </c>
      <c r="I603" t="s">
        <v>2</v>
      </c>
      <c r="J603" t="s">
        <v>3</v>
      </c>
      <c r="K603" t="s">
        <v>4</v>
      </c>
      <c r="L603" t="s">
        <v>30</v>
      </c>
      <c r="M603">
        <v>2</v>
      </c>
      <c r="N603">
        <v>101.61</v>
      </c>
      <c r="O603">
        <v>0</v>
      </c>
      <c r="P603">
        <v>49.9</v>
      </c>
      <c r="Q603">
        <v>203.22</v>
      </c>
      <c r="R603">
        <v>99.8</v>
      </c>
      <c r="S603">
        <v>103.42</v>
      </c>
      <c r="T603">
        <v>0.50890660368074014</v>
      </c>
      <c r="U603">
        <v>2026</v>
      </c>
      <c r="V603" t="s">
        <v>91</v>
      </c>
      <c r="W603">
        <v>4</v>
      </c>
      <c r="X603" t="s">
        <v>80</v>
      </c>
    </row>
    <row r="604" spans="1:24">
      <c r="A604">
        <v>728</v>
      </c>
      <c r="B604" s="14">
        <v>46131</v>
      </c>
      <c r="C604">
        <v>2026</v>
      </c>
      <c r="D604">
        <v>2</v>
      </c>
      <c r="E604">
        <v>4</v>
      </c>
      <c r="F604" t="s">
        <v>80</v>
      </c>
      <c r="G604" t="s">
        <v>6</v>
      </c>
      <c r="H604" t="s">
        <v>49</v>
      </c>
      <c r="I604" t="s">
        <v>2</v>
      </c>
      <c r="J604" t="s">
        <v>3</v>
      </c>
      <c r="K604" t="s">
        <v>4</v>
      </c>
      <c r="L604" t="s">
        <v>30</v>
      </c>
      <c r="M604">
        <v>1</v>
      </c>
      <c r="N604">
        <v>104.91</v>
      </c>
      <c r="O604">
        <v>0</v>
      </c>
      <c r="P604">
        <v>51.68</v>
      </c>
      <c r="Q604">
        <v>104.91</v>
      </c>
      <c r="R604">
        <v>51.68</v>
      </c>
      <c r="S604">
        <v>53.23</v>
      </c>
      <c r="T604">
        <v>0.50738728433895719</v>
      </c>
      <c r="U604">
        <v>2026</v>
      </c>
      <c r="V604" t="s">
        <v>91</v>
      </c>
      <c r="W604">
        <v>4</v>
      </c>
      <c r="X604" t="s">
        <v>80</v>
      </c>
    </row>
    <row r="605" spans="1:24">
      <c r="A605">
        <v>1271</v>
      </c>
      <c r="B605" s="14">
        <v>46131</v>
      </c>
      <c r="C605">
        <v>2026</v>
      </c>
      <c r="D605">
        <v>2</v>
      </c>
      <c r="E605">
        <v>4</v>
      </c>
      <c r="F605" t="s">
        <v>80</v>
      </c>
      <c r="G605" t="s">
        <v>11</v>
      </c>
      <c r="H605" t="s">
        <v>12</v>
      </c>
      <c r="I605" t="s">
        <v>8</v>
      </c>
      <c r="J605" t="s">
        <v>16</v>
      </c>
      <c r="K605" t="s">
        <v>34</v>
      </c>
      <c r="L605" t="s">
        <v>35</v>
      </c>
      <c r="M605">
        <v>8</v>
      </c>
      <c r="N605">
        <v>39.99</v>
      </c>
      <c r="O605">
        <v>0.15</v>
      </c>
      <c r="P605">
        <v>14.92</v>
      </c>
      <c r="Q605">
        <v>271.93200000000002</v>
      </c>
      <c r="R605">
        <v>119.36</v>
      </c>
      <c r="S605">
        <v>152.572</v>
      </c>
      <c r="T605">
        <v>0.56106673727255341</v>
      </c>
      <c r="U605">
        <v>2026</v>
      </c>
      <c r="V605" t="s">
        <v>91</v>
      </c>
      <c r="W605">
        <v>4</v>
      </c>
      <c r="X605" t="s">
        <v>80</v>
      </c>
    </row>
    <row r="606" spans="1:24">
      <c r="A606">
        <v>1284</v>
      </c>
      <c r="B606" s="14">
        <v>46131</v>
      </c>
      <c r="C606">
        <v>2026</v>
      </c>
      <c r="D606">
        <v>2</v>
      </c>
      <c r="E606">
        <v>4</v>
      </c>
      <c r="F606" t="s">
        <v>80</v>
      </c>
      <c r="G606" t="s">
        <v>6</v>
      </c>
      <c r="H606" t="s">
        <v>43</v>
      </c>
      <c r="I606" t="s">
        <v>19</v>
      </c>
      <c r="J606" t="s">
        <v>13</v>
      </c>
      <c r="K606" t="s">
        <v>14</v>
      </c>
      <c r="L606" t="s">
        <v>44</v>
      </c>
      <c r="M606">
        <v>1</v>
      </c>
      <c r="N606">
        <v>136.01</v>
      </c>
      <c r="O606">
        <v>0</v>
      </c>
      <c r="P606">
        <v>66.59</v>
      </c>
      <c r="Q606">
        <v>136.01</v>
      </c>
      <c r="R606">
        <v>66.59</v>
      </c>
      <c r="S606">
        <v>69.419999999999987</v>
      </c>
      <c r="T606">
        <v>0.51040364679067707</v>
      </c>
      <c r="U606">
        <v>2026</v>
      </c>
      <c r="V606" t="s">
        <v>91</v>
      </c>
      <c r="W606">
        <v>4</v>
      </c>
      <c r="X606" t="s">
        <v>80</v>
      </c>
    </row>
    <row r="607" spans="1:24">
      <c r="A607">
        <v>1657</v>
      </c>
      <c r="B607" s="14">
        <v>46131</v>
      </c>
      <c r="C607">
        <v>2026</v>
      </c>
      <c r="D607">
        <v>2</v>
      </c>
      <c r="E607">
        <v>4</v>
      </c>
      <c r="F607" t="s">
        <v>80</v>
      </c>
      <c r="G607" t="s">
        <v>0</v>
      </c>
      <c r="H607" t="s">
        <v>1</v>
      </c>
      <c r="I607" t="s">
        <v>8</v>
      </c>
      <c r="J607" t="s">
        <v>16</v>
      </c>
      <c r="K607" t="s">
        <v>23</v>
      </c>
      <c r="L607" t="s">
        <v>51</v>
      </c>
      <c r="M607">
        <v>15</v>
      </c>
      <c r="N607">
        <v>122.1</v>
      </c>
      <c r="O607">
        <v>0.15</v>
      </c>
      <c r="P607">
        <v>62.33</v>
      </c>
      <c r="Q607">
        <v>1556.7749999999999</v>
      </c>
      <c r="R607">
        <v>934.94999999999993</v>
      </c>
      <c r="S607">
        <v>621.82499999999993</v>
      </c>
      <c r="T607">
        <v>0.39943151707857588</v>
      </c>
      <c r="U607">
        <v>2026</v>
      </c>
      <c r="V607" t="s">
        <v>91</v>
      </c>
      <c r="W607">
        <v>4</v>
      </c>
      <c r="X607" t="s">
        <v>80</v>
      </c>
    </row>
    <row r="608" spans="1:24">
      <c r="A608">
        <v>2240</v>
      </c>
      <c r="B608" s="14">
        <v>46131</v>
      </c>
      <c r="C608">
        <v>2026</v>
      </c>
      <c r="D608">
        <v>2</v>
      </c>
      <c r="E608">
        <v>4</v>
      </c>
      <c r="F608" t="s">
        <v>80</v>
      </c>
      <c r="G608" t="s">
        <v>0</v>
      </c>
      <c r="H608" t="s">
        <v>50</v>
      </c>
      <c r="I608" t="s">
        <v>28</v>
      </c>
      <c r="J608" t="s">
        <v>3</v>
      </c>
      <c r="K608" t="s">
        <v>23</v>
      </c>
      <c r="L608" t="s">
        <v>24</v>
      </c>
      <c r="M608">
        <v>4</v>
      </c>
      <c r="N608">
        <v>341.75</v>
      </c>
      <c r="O608">
        <v>0.1</v>
      </c>
      <c r="P608">
        <v>191.91</v>
      </c>
      <c r="Q608">
        <v>1230.3</v>
      </c>
      <c r="R608">
        <v>767.64</v>
      </c>
      <c r="S608">
        <v>462.65999999999997</v>
      </c>
      <c r="T608">
        <v>0.37605462082418922</v>
      </c>
      <c r="U608">
        <v>2026</v>
      </c>
      <c r="V608" t="s">
        <v>91</v>
      </c>
      <c r="W608">
        <v>4</v>
      </c>
      <c r="X608" t="s">
        <v>80</v>
      </c>
    </row>
    <row r="609" spans="1:24">
      <c r="A609">
        <v>3050</v>
      </c>
      <c r="B609" s="14">
        <v>46131</v>
      </c>
      <c r="C609">
        <v>2026</v>
      </c>
      <c r="D609">
        <v>2</v>
      </c>
      <c r="E609">
        <v>4</v>
      </c>
      <c r="F609" t="s">
        <v>80</v>
      </c>
      <c r="G609" t="s">
        <v>20</v>
      </c>
      <c r="H609" t="s">
        <v>47</v>
      </c>
      <c r="I609" t="s">
        <v>19</v>
      </c>
      <c r="J609" t="s">
        <v>3</v>
      </c>
      <c r="K609" t="s">
        <v>9</v>
      </c>
      <c r="L609" t="s">
        <v>37</v>
      </c>
      <c r="M609">
        <v>3</v>
      </c>
      <c r="N609">
        <v>156.16</v>
      </c>
      <c r="O609">
        <v>0.05</v>
      </c>
      <c r="P609">
        <v>77.81</v>
      </c>
      <c r="Q609">
        <v>445.05599999999998</v>
      </c>
      <c r="R609">
        <v>233.43</v>
      </c>
      <c r="S609">
        <v>211.62599999999998</v>
      </c>
      <c r="T609">
        <v>0.47550420621225192</v>
      </c>
      <c r="U609">
        <v>2026</v>
      </c>
      <c r="V609" t="s">
        <v>91</v>
      </c>
      <c r="W609">
        <v>4</v>
      </c>
      <c r="X609" t="s">
        <v>80</v>
      </c>
    </row>
    <row r="610" spans="1:24">
      <c r="A610">
        <v>3213</v>
      </c>
      <c r="B610" s="14">
        <v>46131</v>
      </c>
      <c r="C610">
        <v>2026</v>
      </c>
      <c r="D610">
        <v>2</v>
      </c>
      <c r="E610">
        <v>4</v>
      </c>
      <c r="F610" t="s">
        <v>80</v>
      </c>
      <c r="G610" t="s">
        <v>0</v>
      </c>
      <c r="H610" t="s">
        <v>50</v>
      </c>
      <c r="I610" t="s">
        <v>2</v>
      </c>
      <c r="J610" t="s">
        <v>3</v>
      </c>
      <c r="K610" t="s">
        <v>14</v>
      </c>
      <c r="L610" t="s">
        <v>44</v>
      </c>
      <c r="M610">
        <v>2</v>
      </c>
      <c r="N610">
        <v>132.53</v>
      </c>
      <c r="O610">
        <v>0.05</v>
      </c>
      <c r="P610">
        <v>66.39</v>
      </c>
      <c r="Q610">
        <v>251.80699999999999</v>
      </c>
      <c r="R610">
        <v>132.78</v>
      </c>
      <c r="S610">
        <v>119.02699999999999</v>
      </c>
      <c r="T610">
        <v>0.47269138665724142</v>
      </c>
      <c r="U610">
        <v>2026</v>
      </c>
      <c r="V610" t="s">
        <v>91</v>
      </c>
      <c r="W610">
        <v>4</v>
      </c>
      <c r="X610" t="s">
        <v>80</v>
      </c>
    </row>
    <row r="611" spans="1:24">
      <c r="A611">
        <v>3367</v>
      </c>
      <c r="B611" s="14">
        <v>46131</v>
      </c>
      <c r="C611">
        <v>2026</v>
      </c>
      <c r="D611">
        <v>2</v>
      </c>
      <c r="E611">
        <v>4</v>
      </c>
      <c r="F611" t="s">
        <v>80</v>
      </c>
      <c r="G611" t="s">
        <v>11</v>
      </c>
      <c r="H611" t="s">
        <v>18</v>
      </c>
      <c r="I611" t="s">
        <v>2</v>
      </c>
      <c r="J611" t="s">
        <v>3</v>
      </c>
      <c r="K611" t="s">
        <v>14</v>
      </c>
      <c r="L611" t="s">
        <v>32</v>
      </c>
      <c r="M611">
        <v>3</v>
      </c>
      <c r="N611">
        <v>45.79</v>
      </c>
      <c r="O611">
        <v>0</v>
      </c>
      <c r="P611">
        <v>17.98</v>
      </c>
      <c r="Q611">
        <v>137.37</v>
      </c>
      <c r="R611">
        <v>53.94</v>
      </c>
      <c r="S611">
        <v>83.43</v>
      </c>
      <c r="T611">
        <v>0.60733784669141733</v>
      </c>
      <c r="U611">
        <v>2026</v>
      </c>
      <c r="V611" t="s">
        <v>91</v>
      </c>
      <c r="W611">
        <v>4</v>
      </c>
      <c r="X611" t="s">
        <v>80</v>
      </c>
    </row>
    <row r="612" spans="1:24">
      <c r="A612">
        <v>3885</v>
      </c>
      <c r="B612" s="14">
        <v>46131</v>
      </c>
      <c r="C612">
        <v>2026</v>
      </c>
      <c r="D612">
        <v>2</v>
      </c>
      <c r="E612">
        <v>4</v>
      </c>
      <c r="F612" t="s">
        <v>80</v>
      </c>
      <c r="G612" t="s">
        <v>0</v>
      </c>
      <c r="H612" t="s">
        <v>50</v>
      </c>
      <c r="I612" t="s">
        <v>2</v>
      </c>
      <c r="J612" t="s">
        <v>13</v>
      </c>
      <c r="K612" t="s">
        <v>14</v>
      </c>
      <c r="L612" t="s">
        <v>44</v>
      </c>
      <c r="M612">
        <v>2</v>
      </c>
      <c r="N612">
        <v>133.97</v>
      </c>
      <c r="O612">
        <v>0.15</v>
      </c>
      <c r="P612">
        <v>67.36</v>
      </c>
      <c r="Q612">
        <v>227.749</v>
      </c>
      <c r="R612">
        <v>134.72</v>
      </c>
      <c r="S612">
        <v>93.028999999999996</v>
      </c>
      <c r="T612">
        <v>0.40847160690057915</v>
      </c>
      <c r="U612">
        <v>2026</v>
      </c>
      <c r="V612" t="s">
        <v>91</v>
      </c>
      <c r="W612">
        <v>4</v>
      </c>
      <c r="X612" t="s">
        <v>80</v>
      </c>
    </row>
    <row r="613" spans="1:24">
      <c r="A613">
        <v>4372</v>
      </c>
      <c r="B613" s="14">
        <v>46131</v>
      </c>
      <c r="C613">
        <v>2026</v>
      </c>
      <c r="D613">
        <v>2</v>
      </c>
      <c r="E613">
        <v>4</v>
      </c>
      <c r="F613" t="s">
        <v>80</v>
      </c>
      <c r="G613" t="s">
        <v>0</v>
      </c>
      <c r="H613" t="s">
        <v>50</v>
      </c>
      <c r="I613" t="s">
        <v>2</v>
      </c>
      <c r="J613" t="s">
        <v>13</v>
      </c>
      <c r="K613" t="s">
        <v>34</v>
      </c>
      <c r="L613" t="s">
        <v>42</v>
      </c>
      <c r="M613">
        <v>1</v>
      </c>
      <c r="N613">
        <v>37.11</v>
      </c>
      <c r="O613">
        <v>0.1</v>
      </c>
      <c r="P613">
        <v>14.27</v>
      </c>
      <c r="Q613">
        <v>33.399000000000001</v>
      </c>
      <c r="R613">
        <v>14.27</v>
      </c>
      <c r="S613">
        <v>19.129000000000001</v>
      </c>
      <c r="T613">
        <v>0.5727416988532591</v>
      </c>
      <c r="U613">
        <v>2026</v>
      </c>
      <c r="V613" t="s">
        <v>91</v>
      </c>
      <c r="W613">
        <v>4</v>
      </c>
      <c r="X613" t="s">
        <v>80</v>
      </c>
    </row>
    <row r="614" spans="1:24">
      <c r="A614">
        <v>4417</v>
      </c>
      <c r="B614" s="14">
        <v>46131</v>
      </c>
      <c r="C614">
        <v>2026</v>
      </c>
      <c r="D614">
        <v>2</v>
      </c>
      <c r="E614">
        <v>4</v>
      </c>
      <c r="F614" t="s">
        <v>80</v>
      </c>
      <c r="G614" t="s">
        <v>20</v>
      </c>
      <c r="H614" t="s">
        <v>33</v>
      </c>
      <c r="I614" t="s">
        <v>19</v>
      </c>
      <c r="J614" t="s">
        <v>13</v>
      </c>
      <c r="K614" t="s">
        <v>23</v>
      </c>
      <c r="L614" t="s">
        <v>24</v>
      </c>
      <c r="M614">
        <v>3</v>
      </c>
      <c r="N614">
        <v>334.01</v>
      </c>
      <c r="O614">
        <v>0.15</v>
      </c>
      <c r="P614">
        <v>192.17</v>
      </c>
      <c r="Q614">
        <v>851.72550000000001</v>
      </c>
      <c r="R614">
        <v>576.51</v>
      </c>
      <c r="S614">
        <v>275.21550000000002</v>
      </c>
      <c r="T614">
        <v>0.32312699337990941</v>
      </c>
      <c r="U614">
        <v>2026</v>
      </c>
      <c r="V614" t="s">
        <v>91</v>
      </c>
      <c r="W614">
        <v>4</v>
      </c>
      <c r="X614" t="s">
        <v>80</v>
      </c>
    </row>
    <row r="615" spans="1:24">
      <c r="A615">
        <v>1147</v>
      </c>
      <c r="B615" s="14">
        <v>46132</v>
      </c>
      <c r="C615">
        <v>2026</v>
      </c>
      <c r="D615">
        <v>2</v>
      </c>
      <c r="E615">
        <v>4</v>
      </c>
      <c r="F615" t="s">
        <v>80</v>
      </c>
      <c r="G615" t="s">
        <v>20</v>
      </c>
      <c r="H615" t="s">
        <v>31</v>
      </c>
      <c r="I615" t="s">
        <v>2</v>
      </c>
      <c r="J615" t="s">
        <v>13</v>
      </c>
      <c r="K615" t="s">
        <v>14</v>
      </c>
      <c r="L615" t="s">
        <v>44</v>
      </c>
      <c r="M615">
        <v>1</v>
      </c>
      <c r="N615">
        <v>131.46</v>
      </c>
      <c r="O615">
        <v>0</v>
      </c>
      <c r="P615">
        <v>67.77</v>
      </c>
      <c r="Q615">
        <v>131.46</v>
      </c>
      <c r="R615">
        <v>67.77</v>
      </c>
      <c r="S615">
        <v>63.690000000000012</v>
      </c>
      <c r="T615">
        <v>0.48448197170241902</v>
      </c>
      <c r="U615">
        <v>2026</v>
      </c>
      <c r="V615" t="s">
        <v>91</v>
      </c>
      <c r="W615">
        <v>4</v>
      </c>
      <c r="X615" t="s">
        <v>80</v>
      </c>
    </row>
    <row r="616" spans="1:24">
      <c r="A616">
        <v>1514</v>
      </c>
      <c r="B616" s="14">
        <v>46132</v>
      </c>
      <c r="C616">
        <v>2026</v>
      </c>
      <c r="D616">
        <v>2</v>
      </c>
      <c r="E616">
        <v>4</v>
      </c>
      <c r="F616" t="s">
        <v>80</v>
      </c>
      <c r="G616" t="s">
        <v>11</v>
      </c>
      <c r="H616" t="s">
        <v>18</v>
      </c>
      <c r="I616" t="s">
        <v>19</v>
      </c>
      <c r="J616" t="s">
        <v>3</v>
      </c>
      <c r="K616" t="s">
        <v>9</v>
      </c>
      <c r="L616" t="s">
        <v>46</v>
      </c>
      <c r="M616">
        <v>3</v>
      </c>
      <c r="N616">
        <v>72.48</v>
      </c>
      <c r="O616">
        <v>0</v>
      </c>
      <c r="P616">
        <v>32.36</v>
      </c>
      <c r="Q616">
        <v>217.44</v>
      </c>
      <c r="R616">
        <v>97.08</v>
      </c>
      <c r="S616">
        <v>120.36</v>
      </c>
      <c r="T616">
        <v>0.55353200883002207</v>
      </c>
      <c r="U616">
        <v>2026</v>
      </c>
      <c r="V616" t="s">
        <v>91</v>
      </c>
      <c r="W616">
        <v>4</v>
      </c>
      <c r="X616" t="s">
        <v>80</v>
      </c>
    </row>
    <row r="617" spans="1:24">
      <c r="A617">
        <v>1538</v>
      </c>
      <c r="B617" s="14">
        <v>46132</v>
      </c>
      <c r="C617">
        <v>2026</v>
      </c>
      <c r="D617">
        <v>2</v>
      </c>
      <c r="E617">
        <v>4</v>
      </c>
      <c r="F617" t="s">
        <v>80</v>
      </c>
      <c r="G617" t="s">
        <v>11</v>
      </c>
      <c r="H617" t="s">
        <v>12</v>
      </c>
      <c r="I617" t="s">
        <v>28</v>
      </c>
      <c r="J617" t="s">
        <v>13</v>
      </c>
      <c r="K617" t="s">
        <v>4</v>
      </c>
      <c r="L617" t="s">
        <v>5</v>
      </c>
      <c r="M617">
        <v>1</v>
      </c>
      <c r="N617">
        <v>81.98</v>
      </c>
      <c r="O617">
        <v>0</v>
      </c>
      <c r="P617">
        <v>43.15</v>
      </c>
      <c r="Q617">
        <v>81.98</v>
      </c>
      <c r="R617">
        <v>43.15</v>
      </c>
      <c r="S617">
        <v>38.830000000000005</v>
      </c>
      <c r="T617">
        <v>0.47365211027079779</v>
      </c>
      <c r="U617">
        <v>2026</v>
      </c>
      <c r="V617" t="s">
        <v>91</v>
      </c>
      <c r="W617">
        <v>4</v>
      </c>
      <c r="X617" t="s">
        <v>80</v>
      </c>
    </row>
    <row r="618" spans="1:24">
      <c r="A618">
        <v>1679</v>
      </c>
      <c r="B618" s="14">
        <v>46132</v>
      </c>
      <c r="C618">
        <v>2026</v>
      </c>
      <c r="D618">
        <v>2</v>
      </c>
      <c r="E618">
        <v>4</v>
      </c>
      <c r="F618" t="s">
        <v>80</v>
      </c>
      <c r="G618" t="s">
        <v>20</v>
      </c>
      <c r="H618" t="s">
        <v>47</v>
      </c>
      <c r="I618" t="s">
        <v>28</v>
      </c>
      <c r="J618" t="s">
        <v>3</v>
      </c>
      <c r="K618" t="s">
        <v>14</v>
      </c>
      <c r="L618" t="s">
        <v>32</v>
      </c>
      <c r="M618">
        <v>1</v>
      </c>
      <c r="N618">
        <v>46.71</v>
      </c>
      <c r="O618">
        <v>0</v>
      </c>
      <c r="P618">
        <v>18.18</v>
      </c>
      <c r="Q618">
        <v>46.71</v>
      </c>
      <c r="R618">
        <v>18.18</v>
      </c>
      <c r="S618">
        <v>28.53</v>
      </c>
      <c r="T618">
        <v>0.61078998073217727</v>
      </c>
      <c r="U618">
        <v>2026</v>
      </c>
      <c r="V618" t="s">
        <v>91</v>
      </c>
      <c r="W618">
        <v>4</v>
      </c>
      <c r="X618" t="s">
        <v>80</v>
      </c>
    </row>
    <row r="619" spans="1:24">
      <c r="A619">
        <v>1708</v>
      </c>
      <c r="B619" s="14">
        <v>46132</v>
      </c>
      <c r="C619">
        <v>2026</v>
      </c>
      <c r="D619">
        <v>2</v>
      </c>
      <c r="E619">
        <v>4</v>
      </c>
      <c r="F619" t="s">
        <v>80</v>
      </c>
      <c r="G619" t="s">
        <v>11</v>
      </c>
      <c r="H619" t="s">
        <v>25</v>
      </c>
      <c r="I619" t="s">
        <v>28</v>
      </c>
      <c r="J619" t="s">
        <v>13</v>
      </c>
      <c r="K619" t="s">
        <v>34</v>
      </c>
      <c r="L619" t="s">
        <v>35</v>
      </c>
      <c r="M619">
        <v>1</v>
      </c>
      <c r="N619">
        <v>41.01</v>
      </c>
      <c r="O619">
        <v>0</v>
      </c>
      <c r="P619">
        <v>14.5</v>
      </c>
      <c r="Q619">
        <v>41.01</v>
      </c>
      <c r="R619">
        <v>14.5</v>
      </c>
      <c r="S619">
        <v>26.509999999999998</v>
      </c>
      <c r="T619">
        <v>0.64642770056083876</v>
      </c>
      <c r="U619">
        <v>2026</v>
      </c>
      <c r="V619" t="s">
        <v>91</v>
      </c>
      <c r="W619">
        <v>4</v>
      </c>
      <c r="X619" t="s">
        <v>80</v>
      </c>
    </row>
    <row r="620" spans="1:24">
      <c r="A620">
        <v>2686</v>
      </c>
      <c r="B620" s="14">
        <v>46132</v>
      </c>
      <c r="C620">
        <v>2026</v>
      </c>
      <c r="D620">
        <v>2</v>
      </c>
      <c r="E620">
        <v>4</v>
      </c>
      <c r="F620" t="s">
        <v>80</v>
      </c>
      <c r="G620" t="s">
        <v>6</v>
      </c>
      <c r="H620" t="s">
        <v>43</v>
      </c>
      <c r="I620" t="s">
        <v>2</v>
      </c>
      <c r="J620" t="s">
        <v>3</v>
      </c>
      <c r="K620" t="s">
        <v>9</v>
      </c>
      <c r="L620" t="s">
        <v>46</v>
      </c>
      <c r="M620">
        <v>1</v>
      </c>
      <c r="N620">
        <v>70.45</v>
      </c>
      <c r="O620">
        <v>0.05</v>
      </c>
      <c r="P620">
        <v>31.98</v>
      </c>
      <c r="Q620">
        <v>66.927499999999995</v>
      </c>
      <c r="R620">
        <v>31.98</v>
      </c>
      <c r="S620">
        <v>34.947499999999991</v>
      </c>
      <c r="T620">
        <v>0.52216951178514059</v>
      </c>
      <c r="U620">
        <v>2026</v>
      </c>
      <c r="V620" t="s">
        <v>91</v>
      </c>
      <c r="W620">
        <v>4</v>
      </c>
      <c r="X620" t="s">
        <v>80</v>
      </c>
    </row>
    <row r="621" spans="1:24">
      <c r="A621">
        <v>3307</v>
      </c>
      <c r="B621" s="14">
        <v>46132</v>
      </c>
      <c r="C621">
        <v>2026</v>
      </c>
      <c r="D621">
        <v>2</v>
      </c>
      <c r="E621">
        <v>4</v>
      </c>
      <c r="F621" t="s">
        <v>80</v>
      </c>
      <c r="G621" t="s">
        <v>20</v>
      </c>
      <c r="H621" t="s">
        <v>47</v>
      </c>
      <c r="I621" t="s">
        <v>19</v>
      </c>
      <c r="J621" t="s">
        <v>16</v>
      </c>
      <c r="K621" t="s">
        <v>4</v>
      </c>
      <c r="L621" t="s">
        <v>22</v>
      </c>
      <c r="M621">
        <v>2</v>
      </c>
      <c r="N621">
        <v>51.39</v>
      </c>
      <c r="O621">
        <v>0.05</v>
      </c>
      <c r="P621">
        <v>22.28</v>
      </c>
      <c r="Q621">
        <v>97.640999999999991</v>
      </c>
      <c r="R621">
        <v>44.56</v>
      </c>
      <c r="S621">
        <v>53.080999999999989</v>
      </c>
      <c r="T621">
        <v>0.54363433393758764</v>
      </c>
      <c r="U621">
        <v>2026</v>
      </c>
      <c r="V621" t="s">
        <v>91</v>
      </c>
      <c r="W621">
        <v>4</v>
      </c>
      <c r="X621" t="s">
        <v>80</v>
      </c>
    </row>
    <row r="622" spans="1:24">
      <c r="A622">
        <v>3772</v>
      </c>
      <c r="B622" s="14">
        <v>46132</v>
      </c>
      <c r="C622">
        <v>2026</v>
      </c>
      <c r="D622">
        <v>2</v>
      </c>
      <c r="E622">
        <v>4</v>
      </c>
      <c r="F622" t="s">
        <v>80</v>
      </c>
      <c r="G622" t="s">
        <v>0</v>
      </c>
      <c r="H622" t="s">
        <v>50</v>
      </c>
      <c r="I622" t="s">
        <v>19</v>
      </c>
      <c r="J622" t="s">
        <v>3</v>
      </c>
      <c r="K622" t="s">
        <v>23</v>
      </c>
      <c r="L622" t="s">
        <v>51</v>
      </c>
      <c r="M622">
        <v>2</v>
      </c>
      <c r="N622">
        <v>122.03</v>
      </c>
      <c r="O622">
        <v>0</v>
      </c>
      <c r="P622">
        <v>59.43</v>
      </c>
      <c r="Q622">
        <v>244.06</v>
      </c>
      <c r="R622">
        <v>118.86</v>
      </c>
      <c r="S622">
        <v>125.2</v>
      </c>
      <c r="T622">
        <v>0.51298860935835455</v>
      </c>
      <c r="U622">
        <v>2026</v>
      </c>
      <c r="V622" t="s">
        <v>91</v>
      </c>
      <c r="W622">
        <v>4</v>
      </c>
      <c r="X622" t="s">
        <v>80</v>
      </c>
    </row>
    <row r="623" spans="1:24">
      <c r="A623">
        <v>3877</v>
      </c>
      <c r="B623" s="14">
        <v>46132</v>
      </c>
      <c r="C623">
        <v>2026</v>
      </c>
      <c r="D623">
        <v>2</v>
      </c>
      <c r="E623">
        <v>4</v>
      </c>
      <c r="F623" t="s">
        <v>80</v>
      </c>
      <c r="G623" t="s">
        <v>20</v>
      </c>
      <c r="H623" t="s">
        <v>21</v>
      </c>
      <c r="I623" t="s">
        <v>2</v>
      </c>
      <c r="J623" t="s">
        <v>13</v>
      </c>
      <c r="K623" t="s">
        <v>14</v>
      </c>
      <c r="L623" t="s">
        <v>44</v>
      </c>
      <c r="M623">
        <v>3</v>
      </c>
      <c r="N623">
        <v>132.07</v>
      </c>
      <c r="O623">
        <v>0.05</v>
      </c>
      <c r="P623">
        <v>66.41</v>
      </c>
      <c r="Q623">
        <v>376.39949999999999</v>
      </c>
      <c r="R623">
        <v>199.23</v>
      </c>
      <c r="S623">
        <v>177.1695</v>
      </c>
      <c r="T623">
        <v>0.47069536489819991</v>
      </c>
      <c r="U623">
        <v>2026</v>
      </c>
      <c r="V623" t="s">
        <v>91</v>
      </c>
      <c r="W623">
        <v>4</v>
      </c>
      <c r="X623" t="s">
        <v>80</v>
      </c>
    </row>
    <row r="624" spans="1:24">
      <c r="A624">
        <v>4117</v>
      </c>
      <c r="B624" s="14">
        <v>46132</v>
      </c>
      <c r="C624">
        <v>2026</v>
      </c>
      <c r="D624">
        <v>2</v>
      </c>
      <c r="E624">
        <v>4</v>
      </c>
      <c r="F624" t="s">
        <v>80</v>
      </c>
      <c r="G624" t="s">
        <v>20</v>
      </c>
      <c r="H624" t="s">
        <v>31</v>
      </c>
      <c r="I624" t="s">
        <v>28</v>
      </c>
      <c r="J624" t="s">
        <v>3</v>
      </c>
      <c r="K624" t="s">
        <v>4</v>
      </c>
      <c r="L624" t="s">
        <v>26</v>
      </c>
      <c r="M624">
        <v>1</v>
      </c>
      <c r="N624">
        <v>41.04</v>
      </c>
      <c r="O624">
        <v>0.1</v>
      </c>
      <c r="P624">
        <v>17.02</v>
      </c>
      <c r="Q624">
        <v>36.936</v>
      </c>
      <c r="R624">
        <v>17.02</v>
      </c>
      <c r="S624">
        <v>19.916</v>
      </c>
      <c r="T624">
        <v>0.53920294563569415</v>
      </c>
      <c r="U624">
        <v>2026</v>
      </c>
      <c r="V624" t="s">
        <v>91</v>
      </c>
      <c r="W624">
        <v>4</v>
      </c>
      <c r="X624" t="s">
        <v>80</v>
      </c>
    </row>
    <row r="625" spans="1:24">
      <c r="A625">
        <v>4562</v>
      </c>
      <c r="B625" s="14">
        <v>46132</v>
      </c>
      <c r="C625">
        <v>2026</v>
      </c>
      <c r="D625">
        <v>2</v>
      </c>
      <c r="E625">
        <v>4</v>
      </c>
      <c r="F625" t="s">
        <v>80</v>
      </c>
      <c r="G625" t="s">
        <v>6</v>
      </c>
      <c r="H625" t="s">
        <v>7</v>
      </c>
      <c r="I625" t="s">
        <v>19</v>
      </c>
      <c r="J625" t="s">
        <v>13</v>
      </c>
      <c r="K625" t="s">
        <v>34</v>
      </c>
      <c r="L625" t="s">
        <v>35</v>
      </c>
      <c r="M625">
        <v>2</v>
      </c>
      <c r="N625">
        <v>40.56</v>
      </c>
      <c r="O625">
        <v>0</v>
      </c>
      <c r="P625">
        <v>15.09</v>
      </c>
      <c r="Q625">
        <v>81.12</v>
      </c>
      <c r="R625">
        <v>30.18</v>
      </c>
      <c r="S625">
        <v>50.940000000000005</v>
      </c>
      <c r="T625">
        <v>0.62795857988165682</v>
      </c>
      <c r="U625">
        <v>2026</v>
      </c>
      <c r="V625" t="s">
        <v>91</v>
      </c>
      <c r="W625">
        <v>4</v>
      </c>
      <c r="X625" t="s">
        <v>80</v>
      </c>
    </row>
    <row r="626" spans="1:24">
      <c r="A626">
        <v>4683</v>
      </c>
      <c r="B626" s="14">
        <v>46132</v>
      </c>
      <c r="C626">
        <v>2026</v>
      </c>
      <c r="D626">
        <v>2</v>
      </c>
      <c r="E626">
        <v>4</v>
      </c>
      <c r="F626" t="s">
        <v>80</v>
      </c>
      <c r="G626" t="s">
        <v>11</v>
      </c>
      <c r="H626" t="s">
        <v>52</v>
      </c>
      <c r="I626" t="s">
        <v>2</v>
      </c>
      <c r="J626" t="s">
        <v>16</v>
      </c>
      <c r="K626" t="s">
        <v>34</v>
      </c>
      <c r="L626" t="s">
        <v>45</v>
      </c>
      <c r="M626">
        <v>3</v>
      </c>
      <c r="N626">
        <v>51.36</v>
      </c>
      <c r="O626">
        <v>0</v>
      </c>
      <c r="P626">
        <v>22.05</v>
      </c>
      <c r="Q626">
        <v>154.07999999999998</v>
      </c>
      <c r="R626">
        <v>66.150000000000006</v>
      </c>
      <c r="S626">
        <v>87.929999999999978</v>
      </c>
      <c r="T626">
        <v>0.57067757009345788</v>
      </c>
      <c r="U626">
        <v>2026</v>
      </c>
      <c r="V626" t="s">
        <v>91</v>
      </c>
      <c r="W626">
        <v>4</v>
      </c>
      <c r="X626" t="s">
        <v>80</v>
      </c>
    </row>
    <row r="627" spans="1:24">
      <c r="A627">
        <v>308</v>
      </c>
      <c r="B627" s="14">
        <v>46133</v>
      </c>
      <c r="C627">
        <v>2026</v>
      </c>
      <c r="D627">
        <v>2</v>
      </c>
      <c r="E627">
        <v>4</v>
      </c>
      <c r="F627" t="s">
        <v>80</v>
      </c>
      <c r="G627" t="s">
        <v>20</v>
      </c>
      <c r="H627" t="s">
        <v>31</v>
      </c>
      <c r="I627" t="s">
        <v>2</v>
      </c>
      <c r="J627" t="s">
        <v>3</v>
      </c>
      <c r="K627" t="s">
        <v>9</v>
      </c>
      <c r="L627" t="s">
        <v>10</v>
      </c>
      <c r="M627">
        <v>6</v>
      </c>
      <c r="N627">
        <v>93.58</v>
      </c>
      <c r="O627">
        <v>0</v>
      </c>
      <c r="P627">
        <v>46.68</v>
      </c>
      <c r="Q627">
        <v>561.48</v>
      </c>
      <c r="R627">
        <v>280.08</v>
      </c>
      <c r="S627">
        <v>281.40000000000003</v>
      </c>
      <c r="T627">
        <v>0.5011754648429152</v>
      </c>
      <c r="U627">
        <v>2026</v>
      </c>
      <c r="V627" t="s">
        <v>91</v>
      </c>
      <c r="W627">
        <v>4</v>
      </c>
      <c r="X627" t="s">
        <v>80</v>
      </c>
    </row>
    <row r="628" spans="1:24">
      <c r="A628">
        <v>773</v>
      </c>
      <c r="B628" s="14">
        <v>46133</v>
      </c>
      <c r="C628">
        <v>2026</v>
      </c>
      <c r="D628">
        <v>2</v>
      </c>
      <c r="E628">
        <v>4</v>
      </c>
      <c r="F628" t="s">
        <v>80</v>
      </c>
      <c r="G628" t="s">
        <v>20</v>
      </c>
      <c r="H628" t="s">
        <v>31</v>
      </c>
      <c r="I628" t="s">
        <v>2</v>
      </c>
      <c r="J628" t="s">
        <v>16</v>
      </c>
      <c r="K628" t="s">
        <v>4</v>
      </c>
      <c r="L628" t="s">
        <v>5</v>
      </c>
      <c r="M628">
        <v>5</v>
      </c>
      <c r="N628">
        <v>80.16</v>
      </c>
      <c r="O628">
        <v>0.1</v>
      </c>
      <c r="P628">
        <v>42.5</v>
      </c>
      <c r="Q628">
        <v>360.71999999999997</v>
      </c>
      <c r="R628">
        <v>212.5</v>
      </c>
      <c r="S628">
        <v>148.21999999999997</v>
      </c>
      <c r="T628">
        <v>0.41090042137946325</v>
      </c>
      <c r="U628">
        <v>2026</v>
      </c>
      <c r="V628" t="s">
        <v>91</v>
      </c>
      <c r="W628">
        <v>4</v>
      </c>
      <c r="X628" t="s">
        <v>80</v>
      </c>
    </row>
    <row r="629" spans="1:24">
      <c r="A629">
        <v>1303</v>
      </c>
      <c r="B629" s="14">
        <v>46133</v>
      </c>
      <c r="C629">
        <v>2026</v>
      </c>
      <c r="D629">
        <v>2</v>
      </c>
      <c r="E629">
        <v>4</v>
      </c>
      <c r="F629" t="s">
        <v>80</v>
      </c>
      <c r="G629" t="s">
        <v>6</v>
      </c>
      <c r="H629" t="s">
        <v>43</v>
      </c>
      <c r="I629" t="s">
        <v>2</v>
      </c>
      <c r="J629" t="s">
        <v>13</v>
      </c>
      <c r="K629" t="s">
        <v>9</v>
      </c>
      <c r="L629" t="s">
        <v>17</v>
      </c>
      <c r="M629">
        <v>1</v>
      </c>
      <c r="N629">
        <v>142.22999999999999</v>
      </c>
      <c r="O629">
        <v>0.05</v>
      </c>
      <c r="P629">
        <v>77.66</v>
      </c>
      <c r="Q629">
        <v>135.11849999999998</v>
      </c>
      <c r="R629">
        <v>77.66</v>
      </c>
      <c r="S629">
        <v>57.458499999999987</v>
      </c>
      <c r="T629">
        <v>0.42524524768999061</v>
      </c>
      <c r="U629">
        <v>2026</v>
      </c>
      <c r="V629" t="s">
        <v>91</v>
      </c>
      <c r="W629">
        <v>4</v>
      </c>
      <c r="X629" t="s">
        <v>80</v>
      </c>
    </row>
    <row r="630" spans="1:24">
      <c r="A630">
        <v>1348</v>
      </c>
      <c r="B630" s="14">
        <v>46133</v>
      </c>
      <c r="C630">
        <v>2026</v>
      </c>
      <c r="D630">
        <v>2</v>
      </c>
      <c r="E630">
        <v>4</v>
      </c>
      <c r="F630" t="s">
        <v>80</v>
      </c>
      <c r="G630" t="s">
        <v>6</v>
      </c>
      <c r="H630" t="s">
        <v>49</v>
      </c>
      <c r="I630" t="s">
        <v>2</v>
      </c>
      <c r="J630" t="s">
        <v>3</v>
      </c>
      <c r="K630" t="s">
        <v>9</v>
      </c>
      <c r="L630" t="s">
        <v>46</v>
      </c>
      <c r="M630">
        <v>2</v>
      </c>
      <c r="N630">
        <v>71.77</v>
      </c>
      <c r="O630">
        <v>0</v>
      </c>
      <c r="P630">
        <v>32.450000000000003</v>
      </c>
      <c r="Q630">
        <v>143.54</v>
      </c>
      <c r="R630">
        <v>64.900000000000006</v>
      </c>
      <c r="S630">
        <v>78.639999999999986</v>
      </c>
      <c r="T630">
        <v>0.54786122335237553</v>
      </c>
      <c r="U630">
        <v>2026</v>
      </c>
      <c r="V630" t="s">
        <v>91</v>
      </c>
      <c r="W630">
        <v>4</v>
      </c>
      <c r="X630" t="s">
        <v>80</v>
      </c>
    </row>
    <row r="631" spans="1:24">
      <c r="A631">
        <v>1496</v>
      </c>
      <c r="B631" s="14">
        <v>46133</v>
      </c>
      <c r="C631">
        <v>2026</v>
      </c>
      <c r="D631">
        <v>2</v>
      </c>
      <c r="E631">
        <v>4</v>
      </c>
      <c r="F631" t="s">
        <v>80</v>
      </c>
      <c r="G631" t="s">
        <v>0</v>
      </c>
      <c r="H631" t="s">
        <v>1</v>
      </c>
      <c r="I631" t="s">
        <v>28</v>
      </c>
      <c r="J631" t="s">
        <v>3</v>
      </c>
      <c r="K631" t="s">
        <v>9</v>
      </c>
      <c r="L631" t="s">
        <v>46</v>
      </c>
      <c r="M631">
        <v>1</v>
      </c>
      <c r="N631">
        <v>71.23</v>
      </c>
      <c r="O631">
        <v>0.05</v>
      </c>
      <c r="P631">
        <v>33.28</v>
      </c>
      <c r="Q631">
        <v>67.668499999999995</v>
      </c>
      <c r="R631">
        <v>33.28</v>
      </c>
      <c r="S631">
        <v>34.388499999999993</v>
      </c>
      <c r="T631">
        <v>0.50819066478494423</v>
      </c>
      <c r="U631">
        <v>2026</v>
      </c>
      <c r="V631" t="s">
        <v>91</v>
      </c>
      <c r="W631">
        <v>4</v>
      </c>
      <c r="X631" t="s">
        <v>80</v>
      </c>
    </row>
    <row r="632" spans="1:24">
      <c r="A632">
        <v>1695</v>
      </c>
      <c r="B632" s="14">
        <v>46133</v>
      </c>
      <c r="C632">
        <v>2026</v>
      </c>
      <c r="D632">
        <v>2</v>
      </c>
      <c r="E632">
        <v>4</v>
      </c>
      <c r="F632" t="s">
        <v>80</v>
      </c>
      <c r="G632" t="s">
        <v>0</v>
      </c>
      <c r="H632" t="s">
        <v>1</v>
      </c>
      <c r="I632" t="s">
        <v>19</v>
      </c>
      <c r="J632" t="s">
        <v>3</v>
      </c>
      <c r="K632" t="s">
        <v>9</v>
      </c>
      <c r="L632" t="s">
        <v>46</v>
      </c>
      <c r="M632">
        <v>1</v>
      </c>
      <c r="N632">
        <v>71.239999999999995</v>
      </c>
      <c r="O632">
        <v>0.1</v>
      </c>
      <c r="P632">
        <v>33.07</v>
      </c>
      <c r="Q632">
        <v>64.116</v>
      </c>
      <c r="R632">
        <v>33.07</v>
      </c>
      <c r="S632">
        <v>31.045999999999999</v>
      </c>
      <c r="T632">
        <v>0.48421610830369954</v>
      </c>
      <c r="U632">
        <v>2026</v>
      </c>
      <c r="V632" t="s">
        <v>91</v>
      </c>
      <c r="W632">
        <v>4</v>
      </c>
      <c r="X632" t="s">
        <v>80</v>
      </c>
    </row>
    <row r="633" spans="1:24">
      <c r="A633">
        <v>2812</v>
      </c>
      <c r="B633" s="14">
        <v>46133</v>
      </c>
      <c r="C633">
        <v>2026</v>
      </c>
      <c r="D633">
        <v>2</v>
      </c>
      <c r="E633">
        <v>4</v>
      </c>
      <c r="F633" t="s">
        <v>80</v>
      </c>
      <c r="G633" t="s">
        <v>6</v>
      </c>
      <c r="H633" t="s">
        <v>27</v>
      </c>
      <c r="I633" t="s">
        <v>2</v>
      </c>
      <c r="J633" t="s">
        <v>13</v>
      </c>
      <c r="K633" t="s">
        <v>4</v>
      </c>
      <c r="L633" t="s">
        <v>22</v>
      </c>
      <c r="M633">
        <v>1</v>
      </c>
      <c r="N633">
        <v>51.39</v>
      </c>
      <c r="O633">
        <v>0</v>
      </c>
      <c r="P633">
        <v>22.08</v>
      </c>
      <c r="Q633">
        <v>51.39</v>
      </c>
      <c r="R633">
        <v>22.08</v>
      </c>
      <c r="S633">
        <v>29.310000000000002</v>
      </c>
      <c r="T633">
        <v>0.57034442498540572</v>
      </c>
      <c r="U633">
        <v>2026</v>
      </c>
      <c r="V633" t="s">
        <v>91</v>
      </c>
      <c r="W633">
        <v>4</v>
      </c>
      <c r="X633" t="s">
        <v>80</v>
      </c>
    </row>
    <row r="634" spans="1:24">
      <c r="A634">
        <v>3017</v>
      </c>
      <c r="B634" s="14">
        <v>46133</v>
      </c>
      <c r="C634">
        <v>2026</v>
      </c>
      <c r="D634">
        <v>2</v>
      </c>
      <c r="E634">
        <v>4</v>
      </c>
      <c r="F634" t="s">
        <v>80</v>
      </c>
      <c r="G634" t="s">
        <v>6</v>
      </c>
      <c r="H634" t="s">
        <v>43</v>
      </c>
      <c r="I634" t="s">
        <v>2</v>
      </c>
      <c r="J634" t="s">
        <v>3</v>
      </c>
      <c r="K634" t="s">
        <v>4</v>
      </c>
      <c r="L634" t="s">
        <v>30</v>
      </c>
      <c r="M634">
        <v>1</v>
      </c>
      <c r="N634">
        <v>102.64</v>
      </c>
      <c r="O634">
        <v>0</v>
      </c>
      <c r="P634">
        <v>51.86</v>
      </c>
      <c r="Q634">
        <v>102.64</v>
      </c>
      <c r="R634">
        <v>51.86</v>
      </c>
      <c r="S634">
        <v>50.78</v>
      </c>
      <c r="T634">
        <v>0.49473889321901793</v>
      </c>
      <c r="U634">
        <v>2026</v>
      </c>
      <c r="V634" t="s">
        <v>91</v>
      </c>
      <c r="W634">
        <v>4</v>
      </c>
      <c r="X634" t="s">
        <v>80</v>
      </c>
    </row>
    <row r="635" spans="1:24">
      <c r="A635">
        <v>3719</v>
      </c>
      <c r="B635" s="14">
        <v>46133</v>
      </c>
      <c r="C635">
        <v>2026</v>
      </c>
      <c r="D635">
        <v>2</v>
      </c>
      <c r="E635">
        <v>4</v>
      </c>
      <c r="F635" t="s">
        <v>80</v>
      </c>
      <c r="G635" t="s">
        <v>11</v>
      </c>
      <c r="H635" t="s">
        <v>12</v>
      </c>
      <c r="I635" t="s">
        <v>2</v>
      </c>
      <c r="J635" t="s">
        <v>13</v>
      </c>
      <c r="K635" t="s">
        <v>34</v>
      </c>
      <c r="L635" t="s">
        <v>42</v>
      </c>
      <c r="M635">
        <v>2</v>
      </c>
      <c r="N635">
        <v>35.56</v>
      </c>
      <c r="O635">
        <v>0.1</v>
      </c>
      <c r="P635">
        <v>13.85</v>
      </c>
      <c r="Q635">
        <v>64.00800000000001</v>
      </c>
      <c r="R635">
        <v>27.7</v>
      </c>
      <c r="S635">
        <v>36.308000000000007</v>
      </c>
      <c r="T635">
        <v>0.56724159480064995</v>
      </c>
      <c r="U635">
        <v>2026</v>
      </c>
      <c r="V635" t="s">
        <v>91</v>
      </c>
      <c r="W635">
        <v>4</v>
      </c>
      <c r="X635" t="s">
        <v>80</v>
      </c>
    </row>
    <row r="636" spans="1:24">
      <c r="A636">
        <v>3920</v>
      </c>
      <c r="B636" s="14">
        <v>46133</v>
      </c>
      <c r="C636">
        <v>2026</v>
      </c>
      <c r="D636">
        <v>2</v>
      </c>
      <c r="E636">
        <v>4</v>
      </c>
      <c r="F636" t="s">
        <v>80</v>
      </c>
      <c r="G636" t="s">
        <v>6</v>
      </c>
      <c r="H636" t="s">
        <v>41</v>
      </c>
      <c r="I636" t="s">
        <v>2</v>
      </c>
      <c r="J636" t="s">
        <v>3</v>
      </c>
      <c r="K636" t="s">
        <v>4</v>
      </c>
      <c r="L636" t="s">
        <v>30</v>
      </c>
      <c r="M636">
        <v>2</v>
      </c>
      <c r="N636">
        <v>100.39</v>
      </c>
      <c r="O636">
        <v>0</v>
      </c>
      <c r="P636">
        <v>49.05</v>
      </c>
      <c r="Q636">
        <v>200.78</v>
      </c>
      <c r="R636">
        <v>98.1</v>
      </c>
      <c r="S636">
        <v>102.68</v>
      </c>
      <c r="T636">
        <v>0.51140551847793603</v>
      </c>
      <c r="U636">
        <v>2026</v>
      </c>
      <c r="V636" t="s">
        <v>91</v>
      </c>
      <c r="W636">
        <v>4</v>
      </c>
      <c r="X636" t="s">
        <v>80</v>
      </c>
    </row>
    <row r="637" spans="1:24">
      <c r="A637">
        <v>4654</v>
      </c>
      <c r="B637" s="14">
        <v>46133</v>
      </c>
      <c r="C637">
        <v>2026</v>
      </c>
      <c r="D637">
        <v>2</v>
      </c>
      <c r="E637">
        <v>4</v>
      </c>
      <c r="F637" t="s">
        <v>80</v>
      </c>
      <c r="G637" t="s">
        <v>0</v>
      </c>
      <c r="H637" t="s">
        <v>50</v>
      </c>
      <c r="I637" t="s">
        <v>19</v>
      </c>
      <c r="J637" t="s">
        <v>3</v>
      </c>
      <c r="K637" t="s">
        <v>23</v>
      </c>
      <c r="L637" t="s">
        <v>29</v>
      </c>
      <c r="M637">
        <v>2</v>
      </c>
      <c r="N637">
        <v>191.51</v>
      </c>
      <c r="O637">
        <v>0.1</v>
      </c>
      <c r="P637">
        <v>101.25</v>
      </c>
      <c r="Q637">
        <v>344.71800000000002</v>
      </c>
      <c r="R637">
        <v>202.5</v>
      </c>
      <c r="S637">
        <v>142.21800000000002</v>
      </c>
      <c r="T637">
        <v>0.41256331262075091</v>
      </c>
      <c r="U637">
        <v>2026</v>
      </c>
      <c r="V637" t="s">
        <v>91</v>
      </c>
      <c r="W637">
        <v>4</v>
      </c>
      <c r="X637" t="s">
        <v>80</v>
      </c>
    </row>
    <row r="638" spans="1:24">
      <c r="A638">
        <v>4920</v>
      </c>
      <c r="B638" s="14">
        <v>46133</v>
      </c>
      <c r="C638">
        <v>2026</v>
      </c>
      <c r="D638">
        <v>2</v>
      </c>
      <c r="E638">
        <v>4</v>
      </c>
      <c r="F638" t="s">
        <v>80</v>
      </c>
      <c r="G638" t="s">
        <v>6</v>
      </c>
      <c r="H638" t="s">
        <v>43</v>
      </c>
      <c r="I638" t="s">
        <v>19</v>
      </c>
      <c r="J638" t="s">
        <v>13</v>
      </c>
      <c r="K638" t="s">
        <v>9</v>
      </c>
      <c r="L638" t="s">
        <v>17</v>
      </c>
      <c r="M638">
        <v>2</v>
      </c>
      <c r="N638">
        <v>147.30000000000001</v>
      </c>
      <c r="O638">
        <v>0</v>
      </c>
      <c r="P638">
        <v>81.2</v>
      </c>
      <c r="Q638">
        <v>294.60000000000002</v>
      </c>
      <c r="R638">
        <v>162.4</v>
      </c>
      <c r="S638">
        <v>132.20000000000002</v>
      </c>
      <c r="T638">
        <v>0.44874405974202308</v>
      </c>
      <c r="U638">
        <v>2026</v>
      </c>
      <c r="V638" t="s">
        <v>91</v>
      </c>
      <c r="W638">
        <v>4</v>
      </c>
      <c r="X638" t="s">
        <v>80</v>
      </c>
    </row>
    <row r="639" spans="1:24">
      <c r="A639">
        <v>5191</v>
      </c>
      <c r="B639" s="14">
        <v>46133</v>
      </c>
      <c r="C639">
        <v>2026</v>
      </c>
      <c r="D639">
        <v>2</v>
      </c>
      <c r="E639">
        <v>4</v>
      </c>
      <c r="F639" t="s">
        <v>80</v>
      </c>
      <c r="G639" t="s">
        <v>6</v>
      </c>
      <c r="H639" t="s">
        <v>41</v>
      </c>
      <c r="I639" t="s">
        <v>19</v>
      </c>
      <c r="J639" t="s">
        <v>3</v>
      </c>
      <c r="K639" t="s">
        <v>4</v>
      </c>
      <c r="L639" t="s">
        <v>5</v>
      </c>
      <c r="M639">
        <v>1</v>
      </c>
      <c r="N639">
        <v>79.92</v>
      </c>
      <c r="O639">
        <v>0.1</v>
      </c>
      <c r="P639">
        <v>43.13</v>
      </c>
      <c r="Q639">
        <v>71.927999999999997</v>
      </c>
      <c r="R639">
        <v>43.13</v>
      </c>
      <c r="S639">
        <v>28.797999999999995</v>
      </c>
      <c r="T639">
        <v>0.40037259481703918</v>
      </c>
      <c r="U639">
        <v>2026</v>
      </c>
      <c r="V639" t="s">
        <v>91</v>
      </c>
      <c r="W639">
        <v>4</v>
      </c>
      <c r="X639" t="s">
        <v>80</v>
      </c>
    </row>
    <row r="640" spans="1:24">
      <c r="A640">
        <v>413</v>
      </c>
      <c r="B640" s="14">
        <v>46134</v>
      </c>
      <c r="C640">
        <v>2026</v>
      </c>
      <c r="D640">
        <v>2</v>
      </c>
      <c r="E640">
        <v>4</v>
      </c>
      <c r="F640" t="s">
        <v>80</v>
      </c>
      <c r="G640" t="s">
        <v>6</v>
      </c>
      <c r="H640" t="s">
        <v>7</v>
      </c>
      <c r="I640" t="s">
        <v>2</v>
      </c>
      <c r="J640" t="s">
        <v>3</v>
      </c>
      <c r="K640" t="s">
        <v>23</v>
      </c>
      <c r="L640" t="s">
        <v>24</v>
      </c>
      <c r="M640">
        <v>2</v>
      </c>
      <c r="N640">
        <v>344.29</v>
      </c>
      <c r="O640">
        <v>0.1</v>
      </c>
      <c r="P640">
        <v>192.66</v>
      </c>
      <c r="Q640">
        <v>619.72200000000009</v>
      </c>
      <c r="R640">
        <v>385.32</v>
      </c>
      <c r="S640">
        <v>234.4020000000001</v>
      </c>
      <c r="T640">
        <v>0.37823733867766524</v>
      </c>
      <c r="U640">
        <v>2026</v>
      </c>
      <c r="V640" t="s">
        <v>91</v>
      </c>
      <c r="W640">
        <v>4</v>
      </c>
      <c r="X640" t="s">
        <v>80</v>
      </c>
    </row>
    <row r="641" spans="1:24">
      <c r="A641">
        <v>1658</v>
      </c>
      <c r="B641" s="14">
        <v>46134</v>
      </c>
      <c r="C641">
        <v>2026</v>
      </c>
      <c r="D641">
        <v>2</v>
      </c>
      <c r="E641">
        <v>4</v>
      </c>
      <c r="F641" t="s">
        <v>80</v>
      </c>
      <c r="G641" t="s">
        <v>11</v>
      </c>
      <c r="H641" t="s">
        <v>25</v>
      </c>
      <c r="I641" t="s">
        <v>2</v>
      </c>
      <c r="J641" t="s">
        <v>3</v>
      </c>
      <c r="K641" t="s">
        <v>9</v>
      </c>
      <c r="L641" t="s">
        <v>37</v>
      </c>
      <c r="M641">
        <v>1</v>
      </c>
      <c r="N641">
        <v>151.15</v>
      </c>
      <c r="O641">
        <v>0</v>
      </c>
      <c r="P641">
        <v>77.680000000000007</v>
      </c>
      <c r="Q641">
        <v>151.15</v>
      </c>
      <c r="R641">
        <v>77.680000000000007</v>
      </c>
      <c r="S641">
        <v>73.47</v>
      </c>
      <c r="T641">
        <v>0.48607343698312933</v>
      </c>
      <c r="U641">
        <v>2026</v>
      </c>
      <c r="V641" t="s">
        <v>91</v>
      </c>
      <c r="W641">
        <v>4</v>
      </c>
      <c r="X641" t="s">
        <v>80</v>
      </c>
    </row>
    <row r="642" spans="1:24">
      <c r="A642">
        <v>2024</v>
      </c>
      <c r="B642" s="14">
        <v>46134</v>
      </c>
      <c r="C642">
        <v>2026</v>
      </c>
      <c r="D642">
        <v>2</v>
      </c>
      <c r="E642">
        <v>4</v>
      </c>
      <c r="F642" t="s">
        <v>80</v>
      </c>
      <c r="G642" t="s">
        <v>6</v>
      </c>
      <c r="H642" t="s">
        <v>27</v>
      </c>
      <c r="I642" t="s">
        <v>19</v>
      </c>
      <c r="J642" t="s">
        <v>13</v>
      </c>
      <c r="K642" t="s">
        <v>23</v>
      </c>
      <c r="L642" t="s">
        <v>40</v>
      </c>
      <c r="M642">
        <v>1</v>
      </c>
      <c r="N642">
        <v>81.73</v>
      </c>
      <c r="O642">
        <v>0.05</v>
      </c>
      <c r="P642">
        <v>39.979999999999997</v>
      </c>
      <c r="Q642">
        <v>77.643500000000003</v>
      </c>
      <c r="R642">
        <v>39.979999999999997</v>
      </c>
      <c r="S642">
        <v>37.663500000000006</v>
      </c>
      <c r="T642">
        <v>0.48508246021882068</v>
      </c>
      <c r="U642">
        <v>2026</v>
      </c>
      <c r="V642" t="s">
        <v>91</v>
      </c>
      <c r="W642">
        <v>4</v>
      </c>
      <c r="X642" t="s">
        <v>80</v>
      </c>
    </row>
    <row r="643" spans="1:24">
      <c r="A643">
        <v>3980</v>
      </c>
      <c r="B643" s="14">
        <v>46134</v>
      </c>
      <c r="C643">
        <v>2026</v>
      </c>
      <c r="D643">
        <v>2</v>
      </c>
      <c r="E643">
        <v>4</v>
      </c>
      <c r="F643" t="s">
        <v>80</v>
      </c>
      <c r="G643" t="s">
        <v>20</v>
      </c>
      <c r="H643" t="s">
        <v>21</v>
      </c>
      <c r="I643" t="s">
        <v>19</v>
      </c>
      <c r="J643" t="s">
        <v>13</v>
      </c>
      <c r="K643" t="s">
        <v>9</v>
      </c>
      <c r="L643" t="s">
        <v>17</v>
      </c>
      <c r="M643">
        <v>1</v>
      </c>
      <c r="N643">
        <v>142.53</v>
      </c>
      <c r="O643">
        <v>0.05</v>
      </c>
      <c r="P643">
        <v>77.77</v>
      </c>
      <c r="Q643">
        <v>135.40350000000001</v>
      </c>
      <c r="R643">
        <v>77.77</v>
      </c>
      <c r="S643">
        <v>57.633500000000012</v>
      </c>
      <c r="T643">
        <v>0.4256426163282338</v>
      </c>
      <c r="U643">
        <v>2026</v>
      </c>
      <c r="V643" t="s">
        <v>91</v>
      </c>
      <c r="W643">
        <v>4</v>
      </c>
      <c r="X643" t="s">
        <v>80</v>
      </c>
    </row>
    <row r="644" spans="1:24">
      <c r="A644">
        <v>4239</v>
      </c>
      <c r="B644" s="14">
        <v>46134</v>
      </c>
      <c r="C644">
        <v>2026</v>
      </c>
      <c r="D644">
        <v>2</v>
      </c>
      <c r="E644">
        <v>4</v>
      </c>
      <c r="F644" t="s">
        <v>80</v>
      </c>
      <c r="G644" t="s">
        <v>6</v>
      </c>
      <c r="H644" t="s">
        <v>7</v>
      </c>
      <c r="I644" t="s">
        <v>2</v>
      </c>
      <c r="J644" t="s">
        <v>13</v>
      </c>
      <c r="K644" t="s">
        <v>23</v>
      </c>
      <c r="L644" t="s">
        <v>40</v>
      </c>
      <c r="M644">
        <v>2</v>
      </c>
      <c r="N644">
        <v>83.24</v>
      </c>
      <c r="O644">
        <v>0</v>
      </c>
      <c r="P644">
        <v>40.03</v>
      </c>
      <c r="Q644">
        <v>166.48</v>
      </c>
      <c r="R644">
        <v>80.06</v>
      </c>
      <c r="S644">
        <v>86.419999999999987</v>
      </c>
      <c r="T644">
        <v>0.51910139356078799</v>
      </c>
      <c r="U644">
        <v>2026</v>
      </c>
      <c r="V644" t="s">
        <v>91</v>
      </c>
      <c r="W644">
        <v>4</v>
      </c>
      <c r="X644" t="s">
        <v>80</v>
      </c>
    </row>
    <row r="645" spans="1:24">
      <c r="A645">
        <v>4761</v>
      </c>
      <c r="B645" s="14">
        <v>46134</v>
      </c>
      <c r="C645">
        <v>2026</v>
      </c>
      <c r="D645">
        <v>2</v>
      </c>
      <c r="E645">
        <v>4</v>
      </c>
      <c r="F645" t="s">
        <v>80</v>
      </c>
      <c r="G645" t="s">
        <v>0</v>
      </c>
      <c r="H645" t="s">
        <v>1</v>
      </c>
      <c r="I645" t="s">
        <v>28</v>
      </c>
      <c r="J645" t="s">
        <v>13</v>
      </c>
      <c r="K645" t="s">
        <v>9</v>
      </c>
      <c r="L645" t="s">
        <v>17</v>
      </c>
      <c r="M645">
        <v>1</v>
      </c>
      <c r="N645">
        <v>141.99</v>
      </c>
      <c r="O645">
        <v>0.05</v>
      </c>
      <c r="P645">
        <v>79.7</v>
      </c>
      <c r="Q645">
        <v>134.8905</v>
      </c>
      <c r="R645">
        <v>79.7</v>
      </c>
      <c r="S645">
        <v>55.1905</v>
      </c>
      <c r="T645">
        <v>0.40915038494186023</v>
      </c>
      <c r="U645">
        <v>2026</v>
      </c>
      <c r="V645" t="s">
        <v>91</v>
      </c>
      <c r="W645">
        <v>4</v>
      </c>
      <c r="X645" t="s">
        <v>80</v>
      </c>
    </row>
    <row r="646" spans="1:24">
      <c r="A646">
        <v>5160</v>
      </c>
      <c r="B646" s="14">
        <v>46134</v>
      </c>
      <c r="C646">
        <v>2026</v>
      </c>
      <c r="D646">
        <v>2</v>
      </c>
      <c r="E646">
        <v>4</v>
      </c>
      <c r="F646" t="s">
        <v>80</v>
      </c>
      <c r="G646" t="s">
        <v>6</v>
      </c>
      <c r="H646" t="s">
        <v>43</v>
      </c>
      <c r="I646" t="s">
        <v>2</v>
      </c>
      <c r="J646" t="s">
        <v>13</v>
      </c>
      <c r="K646" t="s">
        <v>34</v>
      </c>
      <c r="L646" t="s">
        <v>42</v>
      </c>
      <c r="M646">
        <v>2</v>
      </c>
      <c r="N646">
        <v>35.94</v>
      </c>
      <c r="O646">
        <v>0.05</v>
      </c>
      <c r="P646">
        <v>14.17</v>
      </c>
      <c r="Q646">
        <v>68.285999999999987</v>
      </c>
      <c r="R646">
        <v>28.34</v>
      </c>
      <c r="S646">
        <v>39.945999999999984</v>
      </c>
      <c r="T646">
        <v>0.5849808159798493</v>
      </c>
      <c r="U646">
        <v>2026</v>
      </c>
      <c r="V646" t="s">
        <v>91</v>
      </c>
      <c r="W646">
        <v>4</v>
      </c>
      <c r="X646" t="s">
        <v>80</v>
      </c>
    </row>
    <row r="647" spans="1:24">
      <c r="A647">
        <v>2224</v>
      </c>
      <c r="B647" s="14">
        <v>46135</v>
      </c>
      <c r="C647">
        <v>2026</v>
      </c>
      <c r="D647">
        <v>2</v>
      </c>
      <c r="E647">
        <v>4</v>
      </c>
      <c r="F647" t="s">
        <v>80</v>
      </c>
      <c r="G647" t="s">
        <v>6</v>
      </c>
      <c r="H647" t="s">
        <v>7</v>
      </c>
      <c r="I647" t="s">
        <v>2</v>
      </c>
      <c r="J647" t="s">
        <v>13</v>
      </c>
      <c r="K647" t="s">
        <v>34</v>
      </c>
      <c r="L647" t="s">
        <v>45</v>
      </c>
      <c r="M647">
        <v>3</v>
      </c>
      <c r="N647">
        <v>49.55</v>
      </c>
      <c r="O647">
        <v>0</v>
      </c>
      <c r="P647">
        <v>22.55</v>
      </c>
      <c r="Q647">
        <v>148.64999999999998</v>
      </c>
      <c r="R647">
        <v>67.650000000000006</v>
      </c>
      <c r="S647">
        <v>80.999999999999972</v>
      </c>
      <c r="T647">
        <v>0.54490413723511588</v>
      </c>
      <c r="U647">
        <v>2026</v>
      </c>
      <c r="V647" t="s">
        <v>91</v>
      </c>
      <c r="W647">
        <v>4</v>
      </c>
      <c r="X647" t="s">
        <v>80</v>
      </c>
    </row>
    <row r="648" spans="1:24">
      <c r="A648">
        <v>2832</v>
      </c>
      <c r="B648" s="14">
        <v>46135</v>
      </c>
      <c r="C648">
        <v>2026</v>
      </c>
      <c r="D648">
        <v>2</v>
      </c>
      <c r="E648">
        <v>4</v>
      </c>
      <c r="F648" t="s">
        <v>80</v>
      </c>
      <c r="G648" t="s">
        <v>20</v>
      </c>
      <c r="H648" t="s">
        <v>33</v>
      </c>
      <c r="I648" t="s">
        <v>28</v>
      </c>
      <c r="J648" t="s">
        <v>3</v>
      </c>
      <c r="K648" t="s">
        <v>34</v>
      </c>
      <c r="L648" t="s">
        <v>35</v>
      </c>
      <c r="M648">
        <v>1</v>
      </c>
      <c r="N648">
        <v>39.89</v>
      </c>
      <c r="O648">
        <v>0.05</v>
      </c>
      <c r="P648">
        <v>15.06</v>
      </c>
      <c r="Q648">
        <v>37.895499999999998</v>
      </c>
      <c r="R648">
        <v>15.06</v>
      </c>
      <c r="S648">
        <v>22.835499999999996</v>
      </c>
      <c r="T648">
        <v>0.60259133670224685</v>
      </c>
      <c r="U648">
        <v>2026</v>
      </c>
      <c r="V648" t="s">
        <v>91</v>
      </c>
      <c r="W648">
        <v>4</v>
      </c>
      <c r="X648" t="s">
        <v>80</v>
      </c>
    </row>
    <row r="649" spans="1:24">
      <c r="A649">
        <v>3000</v>
      </c>
      <c r="B649" s="14">
        <v>46135</v>
      </c>
      <c r="C649">
        <v>2026</v>
      </c>
      <c r="D649">
        <v>2</v>
      </c>
      <c r="E649">
        <v>4</v>
      </c>
      <c r="F649" t="s">
        <v>80</v>
      </c>
      <c r="G649" t="s">
        <v>20</v>
      </c>
      <c r="H649" t="s">
        <v>31</v>
      </c>
      <c r="I649" t="s">
        <v>28</v>
      </c>
      <c r="J649" t="s">
        <v>13</v>
      </c>
      <c r="K649" t="s">
        <v>34</v>
      </c>
      <c r="L649" t="s">
        <v>35</v>
      </c>
      <c r="M649">
        <v>1</v>
      </c>
      <c r="N649">
        <v>40.630000000000003</v>
      </c>
      <c r="O649">
        <v>0.1</v>
      </c>
      <c r="P649">
        <v>14.67</v>
      </c>
      <c r="Q649">
        <v>36.567</v>
      </c>
      <c r="R649">
        <v>14.67</v>
      </c>
      <c r="S649">
        <v>21.896999999999998</v>
      </c>
      <c r="T649">
        <v>0.59881860694068423</v>
      </c>
      <c r="U649">
        <v>2026</v>
      </c>
      <c r="V649" t="s">
        <v>91</v>
      </c>
      <c r="W649">
        <v>4</v>
      </c>
      <c r="X649" t="s">
        <v>80</v>
      </c>
    </row>
    <row r="650" spans="1:24">
      <c r="A650">
        <v>3206</v>
      </c>
      <c r="B650" s="14">
        <v>46135</v>
      </c>
      <c r="C650">
        <v>2026</v>
      </c>
      <c r="D650">
        <v>2</v>
      </c>
      <c r="E650">
        <v>4</v>
      </c>
      <c r="F650" t="s">
        <v>80</v>
      </c>
      <c r="G650" t="s">
        <v>20</v>
      </c>
      <c r="H650" t="s">
        <v>33</v>
      </c>
      <c r="I650" t="s">
        <v>28</v>
      </c>
      <c r="J650" t="s">
        <v>3</v>
      </c>
      <c r="K650" t="s">
        <v>4</v>
      </c>
      <c r="L650" t="s">
        <v>26</v>
      </c>
      <c r="M650">
        <v>4</v>
      </c>
      <c r="N650">
        <v>39.78</v>
      </c>
      <c r="O650">
        <v>0.05</v>
      </c>
      <c r="P650">
        <v>16.7</v>
      </c>
      <c r="Q650">
        <v>151.16399999999999</v>
      </c>
      <c r="R650">
        <v>66.8</v>
      </c>
      <c r="S650">
        <v>84.36399999999999</v>
      </c>
      <c r="T650">
        <v>0.55809584292556425</v>
      </c>
      <c r="U650">
        <v>2026</v>
      </c>
      <c r="V650" t="s">
        <v>91</v>
      </c>
      <c r="W650">
        <v>4</v>
      </c>
      <c r="X650" t="s">
        <v>80</v>
      </c>
    </row>
    <row r="651" spans="1:24">
      <c r="A651">
        <v>3777</v>
      </c>
      <c r="B651" s="14">
        <v>46135</v>
      </c>
      <c r="C651">
        <v>2026</v>
      </c>
      <c r="D651">
        <v>2</v>
      </c>
      <c r="E651">
        <v>4</v>
      </c>
      <c r="F651" t="s">
        <v>80</v>
      </c>
      <c r="G651" t="s">
        <v>20</v>
      </c>
      <c r="H651" t="s">
        <v>21</v>
      </c>
      <c r="I651" t="s">
        <v>28</v>
      </c>
      <c r="J651" t="s">
        <v>16</v>
      </c>
      <c r="K651" t="s">
        <v>9</v>
      </c>
      <c r="L651" t="s">
        <v>10</v>
      </c>
      <c r="M651">
        <v>1</v>
      </c>
      <c r="N651">
        <v>92.74</v>
      </c>
      <c r="O651">
        <v>0</v>
      </c>
      <c r="P651">
        <v>46.1</v>
      </c>
      <c r="Q651">
        <v>92.74</v>
      </c>
      <c r="R651">
        <v>46.1</v>
      </c>
      <c r="S651">
        <v>46.639999999999993</v>
      </c>
      <c r="T651">
        <v>0.50291136510675005</v>
      </c>
      <c r="U651">
        <v>2026</v>
      </c>
      <c r="V651" t="s">
        <v>91</v>
      </c>
      <c r="W651">
        <v>4</v>
      </c>
      <c r="X651" t="s">
        <v>80</v>
      </c>
    </row>
    <row r="652" spans="1:24">
      <c r="A652">
        <v>4980</v>
      </c>
      <c r="B652" s="14">
        <v>46135</v>
      </c>
      <c r="C652">
        <v>2026</v>
      </c>
      <c r="D652">
        <v>2</v>
      </c>
      <c r="E652">
        <v>4</v>
      </c>
      <c r="F652" t="s">
        <v>80</v>
      </c>
      <c r="G652" t="s">
        <v>6</v>
      </c>
      <c r="H652" t="s">
        <v>27</v>
      </c>
      <c r="I652" t="s">
        <v>19</v>
      </c>
      <c r="J652" t="s">
        <v>3</v>
      </c>
      <c r="K652" t="s">
        <v>23</v>
      </c>
      <c r="L652" t="s">
        <v>51</v>
      </c>
      <c r="M652">
        <v>2</v>
      </c>
      <c r="N652">
        <v>120.49</v>
      </c>
      <c r="O652">
        <v>0.1</v>
      </c>
      <c r="P652">
        <v>62.23</v>
      </c>
      <c r="Q652">
        <v>216.88200000000001</v>
      </c>
      <c r="R652">
        <v>124.46</v>
      </c>
      <c r="S652">
        <v>92.422000000000011</v>
      </c>
      <c r="T652">
        <v>0.42613955976060719</v>
      </c>
      <c r="U652">
        <v>2026</v>
      </c>
      <c r="V652" t="s">
        <v>91</v>
      </c>
      <c r="W652">
        <v>4</v>
      </c>
      <c r="X652" t="s">
        <v>80</v>
      </c>
    </row>
    <row r="653" spans="1:24">
      <c r="A653">
        <v>1102</v>
      </c>
      <c r="B653" s="14">
        <v>46136</v>
      </c>
      <c r="C653">
        <v>2026</v>
      </c>
      <c r="D653">
        <v>2</v>
      </c>
      <c r="E653">
        <v>4</v>
      </c>
      <c r="F653" t="s">
        <v>80</v>
      </c>
      <c r="G653" t="s">
        <v>6</v>
      </c>
      <c r="H653" t="s">
        <v>27</v>
      </c>
      <c r="I653" t="s">
        <v>2</v>
      </c>
      <c r="J653" t="s">
        <v>16</v>
      </c>
      <c r="K653" t="s">
        <v>9</v>
      </c>
      <c r="L653" t="s">
        <v>46</v>
      </c>
      <c r="M653">
        <v>2</v>
      </c>
      <c r="N653">
        <v>70.53</v>
      </c>
      <c r="O653">
        <v>0</v>
      </c>
      <c r="P653">
        <v>32.229999999999997</v>
      </c>
      <c r="Q653">
        <v>141.06</v>
      </c>
      <c r="R653">
        <v>64.459999999999994</v>
      </c>
      <c r="S653">
        <v>76.600000000000009</v>
      </c>
      <c r="T653">
        <v>0.54303133418403526</v>
      </c>
      <c r="U653">
        <v>2026</v>
      </c>
      <c r="V653" t="s">
        <v>91</v>
      </c>
      <c r="W653">
        <v>4</v>
      </c>
      <c r="X653" t="s">
        <v>80</v>
      </c>
    </row>
    <row r="654" spans="1:24">
      <c r="A654">
        <v>1333</v>
      </c>
      <c r="B654" s="14">
        <v>46136</v>
      </c>
      <c r="C654">
        <v>2026</v>
      </c>
      <c r="D654">
        <v>2</v>
      </c>
      <c r="E654">
        <v>4</v>
      </c>
      <c r="F654" t="s">
        <v>80</v>
      </c>
      <c r="G654" t="s">
        <v>6</v>
      </c>
      <c r="H654" t="s">
        <v>49</v>
      </c>
      <c r="I654" t="s">
        <v>2</v>
      </c>
      <c r="J654" t="s">
        <v>13</v>
      </c>
      <c r="K654" t="s">
        <v>9</v>
      </c>
      <c r="L654" t="s">
        <v>10</v>
      </c>
      <c r="M654">
        <v>1</v>
      </c>
      <c r="N654">
        <v>90.87</v>
      </c>
      <c r="O654">
        <v>0.1</v>
      </c>
      <c r="P654">
        <v>44.4</v>
      </c>
      <c r="Q654">
        <v>81.783000000000001</v>
      </c>
      <c r="R654">
        <v>44.4</v>
      </c>
      <c r="S654">
        <v>37.383000000000003</v>
      </c>
      <c r="T654">
        <v>0.45709988628443565</v>
      </c>
      <c r="U654">
        <v>2026</v>
      </c>
      <c r="V654" t="s">
        <v>91</v>
      </c>
      <c r="W654">
        <v>4</v>
      </c>
      <c r="X654" t="s">
        <v>80</v>
      </c>
    </row>
    <row r="655" spans="1:24">
      <c r="A655">
        <v>1369</v>
      </c>
      <c r="B655" s="14">
        <v>46136</v>
      </c>
      <c r="C655">
        <v>2026</v>
      </c>
      <c r="D655">
        <v>2</v>
      </c>
      <c r="E655">
        <v>4</v>
      </c>
      <c r="F655" t="s">
        <v>80</v>
      </c>
      <c r="G655" t="s">
        <v>6</v>
      </c>
      <c r="H655" t="s">
        <v>49</v>
      </c>
      <c r="I655" t="s">
        <v>8</v>
      </c>
      <c r="J655" t="s">
        <v>3</v>
      </c>
      <c r="K655" t="s">
        <v>34</v>
      </c>
      <c r="L655" t="s">
        <v>38</v>
      </c>
      <c r="M655">
        <v>3</v>
      </c>
      <c r="N655">
        <v>124.31</v>
      </c>
      <c r="O655">
        <v>0.2</v>
      </c>
      <c r="P655">
        <v>67.97</v>
      </c>
      <c r="Q655">
        <v>298.34399999999999</v>
      </c>
      <c r="R655">
        <v>203.91</v>
      </c>
      <c r="S655">
        <v>94.433999999999997</v>
      </c>
      <c r="T655">
        <v>0.31652723031131846</v>
      </c>
      <c r="U655">
        <v>2026</v>
      </c>
      <c r="V655" t="s">
        <v>91</v>
      </c>
      <c r="W655">
        <v>4</v>
      </c>
      <c r="X655" t="s">
        <v>80</v>
      </c>
    </row>
    <row r="656" spans="1:24">
      <c r="A656">
        <v>1712</v>
      </c>
      <c r="B656" s="14">
        <v>46136</v>
      </c>
      <c r="C656">
        <v>2026</v>
      </c>
      <c r="D656">
        <v>2</v>
      </c>
      <c r="E656">
        <v>4</v>
      </c>
      <c r="F656" t="s">
        <v>80</v>
      </c>
      <c r="G656" t="s">
        <v>6</v>
      </c>
      <c r="H656" t="s">
        <v>7</v>
      </c>
      <c r="I656" t="s">
        <v>8</v>
      </c>
      <c r="J656" t="s">
        <v>3</v>
      </c>
      <c r="K656" t="s">
        <v>4</v>
      </c>
      <c r="L656" t="s">
        <v>26</v>
      </c>
      <c r="M656">
        <v>15</v>
      </c>
      <c r="N656">
        <v>41.21</v>
      </c>
      <c r="O656">
        <v>0.15</v>
      </c>
      <c r="P656">
        <v>16.760000000000002</v>
      </c>
      <c r="Q656">
        <v>525.42750000000001</v>
      </c>
      <c r="R656">
        <v>251.40000000000003</v>
      </c>
      <c r="S656">
        <v>274.02749999999997</v>
      </c>
      <c r="T656">
        <v>0.52153246642020068</v>
      </c>
      <c r="U656">
        <v>2026</v>
      </c>
      <c r="V656" t="s">
        <v>91</v>
      </c>
      <c r="W656">
        <v>4</v>
      </c>
      <c r="X656" t="s">
        <v>80</v>
      </c>
    </row>
    <row r="657" spans="1:24">
      <c r="A657">
        <v>2229</v>
      </c>
      <c r="B657" s="14">
        <v>46136</v>
      </c>
      <c r="C657">
        <v>2026</v>
      </c>
      <c r="D657">
        <v>2</v>
      </c>
      <c r="E657">
        <v>4</v>
      </c>
      <c r="F657" t="s">
        <v>80</v>
      </c>
      <c r="G657" t="s">
        <v>0</v>
      </c>
      <c r="H657" t="s">
        <v>1</v>
      </c>
      <c r="I657" t="s">
        <v>2</v>
      </c>
      <c r="J657" t="s">
        <v>13</v>
      </c>
      <c r="K657" t="s">
        <v>9</v>
      </c>
      <c r="L657" t="s">
        <v>17</v>
      </c>
      <c r="M657">
        <v>2</v>
      </c>
      <c r="N657">
        <v>145.75</v>
      </c>
      <c r="O657">
        <v>0.1</v>
      </c>
      <c r="P657">
        <v>78.900000000000006</v>
      </c>
      <c r="Q657">
        <v>262.35000000000002</v>
      </c>
      <c r="R657">
        <v>157.80000000000001</v>
      </c>
      <c r="S657">
        <v>104.55000000000001</v>
      </c>
      <c r="T657">
        <v>0.39851343624928531</v>
      </c>
      <c r="U657">
        <v>2026</v>
      </c>
      <c r="V657" t="s">
        <v>91</v>
      </c>
      <c r="W657">
        <v>4</v>
      </c>
      <c r="X657" t="s">
        <v>80</v>
      </c>
    </row>
    <row r="658" spans="1:24">
      <c r="A658">
        <v>3458</v>
      </c>
      <c r="B658" s="14">
        <v>46136</v>
      </c>
      <c r="C658">
        <v>2026</v>
      </c>
      <c r="D658">
        <v>2</v>
      </c>
      <c r="E658">
        <v>4</v>
      </c>
      <c r="F658" t="s">
        <v>80</v>
      </c>
      <c r="G658" t="s">
        <v>11</v>
      </c>
      <c r="H658" t="s">
        <v>18</v>
      </c>
      <c r="I658" t="s">
        <v>2</v>
      </c>
      <c r="J658" t="s">
        <v>13</v>
      </c>
      <c r="K658" t="s">
        <v>14</v>
      </c>
      <c r="L658" t="s">
        <v>44</v>
      </c>
      <c r="M658">
        <v>1</v>
      </c>
      <c r="N658">
        <v>134.86000000000001</v>
      </c>
      <c r="O658">
        <v>0</v>
      </c>
      <c r="P658">
        <v>66.040000000000006</v>
      </c>
      <c r="Q658">
        <v>134.86000000000001</v>
      </c>
      <c r="R658">
        <v>66.040000000000006</v>
      </c>
      <c r="S658">
        <v>68.820000000000007</v>
      </c>
      <c r="T658">
        <v>0.51030698502150373</v>
      </c>
      <c r="U658">
        <v>2026</v>
      </c>
      <c r="V658" t="s">
        <v>91</v>
      </c>
      <c r="W658">
        <v>4</v>
      </c>
      <c r="X658" t="s">
        <v>80</v>
      </c>
    </row>
    <row r="659" spans="1:24">
      <c r="A659">
        <v>4637</v>
      </c>
      <c r="B659" s="14">
        <v>46136</v>
      </c>
      <c r="C659">
        <v>2026</v>
      </c>
      <c r="D659">
        <v>2</v>
      </c>
      <c r="E659">
        <v>4</v>
      </c>
      <c r="F659" t="s">
        <v>80</v>
      </c>
      <c r="G659" t="s">
        <v>20</v>
      </c>
      <c r="H659" t="s">
        <v>47</v>
      </c>
      <c r="I659" t="s">
        <v>19</v>
      </c>
      <c r="J659" t="s">
        <v>13</v>
      </c>
      <c r="K659" t="s">
        <v>14</v>
      </c>
      <c r="L659" t="s">
        <v>44</v>
      </c>
      <c r="M659">
        <v>1</v>
      </c>
      <c r="N659">
        <v>136.07</v>
      </c>
      <c r="O659">
        <v>0</v>
      </c>
      <c r="P659">
        <v>65.17</v>
      </c>
      <c r="Q659">
        <v>136.07</v>
      </c>
      <c r="R659">
        <v>65.17</v>
      </c>
      <c r="S659">
        <v>70.899999999999991</v>
      </c>
      <c r="T659">
        <v>0.52105533916366575</v>
      </c>
      <c r="U659">
        <v>2026</v>
      </c>
      <c r="V659" t="s">
        <v>91</v>
      </c>
      <c r="W659">
        <v>4</v>
      </c>
      <c r="X659" t="s">
        <v>80</v>
      </c>
    </row>
    <row r="660" spans="1:24">
      <c r="A660">
        <v>4726</v>
      </c>
      <c r="B660" s="14">
        <v>46136</v>
      </c>
      <c r="C660">
        <v>2026</v>
      </c>
      <c r="D660">
        <v>2</v>
      </c>
      <c r="E660">
        <v>4</v>
      </c>
      <c r="F660" t="s">
        <v>80</v>
      </c>
      <c r="G660" t="s">
        <v>0</v>
      </c>
      <c r="H660" t="s">
        <v>50</v>
      </c>
      <c r="I660" t="s">
        <v>19</v>
      </c>
      <c r="J660" t="s">
        <v>16</v>
      </c>
      <c r="K660" t="s">
        <v>14</v>
      </c>
      <c r="L660" t="s">
        <v>32</v>
      </c>
      <c r="M660">
        <v>1</v>
      </c>
      <c r="N660">
        <v>47.25</v>
      </c>
      <c r="O660">
        <v>0.1</v>
      </c>
      <c r="P660">
        <v>18.25</v>
      </c>
      <c r="Q660">
        <v>42.524999999999999</v>
      </c>
      <c r="R660">
        <v>18.25</v>
      </c>
      <c r="S660">
        <v>24.274999999999999</v>
      </c>
      <c r="T660">
        <v>0.57084068195179305</v>
      </c>
      <c r="U660">
        <v>2026</v>
      </c>
      <c r="V660" t="s">
        <v>91</v>
      </c>
      <c r="W660">
        <v>4</v>
      </c>
      <c r="X660" t="s">
        <v>80</v>
      </c>
    </row>
    <row r="661" spans="1:24">
      <c r="A661">
        <v>4838</v>
      </c>
      <c r="B661" s="14">
        <v>46136</v>
      </c>
      <c r="C661">
        <v>2026</v>
      </c>
      <c r="D661">
        <v>2</v>
      </c>
      <c r="E661">
        <v>4</v>
      </c>
      <c r="F661" t="s">
        <v>80</v>
      </c>
      <c r="G661" t="s">
        <v>0</v>
      </c>
      <c r="H661" t="s">
        <v>1</v>
      </c>
      <c r="I661" t="s">
        <v>2</v>
      </c>
      <c r="J661" t="s">
        <v>16</v>
      </c>
      <c r="K661" t="s">
        <v>4</v>
      </c>
      <c r="L661" t="s">
        <v>26</v>
      </c>
      <c r="M661">
        <v>2</v>
      </c>
      <c r="N661">
        <v>41.32</v>
      </c>
      <c r="O661">
        <v>0.1</v>
      </c>
      <c r="P661">
        <v>16.66</v>
      </c>
      <c r="Q661">
        <v>74.376000000000005</v>
      </c>
      <c r="R661">
        <v>33.32</v>
      </c>
      <c r="S661">
        <v>41.056000000000004</v>
      </c>
      <c r="T661">
        <v>0.5520060234484242</v>
      </c>
      <c r="U661">
        <v>2026</v>
      </c>
      <c r="V661" t="s">
        <v>91</v>
      </c>
      <c r="W661">
        <v>4</v>
      </c>
      <c r="X661" t="s">
        <v>80</v>
      </c>
    </row>
    <row r="662" spans="1:24">
      <c r="A662">
        <v>5075</v>
      </c>
      <c r="B662" s="14">
        <v>46136</v>
      </c>
      <c r="C662">
        <v>2026</v>
      </c>
      <c r="D662">
        <v>2</v>
      </c>
      <c r="E662">
        <v>4</v>
      </c>
      <c r="F662" t="s">
        <v>80</v>
      </c>
      <c r="G662" t="s">
        <v>0</v>
      </c>
      <c r="H662" t="s">
        <v>50</v>
      </c>
      <c r="I662" t="s">
        <v>28</v>
      </c>
      <c r="J662" t="s">
        <v>13</v>
      </c>
      <c r="K662" t="s">
        <v>4</v>
      </c>
      <c r="L662" t="s">
        <v>5</v>
      </c>
      <c r="M662">
        <v>2</v>
      </c>
      <c r="N662">
        <v>81.75</v>
      </c>
      <c r="O662">
        <v>0</v>
      </c>
      <c r="P662">
        <v>41.92</v>
      </c>
      <c r="Q662">
        <v>163.5</v>
      </c>
      <c r="R662">
        <v>83.84</v>
      </c>
      <c r="S662">
        <v>79.66</v>
      </c>
      <c r="T662">
        <v>0.48721712538226297</v>
      </c>
      <c r="U662">
        <v>2026</v>
      </c>
      <c r="V662" t="s">
        <v>91</v>
      </c>
      <c r="W662">
        <v>4</v>
      </c>
      <c r="X662" t="s">
        <v>80</v>
      </c>
    </row>
    <row r="663" spans="1:24">
      <c r="A663">
        <v>149</v>
      </c>
      <c r="B663" s="14">
        <v>46137</v>
      </c>
      <c r="C663">
        <v>2026</v>
      </c>
      <c r="D663">
        <v>2</v>
      </c>
      <c r="E663">
        <v>4</v>
      </c>
      <c r="F663" t="s">
        <v>80</v>
      </c>
      <c r="G663" t="s">
        <v>6</v>
      </c>
      <c r="H663" t="s">
        <v>43</v>
      </c>
      <c r="I663" t="s">
        <v>2</v>
      </c>
      <c r="J663" t="s">
        <v>3</v>
      </c>
      <c r="K663" t="s">
        <v>14</v>
      </c>
      <c r="L663" t="s">
        <v>15</v>
      </c>
      <c r="M663">
        <v>1</v>
      </c>
      <c r="N663">
        <v>36.020000000000003</v>
      </c>
      <c r="O663">
        <v>0.05</v>
      </c>
      <c r="P663">
        <v>13.72</v>
      </c>
      <c r="Q663">
        <v>34.219000000000001</v>
      </c>
      <c r="R663">
        <v>13.72</v>
      </c>
      <c r="S663">
        <v>20.499000000000002</v>
      </c>
      <c r="T663">
        <v>0.59905315760250155</v>
      </c>
      <c r="U663">
        <v>2026</v>
      </c>
      <c r="V663" t="s">
        <v>91</v>
      </c>
      <c r="W663">
        <v>4</v>
      </c>
      <c r="X663" t="s">
        <v>80</v>
      </c>
    </row>
    <row r="664" spans="1:24">
      <c r="A664">
        <v>449</v>
      </c>
      <c r="B664" s="14">
        <v>46137</v>
      </c>
      <c r="C664">
        <v>2026</v>
      </c>
      <c r="D664">
        <v>2</v>
      </c>
      <c r="E664">
        <v>4</v>
      </c>
      <c r="F664" t="s">
        <v>80</v>
      </c>
      <c r="G664" t="s">
        <v>11</v>
      </c>
      <c r="H664" t="s">
        <v>25</v>
      </c>
      <c r="I664" t="s">
        <v>2</v>
      </c>
      <c r="J664" t="s">
        <v>16</v>
      </c>
      <c r="K664" t="s">
        <v>14</v>
      </c>
      <c r="L664" t="s">
        <v>15</v>
      </c>
      <c r="M664">
        <v>1</v>
      </c>
      <c r="N664">
        <v>36.68</v>
      </c>
      <c r="O664">
        <v>0</v>
      </c>
      <c r="P664">
        <v>13.27</v>
      </c>
      <c r="Q664">
        <v>36.68</v>
      </c>
      <c r="R664">
        <v>13.27</v>
      </c>
      <c r="S664">
        <v>23.41</v>
      </c>
      <c r="T664">
        <v>0.63822246455834242</v>
      </c>
      <c r="U664">
        <v>2026</v>
      </c>
      <c r="V664" t="s">
        <v>91</v>
      </c>
      <c r="W664">
        <v>4</v>
      </c>
      <c r="X664" t="s">
        <v>80</v>
      </c>
    </row>
    <row r="665" spans="1:24">
      <c r="A665">
        <v>1422</v>
      </c>
      <c r="B665" s="14">
        <v>46137</v>
      </c>
      <c r="C665">
        <v>2026</v>
      </c>
      <c r="D665">
        <v>2</v>
      </c>
      <c r="E665">
        <v>4</v>
      </c>
      <c r="F665" t="s">
        <v>80</v>
      </c>
      <c r="G665" t="s">
        <v>20</v>
      </c>
      <c r="H665" t="s">
        <v>33</v>
      </c>
      <c r="I665" t="s">
        <v>8</v>
      </c>
      <c r="J665" t="s">
        <v>16</v>
      </c>
      <c r="K665" t="s">
        <v>23</v>
      </c>
      <c r="L665" t="s">
        <v>24</v>
      </c>
      <c r="M665">
        <v>6</v>
      </c>
      <c r="N665">
        <v>348.16</v>
      </c>
      <c r="O665">
        <v>0.1</v>
      </c>
      <c r="P665">
        <v>198.24</v>
      </c>
      <c r="Q665">
        <v>1880.0640000000001</v>
      </c>
      <c r="R665">
        <v>1189.44</v>
      </c>
      <c r="S665">
        <v>690.62400000000002</v>
      </c>
      <c r="T665">
        <v>0.36734068627450978</v>
      </c>
      <c r="U665">
        <v>2026</v>
      </c>
      <c r="V665" t="s">
        <v>91</v>
      </c>
      <c r="W665">
        <v>4</v>
      </c>
      <c r="X665" t="s">
        <v>80</v>
      </c>
    </row>
    <row r="666" spans="1:24">
      <c r="A666">
        <v>3248</v>
      </c>
      <c r="B666" s="14">
        <v>46137</v>
      </c>
      <c r="C666">
        <v>2026</v>
      </c>
      <c r="D666">
        <v>2</v>
      </c>
      <c r="E666">
        <v>4</v>
      </c>
      <c r="F666" t="s">
        <v>80</v>
      </c>
      <c r="G666" t="s">
        <v>11</v>
      </c>
      <c r="H666" t="s">
        <v>52</v>
      </c>
      <c r="I666" t="s">
        <v>2</v>
      </c>
      <c r="J666" t="s">
        <v>3</v>
      </c>
      <c r="K666" t="s">
        <v>4</v>
      </c>
      <c r="L666" t="s">
        <v>26</v>
      </c>
      <c r="M666">
        <v>2</v>
      </c>
      <c r="N666">
        <v>39.799999999999997</v>
      </c>
      <c r="O666">
        <v>0.05</v>
      </c>
      <c r="P666">
        <v>16.23</v>
      </c>
      <c r="Q666">
        <v>75.61999999999999</v>
      </c>
      <c r="R666">
        <v>32.46</v>
      </c>
      <c r="S666">
        <v>43.159999999999989</v>
      </c>
      <c r="T666">
        <v>0.57074847923829664</v>
      </c>
      <c r="U666">
        <v>2026</v>
      </c>
      <c r="V666" t="s">
        <v>91</v>
      </c>
      <c r="W666">
        <v>4</v>
      </c>
      <c r="X666" t="s">
        <v>80</v>
      </c>
    </row>
    <row r="667" spans="1:24">
      <c r="A667">
        <v>3445</v>
      </c>
      <c r="B667" s="14">
        <v>46137</v>
      </c>
      <c r="C667">
        <v>2026</v>
      </c>
      <c r="D667">
        <v>2</v>
      </c>
      <c r="E667">
        <v>4</v>
      </c>
      <c r="F667" t="s">
        <v>80</v>
      </c>
      <c r="G667" t="s">
        <v>0</v>
      </c>
      <c r="H667" t="s">
        <v>50</v>
      </c>
      <c r="I667" t="s">
        <v>2</v>
      </c>
      <c r="J667" t="s">
        <v>3</v>
      </c>
      <c r="K667" t="s">
        <v>4</v>
      </c>
      <c r="L667" t="s">
        <v>26</v>
      </c>
      <c r="M667">
        <v>5</v>
      </c>
      <c r="N667">
        <v>39.369999999999997</v>
      </c>
      <c r="O667">
        <v>0.05</v>
      </c>
      <c r="P667">
        <v>16.760000000000002</v>
      </c>
      <c r="Q667">
        <v>187.00749999999999</v>
      </c>
      <c r="R667">
        <v>83.800000000000011</v>
      </c>
      <c r="S667">
        <v>103.20749999999998</v>
      </c>
      <c r="T667">
        <v>0.55188963009504954</v>
      </c>
      <c r="U667">
        <v>2026</v>
      </c>
      <c r="V667" t="s">
        <v>91</v>
      </c>
      <c r="W667">
        <v>4</v>
      </c>
      <c r="X667" t="s">
        <v>80</v>
      </c>
    </row>
    <row r="668" spans="1:24">
      <c r="A668">
        <v>3930</v>
      </c>
      <c r="B668" s="14">
        <v>46137</v>
      </c>
      <c r="C668">
        <v>2026</v>
      </c>
      <c r="D668">
        <v>2</v>
      </c>
      <c r="E668">
        <v>4</v>
      </c>
      <c r="F668" t="s">
        <v>80</v>
      </c>
      <c r="G668" t="s">
        <v>6</v>
      </c>
      <c r="H668" t="s">
        <v>43</v>
      </c>
      <c r="I668" t="s">
        <v>28</v>
      </c>
      <c r="J668" t="s">
        <v>3</v>
      </c>
      <c r="K668" t="s">
        <v>34</v>
      </c>
      <c r="L668" t="s">
        <v>35</v>
      </c>
      <c r="M668">
        <v>2</v>
      </c>
      <c r="N668">
        <v>40.85</v>
      </c>
      <c r="O668">
        <v>0</v>
      </c>
      <c r="P668">
        <v>14.99</v>
      </c>
      <c r="Q668">
        <v>81.7</v>
      </c>
      <c r="R668">
        <v>29.98</v>
      </c>
      <c r="S668">
        <v>51.72</v>
      </c>
      <c r="T668">
        <v>0.633047735618115</v>
      </c>
      <c r="U668">
        <v>2026</v>
      </c>
      <c r="V668" t="s">
        <v>91</v>
      </c>
      <c r="W668">
        <v>4</v>
      </c>
      <c r="X668" t="s">
        <v>80</v>
      </c>
    </row>
    <row r="669" spans="1:24">
      <c r="A669">
        <v>3969</v>
      </c>
      <c r="B669" s="14">
        <v>46137</v>
      </c>
      <c r="C669">
        <v>2026</v>
      </c>
      <c r="D669">
        <v>2</v>
      </c>
      <c r="E669">
        <v>4</v>
      </c>
      <c r="F669" t="s">
        <v>80</v>
      </c>
      <c r="G669" t="s">
        <v>20</v>
      </c>
      <c r="H669" t="s">
        <v>33</v>
      </c>
      <c r="I669" t="s">
        <v>28</v>
      </c>
      <c r="J669" t="s">
        <v>3</v>
      </c>
      <c r="K669" t="s">
        <v>9</v>
      </c>
      <c r="L669" t="s">
        <v>10</v>
      </c>
      <c r="M669">
        <v>1</v>
      </c>
      <c r="N669">
        <v>92.91</v>
      </c>
      <c r="O669">
        <v>0.05</v>
      </c>
      <c r="P669">
        <v>46</v>
      </c>
      <c r="Q669">
        <v>88.264499999999998</v>
      </c>
      <c r="R669">
        <v>46</v>
      </c>
      <c r="S669">
        <v>42.264499999999998</v>
      </c>
      <c r="T669">
        <v>0.4788391709010984</v>
      </c>
      <c r="U669">
        <v>2026</v>
      </c>
      <c r="V669" t="s">
        <v>91</v>
      </c>
      <c r="W669">
        <v>4</v>
      </c>
      <c r="X669" t="s">
        <v>80</v>
      </c>
    </row>
    <row r="670" spans="1:24">
      <c r="A670">
        <v>4190</v>
      </c>
      <c r="B670" s="14">
        <v>46137</v>
      </c>
      <c r="C670">
        <v>2026</v>
      </c>
      <c r="D670">
        <v>2</v>
      </c>
      <c r="E670">
        <v>4</v>
      </c>
      <c r="F670" t="s">
        <v>80</v>
      </c>
      <c r="G670" t="s">
        <v>20</v>
      </c>
      <c r="H670" t="s">
        <v>47</v>
      </c>
      <c r="I670" t="s">
        <v>2</v>
      </c>
      <c r="J670" t="s">
        <v>13</v>
      </c>
      <c r="K670" t="s">
        <v>9</v>
      </c>
      <c r="L670" t="s">
        <v>37</v>
      </c>
      <c r="M670">
        <v>1</v>
      </c>
      <c r="N670">
        <v>152.01</v>
      </c>
      <c r="O670">
        <v>0</v>
      </c>
      <c r="P670">
        <v>80.33</v>
      </c>
      <c r="Q670">
        <v>152.01</v>
      </c>
      <c r="R670">
        <v>80.33</v>
      </c>
      <c r="S670">
        <v>71.679999999999993</v>
      </c>
      <c r="T670">
        <v>0.47154792447865268</v>
      </c>
      <c r="U670">
        <v>2026</v>
      </c>
      <c r="V670" t="s">
        <v>91</v>
      </c>
      <c r="W670">
        <v>4</v>
      </c>
      <c r="X670" t="s">
        <v>80</v>
      </c>
    </row>
    <row r="671" spans="1:24">
      <c r="A671">
        <v>4442</v>
      </c>
      <c r="B671" s="14">
        <v>46137</v>
      </c>
      <c r="C671">
        <v>2026</v>
      </c>
      <c r="D671">
        <v>2</v>
      </c>
      <c r="E671">
        <v>4</v>
      </c>
      <c r="F671" t="s">
        <v>80</v>
      </c>
      <c r="G671" t="s">
        <v>6</v>
      </c>
      <c r="H671" t="s">
        <v>27</v>
      </c>
      <c r="I671" t="s">
        <v>28</v>
      </c>
      <c r="J671" t="s">
        <v>13</v>
      </c>
      <c r="K671" t="s">
        <v>14</v>
      </c>
      <c r="L671" t="s">
        <v>15</v>
      </c>
      <c r="M671">
        <v>1</v>
      </c>
      <c r="N671">
        <v>36.65</v>
      </c>
      <c r="O671">
        <v>0</v>
      </c>
      <c r="P671">
        <v>13.28</v>
      </c>
      <c r="Q671">
        <v>36.65</v>
      </c>
      <c r="R671">
        <v>13.28</v>
      </c>
      <c r="S671">
        <v>23.369999999999997</v>
      </c>
      <c r="T671">
        <v>0.63765347885402446</v>
      </c>
      <c r="U671">
        <v>2026</v>
      </c>
      <c r="V671" t="s">
        <v>91</v>
      </c>
      <c r="W671">
        <v>4</v>
      </c>
      <c r="X671" t="s">
        <v>80</v>
      </c>
    </row>
    <row r="672" spans="1:24">
      <c r="A672">
        <v>228</v>
      </c>
      <c r="B672" s="14">
        <v>46138</v>
      </c>
      <c r="C672">
        <v>2026</v>
      </c>
      <c r="D672">
        <v>2</v>
      </c>
      <c r="E672">
        <v>4</v>
      </c>
      <c r="F672" t="s">
        <v>80</v>
      </c>
      <c r="G672" t="s">
        <v>20</v>
      </c>
      <c r="H672" t="s">
        <v>33</v>
      </c>
      <c r="I672" t="s">
        <v>2</v>
      </c>
      <c r="J672" t="s">
        <v>3</v>
      </c>
      <c r="K672" t="s">
        <v>23</v>
      </c>
      <c r="L672" t="s">
        <v>40</v>
      </c>
      <c r="M672">
        <v>5</v>
      </c>
      <c r="N672">
        <v>80.819999999999993</v>
      </c>
      <c r="O672">
        <v>0</v>
      </c>
      <c r="P672">
        <v>40.47</v>
      </c>
      <c r="Q672">
        <v>404.09999999999997</v>
      </c>
      <c r="R672">
        <v>202.35</v>
      </c>
      <c r="S672">
        <v>201.74999999999997</v>
      </c>
      <c r="T672">
        <v>0.49925760950259834</v>
      </c>
      <c r="U672">
        <v>2026</v>
      </c>
      <c r="V672" t="s">
        <v>91</v>
      </c>
      <c r="W672">
        <v>4</v>
      </c>
      <c r="X672" t="s">
        <v>80</v>
      </c>
    </row>
    <row r="673" spans="1:24">
      <c r="A673">
        <v>2101</v>
      </c>
      <c r="B673" s="14">
        <v>46138</v>
      </c>
      <c r="C673">
        <v>2026</v>
      </c>
      <c r="D673">
        <v>2</v>
      </c>
      <c r="E673">
        <v>4</v>
      </c>
      <c r="F673" t="s">
        <v>80</v>
      </c>
      <c r="G673" t="s">
        <v>20</v>
      </c>
      <c r="H673" t="s">
        <v>21</v>
      </c>
      <c r="I673" t="s">
        <v>2</v>
      </c>
      <c r="J673" t="s">
        <v>13</v>
      </c>
      <c r="K673" t="s">
        <v>9</v>
      </c>
      <c r="L673" t="s">
        <v>17</v>
      </c>
      <c r="M673">
        <v>4</v>
      </c>
      <c r="N673">
        <v>144.69999999999999</v>
      </c>
      <c r="O673">
        <v>0</v>
      </c>
      <c r="P673">
        <v>79.41</v>
      </c>
      <c r="Q673">
        <v>578.79999999999995</v>
      </c>
      <c r="R673">
        <v>317.64</v>
      </c>
      <c r="S673">
        <v>261.15999999999997</v>
      </c>
      <c r="T673">
        <v>0.45120939875604699</v>
      </c>
      <c r="U673">
        <v>2026</v>
      </c>
      <c r="V673" t="s">
        <v>91</v>
      </c>
      <c r="W673">
        <v>4</v>
      </c>
      <c r="X673" t="s">
        <v>80</v>
      </c>
    </row>
    <row r="674" spans="1:24">
      <c r="A674">
        <v>2590</v>
      </c>
      <c r="B674" s="14">
        <v>46138</v>
      </c>
      <c r="C674">
        <v>2026</v>
      </c>
      <c r="D674">
        <v>2</v>
      </c>
      <c r="E674">
        <v>4</v>
      </c>
      <c r="F674" t="s">
        <v>80</v>
      </c>
      <c r="G674" t="s">
        <v>6</v>
      </c>
      <c r="H674" t="s">
        <v>27</v>
      </c>
      <c r="I674" t="s">
        <v>19</v>
      </c>
      <c r="J674" t="s">
        <v>13</v>
      </c>
      <c r="K674" t="s">
        <v>34</v>
      </c>
      <c r="L674" t="s">
        <v>42</v>
      </c>
      <c r="M674">
        <v>2</v>
      </c>
      <c r="N674">
        <v>36.51</v>
      </c>
      <c r="O674">
        <v>0.1</v>
      </c>
      <c r="P674">
        <v>14.18</v>
      </c>
      <c r="Q674">
        <v>65.718000000000004</v>
      </c>
      <c r="R674">
        <v>28.36</v>
      </c>
      <c r="S674">
        <v>37.358000000000004</v>
      </c>
      <c r="T674">
        <v>0.56845917404668433</v>
      </c>
      <c r="U674">
        <v>2026</v>
      </c>
      <c r="V674" t="s">
        <v>91</v>
      </c>
      <c r="W674">
        <v>4</v>
      </c>
      <c r="X674" t="s">
        <v>80</v>
      </c>
    </row>
    <row r="675" spans="1:24">
      <c r="A675">
        <v>2957</v>
      </c>
      <c r="B675" s="14">
        <v>46138</v>
      </c>
      <c r="C675">
        <v>2026</v>
      </c>
      <c r="D675">
        <v>2</v>
      </c>
      <c r="E675">
        <v>4</v>
      </c>
      <c r="F675" t="s">
        <v>80</v>
      </c>
      <c r="G675" t="s">
        <v>20</v>
      </c>
      <c r="H675" t="s">
        <v>31</v>
      </c>
      <c r="I675" t="s">
        <v>28</v>
      </c>
      <c r="J675" t="s">
        <v>13</v>
      </c>
      <c r="K675" t="s">
        <v>14</v>
      </c>
      <c r="L675" t="s">
        <v>15</v>
      </c>
      <c r="M675">
        <v>3</v>
      </c>
      <c r="N675">
        <v>36.58</v>
      </c>
      <c r="O675">
        <v>0.05</v>
      </c>
      <c r="P675">
        <v>13.71</v>
      </c>
      <c r="Q675">
        <v>104.25299999999999</v>
      </c>
      <c r="R675">
        <v>41.13</v>
      </c>
      <c r="S675">
        <v>63.122999999999983</v>
      </c>
      <c r="T675">
        <v>0.60547897902218628</v>
      </c>
      <c r="U675">
        <v>2026</v>
      </c>
      <c r="V675" t="s">
        <v>91</v>
      </c>
      <c r="W675">
        <v>4</v>
      </c>
      <c r="X675" t="s">
        <v>80</v>
      </c>
    </row>
    <row r="676" spans="1:24">
      <c r="A676">
        <v>4270</v>
      </c>
      <c r="B676" s="14">
        <v>46138</v>
      </c>
      <c r="C676">
        <v>2026</v>
      </c>
      <c r="D676">
        <v>2</v>
      </c>
      <c r="E676">
        <v>4</v>
      </c>
      <c r="F676" t="s">
        <v>80</v>
      </c>
      <c r="G676" t="s">
        <v>20</v>
      </c>
      <c r="H676" t="s">
        <v>31</v>
      </c>
      <c r="I676" t="s">
        <v>19</v>
      </c>
      <c r="J676" t="s">
        <v>16</v>
      </c>
      <c r="K676" t="s">
        <v>23</v>
      </c>
      <c r="L676" t="s">
        <v>29</v>
      </c>
      <c r="M676">
        <v>2</v>
      </c>
      <c r="N676">
        <v>191.59</v>
      </c>
      <c r="O676">
        <v>0</v>
      </c>
      <c r="P676">
        <v>102.52</v>
      </c>
      <c r="Q676">
        <v>383.18</v>
      </c>
      <c r="R676">
        <v>205.04</v>
      </c>
      <c r="S676">
        <v>178.14000000000001</v>
      </c>
      <c r="T676">
        <v>0.46489900307949272</v>
      </c>
      <c r="U676">
        <v>2026</v>
      </c>
      <c r="V676" t="s">
        <v>91</v>
      </c>
      <c r="W676">
        <v>4</v>
      </c>
      <c r="X676" t="s">
        <v>80</v>
      </c>
    </row>
    <row r="677" spans="1:24">
      <c r="A677">
        <v>4324</v>
      </c>
      <c r="B677" s="14">
        <v>46138</v>
      </c>
      <c r="C677">
        <v>2026</v>
      </c>
      <c r="D677">
        <v>2</v>
      </c>
      <c r="E677">
        <v>4</v>
      </c>
      <c r="F677" t="s">
        <v>80</v>
      </c>
      <c r="G677" t="s">
        <v>20</v>
      </c>
      <c r="H677" t="s">
        <v>33</v>
      </c>
      <c r="I677" t="s">
        <v>8</v>
      </c>
      <c r="J677" t="s">
        <v>16</v>
      </c>
      <c r="K677" t="s">
        <v>23</v>
      </c>
      <c r="L677" t="s">
        <v>24</v>
      </c>
      <c r="M677">
        <v>6</v>
      </c>
      <c r="N677">
        <v>337.24</v>
      </c>
      <c r="O677">
        <v>0.05</v>
      </c>
      <c r="P677">
        <v>198.63</v>
      </c>
      <c r="Q677">
        <v>1922.268</v>
      </c>
      <c r="R677">
        <v>1191.78</v>
      </c>
      <c r="S677">
        <v>730.48800000000006</v>
      </c>
      <c r="T677">
        <v>0.38001360892445801</v>
      </c>
      <c r="U677">
        <v>2026</v>
      </c>
      <c r="V677" t="s">
        <v>91</v>
      </c>
      <c r="W677">
        <v>4</v>
      </c>
      <c r="X677" t="s">
        <v>80</v>
      </c>
    </row>
    <row r="678" spans="1:24">
      <c r="A678">
        <v>5010</v>
      </c>
      <c r="B678" s="14">
        <v>46138</v>
      </c>
      <c r="C678">
        <v>2026</v>
      </c>
      <c r="D678">
        <v>2</v>
      </c>
      <c r="E678">
        <v>4</v>
      </c>
      <c r="F678" t="s">
        <v>80</v>
      </c>
      <c r="G678" t="s">
        <v>20</v>
      </c>
      <c r="H678" t="s">
        <v>31</v>
      </c>
      <c r="I678" t="s">
        <v>8</v>
      </c>
      <c r="J678" t="s">
        <v>16</v>
      </c>
      <c r="K678" t="s">
        <v>14</v>
      </c>
      <c r="L678" t="s">
        <v>32</v>
      </c>
      <c r="M678">
        <v>3</v>
      </c>
      <c r="N678">
        <v>46.2</v>
      </c>
      <c r="O678">
        <v>0.1</v>
      </c>
      <c r="P678">
        <v>18.149999999999999</v>
      </c>
      <c r="Q678">
        <v>124.74000000000002</v>
      </c>
      <c r="R678">
        <v>54.449999999999996</v>
      </c>
      <c r="S678">
        <v>70.29000000000002</v>
      </c>
      <c r="T678">
        <v>0.5634920634920636</v>
      </c>
      <c r="U678">
        <v>2026</v>
      </c>
      <c r="V678" t="s">
        <v>91</v>
      </c>
      <c r="W678">
        <v>4</v>
      </c>
      <c r="X678" t="s">
        <v>80</v>
      </c>
    </row>
    <row r="679" spans="1:24">
      <c r="A679">
        <v>5092</v>
      </c>
      <c r="B679" s="14">
        <v>46138</v>
      </c>
      <c r="C679">
        <v>2026</v>
      </c>
      <c r="D679">
        <v>2</v>
      </c>
      <c r="E679">
        <v>4</v>
      </c>
      <c r="F679" t="s">
        <v>80</v>
      </c>
      <c r="G679" t="s">
        <v>6</v>
      </c>
      <c r="H679" t="s">
        <v>7</v>
      </c>
      <c r="I679" t="s">
        <v>28</v>
      </c>
      <c r="J679" t="s">
        <v>16</v>
      </c>
      <c r="K679" t="s">
        <v>34</v>
      </c>
      <c r="L679" t="s">
        <v>45</v>
      </c>
      <c r="M679">
        <v>4</v>
      </c>
      <c r="N679">
        <v>50.84</v>
      </c>
      <c r="O679">
        <v>0.05</v>
      </c>
      <c r="P679">
        <v>22.63</v>
      </c>
      <c r="Q679">
        <v>193.19200000000001</v>
      </c>
      <c r="R679">
        <v>90.52</v>
      </c>
      <c r="S679">
        <v>102.67200000000001</v>
      </c>
      <c r="T679">
        <v>0.53145057766367143</v>
      </c>
      <c r="U679">
        <v>2026</v>
      </c>
      <c r="V679" t="s">
        <v>91</v>
      </c>
      <c r="W679">
        <v>4</v>
      </c>
      <c r="X679" t="s">
        <v>80</v>
      </c>
    </row>
    <row r="680" spans="1:24">
      <c r="A680">
        <v>1061</v>
      </c>
      <c r="B680" s="14">
        <v>46139</v>
      </c>
      <c r="C680">
        <v>2026</v>
      </c>
      <c r="D680">
        <v>2</v>
      </c>
      <c r="E680">
        <v>4</v>
      </c>
      <c r="F680" t="s">
        <v>80</v>
      </c>
      <c r="G680" t="s">
        <v>20</v>
      </c>
      <c r="H680" t="s">
        <v>47</v>
      </c>
      <c r="I680" t="s">
        <v>2</v>
      </c>
      <c r="J680" t="s">
        <v>3</v>
      </c>
      <c r="K680" t="s">
        <v>14</v>
      </c>
      <c r="L680" t="s">
        <v>48</v>
      </c>
      <c r="M680">
        <v>1</v>
      </c>
      <c r="N680">
        <v>166.5</v>
      </c>
      <c r="O680">
        <v>0</v>
      </c>
      <c r="P680">
        <v>85.55</v>
      </c>
      <c r="Q680">
        <v>166.5</v>
      </c>
      <c r="R680">
        <v>85.55</v>
      </c>
      <c r="S680">
        <v>80.95</v>
      </c>
      <c r="T680">
        <v>0.4861861861861862</v>
      </c>
      <c r="U680">
        <v>2026</v>
      </c>
      <c r="V680" t="s">
        <v>91</v>
      </c>
      <c r="W680">
        <v>4</v>
      </c>
      <c r="X680" t="s">
        <v>80</v>
      </c>
    </row>
    <row r="681" spans="1:24">
      <c r="A681">
        <v>1099</v>
      </c>
      <c r="B681" s="14">
        <v>46139</v>
      </c>
      <c r="C681">
        <v>2026</v>
      </c>
      <c r="D681">
        <v>2</v>
      </c>
      <c r="E681">
        <v>4</v>
      </c>
      <c r="F681" t="s">
        <v>80</v>
      </c>
      <c r="G681" t="s">
        <v>20</v>
      </c>
      <c r="H681" t="s">
        <v>21</v>
      </c>
      <c r="I681" t="s">
        <v>28</v>
      </c>
      <c r="J681" t="s">
        <v>13</v>
      </c>
      <c r="K681" t="s">
        <v>9</v>
      </c>
      <c r="L681" t="s">
        <v>46</v>
      </c>
      <c r="M681">
        <v>1</v>
      </c>
      <c r="N681">
        <v>70.2</v>
      </c>
      <c r="O681">
        <v>0</v>
      </c>
      <c r="P681">
        <v>32.06</v>
      </c>
      <c r="Q681">
        <v>70.2</v>
      </c>
      <c r="R681">
        <v>32.06</v>
      </c>
      <c r="S681">
        <v>38.14</v>
      </c>
      <c r="T681">
        <v>0.5433048433048433</v>
      </c>
      <c r="U681">
        <v>2026</v>
      </c>
      <c r="V681" t="s">
        <v>91</v>
      </c>
      <c r="W681">
        <v>4</v>
      </c>
      <c r="X681" t="s">
        <v>80</v>
      </c>
    </row>
    <row r="682" spans="1:24">
      <c r="A682">
        <v>3500</v>
      </c>
      <c r="B682" s="14">
        <v>46139</v>
      </c>
      <c r="C682">
        <v>2026</v>
      </c>
      <c r="D682">
        <v>2</v>
      </c>
      <c r="E682">
        <v>4</v>
      </c>
      <c r="F682" t="s">
        <v>80</v>
      </c>
      <c r="G682" t="s">
        <v>6</v>
      </c>
      <c r="H682" t="s">
        <v>43</v>
      </c>
      <c r="I682" t="s">
        <v>2</v>
      </c>
      <c r="J682" t="s">
        <v>13</v>
      </c>
      <c r="K682" t="s">
        <v>34</v>
      </c>
      <c r="L682" t="s">
        <v>45</v>
      </c>
      <c r="M682">
        <v>4</v>
      </c>
      <c r="N682">
        <v>50.67</v>
      </c>
      <c r="O682">
        <v>0</v>
      </c>
      <c r="P682">
        <v>22.62</v>
      </c>
      <c r="Q682">
        <v>202.68</v>
      </c>
      <c r="R682">
        <v>90.48</v>
      </c>
      <c r="S682">
        <v>112.2</v>
      </c>
      <c r="T682">
        <v>0.55358200118413259</v>
      </c>
      <c r="U682">
        <v>2026</v>
      </c>
      <c r="V682" t="s">
        <v>91</v>
      </c>
      <c r="W682">
        <v>4</v>
      </c>
      <c r="X682" t="s">
        <v>80</v>
      </c>
    </row>
    <row r="683" spans="1:24">
      <c r="A683">
        <v>3856</v>
      </c>
      <c r="B683" s="14">
        <v>46139</v>
      </c>
      <c r="C683">
        <v>2026</v>
      </c>
      <c r="D683">
        <v>2</v>
      </c>
      <c r="E683">
        <v>4</v>
      </c>
      <c r="F683" t="s">
        <v>80</v>
      </c>
      <c r="G683" t="s">
        <v>6</v>
      </c>
      <c r="H683" t="s">
        <v>41</v>
      </c>
      <c r="I683" t="s">
        <v>19</v>
      </c>
      <c r="J683" t="s">
        <v>13</v>
      </c>
      <c r="K683" t="s">
        <v>14</v>
      </c>
      <c r="L683" t="s">
        <v>48</v>
      </c>
      <c r="M683">
        <v>3</v>
      </c>
      <c r="N683">
        <v>161.05000000000001</v>
      </c>
      <c r="O683">
        <v>0.05</v>
      </c>
      <c r="P683">
        <v>87.43</v>
      </c>
      <c r="Q683">
        <v>458.99250000000001</v>
      </c>
      <c r="R683">
        <v>262.29000000000002</v>
      </c>
      <c r="S683">
        <v>196.70249999999999</v>
      </c>
      <c r="T683">
        <v>0.4285527541299694</v>
      </c>
      <c r="U683">
        <v>2026</v>
      </c>
      <c r="V683" t="s">
        <v>91</v>
      </c>
      <c r="W683">
        <v>4</v>
      </c>
      <c r="X683" t="s">
        <v>80</v>
      </c>
    </row>
    <row r="684" spans="1:24">
      <c r="A684">
        <v>4044</v>
      </c>
      <c r="B684" s="14">
        <v>46139</v>
      </c>
      <c r="C684">
        <v>2026</v>
      </c>
      <c r="D684">
        <v>2</v>
      </c>
      <c r="E684">
        <v>4</v>
      </c>
      <c r="F684" t="s">
        <v>80</v>
      </c>
      <c r="G684" t="s">
        <v>6</v>
      </c>
      <c r="H684" t="s">
        <v>27</v>
      </c>
      <c r="I684" t="s">
        <v>8</v>
      </c>
      <c r="J684" t="s">
        <v>13</v>
      </c>
      <c r="K684" t="s">
        <v>34</v>
      </c>
      <c r="L684" t="s">
        <v>38</v>
      </c>
      <c r="M684">
        <v>10</v>
      </c>
      <c r="N684">
        <v>124.59</v>
      </c>
      <c r="O684">
        <v>0.15</v>
      </c>
      <c r="P684">
        <v>67.14</v>
      </c>
      <c r="Q684">
        <v>1059.0150000000001</v>
      </c>
      <c r="R684">
        <v>671.4</v>
      </c>
      <c r="S684">
        <v>387.61500000000012</v>
      </c>
      <c r="T684">
        <v>0.36601464568490538</v>
      </c>
      <c r="U684">
        <v>2026</v>
      </c>
      <c r="V684" t="s">
        <v>91</v>
      </c>
      <c r="W684">
        <v>4</v>
      </c>
      <c r="X684" t="s">
        <v>80</v>
      </c>
    </row>
    <row r="685" spans="1:24">
      <c r="A685">
        <v>4235</v>
      </c>
      <c r="B685" s="14">
        <v>46139</v>
      </c>
      <c r="C685">
        <v>2026</v>
      </c>
      <c r="D685">
        <v>2</v>
      </c>
      <c r="E685">
        <v>4</v>
      </c>
      <c r="F685" t="s">
        <v>80</v>
      </c>
      <c r="G685" t="s">
        <v>11</v>
      </c>
      <c r="H685" t="s">
        <v>52</v>
      </c>
      <c r="I685" t="s">
        <v>2</v>
      </c>
      <c r="J685" t="s">
        <v>16</v>
      </c>
      <c r="K685" t="s">
        <v>34</v>
      </c>
      <c r="L685" t="s">
        <v>45</v>
      </c>
      <c r="M685">
        <v>1</v>
      </c>
      <c r="N685">
        <v>50.18</v>
      </c>
      <c r="O685">
        <v>0</v>
      </c>
      <c r="P685">
        <v>22.05</v>
      </c>
      <c r="Q685">
        <v>50.18</v>
      </c>
      <c r="R685">
        <v>22.05</v>
      </c>
      <c r="S685">
        <v>28.13</v>
      </c>
      <c r="T685">
        <v>0.56058190514149064</v>
      </c>
      <c r="U685">
        <v>2026</v>
      </c>
      <c r="V685" t="s">
        <v>91</v>
      </c>
      <c r="W685">
        <v>4</v>
      </c>
      <c r="X685" t="s">
        <v>80</v>
      </c>
    </row>
    <row r="686" spans="1:24">
      <c r="A686">
        <v>122</v>
      </c>
      <c r="B686" s="14">
        <v>46140</v>
      </c>
      <c r="C686">
        <v>2026</v>
      </c>
      <c r="D686">
        <v>2</v>
      </c>
      <c r="E686">
        <v>4</v>
      </c>
      <c r="F686" t="s">
        <v>80</v>
      </c>
      <c r="G686" t="s">
        <v>6</v>
      </c>
      <c r="H686" t="s">
        <v>41</v>
      </c>
      <c r="I686" t="s">
        <v>2</v>
      </c>
      <c r="J686" t="s">
        <v>13</v>
      </c>
      <c r="K686" t="s">
        <v>23</v>
      </c>
      <c r="L686" t="s">
        <v>40</v>
      </c>
      <c r="M686">
        <v>1</v>
      </c>
      <c r="N686">
        <v>83.38</v>
      </c>
      <c r="O686">
        <v>0</v>
      </c>
      <c r="P686">
        <v>38.979999999999997</v>
      </c>
      <c r="Q686">
        <v>83.38</v>
      </c>
      <c r="R686">
        <v>38.979999999999997</v>
      </c>
      <c r="S686">
        <v>44.4</v>
      </c>
      <c r="T686">
        <v>0.53250179899256422</v>
      </c>
      <c r="U686">
        <v>2026</v>
      </c>
      <c r="V686" t="s">
        <v>91</v>
      </c>
      <c r="W686">
        <v>4</v>
      </c>
      <c r="X686" t="s">
        <v>80</v>
      </c>
    </row>
    <row r="687" spans="1:24">
      <c r="A687">
        <v>239</v>
      </c>
      <c r="B687" s="14">
        <v>46140</v>
      </c>
      <c r="C687">
        <v>2026</v>
      </c>
      <c r="D687">
        <v>2</v>
      </c>
      <c r="E687">
        <v>4</v>
      </c>
      <c r="F687" t="s">
        <v>80</v>
      </c>
      <c r="G687" t="s">
        <v>20</v>
      </c>
      <c r="H687" t="s">
        <v>31</v>
      </c>
      <c r="I687" t="s">
        <v>2</v>
      </c>
      <c r="J687" t="s">
        <v>3</v>
      </c>
      <c r="K687" t="s">
        <v>14</v>
      </c>
      <c r="L687" t="s">
        <v>15</v>
      </c>
      <c r="M687">
        <v>1</v>
      </c>
      <c r="N687">
        <v>35.549999999999997</v>
      </c>
      <c r="O687">
        <v>0.05</v>
      </c>
      <c r="P687">
        <v>13.25</v>
      </c>
      <c r="Q687">
        <v>33.772499999999994</v>
      </c>
      <c r="R687">
        <v>13.25</v>
      </c>
      <c r="S687">
        <v>20.522499999999994</v>
      </c>
      <c r="T687">
        <v>0.60766896143311855</v>
      </c>
      <c r="U687">
        <v>2026</v>
      </c>
      <c r="V687" t="s">
        <v>91</v>
      </c>
      <c r="W687">
        <v>4</v>
      </c>
      <c r="X687" t="s">
        <v>80</v>
      </c>
    </row>
    <row r="688" spans="1:24">
      <c r="A688">
        <v>356</v>
      </c>
      <c r="B688" s="14">
        <v>46140</v>
      </c>
      <c r="C688">
        <v>2026</v>
      </c>
      <c r="D688">
        <v>2</v>
      </c>
      <c r="E688">
        <v>4</v>
      </c>
      <c r="F688" t="s">
        <v>80</v>
      </c>
      <c r="G688" t="s">
        <v>20</v>
      </c>
      <c r="H688" t="s">
        <v>33</v>
      </c>
      <c r="I688" t="s">
        <v>19</v>
      </c>
      <c r="J688" t="s">
        <v>13</v>
      </c>
      <c r="K688" t="s">
        <v>9</v>
      </c>
      <c r="L688" t="s">
        <v>37</v>
      </c>
      <c r="M688">
        <v>1</v>
      </c>
      <c r="N688">
        <v>154.36000000000001</v>
      </c>
      <c r="O688">
        <v>0</v>
      </c>
      <c r="P688">
        <v>77.760000000000005</v>
      </c>
      <c r="Q688">
        <v>154.36000000000001</v>
      </c>
      <c r="R688">
        <v>77.760000000000005</v>
      </c>
      <c r="S688">
        <v>76.600000000000009</v>
      </c>
      <c r="T688">
        <v>0.49624254988338951</v>
      </c>
      <c r="U688">
        <v>2026</v>
      </c>
      <c r="V688" t="s">
        <v>91</v>
      </c>
      <c r="W688">
        <v>4</v>
      </c>
      <c r="X688" t="s">
        <v>80</v>
      </c>
    </row>
    <row r="689" spans="1:24">
      <c r="A689">
        <v>785</v>
      </c>
      <c r="B689" s="14">
        <v>46140</v>
      </c>
      <c r="C689">
        <v>2026</v>
      </c>
      <c r="D689">
        <v>2</v>
      </c>
      <c r="E689">
        <v>4</v>
      </c>
      <c r="F689" t="s">
        <v>80</v>
      </c>
      <c r="G689" t="s">
        <v>0</v>
      </c>
      <c r="H689" t="s">
        <v>36</v>
      </c>
      <c r="I689" t="s">
        <v>28</v>
      </c>
      <c r="J689" t="s">
        <v>13</v>
      </c>
      <c r="K689" t="s">
        <v>9</v>
      </c>
      <c r="L689" t="s">
        <v>37</v>
      </c>
      <c r="M689">
        <v>1</v>
      </c>
      <c r="N689">
        <v>155.68</v>
      </c>
      <c r="O689">
        <v>0</v>
      </c>
      <c r="P689">
        <v>77.97</v>
      </c>
      <c r="Q689">
        <v>155.68</v>
      </c>
      <c r="R689">
        <v>77.97</v>
      </c>
      <c r="S689">
        <v>77.710000000000008</v>
      </c>
      <c r="T689">
        <v>0.49916495375128472</v>
      </c>
      <c r="U689">
        <v>2026</v>
      </c>
      <c r="V689" t="s">
        <v>91</v>
      </c>
      <c r="W689">
        <v>4</v>
      </c>
      <c r="X689" t="s">
        <v>80</v>
      </c>
    </row>
    <row r="690" spans="1:24">
      <c r="A690">
        <v>2325</v>
      </c>
      <c r="B690" s="14">
        <v>46140</v>
      </c>
      <c r="C690">
        <v>2026</v>
      </c>
      <c r="D690">
        <v>2</v>
      </c>
      <c r="E690">
        <v>4</v>
      </c>
      <c r="F690" t="s">
        <v>80</v>
      </c>
      <c r="G690" t="s">
        <v>0</v>
      </c>
      <c r="H690" t="s">
        <v>1</v>
      </c>
      <c r="I690" t="s">
        <v>2</v>
      </c>
      <c r="J690" t="s">
        <v>3</v>
      </c>
      <c r="K690" t="s">
        <v>34</v>
      </c>
      <c r="L690" t="s">
        <v>35</v>
      </c>
      <c r="M690">
        <v>1</v>
      </c>
      <c r="N690">
        <v>40.950000000000003</v>
      </c>
      <c r="O690">
        <v>0.15</v>
      </c>
      <c r="P690">
        <v>14.89</v>
      </c>
      <c r="Q690">
        <v>34.807500000000005</v>
      </c>
      <c r="R690">
        <v>14.89</v>
      </c>
      <c r="S690">
        <v>19.917500000000004</v>
      </c>
      <c r="T690">
        <v>0.57221863104216053</v>
      </c>
      <c r="U690">
        <v>2026</v>
      </c>
      <c r="V690" t="s">
        <v>91</v>
      </c>
      <c r="W690">
        <v>4</v>
      </c>
      <c r="X690" t="s">
        <v>80</v>
      </c>
    </row>
    <row r="691" spans="1:24">
      <c r="A691">
        <v>2566</v>
      </c>
      <c r="B691" s="14">
        <v>46140</v>
      </c>
      <c r="C691">
        <v>2026</v>
      </c>
      <c r="D691">
        <v>2</v>
      </c>
      <c r="E691">
        <v>4</v>
      </c>
      <c r="F691" t="s">
        <v>80</v>
      </c>
      <c r="G691" t="s">
        <v>20</v>
      </c>
      <c r="H691" t="s">
        <v>47</v>
      </c>
      <c r="I691" t="s">
        <v>28</v>
      </c>
      <c r="J691" t="s">
        <v>3</v>
      </c>
      <c r="K691" t="s">
        <v>14</v>
      </c>
      <c r="L691" t="s">
        <v>32</v>
      </c>
      <c r="M691">
        <v>3</v>
      </c>
      <c r="N691">
        <v>47.28</v>
      </c>
      <c r="O691">
        <v>0.05</v>
      </c>
      <c r="P691">
        <v>18.52</v>
      </c>
      <c r="Q691">
        <v>134.74799999999999</v>
      </c>
      <c r="R691">
        <v>55.56</v>
      </c>
      <c r="S691">
        <v>79.187999999999988</v>
      </c>
      <c r="T691">
        <v>0.58767477068305274</v>
      </c>
      <c r="U691">
        <v>2026</v>
      </c>
      <c r="V691" t="s">
        <v>91</v>
      </c>
      <c r="W691">
        <v>4</v>
      </c>
      <c r="X691" t="s">
        <v>80</v>
      </c>
    </row>
    <row r="692" spans="1:24">
      <c r="A692">
        <v>3105</v>
      </c>
      <c r="B692" s="14">
        <v>46140</v>
      </c>
      <c r="C692">
        <v>2026</v>
      </c>
      <c r="D692">
        <v>2</v>
      </c>
      <c r="E692">
        <v>4</v>
      </c>
      <c r="F692" t="s">
        <v>80</v>
      </c>
      <c r="G692" t="s">
        <v>20</v>
      </c>
      <c r="H692" t="s">
        <v>31</v>
      </c>
      <c r="I692" t="s">
        <v>2</v>
      </c>
      <c r="J692" t="s">
        <v>3</v>
      </c>
      <c r="K692" t="s">
        <v>34</v>
      </c>
      <c r="L692" t="s">
        <v>45</v>
      </c>
      <c r="M692">
        <v>4</v>
      </c>
      <c r="N692">
        <v>51.57</v>
      </c>
      <c r="O692">
        <v>0.1</v>
      </c>
      <c r="P692">
        <v>22.58</v>
      </c>
      <c r="Q692">
        <v>185.65200000000002</v>
      </c>
      <c r="R692">
        <v>90.32</v>
      </c>
      <c r="S692">
        <v>95.332000000000022</v>
      </c>
      <c r="T692">
        <v>0.51349837330058401</v>
      </c>
      <c r="U692">
        <v>2026</v>
      </c>
      <c r="V692" t="s">
        <v>91</v>
      </c>
      <c r="W692">
        <v>4</v>
      </c>
      <c r="X692" t="s">
        <v>80</v>
      </c>
    </row>
    <row r="693" spans="1:24">
      <c r="A693">
        <v>3167</v>
      </c>
      <c r="B693" s="14">
        <v>46140</v>
      </c>
      <c r="C693">
        <v>2026</v>
      </c>
      <c r="D693">
        <v>2</v>
      </c>
      <c r="E693">
        <v>4</v>
      </c>
      <c r="F693" t="s">
        <v>80</v>
      </c>
      <c r="G693" t="s">
        <v>20</v>
      </c>
      <c r="H693" t="s">
        <v>33</v>
      </c>
      <c r="I693" t="s">
        <v>2</v>
      </c>
      <c r="J693" t="s">
        <v>16</v>
      </c>
      <c r="K693" t="s">
        <v>4</v>
      </c>
      <c r="L693" t="s">
        <v>22</v>
      </c>
      <c r="M693">
        <v>1</v>
      </c>
      <c r="N693">
        <v>51.61</v>
      </c>
      <c r="O693">
        <v>0</v>
      </c>
      <c r="P693">
        <v>23</v>
      </c>
      <c r="Q693">
        <v>51.61</v>
      </c>
      <c r="R693">
        <v>23</v>
      </c>
      <c r="S693">
        <v>28.61</v>
      </c>
      <c r="T693">
        <v>0.55434993218368533</v>
      </c>
      <c r="U693">
        <v>2026</v>
      </c>
      <c r="V693" t="s">
        <v>91</v>
      </c>
      <c r="W693">
        <v>4</v>
      </c>
      <c r="X693" t="s">
        <v>80</v>
      </c>
    </row>
    <row r="694" spans="1:24">
      <c r="A694">
        <v>4396</v>
      </c>
      <c r="B694" s="14">
        <v>46140</v>
      </c>
      <c r="C694">
        <v>2026</v>
      </c>
      <c r="D694">
        <v>2</v>
      </c>
      <c r="E694">
        <v>4</v>
      </c>
      <c r="F694" t="s">
        <v>80</v>
      </c>
      <c r="G694" t="s">
        <v>0</v>
      </c>
      <c r="H694" t="s">
        <v>50</v>
      </c>
      <c r="I694" t="s">
        <v>19</v>
      </c>
      <c r="J694" t="s">
        <v>3</v>
      </c>
      <c r="K694" t="s">
        <v>34</v>
      </c>
      <c r="L694" t="s">
        <v>45</v>
      </c>
      <c r="M694">
        <v>1</v>
      </c>
      <c r="N694">
        <v>50.56</v>
      </c>
      <c r="O694">
        <v>0.05</v>
      </c>
      <c r="P694">
        <v>22.06</v>
      </c>
      <c r="Q694">
        <v>48.031999999999996</v>
      </c>
      <c r="R694">
        <v>22.06</v>
      </c>
      <c r="S694">
        <v>25.971999999999998</v>
      </c>
      <c r="T694">
        <v>0.54072285143237842</v>
      </c>
      <c r="U694">
        <v>2026</v>
      </c>
      <c r="V694" t="s">
        <v>91</v>
      </c>
      <c r="W694">
        <v>4</v>
      </c>
      <c r="X694" t="s">
        <v>80</v>
      </c>
    </row>
    <row r="695" spans="1:24">
      <c r="A695">
        <v>4475</v>
      </c>
      <c r="B695" s="14">
        <v>46140</v>
      </c>
      <c r="C695">
        <v>2026</v>
      </c>
      <c r="D695">
        <v>2</v>
      </c>
      <c r="E695">
        <v>4</v>
      </c>
      <c r="F695" t="s">
        <v>80</v>
      </c>
      <c r="G695" t="s">
        <v>11</v>
      </c>
      <c r="H695" t="s">
        <v>25</v>
      </c>
      <c r="I695" t="s">
        <v>28</v>
      </c>
      <c r="J695" t="s">
        <v>16</v>
      </c>
      <c r="K695" t="s">
        <v>14</v>
      </c>
      <c r="L695" t="s">
        <v>48</v>
      </c>
      <c r="M695">
        <v>2</v>
      </c>
      <c r="N695">
        <v>165.74</v>
      </c>
      <c r="O695">
        <v>0</v>
      </c>
      <c r="P695">
        <v>87.73</v>
      </c>
      <c r="Q695">
        <v>331.48</v>
      </c>
      <c r="R695">
        <v>175.46</v>
      </c>
      <c r="S695">
        <v>156.02000000000001</v>
      </c>
      <c r="T695">
        <v>0.47067696391939184</v>
      </c>
      <c r="U695">
        <v>2026</v>
      </c>
      <c r="V695" t="s">
        <v>91</v>
      </c>
      <c r="W695">
        <v>4</v>
      </c>
      <c r="X695" t="s">
        <v>80</v>
      </c>
    </row>
    <row r="696" spans="1:24">
      <c r="A696">
        <v>4482</v>
      </c>
      <c r="B696" s="14">
        <v>46140</v>
      </c>
      <c r="C696">
        <v>2026</v>
      </c>
      <c r="D696">
        <v>2</v>
      </c>
      <c r="E696">
        <v>4</v>
      </c>
      <c r="F696" t="s">
        <v>80</v>
      </c>
      <c r="G696" t="s">
        <v>11</v>
      </c>
      <c r="H696" t="s">
        <v>12</v>
      </c>
      <c r="I696" t="s">
        <v>2</v>
      </c>
      <c r="J696" t="s">
        <v>16</v>
      </c>
      <c r="K696" t="s">
        <v>34</v>
      </c>
      <c r="L696" t="s">
        <v>42</v>
      </c>
      <c r="M696">
        <v>3</v>
      </c>
      <c r="N696">
        <v>36.770000000000003</v>
      </c>
      <c r="O696">
        <v>0</v>
      </c>
      <c r="P696">
        <v>13.63</v>
      </c>
      <c r="Q696">
        <v>110.31</v>
      </c>
      <c r="R696">
        <v>40.89</v>
      </c>
      <c r="S696">
        <v>69.42</v>
      </c>
      <c r="T696">
        <v>0.62931737829752521</v>
      </c>
      <c r="U696">
        <v>2026</v>
      </c>
      <c r="V696" t="s">
        <v>91</v>
      </c>
      <c r="W696">
        <v>4</v>
      </c>
      <c r="X696" t="s">
        <v>80</v>
      </c>
    </row>
    <row r="697" spans="1:24">
      <c r="A697">
        <v>5022</v>
      </c>
      <c r="B697" s="14">
        <v>46140</v>
      </c>
      <c r="C697">
        <v>2026</v>
      </c>
      <c r="D697">
        <v>2</v>
      </c>
      <c r="E697">
        <v>4</v>
      </c>
      <c r="F697" t="s">
        <v>80</v>
      </c>
      <c r="G697" t="s">
        <v>20</v>
      </c>
      <c r="H697" t="s">
        <v>31</v>
      </c>
      <c r="I697" t="s">
        <v>2</v>
      </c>
      <c r="J697" t="s">
        <v>16</v>
      </c>
      <c r="K697" t="s">
        <v>23</v>
      </c>
      <c r="L697" t="s">
        <v>29</v>
      </c>
      <c r="M697">
        <v>2</v>
      </c>
      <c r="N697">
        <v>196.37</v>
      </c>
      <c r="O697">
        <v>0</v>
      </c>
      <c r="P697">
        <v>101.73</v>
      </c>
      <c r="Q697">
        <v>392.74</v>
      </c>
      <c r="R697">
        <v>203.46</v>
      </c>
      <c r="S697">
        <v>189.28</v>
      </c>
      <c r="T697">
        <v>0.48194734429902736</v>
      </c>
      <c r="U697">
        <v>2026</v>
      </c>
      <c r="V697" t="s">
        <v>91</v>
      </c>
      <c r="W697">
        <v>4</v>
      </c>
      <c r="X697" t="s">
        <v>80</v>
      </c>
    </row>
    <row r="698" spans="1:24">
      <c r="A698">
        <v>1304</v>
      </c>
      <c r="B698" s="14">
        <v>46141</v>
      </c>
      <c r="C698">
        <v>2026</v>
      </c>
      <c r="D698">
        <v>2</v>
      </c>
      <c r="E698">
        <v>4</v>
      </c>
      <c r="F698" t="s">
        <v>80</v>
      </c>
      <c r="G698" t="s">
        <v>0</v>
      </c>
      <c r="H698" t="s">
        <v>1</v>
      </c>
      <c r="I698" t="s">
        <v>28</v>
      </c>
      <c r="J698" t="s">
        <v>3</v>
      </c>
      <c r="K698" t="s">
        <v>14</v>
      </c>
      <c r="L698" t="s">
        <v>15</v>
      </c>
      <c r="M698">
        <v>2</v>
      </c>
      <c r="N698">
        <v>35.33</v>
      </c>
      <c r="O698">
        <v>0</v>
      </c>
      <c r="P698">
        <v>13.69</v>
      </c>
      <c r="Q698">
        <v>70.66</v>
      </c>
      <c r="R698">
        <v>27.38</v>
      </c>
      <c r="S698">
        <v>43.28</v>
      </c>
      <c r="T698">
        <v>0.61251061420888764</v>
      </c>
      <c r="U698">
        <v>2026</v>
      </c>
      <c r="V698" t="s">
        <v>91</v>
      </c>
      <c r="W698">
        <v>4</v>
      </c>
      <c r="X698" t="s">
        <v>80</v>
      </c>
    </row>
    <row r="699" spans="1:24">
      <c r="A699">
        <v>3008</v>
      </c>
      <c r="B699" s="14">
        <v>46141</v>
      </c>
      <c r="C699">
        <v>2026</v>
      </c>
      <c r="D699">
        <v>2</v>
      </c>
      <c r="E699">
        <v>4</v>
      </c>
      <c r="F699" t="s">
        <v>80</v>
      </c>
      <c r="G699" t="s">
        <v>11</v>
      </c>
      <c r="H699" t="s">
        <v>12</v>
      </c>
      <c r="I699" t="s">
        <v>8</v>
      </c>
      <c r="J699" t="s">
        <v>16</v>
      </c>
      <c r="K699" t="s">
        <v>14</v>
      </c>
      <c r="L699" t="s">
        <v>32</v>
      </c>
      <c r="M699">
        <v>4</v>
      </c>
      <c r="N699">
        <v>46.43</v>
      </c>
      <c r="O699">
        <v>0.1</v>
      </c>
      <c r="P699">
        <v>18.04</v>
      </c>
      <c r="Q699">
        <v>167.148</v>
      </c>
      <c r="R699">
        <v>72.16</v>
      </c>
      <c r="S699">
        <v>94.988</v>
      </c>
      <c r="T699">
        <v>0.56828678775695796</v>
      </c>
      <c r="U699">
        <v>2026</v>
      </c>
      <c r="V699" t="s">
        <v>91</v>
      </c>
      <c r="W699">
        <v>4</v>
      </c>
      <c r="X699" t="s">
        <v>80</v>
      </c>
    </row>
    <row r="700" spans="1:24">
      <c r="A700">
        <v>4140</v>
      </c>
      <c r="B700" s="14">
        <v>46141</v>
      </c>
      <c r="C700">
        <v>2026</v>
      </c>
      <c r="D700">
        <v>2</v>
      </c>
      <c r="E700">
        <v>4</v>
      </c>
      <c r="F700" t="s">
        <v>80</v>
      </c>
      <c r="G700" t="s">
        <v>20</v>
      </c>
      <c r="H700" t="s">
        <v>31</v>
      </c>
      <c r="I700" t="s">
        <v>28</v>
      </c>
      <c r="J700" t="s">
        <v>13</v>
      </c>
      <c r="K700" t="s">
        <v>34</v>
      </c>
      <c r="L700" t="s">
        <v>38</v>
      </c>
      <c r="M700">
        <v>1</v>
      </c>
      <c r="N700">
        <v>125.25</v>
      </c>
      <c r="O700">
        <v>0</v>
      </c>
      <c r="P700">
        <v>70.88</v>
      </c>
      <c r="Q700">
        <v>125.25</v>
      </c>
      <c r="R700">
        <v>70.88</v>
      </c>
      <c r="S700">
        <v>54.370000000000005</v>
      </c>
      <c r="T700">
        <v>0.43409181636726552</v>
      </c>
      <c r="U700">
        <v>2026</v>
      </c>
      <c r="V700" t="s">
        <v>91</v>
      </c>
      <c r="W700">
        <v>4</v>
      </c>
      <c r="X700" t="s">
        <v>80</v>
      </c>
    </row>
    <row r="701" spans="1:24">
      <c r="A701">
        <v>4151</v>
      </c>
      <c r="B701" s="14">
        <v>46141</v>
      </c>
      <c r="C701">
        <v>2026</v>
      </c>
      <c r="D701">
        <v>2</v>
      </c>
      <c r="E701">
        <v>4</v>
      </c>
      <c r="F701" t="s">
        <v>80</v>
      </c>
      <c r="G701" t="s">
        <v>6</v>
      </c>
      <c r="H701" t="s">
        <v>49</v>
      </c>
      <c r="I701" t="s">
        <v>2</v>
      </c>
      <c r="J701" t="s">
        <v>3</v>
      </c>
      <c r="K701" t="s">
        <v>23</v>
      </c>
      <c r="L701" t="s">
        <v>24</v>
      </c>
      <c r="M701">
        <v>1</v>
      </c>
      <c r="N701">
        <v>341.98</v>
      </c>
      <c r="O701">
        <v>0</v>
      </c>
      <c r="P701">
        <v>192.43</v>
      </c>
      <c r="Q701">
        <v>341.98</v>
      </c>
      <c r="R701">
        <v>192.43</v>
      </c>
      <c r="S701">
        <v>149.55000000000001</v>
      </c>
      <c r="T701">
        <v>0.43730627522077314</v>
      </c>
      <c r="U701">
        <v>2026</v>
      </c>
      <c r="V701" t="s">
        <v>91</v>
      </c>
      <c r="W701">
        <v>4</v>
      </c>
      <c r="X701" t="s">
        <v>80</v>
      </c>
    </row>
    <row r="702" spans="1:24">
      <c r="A702">
        <v>4650</v>
      </c>
      <c r="B702" s="14">
        <v>46141</v>
      </c>
      <c r="C702">
        <v>2026</v>
      </c>
      <c r="D702">
        <v>2</v>
      </c>
      <c r="E702">
        <v>4</v>
      </c>
      <c r="F702" t="s">
        <v>80</v>
      </c>
      <c r="G702" t="s">
        <v>6</v>
      </c>
      <c r="H702" t="s">
        <v>27</v>
      </c>
      <c r="I702" t="s">
        <v>28</v>
      </c>
      <c r="J702" t="s">
        <v>16</v>
      </c>
      <c r="K702" t="s">
        <v>34</v>
      </c>
      <c r="L702" t="s">
        <v>35</v>
      </c>
      <c r="M702">
        <v>1</v>
      </c>
      <c r="N702">
        <v>40.04</v>
      </c>
      <c r="O702">
        <v>0</v>
      </c>
      <c r="P702">
        <v>14.72</v>
      </c>
      <c r="Q702">
        <v>40.04</v>
      </c>
      <c r="R702">
        <v>14.72</v>
      </c>
      <c r="S702">
        <v>25.32</v>
      </c>
      <c r="T702">
        <v>0.63236763236763238</v>
      </c>
      <c r="U702">
        <v>2026</v>
      </c>
      <c r="V702" t="s">
        <v>91</v>
      </c>
      <c r="W702">
        <v>4</v>
      </c>
      <c r="X702" t="s">
        <v>80</v>
      </c>
    </row>
    <row r="703" spans="1:24">
      <c r="A703">
        <v>4897</v>
      </c>
      <c r="B703" s="14">
        <v>46141</v>
      </c>
      <c r="C703">
        <v>2026</v>
      </c>
      <c r="D703">
        <v>2</v>
      </c>
      <c r="E703">
        <v>4</v>
      </c>
      <c r="F703" t="s">
        <v>80</v>
      </c>
      <c r="G703" t="s">
        <v>20</v>
      </c>
      <c r="H703" t="s">
        <v>47</v>
      </c>
      <c r="I703" t="s">
        <v>2</v>
      </c>
      <c r="J703" t="s">
        <v>3</v>
      </c>
      <c r="K703" t="s">
        <v>4</v>
      </c>
      <c r="L703" t="s">
        <v>26</v>
      </c>
      <c r="M703">
        <v>3</v>
      </c>
      <c r="N703">
        <v>40.47</v>
      </c>
      <c r="O703">
        <v>0.05</v>
      </c>
      <c r="P703">
        <v>17.14</v>
      </c>
      <c r="Q703">
        <v>115.33949999999999</v>
      </c>
      <c r="R703">
        <v>51.42</v>
      </c>
      <c r="S703">
        <v>63.919499999999985</v>
      </c>
      <c r="T703">
        <v>0.5541856866034619</v>
      </c>
      <c r="U703">
        <v>2026</v>
      </c>
      <c r="V703" t="s">
        <v>91</v>
      </c>
      <c r="W703">
        <v>4</v>
      </c>
      <c r="X703" t="s">
        <v>80</v>
      </c>
    </row>
    <row r="704" spans="1:24">
      <c r="A704">
        <v>792</v>
      </c>
      <c r="B704" s="14">
        <v>46142</v>
      </c>
      <c r="C704">
        <v>2026</v>
      </c>
      <c r="D704">
        <v>2</v>
      </c>
      <c r="E704">
        <v>4</v>
      </c>
      <c r="F704" t="s">
        <v>80</v>
      </c>
      <c r="G704" t="s">
        <v>20</v>
      </c>
      <c r="H704" t="s">
        <v>33</v>
      </c>
      <c r="I704" t="s">
        <v>8</v>
      </c>
      <c r="J704" t="s">
        <v>3</v>
      </c>
      <c r="K704" t="s">
        <v>23</v>
      </c>
      <c r="L704" t="s">
        <v>40</v>
      </c>
      <c r="M704">
        <v>6</v>
      </c>
      <c r="N704">
        <v>83.7</v>
      </c>
      <c r="O704">
        <v>0.2</v>
      </c>
      <c r="P704">
        <v>38.58</v>
      </c>
      <c r="Q704">
        <v>401.76000000000005</v>
      </c>
      <c r="R704">
        <v>231.48</v>
      </c>
      <c r="S704">
        <v>170.28000000000006</v>
      </c>
      <c r="T704">
        <v>0.42383512544802876</v>
      </c>
      <c r="U704">
        <v>2026</v>
      </c>
      <c r="V704" t="s">
        <v>91</v>
      </c>
      <c r="W704">
        <v>4</v>
      </c>
      <c r="X704" t="s">
        <v>80</v>
      </c>
    </row>
    <row r="705" spans="1:24">
      <c r="A705">
        <v>1796</v>
      </c>
      <c r="B705" s="14">
        <v>46142</v>
      </c>
      <c r="C705">
        <v>2026</v>
      </c>
      <c r="D705">
        <v>2</v>
      </c>
      <c r="E705">
        <v>4</v>
      </c>
      <c r="F705" t="s">
        <v>80</v>
      </c>
      <c r="G705" t="s">
        <v>0</v>
      </c>
      <c r="H705" t="s">
        <v>50</v>
      </c>
      <c r="I705" t="s">
        <v>2</v>
      </c>
      <c r="J705" t="s">
        <v>3</v>
      </c>
      <c r="K705" t="s">
        <v>23</v>
      </c>
      <c r="L705" t="s">
        <v>40</v>
      </c>
      <c r="M705">
        <v>4</v>
      </c>
      <c r="N705">
        <v>83.27</v>
      </c>
      <c r="O705">
        <v>0</v>
      </c>
      <c r="P705">
        <v>39.979999999999997</v>
      </c>
      <c r="Q705">
        <v>333.08</v>
      </c>
      <c r="R705">
        <v>159.91999999999999</v>
      </c>
      <c r="S705">
        <v>173.16</v>
      </c>
      <c r="T705">
        <v>0.51987510507986068</v>
      </c>
      <c r="U705">
        <v>2026</v>
      </c>
      <c r="V705" t="s">
        <v>91</v>
      </c>
      <c r="W705">
        <v>4</v>
      </c>
      <c r="X705" t="s">
        <v>80</v>
      </c>
    </row>
    <row r="706" spans="1:24">
      <c r="A706">
        <v>3222</v>
      </c>
      <c r="B706" s="14">
        <v>46142</v>
      </c>
      <c r="C706">
        <v>2026</v>
      </c>
      <c r="D706">
        <v>2</v>
      </c>
      <c r="E706">
        <v>4</v>
      </c>
      <c r="F706" t="s">
        <v>80</v>
      </c>
      <c r="G706" t="s">
        <v>11</v>
      </c>
      <c r="H706" t="s">
        <v>52</v>
      </c>
      <c r="I706" t="s">
        <v>8</v>
      </c>
      <c r="J706" t="s">
        <v>16</v>
      </c>
      <c r="K706" t="s">
        <v>23</v>
      </c>
      <c r="L706" t="s">
        <v>51</v>
      </c>
      <c r="M706">
        <v>3</v>
      </c>
      <c r="N706">
        <v>126.03</v>
      </c>
      <c r="O706">
        <v>0.1</v>
      </c>
      <c r="P706">
        <v>61.75</v>
      </c>
      <c r="Q706">
        <v>340.28100000000006</v>
      </c>
      <c r="R706">
        <v>185.25</v>
      </c>
      <c r="S706">
        <v>155.03100000000006</v>
      </c>
      <c r="T706">
        <v>0.45559699189787273</v>
      </c>
      <c r="U706">
        <v>2026</v>
      </c>
      <c r="V706" t="s">
        <v>91</v>
      </c>
      <c r="W706">
        <v>4</v>
      </c>
      <c r="X706" t="s">
        <v>80</v>
      </c>
    </row>
    <row r="707" spans="1:24">
      <c r="A707">
        <v>3237</v>
      </c>
      <c r="B707" s="14">
        <v>46142</v>
      </c>
      <c r="C707">
        <v>2026</v>
      </c>
      <c r="D707">
        <v>2</v>
      </c>
      <c r="E707">
        <v>4</v>
      </c>
      <c r="F707" t="s">
        <v>80</v>
      </c>
      <c r="G707" t="s">
        <v>6</v>
      </c>
      <c r="H707" t="s">
        <v>49</v>
      </c>
      <c r="I707" t="s">
        <v>2</v>
      </c>
      <c r="J707" t="s">
        <v>13</v>
      </c>
      <c r="K707" t="s">
        <v>23</v>
      </c>
      <c r="L707" t="s">
        <v>51</v>
      </c>
      <c r="M707">
        <v>1</v>
      </c>
      <c r="N707">
        <v>122.86</v>
      </c>
      <c r="O707">
        <v>0.05</v>
      </c>
      <c r="P707">
        <v>59.22</v>
      </c>
      <c r="Q707">
        <v>116.717</v>
      </c>
      <c r="R707">
        <v>59.22</v>
      </c>
      <c r="S707">
        <v>57.497</v>
      </c>
      <c r="T707">
        <v>0.49261889870370212</v>
      </c>
      <c r="U707">
        <v>2026</v>
      </c>
      <c r="V707" t="s">
        <v>91</v>
      </c>
      <c r="W707">
        <v>4</v>
      </c>
      <c r="X707" t="s">
        <v>80</v>
      </c>
    </row>
    <row r="708" spans="1:24">
      <c r="A708">
        <v>3695</v>
      </c>
      <c r="B708" s="14">
        <v>46142</v>
      </c>
      <c r="C708">
        <v>2026</v>
      </c>
      <c r="D708">
        <v>2</v>
      </c>
      <c r="E708">
        <v>4</v>
      </c>
      <c r="F708" t="s">
        <v>80</v>
      </c>
      <c r="G708" t="s">
        <v>11</v>
      </c>
      <c r="H708" t="s">
        <v>12</v>
      </c>
      <c r="I708" t="s">
        <v>2</v>
      </c>
      <c r="J708" t="s">
        <v>13</v>
      </c>
      <c r="K708" t="s">
        <v>4</v>
      </c>
      <c r="L708" t="s">
        <v>26</v>
      </c>
      <c r="M708">
        <v>1</v>
      </c>
      <c r="N708">
        <v>39.44</v>
      </c>
      <c r="O708">
        <v>0.1</v>
      </c>
      <c r="P708">
        <v>16.63</v>
      </c>
      <c r="Q708">
        <v>35.496000000000002</v>
      </c>
      <c r="R708">
        <v>16.63</v>
      </c>
      <c r="S708">
        <v>18.866000000000003</v>
      </c>
      <c r="T708">
        <v>0.53149650664863657</v>
      </c>
      <c r="U708">
        <v>2026</v>
      </c>
      <c r="V708" t="s">
        <v>91</v>
      </c>
      <c r="W708">
        <v>4</v>
      </c>
      <c r="X708" t="s">
        <v>80</v>
      </c>
    </row>
    <row r="709" spans="1:24">
      <c r="A709">
        <v>5148</v>
      </c>
      <c r="B709" s="14">
        <v>46142</v>
      </c>
      <c r="C709">
        <v>2026</v>
      </c>
      <c r="D709">
        <v>2</v>
      </c>
      <c r="E709">
        <v>4</v>
      </c>
      <c r="F709" t="s">
        <v>80</v>
      </c>
      <c r="G709" t="s">
        <v>11</v>
      </c>
      <c r="H709" t="s">
        <v>39</v>
      </c>
      <c r="I709" t="s">
        <v>2</v>
      </c>
      <c r="J709" t="s">
        <v>3</v>
      </c>
      <c r="K709" t="s">
        <v>14</v>
      </c>
      <c r="L709" t="s">
        <v>44</v>
      </c>
      <c r="M709">
        <v>1</v>
      </c>
      <c r="N709">
        <v>130.34</v>
      </c>
      <c r="O709">
        <v>0.1</v>
      </c>
      <c r="P709">
        <v>66.680000000000007</v>
      </c>
      <c r="Q709">
        <v>117.30600000000001</v>
      </c>
      <c r="R709">
        <v>66.680000000000007</v>
      </c>
      <c r="S709">
        <v>50.626000000000005</v>
      </c>
      <c r="T709">
        <v>0.43157212759790631</v>
      </c>
      <c r="U709">
        <v>2026</v>
      </c>
      <c r="V709" t="s">
        <v>91</v>
      </c>
      <c r="W709">
        <v>4</v>
      </c>
      <c r="X709" t="s">
        <v>80</v>
      </c>
    </row>
    <row r="710" spans="1:24">
      <c r="A710">
        <v>534</v>
      </c>
      <c r="B710" s="14">
        <v>46143</v>
      </c>
      <c r="C710">
        <v>2026</v>
      </c>
      <c r="D710">
        <v>2</v>
      </c>
      <c r="E710">
        <v>5</v>
      </c>
      <c r="F710" t="s">
        <v>81</v>
      </c>
      <c r="G710" t="s">
        <v>6</v>
      </c>
      <c r="H710" t="s">
        <v>43</v>
      </c>
      <c r="I710" t="s">
        <v>2</v>
      </c>
      <c r="J710" t="s">
        <v>16</v>
      </c>
      <c r="K710" t="s">
        <v>9</v>
      </c>
      <c r="L710" t="s">
        <v>37</v>
      </c>
      <c r="M710">
        <v>1</v>
      </c>
      <c r="N710">
        <v>154.86000000000001</v>
      </c>
      <c r="O710">
        <v>0</v>
      </c>
      <c r="P710">
        <v>78.37</v>
      </c>
      <c r="Q710">
        <v>154.86000000000001</v>
      </c>
      <c r="R710">
        <v>78.37</v>
      </c>
      <c r="S710">
        <v>76.490000000000009</v>
      </c>
      <c r="T710">
        <v>0.49393000129148912</v>
      </c>
      <c r="U710">
        <v>2026</v>
      </c>
      <c r="V710" t="s">
        <v>91</v>
      </c>
      <c r="W710">
        <v>5</v>
      </c>
      <c r="X710" t="s">
        <v>81</v>
      </c>
    </row>
    <row r="711" spans="1:24">
      <c r="A711">
        <v>551</v>
      </c>
      <c r="B711" s="14">
        <v>46143</v>
      </c>
      <c r="C711">
        <v>2026</v>
      </c>
      <c r="D711">
        <v>2</v>
      </c>
      <c r="E711">
        <v>5</v>
      </c>
      <c r="F711" t="s">
        <v>81</v>
      </c>
      <c r="G711" t="s">
        <v>20</v>
      </c>
      <c r="H711" t="s">
        <v>33</v>
      </c>
      <c r="I711" t="s">
        <v>19</v>
      </c>
      <c r="J711" t="s">
        <v>3</v>
      </c>
      <c r="K711" t="s">
        <v>4</v>
      </c>
      <c r="L711" t="s">
        <v>30</v>
      </c>
      <c r="M711">
        <v>4</v>
      </c>
      <c r="N711">
        <v>103.64</v>
      </c>
      <c r="O711">
        <v>0</v>
      </c>
      <c r="P711">
        <v>50.59</v>
      </c>
      <c r="Q711">
        <v>414.56</v>
      </c>
      <c r="R711">
        <v>202.36</v>
      </c>
      <c r="S711">
        <v>212.2</v>
      </c>
      <c r="T711">
        <v>0.51186800463141646</v>
      </c>
      <c r="U711">
        <v>2026</v>
      </c>
      <c r="V711" t="s">
        <v>91</v>
      </c>
      <c r="W711">
        <v>5</v>
      </c>
      <c r="X711" t="s">
        <v>81</v>
      </c>
    </row>
    <row r="712" spans="1:24">
      <c r="A712">
        <v>2110</v>
      </c>
      <c r="B712" s="14">
        <v>46143</v>
      </c>
      <c r="C712">
        <v>2026</v>
      </c>
      <c r="D712">
        <v>2</v>
      </c>
      <c r="E712">
        <v>5</v>
      </c>
      <c r="F712" t="s">
        <v>81</v>
      </c>
      <c r="G712" t="s">
        <v>0</v>
      </c>
      <c r="H712" t="s">
        <v>50</v>
      </c>
      <c r="I712" t="s">
        <v>2</v>
      </c>
      <c r="J712" t="s">
        <v>3</v>
      </c>
      <c r="K712" t="s">
        <v>14</v>
      </c>
      <c r="L712" t="s">
        <v>48</v>
      </c>
      <c r="M712">
        <v>1</v>
      </c>
      <c r="N712">
        <v>164.49</v>
      </c>
      <c r="O712">
        <v>0.05</v>
      </c>
      <c r="P712">
        <v>87.81</v>
      </c>
      <c r="Q712">
        <v>156.2655</v>
      </c>
      <c r="R712">
        <v>87.81</v>
      </c>
      <c r="S712">
        <v>68.455500000000001</v>
      </c>
      <c r="T712">
        <v>0.43807174328306631</v>
      </c>
      <c r="U712">
        <v>2026</v>
      </c>
      <c r="V712" t="s">
        <v>91</v>
      </c>
      <c r="W712">
        <v>5</v>
      </c>
      <c r="X712" t="s">
        <v>81</v>
      </c>
    </row>
    <row r="713" spans="1:24">
      <c r="A713">
        <v>2217</v>
      </c>
      <c r="B713" s="14">
        <v>46143</v>
      </c>
      <c r="C713">
        <v>2026</v>
      </c>
      <c r="D713">
        <v>2</v>
      </c>
      <c r="E713">
        <v>5</v>
      </c>
      <c r="F713" t="s">
        <v>81</v>
      </c>
      <c r="G713" t="s">
        <v>20</v>
      </c>
      <c r="H713" t="s">
        <v>33</v>
      </c>
      <c r="I713" t="s">
        <v>8</v>
      </c>
      <c r="J713" t="s">
        <v>3</v>
      </c>
      <c r="K713" t="s">
        <v>14</v>
      </c>
      <c r="L713" t="s">
        <v>48</v>
      </c>
      <c r="M713">
        <v>3</v>
      </c>
      <c r="N713">
        <v>163.44999999999999</v>
      </c>
      <c r="O713">
        <v>0.05</v>
      </c>
      <c r="P713">
        <v>87.54</v>
      </c>
      <c r="Q713">
        <v>465.83249999999992</v>
      </c>
      <c r="R713">
        <v>262.62</v>
      </c>
      <c r="S713">
        <v>203.21249999999992</v>
      </c>
      <c r="T713">
        <v>0.4362351274331438</v>
      </c>
      <c r="U713">
        <v>2026</v>
      </c>
      <c r="V713" t="s">
        <v>91</v>
      </c>
      <c r="W713">
        <v>5</v>
      </c>
      <c r="X713" t="s">
        <v>81</v>
      </c>
    </row>
    <row r="714" spans="1:24">
      <c r="A714">
        <v>2544</v>
      </c>
      <c r="B714" s="14">
        <v>46143</v>
      </c>
      <c r="C714">
        <v>2026</v>
      </c>
      <c r="D714">
        <v>2</v>
      </c>
      <c r="E714">
        <v>5</v>
      </c>
      <c r="F714" t="s">
        <v>81</v>
      </c>
      <c r="G714" t="s">
        <v>20</v>
      </c>
      <c r="H714" t="s">
        <v>21</v>
      </c>
      <c r="I714" t="s">
        <v>2</v>
      </c>
      <c r="J714" t="s">
        <v>3</v>
      </c>
      <c r="K714" t="s">
        <v>9</v>
      </c>
      <c r="L714" t="s">
        <v>46</v>
      </c>
      <c r="M714">
        <v>1</v>
      </c>
      <c r="N714">
        <v>71.87</v>
      </c>
      <c r="O714">
        <v>0.05</v>
      </c>
      <c r="P714">
        <v>31.97</v>
      </c>
      <c r="Q714">
        <v>68.276499999999999</v>
      </c>
      <c r="R714">
        <v>31.97</v>
      </c>
      <c r="S714">
        <v>36.3065</v>
      </c>
      <c r="T714">
        <v>0.53175690025118449</v>
      </c>
      <c r="U714">
        <v>2026</v>
      </c>
      <c r="V714" t="s">
        <v>91</v>
      </c>
      <c r="W714">
        <v>5</v>
      </c>
      <c r="X714" t="s">
        <v>81</v>
      </c>
    </row>
    <row r="715" spans="1:24">
      <c r="A715">
        <v>3678</v>
      </c>
      <c r="B715" s="14">
        <v>46143</v>
      </c>
      <c r="C715">
        <v>2026</v>
      </c>
      <c r="D715">
        <v>2</v>
      </c>
      <c r="E715">
        <v>5</v>
      </c>
      <c r="F715" t="s">
        <v>81</v>
      </c>
      <c r="G715" t="s">
        <v>6</v>
      </c>
      <c r="H715" t="s">
        <v>49</v>
      </c>
      <c r="I715" t="s">
        <v>28</v>
      </c>
      <c r="J715" t="s">
        <v>3</v>
      </c>
      <c r="K715" t="s">
        <v>23</v>
      </c>
      <c r="L715" t="s">
        <v>29</v>
      </c>
      <c r="M715">
        <v>2</v>
      </c>
      <c r="N715">
        <v>194.97</v>
      </c>
      <c r="O715">
        <v>0</v>
      </c>
      <c r="P715">
        <v>101.14</v>
      </c>
      <c r="Q715">
        <v>389.94</v>
      </c>
      <c r="R715">
        <v>202.28</v>
      </c>
      <c r="S715">
        <v>187.66</v>
      </c>
      <c r="T715">
        <v>0.48125352618351541</v>
      </c>
      <c r="U715">
        <v>2026</v>
      </c>
      <c r="V715" t="s">
        <v>91</v>
      </c>
      <c r="W715">
        <v>5</v>
      </c>
      <c r="X715" t="s">
        <v>81</v>
      </c>
    </row>
    <row r="716" spans="1:24">
      <c r="A716">
        <v>3726</v>
      </c>
      <c r="B716" s="14">
        <v>46143</v>
      </c>
      <c r="C716">
        <v>2026</v>
      </c>
      <c r="D716">
        <v>2</v>
      </c>
      <c r="E716">
        <v>5</v>
      </c>
      <c r="F716" t="s">
        <v>81</v>
      </c>
      <c r="G716" t="s">
        <v>20</v>
      </c>
      <c r="H716" t="s">
        <v>33</v>
      </c>
      <c r="I716" t="s">
        <v>28</v>
      </c>
      <c r="J716" t="s">
        <v>3</v>
      </c>
      <c r="K716" t="s">
        <v>4</v>
      </c>
      <c r="L716" t="s">
        <v>22</v>
      </c>
      <c r="M716">
        <v>2</v>
      </c>
      <c r="N716">
        <v>49.53</v>
      </c>
      <c r="O716">
        <v>0</v>
      </c>
      <c r="P716">
        <v>22.91</v>
      </c>
      <c r="Q716">
        <v>99.06</v>
      </c>
      <c r="R716">
        <v>45.82</v>
      </c>
      <c r="S716">
        <v>53.24</v>
      </c>
      <c r="T716">
        <v>0.53745204926307288</v>
      </c>
      <c r="U716">
        <v>2026</v>
      </c>
      <c r="V716" t="s">
        <v>91</v>
      </c>
      <c r="W716">
        <v>5</v>
      </c>
      <c r="X716" t="s">
        <v>81</v>
      </c>
    </row>
    <row r="717" spans="1:24">
      <c r="A717">
        <v>3897</v>
      </c>
      <c r="B717" s="14">
        <v>46143</v>
      </c>
      <c r="C717">
        <v>2026</v>
      </c>
      <c r="D717">
        <v>2</v>
      </c>
      <c r="E717">
        <v>5</v>
      </c>
      <c r="F717" t="s">
        <v>81</v>
      </c>
      <c r="G717" t="s">
        <v>20</v>
      </c>
      <c r="H717" t="s">
        <v>33</v>
      </c>
      <c r="I717" t="s">
        <v>8</v>
      </c>
      <c r="J717" t="s">
        <v>16</v>
      </c>
      <c r="K717" t="s">
        <v>34</v>
      </c>
      <c r="L717" t="s">
        <v>42</v>
      </c>
      <c r="M717">
        <v>4</v>
      </c>
      <c r="N717">
        <v>35.619999999999997</v>
      </c>
      <c r="O717">
        <v>0.15</v>
      </c>
      <c r="P717">
        <v>13.76</v>
      </c>
      <c r="Q717">
        <v>121.10799999999999</v>
      </c>
      <c r="R717">
        <v>55.04</v>
      </c>
      <c r="S717">
        <v>66.067999999999984</v>
      </c>
      <c r="T717">
        <v>0.54552960993493405</v>
      </c>
      <c r="U717">
        <v>2026</v>
      </c>
      <c r="V717" t="s">
        <v>91</v>
      </c>
      <c r="W717">
        <v>5</v>
      </c>
      <c r="X717" t="s">
        <v>81</v>
      </c>
    </row>
    <row r="718" spans="1:24">
      <c r="A718">
        <v>1262</v>
      </c>
      <c r="B718" s="14">
        <v>46144</v>
      </c>
      <c r="C718">
        <v>2026</v>
      </c>
      <c r="D718">
        <v>2</v>
      </c>
      <c r="E718">
        <v>5</v>
      </c>
      <c r="F718" t="s">
        <v>81</v>
      </c>
      <c r="G718" t="s">
        <v>20</v>
      </c>
      <c r="H718" t="s">
        <v>31</v>
      </c>
      <c r="I718" t="s">
        <v>19</v>
      </c>
      <c r="J718" t="s">
        <v>3</v>
      </c>
      <c r="K718" t="s">
        <v>14</v>
      </c>
      <c r="L718" t="s">
        <v>32</v>
      </c>
      <c r="M718">
        <v>2</v>
      </c>
      <c r="N718">
        <v>45.47</v>
      </c>
      <c r="O718">
        <v>0</v>
      </c>
      <c r="P718">
        <v>18.37</v>
      </c>
      <c r="Q718">
        <v>90.94</v>
      </c>
      <c r="R718">
        <v>36.74</v>
      </c>
      <c r="S718">
        <v>54.199999999999996</v>
      </c>
      <c r="T718">
        <v>0.59599736089729494</v>
      </c>
      <c r="U718">
        <v>2026</v>
      </c>
      <c r="V718" t="s">
        <v>91</v>
      </c>
      <c r="W718">
        <v>5</v>
      </c>
      <c r="X718" t="s">
        <v>81</v>
      </c>
    </row>
    <row r="719" spans="1:24">
      <c r="A719">
        <v>2657</v>
      </c>
      <c r="B719" s="14">
        <v>46144</v>
      </c>
      <c r="C719">
        <v>2026</v>
      </c>
      <c r="D719">
        <v>2</v>
      </c>
      <c r="E719">
        <v>5</v>
      </c>
      <c r="F719" t="s">
        <v>81</v>
      </c>
      <c r="G719" t="s">
        <v>0</v>
      </c>
      <c r="H719" t="s">
        <v>1</v>
      </c>
      <c r="I719" t="s">
        <v>19</v>
      </c>
      <c r="J719" t="s">
        <v>13</v>
      </c>
      <c r="K719" t="s">
        <v>9</v>
      </c>
      <c r="L719" t="s">
        <v>17</v>
      </c>
      <c r="M719">
        <v>1</v>
      </c>
      <c r="N719">
        <v>145.68</v>
      </c>
      <c r="O719">
        <v>0</v>
      </c>
      <c r="P719">
        <v>77.8</v>
      </c>
      <c r="Q719">
        <v>145.68</v>
      </c>
      <c r="R719">
        <v>77.8</v>
      </c>
      <c r="S719">
        <v>67.88000000000001</v>
      </c>
      <c r="T719">
        <v>0.46595277320153766</v>
      </c>
      <c r="U719">
        <v>2026</v>
      </c>
      <c r="V719" t="s">
        <v>91</v>
      </c>
      <c r="W719">
        <v>5</v>
      </c>
      <c r="X719" t="s">
        <v>81</v>
      </c>
    </row>
    <row r="720" spans="1:24">
      <c r="A720">
        <v>3238</v>
      </c>
      <c r="B720" s="14">
        <v>46144</v>
      </c>
      <c r="C720">
        <v>2026</v>
      </c>
      <c r="D720">
        <v>2</v>
      </c>
      <c r="E720">
        <v>5</v>
      </c>
      <c r="F720" t="s">
        <v>81</v>
      </c>
      <c r="G720" t="s">
        <v>20</v>
      </c>
      <c r="H720" t="s">
        <v>33</v>
      </c>
      <c r="I720" t="s">
        <v>28</v>
      </c>
      <c r="J720" t="s">
        <v>3</v>
      </c>
      <c r="K720" t="s">
        <v>23</v>
      </c>
      <c r="L720" t="s">
        <v>40</v>
      </c>
      <c r="M720">
        <v>2</v>
      </c>
      <c r="N720">
        <v>82.65</v>
      </c>
      <c r="O720">
        <v>0.05</v>
      </c>
      <c r="P720">
        <v>40.46</v>
      </c>
      <c r="Q720">
        <v>157.035</v>
      </c>
      <c r="R720">
        <v>80.92</v>
      </c>
      <c r="S720">
        <v>76.114999999999995</v>
      </c>
      <c r="T720">
        <v>0.48470086286496639</v>
      </c>
      <c r="U720">
        <v>2026</v>
      </c>
      <c r="V720" t="s">
        <v>91</v>
      </c>
      <c r="W720">
        <v>5</v>
      </c>
      <c r="X720" t="s">
        <v>81</v>
      </c>
    </row>
    <row r="721" spans="1:24">
      <c r="A721">
        <v>3607</v>
      </c>
      <c r="B721" s="14">
        <v>46144</v>
      </c>
      <c r="C721">
        <v>2026</v>
      </c>
      <c r="D721">
        <v>2</v>
      </c>
      <c r="E721">
        <v>5</v>
      </c>
      <c r="F721" t="s">
        <v>81</v>
      </c>
      <c r="G721" t="s">
        <v>6</v>
      </c>
      <c r="H721" t="s">
        <v>27</v>
      </c>
      <c r="I721" t="s">
        <v>2</v>
      </c>
      <c r="J721" t="s">
        <v>16</v>
      </c>
      <c r="K721" t="s">
        <v>14</v>
      </c>
      <c r="L721" t="s">
        <v>15</v>
      </c>
      <c r="M721">
        <v>1</v>
      </c>
      <c r="N721">
        <v>36.270000000000003</v>
      </c>
      <c r="O721">
        <v>0</v>
      </c>
      <c r="P721">
        <v>13.8</v>
      </c>
      <c r="Q721">
        <v>36.270000000000003</v>
      </c>
      <c r="R721">
        <v>13.8</v>
      </c>
      <c r="S721">
        <v>22.470000000000002</v>
      </c>
      <c r="T721">
        <v>0.61952026468155497</v>
      </c>
      <c r="U721">
        <v>2026</v>
      </c>
      <c r="V721" t="s">
        <v>91</v>
      </c>
      <c r="W721">
        <v>5</v>
      </c>
      <c r="X721" t="s">
        <v>81</v>
      </c>
    </row>
    <row r="722" spans="1:24">
      <c r="A722">
        <v>5070</v>
      </c>
      <c r="B722" s="14">
        <v>46144</v>
      </c>
      <c r="C722">
        <v>2026</v>
      </c>
      <c r="D722">
        <v>2</v>
      </c>
      <c r="E722">
        <v>5</v>
      </c>
      <c r="F722" t="s">
        <v>81</v>
      </c>
      <c r="G722" t="s">
        <v>11</v>
      </c>
      <c r="H722" t="s">
        <v>52</v>
      </c>
      <c r="I722" t="s">
        <v>19</v>
      </c>
      <c r="J722" t="s">
        <v>13</v>
      </c>
      <c r="K722" t="s">
        <v>23</v>
      </c>
      <c r="L722" t="s">
        <v>40</v>
      </c>
      <c r="M722">
        <v>1</v>
      </c>
      <c r="N722">
        <v>80.819999999999993</v>
      </c>
      <c r="O722">
        <v>0</v>
      </c>
      <c r="P722">
        <v>39.950000000000003</v>
      </c>
      <c r="Q722">
        <v>80.819999999999993</v>
      </c>
      <c r="R722">
        <v>39.950000000000003</v>
      </c>
      <c r="S722">
        <v>40.86999999999999</v>
      </c>
      <c r="T722">
        <v>0.50569166048007907</v>
      </c>
      <c r="U722">
        <v>2026</v>
      </c>
      <c r="V722" t="s">
        <v>91</v>
      </c>
      <c r="W722">
        <v>5</v>
      </c>
      <c r="X722" t="s">
        <v>81</v>
      </c>
    </row>
    <row r="723" spans="1:24">
      <c r="A723">
        <v>5171</v>
      </c>
      <c r="B723" s="14">
        <v>46144</v>
      </c>
      <c r="C723">
        <v>2026</v>
      </c>
      <c r="D723">
        <v>2</v>
      </c>
      <c r="E723">
        <v>5</v>
      </c>
      <c r="F723" t="s">
        <v>81</v>
      </c>
      <c r="G723" t="s">
        <v>6</v>
      </c>
      <c r="H723" t="s">
        <v>7</v>
      </c>
      <c r="I723" t="s">
        <v>19</v>
      </c>
      <c r="J723" t="s">
        <v>13</v>
      </c>
      <c r="K723" t="s">
        <v>9</v>
      </c>
      <c r="L723" t="s">
        <v>37</v>
      </c>
      <c r="M723">
        <v>2</v>
      </c>
      <c r="N723">
        <v>157.84</v>
      </c>
      <c r="O723">
        <v>0.1</v>
      </c>
      <c r="P723">
        <v>79.28</v>
      </c>
      <c r="Q723">
        <v>284.11200000000002</v>
      </c>
      <c r="R723">
        <v>158.56</v>
      </c>
      <c r="S723">
        <v>125.55200000000002</v>
      </c>
      <c r="T723">
        <v>0.44191023258433298</v>
      </c>
      <c r="U723">
        <v>2026</v>
      </c>
      <c r="V723" t="s">
        <v>91</v>
      </c>
      <c r="W723">
        <v>5</v>
      </c>
      <c r="X723" t="s">
        <v>81</v>
      </c>
    </row>
    <row r="724" spans="1:24">
      <c r="A724">
        <v>617</v>
      </c>
      <c r="B724" s="14">
        <v>46145</v>
      </c>
      <c r="C724">
        <v>2026</v>
      </c>
      <c r="D724">
        <v>2</v>
      </c>
      <c r="E724">
        <v>5</v>
      </c>
      <c r="F724" t="s">
        <v>81</v>
      </c>
      <c r="G724" t="s">
        <v>6</v>
      </c>
      <c r="H724" t="s">
        <v>49</v>
      </c>
      <c r="I724" t="s">
        <v>28</v>
      </c>
      <c r="J724" t="s">
        <v>3</v>
      </c>
      <c r="K724" t="s">
        <v>34</v>
      </c>
      <c r="L724" t="s">
        <v>42</v>
      </c>
      <c r="M724">
        <v>4</v>
      </c>
      <c r="N724">
        <v>36.909999999999997</v>
      </c>
      <c r="O724">
        <v>0.1</v>
      </c>
      <c r="P724">
        <v>13.85</v>
      </c>
      <c r="Q724">
        <v>132.876</v>
      </c>
      <c r="R724">
        <v>55.4</v>
      </c>
      <c r="S724">
        <v>77.475999999999999</v>
      </c>
      <c r="T724">
        <v>0.58306992985941775</v>
      </c>
      <c r="U724">
        <v>2026</v>
      </c>
      <c r="V724" t="s">
        <v>91</v>
      </c>
      <c r="W724">
        <v>5</v>
      </c>
      <c r="X724" t="s">
        <v>81</v>
      </c>
    </row>
    <row r="725" spans="1:24">
      <c r="A725">
        <v>849</v>
      </c>
      <c r="B725" s="14">
        <v>46145</v>
      </c>
      <c r="C725">
        <v>2026</v>
      </c>
      <c r="D725">
        <v>2</v>
      </c>
      <c r="E725">
        <v>5</v>
      </c>
      <c r="F725" t="s">
        <v>81</v>
      </c>
      <c r="G725" t="s">
        <v>6</v>
      </c>
      <c r="H725" t="s">
        <v>49</v>
      </c>
      <c r="I725" t="s">
        <v>8</v>
      </c>
      <c r="J725" t="s">
        <v>16</v>
      </c>
      <c r="K725" t="s">
        <v>23</v>
      </c>
      <c r="L725" t="s">
        <v>29</v>
      </c>
      <c r="M725">
        <v>3</v>
      </c>
      <c r="N725">
        <v>193.18</v>
      </c>
      <c r="O725">
        <v>0.1</v>
      </c>
      <c r="P725">
        <v>102.31</v>
      </c>
      <c r="Q725">
        <v>521.58600000000001</v>
      </c>
      <c r="R725">
        <v>306.93</v>
      </c>
      <c r="S725">
        <v>214.65600000000001</v>
      </c>
      <c r="T725">
        <v>0.41154478839539405</v>
      </c>
      <c r="U725">
        <v>2026</v>
      </c>
      <c r="V725" t="s">
        <v>91</v>
      </c>
      <c r="W725">
        <v>5</v>
      </c>
      <c r="X725" t="s">
        <v>81</v>
      </c>
    </row>
    <row r="726" spans="1:24">
      <c r="A726">
        <v>956</v>
      </c>
      <c r="B726" s="14">
        <v>46145</v>
      </c>
      <c r="C726">
        <v>2026</v>
      </c>
      <c r="D726">
        <v>2</v>
      </c>
      <c r="E726">
        <v>5</v>
      </c>
      <c r="F726" t="s">
        <v>81</v>
      </c>
      <c r="G726" t="s">
        <v>0</v>
      </c>
      <c r="H726" t="s">
        <v>50</v>
      </c>
      <c r="I726" t="s">
        <v>2</v>
      </c>
      <c r="J726" t="s">
        <v>16</v>
      </c>
      <c r="K726" t="s">
        <v>9</v>
      </c>
      <c r="L726" t="s">
        <v>37</v>
      </c>
      <c r="M726">
        <v>1</v>
      </c>
      <c r="N726">
        <v>157.59</v>
      </c>
      <c r="O726">
        <v>0.05</v>
      </c>
      <c r="P726">
        <v>77.599999999999994</v>
      </c>
      <c r="Q726">
        <v>149.7105</v>
      </c>
      <c r="R726">
        <v>77.599999999999994</v>
      </c>
      <c r="S726">
        <v>72.110500000000002</v>
      </c>
      <c r="T726">
        <v>0.48166628259206939</v>
      </c>
      <c r="U726">
        <v>2026</v>
      </c>
      <c r="V726" t="s">
        <v>91</v>
      </c>
      <c r="W726">
        <v>5</v>
      </c>
      <c r="X726" t="s">
        <v>81</v>
      </c>
    </row>
    <row r="727" spans="1:24">
      <c r="A727">
        <v>1896</v>
      </c>
      <c r="B727" s="14">
        <v>46145</v>
      </c>
      <c r="C727">
        <v>2026</v>
      </c>
      <c r="D727">
        <v>2</v>
      </c>
      <c r="E727">
        <v>5</v>
      </c>
      <c r="F727" t="s">
        <v>81</v>
      </c>
      <c r="G727" t="s">
        <v>6</v>
      </c>
      <c r="H727" t="s">
        <v>43</v>
      </c>
      <c r="I727" t="s">
        <v>28</v>
      </c>
      <c r="J727" t="s">
        <v>13</v>
      </c>
      <c r="K727" t="s">
        <v>34</v>
      </c>
      <c r="L727" t="s">
        <v>45</v>
      </c>
      <c r="M727">
        <v>2</v>
      </c>
      <c r="N727">
        <v>49.97</v>
      </c>
      <c r="O727">
        <v>0</v>
      </c>
      <c r="P727">
        <v>22.63</v>
      </c>
      <c r="Q727">
        <v>99.94</v>
      </c>
      <c r="R727">
        <v>45.26</v>
      </c>
      <c r="S727">
        <v>54.68</v>
      </c>
      <c r="T727">
        <v>0.54712827696617972</v>
      </c>
      <c r="U727">
        <v>2026</v>
      </c>
      <c r="V727" t="s">
        <v>91</v>
      </c>
      <c r="W727">
        <v>5</v>
      </c>
      <c r="X727" t="s">
        <v>81</v>
      </c>
    </row>
    <row r="728" spans="1:24">
      <c r="A728">
        <v>2317</v>
      </c>
      <c r="B728" s="14">
        <v>46145</v>
      </c>
      <c r="C728">
        <v>2026</v>
      </c>
      <c r="D728">
        <v>2</v>
      </c>
      <c r="E728">
        <v>5</v>
      </c>
      <c r="F728" t="s">
        <v>81</v>
      </c>
      <c r="G728" t="s">
        <v>0</v>
      </c>
      <c r="H728" t="s">
        <v>50</v>
      </c>
      <c r="I728" t="s">
        <v>8</v>
      </c>
      <c r="J728" t="s">
        <v>16</v>
      </c>
      <c r="K728" t="s">
        <v>9</v>
      </c>
      <c r="L728" t="s">
        <v>37</v>
      </c>
      <c r="M728">
        <v>5</v>
      </c>
      <c r="N728">
        <v>155.54</v>
      </c>
      <c r="O728">
        <v>0.1</v>
      </c>
      <c r="P728">
        <v>78.02</v>
      </c>
      <c r="Q728">
        <v>699.93</v>
      </c>
      <c r="R728">
        <v>390.09999999999997</v>
      </c>
      <c r="S728">
        <v>309.83</v>
      </c>
      <c r="T728">
        <v>0.44265855156944267</v>
      </c>
      <c r="U728">
        <v>2026</v>
      </c>
      <c r="V728" t="s">
        <v>91</v>
      </c>
      <c r="W728">
        <v>5</v>
      </c>
      <c r="X728" t="s">
        <v>81</v>
      </c>
    </row>
    <row r="729" spans="1:24">
      <c r="A729">
        <v>2542</v>
      </c>
      <c r="B729" s="14">
        <v>46145</v>
      </c>
      <c r="C729">
        <v>2026</v>
      </c>
      <c r="D729">
        <v>2</v>
      </c>
      <c r="E729">
        <v>5</v>
      </c>
      <c r="F729" t="s">
        <v>81</v>
      </c>
      <c r="G729" t="s">
        <v>20</v>
      </c>
      <c r="H729" t="s">
        <v>33</v>
      </c>
      <c r="I729" t="s">
        <v>19</v>
      </c>
      <c r="J729" t="s">
        <v>13</v>
      </c>
      <c r="K729" t="s">
        <v>14</v>
      </c>
      <c r="L729" t="s">
        <v>44</v>
      </c>
      <c r="M729">
        <v>1</v>
      </c>
      <c r="N729">
        <v>131.13</v>
      </c>
      <c r="O729">
        <v>0.05</v>
      </c>
      <c r="P729">
        <v>67.010000000000005</v>
      </c>
      <c r="Q729">
        <v>124.5735</v>
      </c>
      <c r="R729">
        <v>67.010000000000005</v>
      </c>
      <c r="S729">
        <v>57.563499999999991</v>
      </c>
      <c r="T729">
        <v>0.46208463276700096</v>
      </c>
      <c r="U729">
        <v>2026</v>
      </c>
      <c r="V729" t="s">
        <v>91</v>
      </c>
      <c r="W729">
        <v>5</v>
      </c>
      <c r="X729" t="s">
        <v>81</v>
      </c>
    </row>
    <row r="730" spans="1:24">
      <c r="A730">
        <v>4535</v>
      </c>
      <c r="B730" s="14">
        <v>46145</v>
      </c>
      <c r="C730">
        <v>2026</v>
      </c>
      <c r="D730">
        <v>2</v>
      </c>
      <c r="E730">
        <v>5</v>
      </c>
      <c r="F730" t="s">
        <v>81</v>
      </c>
      <c r="G730" t="s">
        <v>11</v>
      </c>
      <c r="H730" t="s">
        <v>25</v>
      </c>
      <c r="I730" t="s">
        <v>2</v>
      </c>
      <c r="J730" t="s">
        <v>13</v>
      </c>
      <c r="K730" t="s">
        <v>14</v>
      </c>
      <c r="L730" t="s">
        <v>15</v>
      </c>
      <c r="M730">
        <v>1</v>
      </c>
      <c r="N730">
        <v>36.82</v>
      </c>
      <c r="O730">
        <v>0.1</v>
      </c>
      <c r="P730">
        <v>13.4</v>
      </c>
      <c r="Q730">
        <v>33.137999999999998</v>
      </c>
      <c r="R730">
        <v>13.4</v>
      </c>
      <c r="S730">
        <v>19.738</v>
      </c>
      <c r="T730">
        <v>0.5956303941094816</v>
      </c>
      <c r="U730">
        <v>2026</v>
      </c>
      <c r="V730" t="s">
        <v>91</v>
      </c>
      <c r="W730">
        <v>5</v>
      </c>
      <c r="X730" t="s">
        <v>81</v>
      </c>
    </row>
    <row r="731" spans="1:24">
      <c r="A731">
        <v>4988</v>
      </c>
      <c r="B731" s="14">
        <v>46145</v>
      </c>
      <c r="C731">
        <v>2026</v>
      </c>
      <c r="D731">
        <v>2</v>
      </c>
      <c r="E731">
        <v>5</v>
      </c>
      <c r="F731" t="s">
        <v>81</v>
      </c>
      <c r="G731" t="s">
        <v>11</v>
      </c>
      <c r="H731" t="s">
        <v>39</v>
      </c>
      <c r="I731" t="s">
        <v>19</v>
      </c>
      <c r="J731" t="s">
        <v>13</v>
      </c>
      <c r="K731" t="s">
        <v>34</v>
      </c>
      <c r="L731" t="s">
        <v>38</v>
      </c>
      <c r="M731">
        <v>1</v>
      </c>
      <c r="N731">
        <v>122.28</v>
      </c>
      <c r="O731">
        <v>0</v>
      </c>
      <c r="P731">
        <v>67.28</v>
      </c>
      <c r="Q731">
        <v>122.28</v>
      </c>
      <c r="R731">
        <v>67.28</v>
      </c>
      <c r="S731">
        <v>55</v>
      </c>
      <c r="T731">
        <v>0.44978737324174028</v>
      </c>
      <c r="U731">
        <v>2026</v>
      </c>
      <c r="V731" t="s">
        <v>91</v>
      </c>
      <c r="W731">
        <v>5</v>
      </c>
      <c r="X731" t="s">
        <v>81</v>
      </c>
    </row>
    <row r="732" spans="1:24">
      <c r="A732">
        <v>253</v>
      </c>
      <c r="B732" s="14">
        <v>46146</v>
      </c>
      <c r="C732">
        <v>2026</v>
      </c>
      <c r="D732">
        <v>2</v>
      </c>
      <c r="E732">
        <v>5</v>
      </c>
      <c r="F732" t="s">
        <v>81</v>
      </c>
      <c r="G732" t="s">
        <v>11</v>
      </c>
      <c r="H732" t="s">
        <v>39</v>
      </c>
      <c r="I732" t="s">
        <v>19</v>
      </c>
      <c r="J732" t="s">
        <v>16</v>
      </c>
      <c r="K732" t="s">
        <v>9</v>
      </c>
      <c r="L732" t="s">
        <v>10</v>
      </c>
      <c r="M732">
        <v>1</v>
      </c>
      <c r="N732">
        <v>90.92</v>
      </c>
      <c r="O732">
        <v>0.15</v>
      </c>
      <c r="P732">
        <v>44.93</v>
      </c>
      <c r="Q732">
        <v>77.281999999999996</v>
      </c>
      <c r="R732">
        <v>44.93</v>
      </c>
      <c r="S732">
        <v>32.351999999999997</v>
      </c>
      <c r="T732">
        <v>0.41862270645169636</v>
      </c>
      <c r="U732">
        <v>2026</v>
      </c>
      <c r="V732" t="s">
        <v>91</v>
      </c>
      <c r="W732">
        <v>5</v>
      </c>
      <c r="X732" t="s">
        <v>81</v>
      </c>
    </row>
    <row r="733" spans="1:24">
      <c r="A733">
        <v>1743</v>
      </c>
      <c r="B733" s="14">
        <v>46146</v>
      </c>
      <c r="C733">
        <v>2026</v>
      </c>
      <c r="D733">
        <v>2</v>
      </c>
      <c r="E733">
        <v>5</v>
      </c>
      <c r="F733" t="s">
        <v>81</v>
      </c>
      <c r="G733" t="s">
        <v>6</v>
      </c>
      <c r="H733" t="s">
        <v>43</v>
      </c>
      <c r="I733" t="s">
        <v>2</v>
      </c>
      <c r="J733" t="s">
        <v>13</v>
      </c>
      <c r="K733" t="s">
        <v>34</v>
      </c>
      <c r="L733" t="s">
        <v>45</v>
      </c>
      <c r="M733">
        <v>1</v>
      </c>
      <c r="N733">
        <v>51.02</v>
      </c>
      <c r="O733">
        <v>0</v>
      </c>
      <c r="P733">
        <v>21.83</v>
      </c>
      <c r="Q733">
        <v>51.02</v>
      </c>
      <c r="R733">
        <v>21.83</v>
      </c>
      <c r="S733">
        <v>29.190000000000005</v>
      </c>
      <c r="T733">
        <v>0.5721285770286163</v>
      </c>
      <c r="U733">
        <v>2026</v>
      </c>
      <c r="V733" t="s">
        <v>91</v>
      </c>
      <c r="W733">
        <v>5</v>
      </c>
      <c r="X733" t="s">
        <v>81</v>
      </c>
    </row>
    <row r="734" spans="1:24">
      <c r="A734">
        <v>1801</v>
      </c>
      <c r="B734" s="14">
        <v>46146</v>
      </c>
      <c r="C734">
        <v>2026</v>
      </c>
      <c r="D734">
        <v>2</v>
      </c>
      <c r="E734">
        <v>5</v>
      </c>
      <c r="F734" t="s">
        <v>81</v>
      </c>
      <c r="G734" t="s">
        <v>11</v>
      </c>
      <c r="H734" t="s">
        <v>12</v>
      </c>
      <c r="I734" t="s">
        <v>2</v>
      </c>
      <c r="J734" t="s">
        <v>16</v>
      </c>
      <c r="K734" t="s">
        <v>14</v>
      </c>
      <c r="L734" t="s">
        <v>15</v>
      </c>
      <c r="M734">
        <v>2</v>
      </c>
      <c r="N734">
        <v>36.299999999999997</v>
      </c>
      <c r="O734">
        <v>0.05</v>
      </c>
      <c r="P734">
        <v>13.9</v>
      </c>
      <c r="Q734">
        <v>68.969999999999985</v>
      </c>
      <c r="R734">
        <v>27.8</v>
      </c>
      <c r="S734">
        <v>41.169999999999987</v>
      </c>
      <c r="T734">
        <v>0.59692619979701311</v>
      </c>
      <c r="U734">
        <v>2026</v>
      </c>
      <c r="V734" t="s">
        <v>91</v>
      </c>
      <c r="W734">
        <v>5</v>
      </c>
      <c r="X734" t="s">
        <v>81</v>
      </c>
    </row>
    <row r="735" spans="1:24">
      <c r="A735">
        <v>2511</v>
      </c>
      <c r="B735" s="14">
        <v>46146</v>
      </c>
      <c r="C735">
        <v>2026</v>
      </c>
      <c r="D735">
        <v>2</v>
      </c>
      <c r="E735">
        <v>5</v>
      </c>
      <c r="F735" t="s">
        <v>81</v>
      </c>
      <c r="G735" t="s">
        <v>11</v>
      </c>
      <c r="H735" t="s">
        <v>39</v>
      </c>
      <c r="I735" t="s">
        <v>8</v>
      </c>
      <c r="J735" t="s">
        <v>16</v>
      </c>
      <c r="K735" t="s">
        <v>23</v>
      </c>
      <c r="L735" t="s">
        <v>29</v>
      </c>
      <c r="M735">
        <v>8</v>
      </c>
      <c r="N735">
        <v>195.03</v>
      </c>
      <c r="O735">
        <v>0.15</v>
      </c>
      <c r="P735">
        <v>101.13</v>
      </c>
      <c r="Q735">
        <v>1326.204</v>
      </c>
      <c r="R735">
        <v>809.04</v>
      </c>
      <c r="S735">
        <v>517.16399999999999</v>
      </c>
      <c r="T735">
        <v>0.38995810599274322</v>
      </c>
      <c r="U735">
        <v>2026</v>
      </c>
      <c r="V735" t="s">
        <v>91</v>
      </c>
      <c r="W735">
        <v>5</v>
      </c>
      <c r="X735" t="s">
        <v>81</v>
      </c>
    </row>
    <row r="736" spans="1:24">
      <c r="A736">
        <v>3186</v>
      </c>
      <c r="B736" s="14">
        <v>46146</v>
      </c>
      <c r="C736">
        <v>2026</v>
      </c>
      <c r="D736">
        <v>2</v>
      </c>
      <c r="E736">
        <v>5</v>
      </c>
      <c r="F736" t="s">
        <v>81</v>
      </c>
      <c r="G736" t="s">
        <v>6</v>
      </c>
      <c r="H736" t="s">
        <v>27</v>
      </c>
      <c r="I736" t="s">
        <v>2</v>
      </c>
      <c r="J736" t="s">
        <v>13</v>
      </c>
      <c r="K736" t="s">
        <v>9</v>
      </c>
      <c r="L736" t="s">
        <v>17</v>
      </c>
      <c r="M736">
        <v>1</v>
      </c>
      <c r="N736">
        <v>143.66</v>
      </c>
      <c r="O736">
        <v>0.1</v>
      </c>
      <c r="P736">
        <v>79.25</v>
      </c>
      <c r="Q736">
        <v>129.29400000000001</v>
      </c>
      <c r="R736">
        <v>79.25</v>
      </c>
      <c r="S736">
        <v>50.044000000000011</v>
      </c>
      <c r="T736">
        <v>0.38705585719368268</v>
      </c>
      <c r="U736">
        <v>2026</v>
      </c>
      <c r="V736" t="s">
        <v>91</v>
      </c>
      <c r="W736">
        <v>5</v>
      </c>
      <c r="X736" t="s">
        <v>81</v>
      </c>
    </row>
    <row r="737" spans="1:24">
      <c r="A737">
        <v>3378</v>
      </c>
      <c r="B737" s="14">
        <v>46146</v>
      </c>
      <c r="C737">
        <v>2026</v>
      </c>
      <c r="D737">
        <v>2</v>
      </c>
      <c r="E737">
        <v>5</v>
      </c>
      <c r="F737" t="s">
        <v>81</v>
      </c>
      <c r="G737" t="s">
        <v>0</v>
      </c>
      <c r="H737" t="s">
        <v>1</v>
      </c>
      <c r="I737" t="s">
        <v>8</v>
      </c>
      <c r="J737" t="s">
        <v>16</v>
      </c>
      <c r="K737" t="s">
        <v>34</v>
      </c>
      <c r="L737" t="s">
        <v>38</v>
      </c>
      <c r="M737">
        <v>3</v>
      </c>
      <c r="N737">
        <v>120.28</v>
      </c>
      <c r="O737">
        <v>0.2</v>
      </c>
      <c r="P737">
        <v>69.23</v>
      </c>
      <c r="Q737">
        <v>288.67200000000003</v>
      </c>
      <c r="R737">
        <v>207.69</v>
      </c>
      <c r="S737">
        <v>80.982000000000028</v>
      </c>
      <c r="T737">
        <v>0.28053292317924849</v>
      </c>
      <c r="U737">
        <v>2026</v>
      </c>
      <c r="V737" t="s">
        <v>91</v>
      </c>
      <c r="W737">
        <v>5</v>
      </c>
      <c r="X737" t="s">
        <v>81</v>
      </c>
    </row>
    <row r="738" spans="1:24">
      <c r="A738">
        <v>4255</v>
      </c>
      <c r="B738" s="14">
        <v>46146</v>
      </c>
      <c r="C738">
        <v>2026</v>
      </c>
      <c r="D738">
        <v>2</v>
      </c>
      <c r="E738">
        <v>5</v>
      </c>
      <c r="F738" t="s">
        <v>81</v>
      </c>
      <c r="G738" t="s">
        <v>20</v>
      </c>
      <c r="H738" t="s">
        <v>31</v>
      </c>
      <c r="I738" t="s">
        <v>28</v>
      </c>
      <c r="J738" t="s">
        <v>3</v>
      </c>
      <c r="K738" t="s">
        <v>14</v>
      </c>
      <c r="L738" t="s">
        <v>15</v>
      </c>
      <c r="M738">
        <v>6</v>
      </c>
      <c r="N738">
        <v>36.04</v>
      </c>
      <c r="O738">
        <v>0</v>
      </c>
      <c r="P738">
        <v>13.38</v>
      </c>
      <c r="Q738">
        <v>216.24</v>
      </c>
      <c r="R738">
        <v>80.28</v>
      </c>
      <c r="S738">
        <v>135.96</v>
      </c>
      <c r="T738">
        <v>0.62874583795782468</v>
      </c>
      <c r="U738">
        <v>2026</v>
      </c>
      <c r="V738" t="s">
        <v>91</v>
      </c>
      <c r="W738">
        <v>5</v>
      </c>
      <c r="X738" t="s">
        <v>81</v>
      </c>
    </row>
    <row r="739" spans="1:24">
      <c r="A739">
        <v>4587</v>
      </c>
      <c r="B739" s="14">
        <v>46146</v>
      </c>
      <c r="C739">
        <v>2026</v>
      </c>
      <c r="D739">
        <v>2</v>
      </c>
      <c r="E739">
        <v>5</v>
      </c>
      <c r="F739" t="s">
        <v>81</v>
      </c>
      <c r="G739" t="s">
        <v>11</v>
      </c>
      <c r="H739" t="s">
        <v>12</v>
      </c>
      <c r="I739" t="s">
        <v>28</v>
      </c>
      <c r="J739" t="s">
        <v>3</v>
      </c>
      <c r="K739" t="s">
        <v>9</v>
      </c>
      <c r="L739" t="s">
        <v>10</v>
      </c>
      <c r="M739">
        <v>2</v>
      </c>
      <c r="N739">
        <v>91.72</v>
      </c>
      <c r="O739">
        <v>0</v>
      </c>
      <c r="P739">
        <v>45.67</v>
      </c>
      <c r="Q739">
        <v>183.44</v>
      </c>
      <c r="R739">
        <v>91.34</v>
      </c>
      <c r="S739">
        <v>92.1</v>
      </c>
      <c r="T739">
        <v>0.50207152202354988</v>
      </c>
      <c r="U739">
        <v>2026</v>
      </c>
      <c r="V739" t="s">
        <v>91</v>
      </c>
      <c r="W739">
        <v>5</v>
      </c>
      <c r="X739" t="s">
        <v>81</v>
      </c>
    </row>
    <row r="740" spans="1:24">
      <c r="A740">
        <v>830</v>
      </c>
      <c r="B740" s="14">
        <v>46147</v>
      </c>
      <c r="C740">
        <v>2026</v>
      </c>
      <c r="D740">
        <v>2</v>
      </c>
      <c r="E740">
        <v>5</v>
      </c>
      <c r="F740" t="s">
        <v>81</v>
      </c>
      <c r="G740" t="s">
        <v>20</v>
      </c>
      <c r="H740" t="s">
        <v>33</v>
      </c>
      <c r="I740" t="s">
        <v>2</v>
      </c>
      <c r="J740" t="s">
        <v>16</v>
      </c>
      <c r="K740" t="s">
        <v>4</v>
      </c>
      <c r="L740" t="s">
        <v>22</v>
      </c>
      <c r="M740">
        <v>2</v>
      </c>
      <c r="N740">
        <v>50.4</v>
      </c>
      <c r="O740">
        <v>0</v>
      </c>
      <c r="P740">
        <v>22.21</v>
      </c>
      <c r="Q740">
        <v>100.8</v>
      </c>
      <c r="R740">
        <v>44.42</v>
      </c>
      <c r="S740">
        <v>56.379999999999995</v>
      </c>
      <c r="T740">
        <v>0.55932539682539684</v>
      </c>
      <c r="U740">
        <v>2026</v>
      </c>
      <c r="V740" t="s">
        <v>91</v>
      </c>
      <c r="W740">
        <v>5</v>
      </c>
      <c r="X740" t="s">
        <v>81</v>
      </c>
    </row>
    <row r="741" spans="1:24">
      <c r="A741">
        <v>4320</v>
      </c>
      <c r="B741" s="14">
        <v>46147</v>
      </c>
      <c r="C741">
        <v>2026</v>
      </c>
      <c r="D741">
        <v>2</v>
      </c>
      <c r="E741">
        <v>5</v>
      </c>
      <c r="F741" t="s">
        <v>81</v>
      </c>
      <c r="G741" t="s">
        <v>6</v>
      </c>
      <c r="H741" t="s">
        <v>27</v>
      </c>
      <c r="I741" t="s">
        <v>2</v>
      </c>
      <c r="J741" t="s">
        <v>3</v>
      </c>
      <c r="K741" t="s">
        <v>14</v>
      </c>
      <c r="L741" t="s">
        <v>48</v>
      </c>
      <c r="M741">
        <v>2</v>
      </c>
      <c r="N741">
        <v>165.17</v>
      </c>
      <c r="O741">
        <v>0</v>
      </c>
      <c r="P741">
        <v>87.78</v>
      </c>
      <c r="Q741">
        <v>330.34</v>
      </c>
      <c r="R741">
        <v>175.56</v>
      </c>
      <c r="S741">
        <v>154.77999999999997</v>
      </c>
      <c r="T741">
        <v>0.46854755706242052</v>
      </c>
      <c r="U741">
        <v>2026</v>
      </c>
      <c r="V741" t="s">
        <v>91</v>
      </c>
      <c r="W741">
        <v>5</v>
      </c>
      <c r="X741" t="s">
        <v>81</v>
      </c>
    </row>
    <row r="742" spans="1:24">
      <c r="A742">
        <v>4386</v>
      </c>
      <c r="B742" s="14">
        <v>46147</v>
      </c>
      <c r="C742">
        <v>2026</v>
      </c>
      <c r="D742">
        <v>2</v>
      </c>
      <c r="E742">
        <v>5</v>
      </c>
      <c r="F742" t="s">
        <v>81</v>
      </c>
      <c r="G742" t="s">
        <v>0</v>
      </c>
      <c r="H742" t="s">
        <v>50</v>
      </c>
      <c r="I742" t="s">
        <v>2</v>
      </c>
      <c r="J742" t="s">
        <v>3</v>
      </c>
      <c r="K742" t="s">
        <v>9</v>
      </c>
      <c r="L742" t="s">
        <v>46</v>
      </c>
      <c r="M742">
        <v>1</v>
      </c>
      <c r="N742">
        <v>69.819999999999993</v>
      </c>
      <c r="O742">
        <v>0.05</v>
      </c>
      <c r="P742">
        <v>33.29</v>
      </c>
      <c r="Q742">
        <v>66.328999999999994</v>
      </c>
      <c r="R742">
        <v>33.29</v>
      </c>
      <c r="S742">
        <v>33.038999999999994</v>
      </c>
      <c r="T742">
        <v>0.49810791659756665</v>
      </c>
      <c r="U742">
        <v>2026</v>
      </c>
      <c r="V742" t="s">
        <v>91</v>
      </c>
      <c r="W742">
        <v>5</v>
      </c>
      <c r="X742" t="s">
        <v>81</v>
      </c>
    </row>
    <row r="743" spans="1:24">
      <c r="A743">
        <v>4602</v>
      </c>
      <c r="B743" s="14">
        <v>46147</v>
      </c>
      <c r="C743">
        <v>2026</v>
      </c>
      <c r="D743">
        <v>2</v>
      </c>
      <c r="E743">
        <v>5</v>
      </c>
      <c r="F743" t="s">
        <v>81</v>
      </c>
      <c r="G743" t="s">
        <v>6</v>
      </c>
      <c r="H743" t="s">
        <v>43</v>
      </c>
      <c r="I743" t="s">
        <v>28</v>
      </c>
      <c r="J743" t="s">
        <v>13</v>
      </c>
      <c r="K743" t="s">
        <v>14</v>
      </c>
      <c r="L743" t="s">
        <v>44</v>
      </c>
      <c r="M743">
        <v>2</v>
      </c>
      <c r="N743">
        <v>131.36000000000001</v>
      </c>
      <c r="O743">
        <v>0.1</v>
      </c>
      <c r="P743">
        <v>65.3</v>
      </c>
      <c r="Q743">
        <v>236.44800000000004</v>
      </c>
      <c r="R743">
        <v>130.6</v>
      </c>
      <c r="S743">
        <v>105.84800000000004</v>
      </c>
      <c r="T743">
        <v>0.4476586818243336</v>
      </c>
      <c r="U743">
        <v>2026</v>
      </c>
      <c r="V743" t="s">
        <v>91</v>
      </c>
      <c r="W743">
        <v>5</v>
      </c>
      <c r="X743" t="s">
        <v>81</v>
      </c>
    </row>
    <row r="744" spans="1:24">
      <c r="A744">
        <v>5190</v>
      </c>
      <c r="B744" s="14">
        <v>46147</v>
      </c>
      <c r="C744">
        <v>2026</v>
      </c>
      <c r="D744">
        <v>2</v>
      </c>
      <c r="E744">
        <v>5</v>
      </c>
      <c r="F744" t="s">
        <v>81</v>
      </c>
      <c r="G744" t="s">
        <v>20</v>
      </c>
      <c r="H744" t="s">
        <v>33</v>
      </c>
      <c r="I744" t="s">
        <v>8</v>
      </c>
      <c r="J744" t="s">
        <v>3</v>
      </c>
      <c r="K744" t="s">
        <v>9</v>
      </c>
      <c r="L744" t="s">
        <v>10</v>
      </c>
      <c r="M744">
        <v>15</v>
      </c>
      <c r="N744">
        <v>93.65</v>
      </c>
      <c r="O744">
        <v>0.1</v>
      </c>
      <c r="P744">
        <v>44.89</v>
      </c>
      <c r="Q744">
        <v>1264.2750000000001</v>
      </c>
      <c r="R744">
        <v>673.35</v>
      </c>
      <c r="S744">
        <v>590.92500000000007</v>
      </c>
      <c r="T744">
        <v>0.46740226612089936</v>
      </c>
      <c r="U744">
        <v>2026</v>
      </c>
      <c r="V744" t="s">
        <v>91</v>
      </c>
      <c r="W744">
        <v>5</v>
      </c>
      <c r="X744" t="s">
        <v>81</v>
      </c>
    </row>
    <row r="745" spans="1:24">
      <c r="A745">
        <v>393</v>
      </c>
      <c r="B745" s="14">
        <v>46148</v>
      </c>
      <c r="C745">
        <v>2026</v>
      </c>
      <c r="D745">
        <v>2</v>
      </c>
      <c r="E745">
        <v>5</v>
      </c>
      <c r="F745" t="s">
        <v>81</v>
      </c>
      <c r="G745" t="s">
        <v>6</v>
      </c>
      <c r="H745" t="s">
        <v>43</v>
      </c>
      <c r="I745" t="s">
        <v>28</v>
      </c>
      <c r="J745" t="s">
        <v>13</v>
      </c>
      <c r="K745" t="s">
        <v>23</v>
      </c>
      <c r="L745" t="s">
        <v>29</v>
      </c>
      <c r="M745">
        <v>3</v>
      </c>
      <c r="N745">
        <v>199.93</v>
      </c>
      <c r="O745">
        <v>0</v>
      </c>
      <c r="P745">
        <v>104.86</v>
      </c>
      <c r="Q745">
        <v>599.79</v>
      </c>
      <c r="R745">
        <v>314.58</v>
      </c>
      <c r="S745">
        <v>285.20999999999998</v>
      </c>
      <c r="T745">
        <v>0.47551643075076278</v>
      </c>
      <c r="U745">
        <v>2026</v>
      </c>
      <c r="V745" t="s">
        <v>91</v>
      </c>
      <c r="W745">
        <v>5</v>
      </c>
      <c r="X745" t="s">
        <v>81</v>
      </c>
    </row>
    <row r="746" spans="1:24">
      <c r="A746">
        <v>812</v>
      </c>
      <c r="B746" s="14">
        <v>46148</v>
      </c>
      <c r="C746">
        <v>2026</v>
      </c>
      <c r="D746">
        <v>2</v>
      </c>
      <c r="E746">
        <v>5</v>
      </c>
      <c r="F746" t="s">
        <v>81</v>
      </c>
      <c r="G746" t="s">
        <v>0</v>
      </c>
      <c r="H746" t="s">
        <v>1</v>
      </c>
      <c r="I746" t="s">
        <v>2</v>
      </c>
      <c r="J746" t="s">
        <v>13</v>
      </c>
      <c r="K746" t="s">
        <v>9</v>
      </c>
      <c r="L746" t="s">
        <v>46</v>
      </c>
      <c r="M746">
        <v>5</v>
      </c>
      <c r="N746">
        <v>70.150000000000006</v>
      </c>
      <c r="O746">
        <v>0</v>
      </c>
      <c r="P746">
        <v>32.700000000000003</v>
      </c>
      <c r="Q746">
        <v>350.75</v>
      </c>
      <c r="R746">
        <v>163.5</v>
      </c>
      <c r="S746">
        <v>187.25</v>
      </c>
      <c r="T746">
        <v>0.53385602280826805</v>
      </c>
      <c r="U746">
        <v>2026</v>
      </c>
      <c r="V746" t="s">
        <v>91</v>
      </c>
      <c r="W746">
        <v>5</v>
      </c>
      <c r="X746" t="s">
        <v>81</v>
      </c>
    </row>
    <row r="747" spans="1:24">
      <c r="A747">
        <v>1297</v>
      </c>
      <c r="B747" s="14">
        <v>46148</v>
      </c>
      <c r="C747">
        <v>2026</v>
      </c>
      <c r="D747">
        <v>2</v>
      </c>
      <c r="E747">
        <v>5</v>
      </c>
      <c r="F747" t="s">
        <v>81</v>
      </c>
      <c r="G747" t="s">
        <v>11</v>
      </c>
      <c r="H747" t="s">
        <v>12</v>
      </c>
      <c r="I747" t="s">
        <v>19</v>
      </c>
      <c r="J747" t="s">
        <v>13</v>
      </c>
      <c r="K747" t="s">
        <v>34</v>
      </c>
      <c r="L747" t="s">
        <v>42</v>
      </c>
      <c r="M747">
        <v>2</v>
      </c>
      <c r="N747">
        <v>35.86</v>
      </c>
      <c r="O747">
        <v>0</v>
      </c>
      <c r="P747">
        <v>13.9</v>
      </c>
      <c r="Q747">
        <v>71.72</v>
      </c>
      <c r="R747">
        <v>27.8</v>
      </c>
      <c r="S747">
        <v>43.92</v>
      </c>
      <c r="T747">
        <v>0.61238148354712774</v>
      </c>
      <c r="U747">
        <v>2026</v>
      </c>
      <c r="V747" t="s">
        <v>91</v>
      </c>
      <c r="W747">
        <v>5</v>
      </c>
      <c r="X747" t="s">
        <v>81</v>
      </c>
    </row>
    <row r="748" spans="1:24">
      <c r="A748">
        <v>1574</v>
      </c>
      <c r="B748" s="14">
        <v>46148</v>
      </c>
      <c r="C748">
        <v>2026</v>
      </c>
      <c r="D748">
        <v>2</v>
      </c>
      <c r="E748">
        <v>5</v>
      </c>
      <c r="F748" t="s">
        <v>81</v>
      </c>
      <c r="G748" t="s">
        <v>6</v>
      </c>
      <c r="H748" t="s">
        <v>27</v>
      </c>
      <c r="I748" t="s">
        <v>2</v>
      </c>
      <c r="J748" t="s">
        <v>3</v>
      </c>
      <c r="K748" t="s">
        <v>9</v>
      </c>
      <c r="L748" t="s">
        <v>10</v>
      </c>
      <c r="M748">
        <v>1</v>
      </c>
      <c r="N748">
        <v>92.27</v>
      </c>
      <c r="O748">
        <v>0</v>
      </c>
      <c r="P748">
        <v>46.5</v>
      </c>
      <c r="Q748">
        <v>92.27</v>
      </c>
      <c r="R748">
        <v>46.5</v>
      </c>
      <c r="S748">
        <v>45.769999999999996</v>
      </c>
      <c r="T748">
        <v>0.49604421805570603</v>
      </c>
      <c r="U748">
        <v>2026</v>
      </c>
      <c r="V748" t="s">
        <v>91</v>
      </c>
      <c r="W748">
        <v>5</v>
      </c>
      <c r="X748" t="s">
        <v>81</v>
      </c>
    </row>
    <row r="749" spans="1:24">
      <c r="A749">
        <v>3060</v>
      </c>
      <c r="B749" s="14">
        <v>46148</v>
      </c>
      <c r="C749">
        <v>2026</v>
      </c>
      <c r="D749">
        <v>2</v>
      </c>
      <c r="E749">
        <v>5</v>
      </c>
      <c r="F749" t="s">
        <v>81</v>
      </c>
      <c r="G749" t="s">
        <v>6</v>
      </c>
      <c r="H749" t="s">
        <v>27</v>
      </c>
      <c r="I749" t="s">
        <v>8</v>
      </c>
      <c r="J749" t="s">
        <v>16</v>
      </c>
      <c r="K749" t="s">
        <v>9</v>
      </c>
      <c r="L749" t="s">
        <v>37</v>
      </c>
      <c r="M749">
        <v>6</v>
      </c>
      <c r="N749">
        <v>157.31</v>
      </c>
      <c r="O749">
        <v>0.15</v>
      </c>
      <c r="P749">
        <v>80.34</v>
      </c>
      <c r="Q749">
        <v>802.28099999999995</v>
      </c>
      <c r="R749">
        <v>482.04</v>
      </c>
      <c r="S749">
        <v>320.24099999999993</v>
      </c>
      <c r="T749">
        <v>0.3991631361081715</v>
      </c>
      <c r="U749">
        <v>2026</v>
      </c>
      <c r="V749" t="s">
        <v>91</v>
      </c>
      <c r="W749">
        <v>5</v>
      </c>
      <c r="X749" t="s">
        <v>81</v>
      </c>
    </row>
    <row r="750" spans="1:24">
      <c r="A750">
        <v>3490</v>
      </c>
      <c r="B750" s="14">
        <v>46148</v>
      </c>
      <c r="C750">
        <v>2026</v>
      </c>
      <c r="D750">
        <v>2</v>
      </c>
      <c r="E750">
        <v>5</v>
      </c>
      <c r="F750" t="s">
        <v>81</v>
      </c>
      <c r="G750" t="s">
        <v>6</v>
      </c>
      <c r="H750" t="s">
        <v>41</v>
      </c>
      <c r="I750" t="s">
        <v>2</v>
      </c>
      <c r="J750" t="s">
        <v>13</v>
      </c>
      <c r="K750" t="s">
        <v>14</v>
      </c>
      <c r="L750" t="s">
        <v>32</v>
      </c>
      <c r="M750">
        <v>2</v>
      </c>
      <c r="N750">
        <v>46.18</v>
      </c>
      <c r="O750">
        <v>0.05</v>
      </c>
      <c r="P750">
        <v>17.899999999999999</v>
      </c>
      <c r="Q750">
        <v>87.74199999999999</v>
      </c>
      <c r="R750">
        <v>35.799999999999997</v>
      </c>
      <c r="S750">
        <v>51.941999999999993</v>
      </c>
      <c r="T750">
        <v>0.59198559412823959</v>
      </c>
      <c r="U750">
        <v>2026</v>
      </c>
      <c r="V750" t="s">
        <v>91</v>
      </c>
      <c r="W750">
        <v>5</v>
      </c>
      <c r="X750" t="s">
        <v>81</v>
      </c>
    </row>
    <row r="751" spans="1:24">
      <c r="A751">
        <v>3654</v>
      </c>
      <c r="B751" s="14">
        <v>46148</v>
      </c>
      <c r="C751">
        <v>2026</v>
      </c>
      <c r="D751">
        <v>2</v>
      </c>
      <c r="E751">
        <v>5</v>
      </c>
      <c r="F751" t="s">
        <v>81</v>
      </c>
      <c r="G751" t="s">
        <v>11</v>
      </c>
      <c r="H751" t="s">
        <v>39</v>
      </c>
      <c r="I751" t="s">
        <v>2</v>
      </c>
      <c r="J751" t="s">
        <v>16</v>
      </c>
      <c r="K751" t="s">
        <v>4</v>
      </c>
      <c r="L751" t="s">
        <v>22</v>
      </c>
      <c r="M751">
        <v>1</v>
      </c>
      <c r="N751">
        <v>51.44</v>
      </c>
      <c r="O751">
        <v>0.1</v>
      </c>
      <c r="P751">
        <v>22.88</v>
      </c>
      <c r="Q751">
        <v>46.295999999999999</v>
      </c>
      <c r="R751">
        <v>22.88</v>
      </c>
      <c r="S751">
        <v>23.416</v>
      </c>
      <c r="T751">
        <v>0.50578883704855715</v>
      </c>
      <c r="U751">
        <v>2026</v>
      </c>
      <c r="V751" t="s">
        <v>91</v>
      </c>
      <c r="W751">
        <v>5</v>
      </c>
      <c r="X751" t="s">
        <v>81</v>
      </c>
    </row>
    <row r="752" spans="1:24">
      <c r="A752">
        <v>4209</v>
      </c>
      <c r="B752" s="14">
        <v>46148</v>
      </c>
      <c r="C752">
        <v>2026</v>
      </c>
      <c r="D752">
        <v>2</v>
      </c>
      <c r="E752">
        <v>5</v>
      </c>
      <c r="F752" t="s">
        <v>81</v>
      </c>
      <c r="G752" t="s">
        <v>6</v>
      </c>
      <c r="H752" t="s">
        <v>7</v>
      </c>
      <c r="I752" t="s">
        <v>2</v>
      </c>
      <c r="J752" t="s">
        <v>13</v>
      </c>
      <c r="K752" t="s">
        <v>34</v>
      </c>
      <c r="L752" t="s">
        <v>45</v>
      </c>
      <c r="M752">
        <v>2</v>
      </c>
      <c r="N752">
        <v>50.97</v>
      </c>
      <c r="O752">
        <v>0.05</v>
      </c>
      <c r="P752">
        <v>21.67</v>
      </c>
      <c r="Q752">
        <v>96.842999999999989</v>
      </c>
      <c r="R752">
        <v>43.34</v>
      </c>
      <c r="S752">
        <v>53.502999999999986</v>
      </c>
      <c r="T752">
        <v>0.55247152607829153</v>
      </c>
      <c r="U752">
        <v>2026</v>
      </c>
      <c r="V752" t="s">
        <v>91</v>
      </c>
      <c r="W752">
        <v>5</v>
      </c>
      <c r="X752" t="s">
        <v>81</v>
      </c>
    </row>
    <row r="753" spans="1:24">
      <c r="A753">
        <v>4227</v>
      </c>
      <c r="B753" s="14">
        <v>46148</v>
      </c>
      <c r="C753">
        <v>2026</v>
      </c>
      <c r="D753">
        <v>2</v>
      </c>
      <c r="E753">
        <v>5</v>
      </c>
      <c r="F753" t="s">
        <v>81</v>
      </c>
      <c r="G753" t="s">
        <v>6</v>
      </c>
      <c r="H753" t="s">
        <v>7</v>
      </c>
      <c r="I753" t="s">
        <v>2</v>
      </c>
      <c r="J753" t="s">
        <v>13</v>
      </c>
      <c r="K753" t="s">
        <v>4</v>
      </c>
      <c r="L753" t="s">
        <v>26</v>
      </c>
      <c r="M753">
        <v>2</v>
      </c>
      <c r="N753">
        <v>40.549999999999997</v>
      </c>
      <c r="O753">
        <v>0</v>
      </c>
      <c r="P753">
        <v>16.52</v>
      </c>
      <c r="Q753">
        <v>81.099999999999994</v>
      </c>
      <c r="R753">
        <v>33.04</v>
      </c>
      <c r="S753">
        <v>48.059999999999995</v>
      </c>
      <c r="T753">
        <v>0.59260172626387175</v>
      </c>
      <c r="U753">
        <v>2026</v>
      </c>
      <c r="V753" t="s">
        <v>91</v>
      </c>
      <c r="W753">
        <v>5</v>
      </c>
      <c r="X753" t="s">
        <v>81</v>
      </c>
    </row>
    <row r="754" spans="1:24">
      <c r="A754">
        <v>4247</v>
      </c>
      <c r="B754" s="14">
        <v>46148</v>
      </c>
      <c r="C754">
        <v>2026</v>
      </c>
      <c r="D754">
        <v>2</v>
      </c>
      <c r="E754">
        <v>5</v>
      </c>
      <c r="F754" t="s">
        <v>81</v>
      </c>
      <c r="G754" t="s">
        <v>11</v>
      </c>
      <c r="H754" t="s">
        <v>52</v>
      </c>
      <c r="I754" t="s">
        <v>2</v>
      </c>
      <c r="J754" t="s">
        <v>13</v>
      </c>
      <c r="K754" t="s">
        <v>4</v>
      </c>
      <c r="L754" t="s">
        <v>22</v>
      </c>
      <c r="M754">
        <v>2</v>
      </c>
      <c r="N754">
        <v>51.3</v>
      </c>
      <c r="O754">
        <v>0</v>
      </c>
      <c r="P754">
        <v>23.12</v>
      </c>
      <c r="Q754">
        <v>102.6</v>
      </c>
      <c r="R754">
        <v>46.24</v>
      </c>
      <c r="S754">
        <v>56.359999999999992</v>
      </c>
      <c r="T754">
        <v>0.54931773879142298</v>
      </c>
      <c r="U754">
        <v>2026</v>
      </c>
      <c r="V754" t="s">
        <v>91</v>
      </c>
      <c r="W754">
        <v>5</v>
      </c>
      <c r="X754" t="s">
        <v>81</v>
      </c>
    </row>
    <row r="755" spans="1:24">
      <c r="A755">
        <v>5196</v>
      </c>
      <c r="B755" s="14">
        <v>46148</v>
      </c>
      <c r="C755">
        <v>2026</v>
      </c>
      <c r="D755">
        <v>2</v>
      </c>
      <c r="E755">
        <v>5</v>
      </c>
      <c r="F755" t="s">
        <v>81</v>
      </c>
      <c r="G755" t="s">
        <v>20</v>
      </c>
      <c r="H755" t="s">
        <v>33</v>
      </c>
      <c r="I755" t="s">
        <v>2</v>
      </c>
      <c r="J755" t="s">
        <v>13</v>
      </c>
      <c r="K755" t="s">
        <v>23</v>
      </c>
      <c r="L755" t="s">
        <v>40</v>
      </c>
      <c r="M755">
        <v>3</v>
      </c>
      <c r="N755">
        <v>82.56</v>
      </c>
      <c r="O755">
        <v>0</v>
      </c>
      <c r="P755">
        <v>39.99</v>
      </c>
      <c r="Q755">
        <v>247.68</v>
      </c>
      <c r="R755">
        <v>119.97</v>
      </c>
      <c r="S755">
        <v>127.71000000000001</v>
      </c>
      <c r="T755">
        <v>0.515625</v>
      </c>
      <c r="U755">
        <v>2026</v>
      </c>
      <c r="V755" t="s">
        <v>91</v>
      </c>
      <c r="W755">
        <v>5</v>
      </c>
      <c r="X755" t="s">
        <v>81</v>
      </c>
    </row>
    <row r="756" spans="1:24">
      <c r="A756">
        <v>400</v>
      </c>
      <c r="B756" s="14">
        <v>46149</v>
      </c>
      <c r="C756">
        <v>2026</v>
      </c>
      <c r="D756">
        <v>2</v>
      </c>
      <c r="E756">
        <v>5</v>
      </c>
      <c r="F756" t="s">
        <v>81</v>
      </c>
      <c r="G756" t="s">
        <v>6</v>
      </c>
      <c r="H756" t="s">
        <v>43</v>
      </c>
      <c r="I756" t="s">
        <v>8</v>
      </c>
      <c r="J756" t="s">
        <v>16</v>
      </c>
      <c r="K756" t="s">
        <v>9</v>
      </c>
      <c r="L756" t="s">
        <v>10</v>
      </c>
      <c r="M756">
        <v>6</v>
      </c>
      <c r="N756">
        <v>92.66</v>
      </c>
      <c r="O756">
        <v>0.15</v>
      </c>
      <c r="P756">
        <v>44.71</v>
      </c>
      <c r="Q756">
        <v>472.56600000000003</v>
      </c>
      <c r="R756">
        <v>268.26</v>
      </c>
      <c r="S756">
        <v>204.30600000000004</v>
      </c>
      <c r="T756">
        <v>0.43233326138571126</v>
      </c>
      <c r="U756">
        <v>2026</v>
      </c>
      <c r="V756" t="s">
        <v>91</v>
      </c>
      <c r="W756">
        <v>5</v>
      </c>
      <c r="X756" t="s">
        <v>81</v>
      </c>
    </row>
    <row r="757" spans="1:24">
      <c r="A757">
        <v>829</v>
      </c>
      <c r="B757" s="14">
        <v>46149</v>
      </c>
      <c r="C757">
        <v>2026</v>
      </c>
      <c r="D757">
        <v>2</v>
      </c>
      <c r="E757">
        <v>5</v>
      </c>
      <c r="F757" t="s">
        <v>81</v>
      </c>
      <c r="G757" t="s">
        <v>11</v>
      </c>
      <c r="H757" t="s">
        <v>52</v>
      </c>
      <c r="I757" t="s">
        <v>28</v>
      </c>
      <c r="J757" t="s">
        <v>13</v>
      </c>
      <c r="K757" t="s">
        <v>34</v>
      </c>
      <c r="L757" t="s">
        <v>35</v>
      </c>
      <c r="M757">
        <v>1</v>
      </c>
      <c r="N757">
        <v>39.42</v>
      </c>
      <c r="O757">
        <v>0</v>
      </c>
      <c r="P757">
        <v>14.86</v>
      </c>
      <c r="Q757">
        <v>39.42</v>
      </c>
      <c r="R757">
        <v>14.86</v>
      </c>
      <c r="S757">
        <v>24.560000000000002</v>
      </c>
      <c r="T757">
        <v>0.62303399289700667</v>
      </c>
      <c r="U757">
        <v>2026</v>
      </c>
      <c r="V757" t="s">
        <v>91</v>
      </c>
      <c r="W757">
        <v>5</v>
      </c>
      <c r="X757" t="s">
        <v>81</v>
      </c>
    </row>
    <row r="758" spans="1:24">
      <c r="A758">
        <v>1236</v>
      </c>
      <c r="B758" s="14">
        <v>46149</v>
      </c>
      <c r="C758">
        <v>2026</v>
      </c>
      <c r="D758">
        <v>2</v>
      </c>
      <c r="E758">
        <v>5</v>
      </c>
      <c r="F758" t="s">
        <v>81</v>
      </c>
      <c r="G758" t="s">
        <v>0</v>
      </c>
      <c r="H758" t="s">
        <v>36</v>
      </c>
      <c r="I758" t="s">
        <v>19</v>
      </c>
      <c r="J758" t="s">
        <v>3</v>
      </c>
      <c r="K758" t="s">
        <v>34</v>
      </c>
      <c r="L758" t="s">
        <v>38</v>
      </c>
      <c r="M758">
        <v>2</v>
      </c>
      <c r="N758">
        <v>124.25</v>
      </c>
      <c r="O758">
        <v>0</v>
      </c>
      <c r="P758">
        <v>69.510000000000005</v>
      </c>
      <c r="Q758">
        <v>248.5</v>
      </c>
      <c r="R758">
        <v>139.02000000000001</v>
      </c>
      <c r="S758">
        <v>109.47999999999999</v>
      </c>
      <c r="T758">
        <v>0.44056338028169012</v>
      </c>
      <c r="U758">
        <v>2026</v>
      </c>
      <c r="V758" t="s">
        <v>91</v>
      </c>
      <c r="W758">
        <v>5</v>
      </c>
      <c r="X758" t="s">
        <v>81</v>
      </c>
    </row>
    <row r="759" spans="1:24">
      <c r="A759">
        <v>1364</v>
      </c>
      <c r="B759" s="14">
        <v>46149</v>
      </c>
      <c r="C759">
        <v>2026</v>
      </c>
      <c r="D759">
        <v>2</v>
      </c>
      <c r="E759">
        <v>5</v>
      </c>
      <c r="F759" t="s">
        <v>81</v>
      </c>
      <c r="G759" t="s">
        <v>6</v>
      </c>
      <c r="H759" t="s">
        <v>49</v>
      </c>
      <c r="I759" t="s">
        <v>2</v>
      </c>
      <c r="J759" t="s">
        <v>13</v>
      </c>
      <c r="K759" t="s">
        <v>9</v>
      </c>
      <c r="L759" t="s">
        <v>37</v>
      </c>
      <c r="M759">
        <v>2</v>
      </c>
      <c r="N759">
        <v>156.43</v>
      </c>
      <c r="O759">
        <v>0</v>
      </c>
      <c r="P759">
        <v>78.569999999999993</v>
      </c>
      <c r="Q759">
        <v>312.86</v>
      </c>
      <c r="R759">
        <v>157.13999999999999</v>
      </c>
      <c r="S759">
        <v>155.72000000000003</v>
      </c>
      <c r="T759">
        <v>0.49773061433228927</v>
      </c>
      <c r="U759">
        <v>2026</v>
      </c>
      <c r="V759" t="s">
        <v>91</v>
      </c>
      <c r="W759">
        <v>5</v>
      </c>
      <c r="X759" t="s">
        <v>81</v>
      </c>
    </row>
    <row r="760" spans="1:24">
      <c r="A760">
        <v>2105</v>
      </c>
      <c r="B760" s="14">
        <v>46149</v>
      </c>
      <c r="C760">
        <v>2026</v>
      </c>
      <c r="D760">
        <v>2</v>
      </c>
      <c r="E760">
        <v>5</v>
      </c>
      <c r="F760" t="s">
        <v>81</v>
      </c>
      <c r="G760" t="s">
        <v>6</v>
      </c>
      <c r="H760" t="s">
        <v>49</v>
      </c>
      <c r="I760" t="s">
        <v>19</v>
      </c>
      <c r="J760" t="s">
        <v>13</v>
      </c>
      <c r="K760" t="s">
        <v>23</v>
      </c>
      <c r="L760" t="s">
        <v>40</v>
      </c>
      <c r="M760">
        <v>1</v>
      </c>
      <c r="N760">
        <v>80.3</v>
      </c>
      <c r="O760">
        <v>0</v>
      </c>
      <c r="P760">
        <v>40.020000000000003</v>
      </c>
      <c r="Q760">
        <v>80.3</v>
      </c>
      <c r="R760">
        <v>40.020000000000003</v>
      </c>
      <c r="S760">
        <v>40.279999999999994</v>
      </c>
      <c r="T760">
        <v>0.50161892901618921</v>
      </c>
      <c r="U760">
        <v>2026</v>
      </c>
      <c r="V760" t="s">
        <v>91</v>
      </c>
      <c r="W760">
        <v>5</v>
      </c>
      <c r="X760" t="s">
        <v>81</v>
      </c>
    </row>
    <row r="761" spans="1:24">
      <c r="A761">
        <v>4706</v>
      </c>
      <c r="B761" s="14">
        <v>46149</v>
      </c>
      <c r="C761">
        <v>2026</v>
      </c>
      <c r="D761">
        <v>2</v>
      </c>
      <c r="E761">
        <v>5</v>
      </c>
      <c r="F761" t="s">
        <v>81</v>
      </c>
      <c r="G761" t="s">
        <v>20</v>
      </c>
      <c r="H761" t="s">
        <v>47</v>
      </c>
      <c r="I761" t="s">
        <v>19</v>
      </c>
      <c r="J761" t="s">
        <v>13</v>
      </c>
      <c r="K761" t="s">
        <v>23</v>
      </c>
      <c r="L761" t="s">
        <v>40</v>
      </c>
      <c r="M761">
        <v>1</v>
      </c>
      <c r="N761">
        <v>79.89</v>
      </c>
      <c r="O761">
        <v>0</v>
      </c>
      <c r="P761">
        <v>39.549999999999997</v>
      </c>
      <c r="Q761">
        <v>79.89</v>
      </c>
      <c r="R761">
        <v>39.549999999999997</v>
      </c>
      <c r="S761">
        <v>40.340000000000003</v>
      </c>
      <c r="T761">
        <v>0.50494429841031419</v>
      </c>
      <c r="U761">
        <v>2026</v>
      </c>
      <c r="V761" t="s">
        <v>91</v>
      </c>
      <c r="W761">
        <v>5</v>
      </c>
      <c r="X761" t="s">
        <v>81</v>
      </c>
    </row>
    <row r="762" spans="1:24">
      <c r="A762">
        <v>68</v>
      </c>
      <c r="B762" s="14">
        <v>46150</v>
      </c>
      <c r="C762">
        <v>2026</v>
      </c>
      <c r="D762">
        <v>2</v>
      </c>
      <c r="E762">
        <v>5</v>
      </c>
      <c r="F762" t="s">
        <v>81</v>
      </c>
      <c r="G762" t="s">
        <v>20</v>
      </c>
      <c r="H762" t="s">
        <v>31</v>
      </c>
      <c r="I762" t="s">
        <v>19</v>
      </c>
      <c r="J762" t="s">
        <v>13</v>
      </c>
      <c r="K762" t="s">
        <v>34</v>
      </c>
      <c r="L762" t="s">
        <v>35</v>
      </c>
      <c r="M762">
        <v>1</v>
      </c>
      <c r="N762">
        <v>39.5</v>
      </c>
      <c r="O762">
        <v>0</v>
      </c>
      <c r="P762">
        <v>14.68</v>
      </c>
      <c r="Q762">
        <v>39.5</v>
      </c>
      <c r="R762">
        <v>14.68</v>
      </c>
      <c r="S762">
        <v>24.82</v>
      </c>
      <c r="T762">
        <v>0.62835443037974681</v>
      </c>
      <c r="U762">
        <v>2026</v>
      </c>
      <c r="V762" t="s">
        <v>91</v>
      </c>
      <c r="W762">
        <v>5</v>
      </c>
      <c r="X762" t="s">
        <v>81</v>
      </c>
    </row>
    <row r="763" spans="1:24">
      <c r="A763">
        <v>1352</v>
      </c>
      <c r="B763" s="14">
        <v>46150</v>
      </c>
      <c r="C763">
        <v>2026</v>
      </c>
      <c r="D763">
        <v>2</v>
      </c>
      <c r="E763">
        <v>5</v>
      </c>
      <c r="F763" t="s">
        <v>81</v>
      </c>
      <c r="G763" t="s">
        <v>20</v>
      </c>
      <c r="H763" t="s">
        <v>31</v>
      </c>
      <c r="I763" t="s">
        <v>2</v>
      </c>
      <c r="J763" t="s">
        <v>3</v>
      </c>
      <c r="K763" t="s">
        <v>4</v>
      </c>
      <c r="L763" t="s">
        <v>5</v>
      </c>
      <c r="M763">
        <v>1</v>
      </c>
      <c r="N763">
        <v>80.7</v>
      </c>
      <c r="O763">
        <v>0</v>
      </c>
      <c r="P763">
        <v>41.88</v>
      </c>
      <c r="Q763">
        <v>80.7</v>
      </c>
      <c r="R763">
        <v>41.88</v>
      </c>
      <c r="S763">
        <v>38.82</v>
      </c>
      <c r="T763">
        <v>0.48104089219330853</v>
      </c>
      <c r="U763">
        <v>2026</v>
      </c>
      <c r="V763" t="s">
        <v>91</v>
      </c>
      <c r="W763">
        <v>5</v>
      </c>
      <c r="X763" t="s">
        <v>81</v>
      </c>
    </row>
    <row r="764" spans="1:24">
      <c r="A764">
        <v>2526</v>
      </c>
      <c r="B764" s="14">
        <v>46150</v>
      </c>
      <c r="C764">
        <v>2026</v>
      </c>
      <c r="D764">
        <v>2</v>
      </c>
      <c r="E764">
        <v>5</v>
      </c>
      <c r="F764" t="s">
        <v>81</v>
      </c>
      <c r="G764" t="s">
        <v>6</v>
      </c>
      <c r="H764" t="s">
        <v>49</v>
      </c>
      <c r="I764" t="s">
        <v>2</v>
      </c>
      <c r="J764" t="s">
        <v>13</v>
      </c>
      <c r="K764" t="s">
        <v>23</v>
      </c>
      <c r="L764" t="s">
        <v>40</v>
      </c>
      <c r="M764">
        <v>1</v>
      </c>
      <c r="N764">
        <v>80.86</v>
      </c>
      <c r="O764">
        <v>0</v>
      </c>
      <c r="P764">
        <v>38.44</v>
      </c>
      <c r="Q764">
        <v>80.86</v>
      </c>
      <c r="R764">
        <v>38.44</v>
      </c>
      <c r="S764">
        <v>42.42</v>
      </c>
      <c r="T764">
        <v>0.52461043779371752</v>
      </c>
      <c r="U764">
        <v>2026</v>
      </c>
      <c r="V764" t="s">
        <v>91</v>
      </c>
      <c r="W764">
        <v>5</v>
      </c>
      <c r="X764" t="s">
        <v>81</v>
      </c>
    </row>
    <row r="765" spans="1:24">
      <c r="A765">
        <v>3298</v>
      </c>
      <c r="B765" s="14">
        <v>46150</v>
      </c>
      <c r="C765">
        <v>2026</v>
      </c>
      <c r="D765">
        <v>2</v>
      </c>
      <c r="E765">
        <v>5</v>
      </c>
      <c r="F765" t="s">
        <v>81</v>
      </c>
      <c r="G765" t="s">
        <v>6</v>
      </c>
      <c r="H765" t="s">
        <v>49</v>
      </c>
      <c r="I765" t="s">
        <v>28</v>
      </c>
      <c r="J765" t="s">
        <v>13</v>
      </c>
      <c r="K765" t="s">
        <v>23</v>
      </c>
      <c r="L765" t="s">
        <v>24</v>
      </c>
      <c r="M765">
        <v>2</v>
      </c>
      <c r="N765">
        <v>337.7</v>
      </c>
      <c r="O765">
        <v>0.1</v>
      </c>
      <c r="P765">
        <v>192.16</v>
      </c>
      <c r="Q765">
        <v>607.86</v>
      </c>
      <c r="R765">
        <v>384.32</v>
      </c>
      <c r="S765">
        <v>223.54000000000002</v>
      </c>
      <c r="T765">
        <v>0.36774915276543946</v>
      </c>
      <c r="U765">
        <v>2026</v>
      </c>
      <c r="V765" t="s">
        <v>91</v>
      </c>
      <c r="W765">
        <v>5</v>
      </c>
      <c r="X765" t="s">
        <v>81</v>
      </c>
    </row>
    <row r="766" spans="1:24">
      <c r="A766">
        <v>3510</v>
      </c>
      <c r="B766" s="14">
        <v>46150</v>
      </c>
      <c r="C766">
        <v>2026</v>
      </c>
      <c r="D766">
        <v>2</v>
      </c>
      <c r="E766">
        <v>5</v>
      </c>
      <c r="F766" t="s">
        <v>81</v>
      </c>
      <c r="G766" t="s">
        <v>11</v>
      </c>
      <c r="H766" t="s">
        <v>12</v>
      </c>
      <c r="I766" t="s">
        <v>2</v>
      </c>
      <c r="J766" t="s">
        <v>3</v>
      </c>
      <c r="K766" t="s">
        <v>23</v>
      </c>
      <c r="L766" t="s">
        <v>51</v>
      </c>
      <c r="M766">
        <v>4</v>
      </c>
      <c r="N766">
        <v>121.81</v>
      </c>
      <c r="O766">
        <v>0</v>
      </c>
      <c r="P766">
        <v>58.95</v>
      </c>
      <c r="Q766">
        <v>487.24</v>
      </c>
      <c r="R766">
        <v>235.8</v>
      </c>
      <c r="S766">
        <v>251.44</v>
      </c>
      <c r="T766">
        <v>0.5160495854199163</v>
      </c>
      <c r="U766">
        <v>2026</v>
      </c>
      <c r="V766" t="s">
        <v>91</v>
      </c>
      <c r="W766">
        <v>5</v>
      </c>
      <c r="X766" t="s">
        <v>81</v>
      </c>
    </row>
    <row r="767" spans="1:24">
      <c r="A767">
        <v>3638</v>
      </c>
      <c r="B767" s="14">
        <v>46150</v>
      </c>
      <c r="C767">
        <v>2026</v>
      </c>
      <c r="D767">
        <v>2</v>
      </c>
      <c r="E767">
        <v>5</v>
      </c>
      <c r="F767" t="s">
        <v>81</v>
      </c>
      <c r="G767" t="s">
        <v>20</v>
      </c>
      <c r="H767" t="s">
        <v>31</v>
      </c>
      <c r="I767" t="s">
        <v>8</v>
      </c>
      <c r="J767" t="s">
        <v>16</v>
      </c>
      <c r="K767" t="s">
        <v>14</v>
      </c>
      <c r="L767" t="s">
        <v>48</v>
      </c>
      <c r="M767">
        <v>10</v>
      </c>
      <c r="N767">
        <v>168.55</v>
      </c>
      <c r="O767">
        <v>0.1</v>
      </c>
      <c r="P767">
        <v>88.85</v>
      </c>
      <c r="Q767">
        <v>1516.95</v>
      </c>
      <c r="R767">
        <v>888.5</v>
      </c>
      <c r="S767">
        <v>628.45000000000005</v>
      </c>
      <c r="T767">
        <v>0.41428524341606515</v>
      </c>
      <c r="U767">
        <v>2026</v>
      </c>
      <c r="V767" t="s">
        <v>91</v>
      </c>
      <c r="W767">
        <v>5</v>
      </c>
      <c r="X767" t="s">
        <v>81</v>
      </c>
    </row>
    <row r="768" spans="1:24">
      <c r="A768">
        <v>3754</v>
      </c>
      <c r="B768" s="14">
        <v>46150</v>
      </c>
      <c r="C768">
        <v>2026</v>
      </c>
      <c r="D768">
        <v>2</v>
      </c>
      <c r="E768">
        <v>5</v>
      </c>
      <c r="F768" t="s">
        <v>81</v>
      </c>
      <c r="G768" t="s">
        <v>6</v>
      </c>
      <c r="H768" t="s">
        <v>43</v>
      </c>
      <c r="I768" t="s">
        <v>2</v>
      </c>
      <c r="J768" t="s">
        <v>3</v>
      </c>
      <c r="K768" t="s">
        <v>4</v>
      </c>
      <c r="L768" t="s">
        <v>26</v>
      </c>
      <c r="M768">
        <v>1</v>
      </c>
      <c r="N768">
        <v>39.42</v>
      </c>
      <c r="O768">
        <v>0.05</v>
      </c>
      <c r="P768">
        <v>16.77</v>
      </c>
      <c r="Q768">
        <v>37.448999999999998</v>
      </c>
      <c r="R768">
        <v>16.77</v>
      </c>
      <c r="S768">
        <v>20.678999999999998</v>
      </c>
      <c r="T768">
        <v>0.55219097973243614</v>
      </c>
      <c r="U768">
        <v>2026</v>
      </c>
      <c r="V768" t="s">
        <v>91</v>
      </c>
      <c r="W768">
        <v>5</v>
      </c>
      <c r="X768" t="s">
        <v>81</v>
      </c>
    </row>
    <row r="769" spans="1:24">
      <c r="A769">
        <v>4029</v>
      </c>
      <c r="B769" s="14">
        <v>46150</v>
      </c>
      <c r="C769">
        <v>2026</v>
      </c>
      <c r="D769">
        <v>2</v>
      </c>
      <c r="E769">
        <v>5</v>
      </c>
      <c r="F769" t="s">
        <v>81</v>
      </c>
      <c r="G769" t="s">
        <v>20</v>
      </c>
      <c r="H769" t="s">
        <v>47</v>
      </c>
      <c r="I769" t="s">
        <v>19</v>
      </c>
      <c r="J769" t="s">
        <v>13</v>
      </c>
      <c r="K769" t="s">
        <v>14</v>
      </c>
      <c r="L769" t="s">
        <v>48</v>
      </c>
      <c r="M769">
        <v>1</v>
      </c>
      <c r="N769">
        <v>161.36000000000001</v>
      </c>
      <c r="O769">
        <v>0</v>
      </c>
      <c r="P769">
        <v>87</v>
      </c>
      <c r="Q769">
        <v>161.36000000000001</v>
      </c>
      <c r="R769">
        <v>87</v>
      </c>
      <c r="S769">
        <v>74.360000000000014</v>
      </c>
      <c r="T769">
        <v>0.46083292017848293</v>
      </c>
      <c r="U769">
        <v>2026</v>
      </c>
      <c r="V769" t="s">
        <v>91</v>
      </c>
      <c r="W769">
        <v>5</v>
      </c>
      <c r="X769" t="s">
        <v>81</v>
      </c>
    </row>
    <row r="770" spans="1:24">
      <c r="A770">
        <v>4651</v>
      </c>
      <c r="B770" s="14">
        <v>46150</v>
      </c>
      <c r="C770">
        <v>2026</v>
      </c>
      <c r="D770">
        <v>2</v>
      </c>
      <c r="E770">
        <v>5</v>
      </c>
      <c r="F770" t="s">
        <v>81</v>
      </c>
      <c r="G770" t="s">
        <v>6</v>
      </c>
      <c r="H770" t="s">
        <v>41</v>
      </c>
      <c r="I770" t="s">
        <v>2</v>
      </c>
      <c r="J770" t="s">
        <v>16</v>
      </c>
      <c r="K770" t="s">
        <v>23</v>
      </c>
      <c r="L770" t="s">
        <v>51</v>
      </c>
      <c r="M770">
        <v>1</v>
      </c>
      <c r="N770">
        <v>123.68</v>
      </c>
      <c r="O770">
        <v>0</v>
      </c>
      <c r="P770">
        <v>59.26</v>
      </c>
      <c r="Q770">
        <v>123.68</v>
      </c>
      <c r="R770">
        <v>59.26</v>
      </c>
      <c r="S770">
        <v>64.420000000000016</v>
      </c>
      <c r="T770">
        <v>0.52086028460543343</v>
      </c>
      <c r="U770">
        <v>2026</v>
      </c>
      <c r="V770" t="s">
        <v>91</v>
      </c>
      <c r="W770">
        <v>5</v>
      </c>
      <c r="X770" t="s">
        <v>81</v>
      </c>
    </row>
    <row r="771" spans="1:24">
      <c r="A771">
        <v>4886</v>
      </c>
      <c r="B771" s="14">
        <v>46150</v>
      </c>
      <c r="C771">
        <v>2026</v>
      </c>
      <c r="D771">
        <v>2</v>
      </c>
      <c r="E771">
        <v>5</v>
      </c>
      <c r="F771" t="s">
        <v>81</v>
      </c>
      <c r="G771" t="s">
        <v>20</v>
      </c>
      <c r="H771" t="s">
        <v>33</v>
      </c>
      <c r="I771" t="s">
        <v>28</v>
      </c>
      <c r="J771" t="s">
        <v>3</v>
      </c>
      <c r="K771" t="s">
        <v>9</v>
      </c>
      <c r="L771" t="s">
        <v>17</v>
      </c>
      <c r="M771">
        <v>1</v>
      </c>
      <c r="N771">
        <v>146.29</v>
      </c>
      <c r="O771">
        <v>0</v>
      </c>
      <c r="P771">
        <v>81.16</v>
      </c>
      <c r="Q771">
        <v>146.29</v>
      </c>
      <c r="R771">
        <v>81.16</v>
      </c>
      <c r="S771">
        <v>65.13</v>
      </c>
      <c r="T771">
        <v>0.44521156606740037</v>
      </c>
      <c r="U771">
        <v>2026</v>
      </c>
      <c r="V771" t="s">
        <v>91</v>
      </c>
      <c r="W771">
        <v>5</v>
      </c>
      <c r="X771" t="s">
        <v>81</v>
      </c>
    </row>
    <row r="772" spans="1:24">
      <c r="A772">
        <v>162</v>
      </c>
      <c r="B772" s="14">
        <v>46151</v>
      </c>
      <c r="C772">
        <v>2026</v>
      </c>
      <c r="D772">
        <v>2</v>
      </c>
      <c r="E772">
        <v>5</v>
      </c>
      <c r="F772" t="s">
        <v>81</v>
      </c>
      <c r="G772" t="s">
        <v>0</v>
      </c>
      <c r="H772" t="s">
        <v>1</v>
      </c>
      <c r="I772" t="s">
        <v>2</v>
      </c>
      <c r="J772" t="s">
        <v>13</v>
      </c>
      <c r="K772" t="s">
        <v>14</v>
      </c>
      <c r="L772" t="s">
        <v>48</v>
      </c>
      <c r="M772">
        <v>2</v>
      </c>
      <c r="N772">
        <v>164.95</v>
      </c>
      <c r="O772">
        <v>0.1</v>
      </c>
      <c r="P772">
        <v>86.27</v>
      </c>
      <c r="Q772">
        <v>296.90999999999997</v>
      </c>
      <c r="R772">
        <v>172.54</v>
      </c>
      <c r="S772">
        <v>124.36999999999998</v>
      </c>
      <c r="T772">
        <v>0.41888114243373409</v>
      </c>
      <c r="U772">
        <v>2026</v>
      </c>
      <c r="V772" t="s">
        <v>91</v>
      </c>
      <c r="W772">
        <v>5</v>
      </c>
      <c r="X772" t="s">
        <v>81</v>
      </c>
    </row>
    <row r="773" spans="1:24">
      <c r="A773">
        <v>184</v>
      </c>
      <c r="B773" s="14">
        <v>46151</v>
      </c>
      <c r="C773">
        <v>2026</v>
      </c>
      <c r="D773">
        <v>2</v>
      </c>
      <c r="E773">
        <v>5</v>
      </c>
      <c r="F773" t="s">
        <v>81</v>
      </c>
      <c r="G773" t="s">
        <v>0</v>
      </c>
      <c r="H773" t="s">
        <v>50</v>
      </c>
      <c r="I773" t="s">
        <v>19</v>
      </c>
      <c r="J773" t="s">
        <v>16</v>
      </c>
      <c r="K773" t="s">
        <v>9</v>
      </c>
      <c r="L773" t="s">
        <v>10</v>
      </c>
      <c r="M773">
        <v>2</v>
      </c>
      <c r="N773">
        <v>91.59</v>
      </c>
      <c r="O773">
        <v>0</v>
      </c>
      <c r="P773">
        <v>44.97</v>
      </c>
      <c r="Q773">
        <v>183.18</v>
      </c>
      <c r="R773">
        <v>89.94</v>
      </c>
      <c r="S773">
        <v>93.240000000000009</v>
      </c>
      <c r="T773">
        <v>0.50900753357353423</v>
      </c>
      <c r="U773">
        <v>2026</v>
      </c>
      <c r="V773" t="s">
        <v>91</v>
      </c>
      <c r="W773">
        <v>5</v>
      </c>
      <c r="X773" t="s">
        <v>81</v>
      </c>
    </row>
    <row r="774" spans="1:24">
      <c r="A774">
        <v>328</v>
      </c>
      <c r="B774" s="14">
        <v>46151</v>
      </c>
      <c r="C774">
        <v>2026</v>
      </c>
      <c r="D774">
        <v>2</v>
      </c>
      <c r="E774">
        <v>5</v>
      </c>
      <c r="F774" t="s">
        <v>81</v>
      </c>
      <c r="G774" t="s">
        <v>20</v>
      </c>
      <c r="H774" t="s">
        <v>47</v>
      </c>
      <c r="I774" t="s">
        <v>2</v>
      </c>
      <c r="J774" t="s">
        <v>3</v>
      </c>
      <c r="K774" t="s">
        <v>34</v>
      </c>
      <c r="L774" t="s">
        <v>45</v>
      </c>
      <c r="M774">
        <v>1</v>
      </c>
      <c r="N774">
        <v>51.78</v>
      </c>
      <c r="O774">
        <v>0.1</v>
      </c>
      <c r="P774">
        <v>21.63</v>
      </c>
      <c r="Q774">
        <v>46.602000000000004</v>
      </c>
      <c r="R774">
        <v>21.63</v>
      </c>
      <c r="S774">
        <v>24.972000000000005</v>
      </c>
      <c r="T774">
        <v>0.53585683017896235</v>
      </c>
      <c r="U774">
        <v>2026</v>
      </c>
      <c r="V774" t="s">
        <v>91</v>
      </c>
      <c r="W774">
        <v>5</v>
      </c>
      <c r="X774" t="s">
        <v>81</v>
      </c>
    </row>
    <row r="775" spans="1:24">
      <c r="A775">
        <v>908</v>
      </c>
      <c r="B775" s="14">
        <v>46151</v>
      </c>
      <c r="C775">
        <v>2026</v>
      </c>
      <c r="D775">
        <v>2</v>
      </c>
      <c r="E775">
        <v>5</v>
      </c>
      <c r="F775" t="s">
        <v>81</v>
      </c>
      <c r="G775" t="s">
        <v>20</v>
      </c>
      <c r="H775" t="s">
        <v>33</v>
      </c>
      <c r="I775" t="s">
        <v>19</v>
      </c>
      <c r="J775" t="s">
        <v>3</v>
      </c>
      <c r="K775" t="s">
        <v>14</v>
      </c>
      <c r="L775" t="s">
        <v>32</v>
      </c>
      <c r="M775">
        <v>2</v>
      </c>
      <c r="N775">
        <v>46.25</v>
      </c>
      <c r="O775">
        <v>0</v>
      </c>
      <c r="P775">
        <v>18.12</v>
      </c>
      <c r="Q775">
        <v>92.5</v>
      </c>
      <c r="R775">
        <v>36.24</v>
      </c>
      <c r="S775">
        <v>56.26</v>
      </c>
      <c r="T775">
        <v>0.60821621621621624</v>
      </c>
      <c r="U775">
        <v>2026</v>
      </c>
      <c r="V775" t="s">
        <v>91</v>
      </c>
      <c r="W775">
        <v>5</v>
      </c>
      <c r="X775" t="s">
        <v>81</v>
      </c>
    </row>
    <row r="776" spans="1:24">
      <c r="A776">
        <v>3159</v>
      </c>
      <c r="B776" s="14">
        <v>46151</v>
      </c>
      <c r="C776">
        <v>2026</v>
      </c>
      <c r="D776">
        <v>2</v>
      </c>
      <c r="E776">
        <v>5</v>
      </c>
      <c r="F776" t="s">
        <v>81</v>
      </c>
      <c r="G776" t="s">
        <v>0</v>
      </c>
      <c r="H776" t="s">
        <v>1</v>
      </c>
      <c r="I776" t="s">
        <v>2</v>
      </c>
      <c r="J776" t="s">
        <v>3</v>
      </c>
      <c r="K776" t="s">
        <v>23</v>
      </c>
      <c r="L776" t="s">
        <v>29</v>
      </c>
      <c r="M776">
        <v>3</v>
      </c>
      <c r="N776">
        <v>198.5</v>
      </c>
      <c r="O776">
        <v>0</v>
      </c>
      <c r="P776">
        <v>102.23</v>
      </c>
      <c r="Q776">
        <v>595.5</v>
      </c>
      <c r="R776">
        <v>306.69</v>
      </c>
      <c r="S776">
        <v>288.81</v>
      </c>
      <c r="T776">
        <v>0.48498740554156172</v>
      </c>
      <c r="U776">
        <v>2026</v>
      </c>
      <c r="V776" t="s">
        <v>91</v>
      </c>
      <c r="W776">
        <v>5</v>
      </c>
      <c r="X776" t="s">
        <v>81</v>
      </c>
    </row>
    <row r="777" spans="1:24">
      <c r="A777">
        <v>4509</v>
      </c>
      <c r="B777" s="14">
        <v>46151</v>
      </c>
      <c r="C777">
        <v>2026</v>
      </c>
      <c r="D777">
        <v>2</v>
      </c>
      <c r="E777">
        <v>5</v>
      </c>
      <c r="F777" t="s">
        <v>81</v>
      </c>
      <c r="G777" t="s">
        <v>20</v>
      </c>
      <c r="H777" t="s">
        <v>33</v>
      </c>
      <c r="I777" t="s">
        <v>2</v>
      </c>
      <c r="J777" t="s">
        <v>13</v>
      </c>
      <c r="K777" t="s">
        <v>9</v>
      </c>
      <c r="L777" t="s">
        <v>37</v>
      </c>
      <c r="M777">
        <v>1</v>
      </c>
      <c r="N777">
        <v>152.80000000000001</v>
      </c>
      <c r="O777">
        <v>0.1</v>
      </c>
      <c r="P777">
        <v>77.67</v>
      </c>
      <c r="Q777">
        <v>137.52000000000001</v>
      </c>
      <c r="R777">
        <v>77.67</v>
      </c>
      <c r="S777">
        <v>59.850000000000009</v>
      </c>
      <c r="T777">
        <v>0.43520942408376967</v>
      </c>
      <c r="U777">
        <v>2026</v>
      </c>
      <c r="V777" t="s">
        <v>91</v>
      </c>
      <c r="W777">
        <v>5</v>
      </c>
      <c r="X777" t="s">
        <v>81</v>
      </c>
    </row>
    <row r="778" spans="1:24">
      <c r="A778">
        <v>4677</v>
      </c>
      <c r="B778" s="14">
        <v>46151</v>
      </c>
      <c r="C778">
        <v>2026</v>
      </c>
      <c r="D778">
        <v>2</v>
      </c>
      <c r="E778">
        <v>5</v>
      </c>
      <c r="F778" t="s">
        <v>81</v>
      </c>
      <c r="G778" t="s">
        <v>6</v>
      </c>
      <c r="H778" t="s">
        <v>49</v>
      </c>
      <c r="I778" t="s">
        <v>2</v>
      </c>
      <c r="J778" t="s">
        <v>16</v>
      </c>
      <c r="K778" t="s">
        <v>14</v>
      </c>
      <c r="L778" t="s">
        <v>48</v>
      </c>
      <c r="M778">
        <v>2</v>
      </c>
      <c r="N778">
        <v>161.47999999999999</v>
      </c>
      <c r="O778">
        <v>0</v>
      </c>
      <c r="P778">
        <v>85.03</v>
      </c>
      <c r="Q778">
        <v>322.95999999999998</v>
      </c>
      <c r="R778">
        <v>170.06</v>
      </c>
      <c r="S778">
        <v>152.89999999999998</v>
      </c>
      <c r="T778">
        <v>0.47343324250681196</v>
      </c>
      <c r="U778">
        <v>2026</v>
      </c>
      <c r="V778" t="s">
        <v>91</v>
      </c>
      <c r="W778">
        <v>5</v>
      </c>
      <c r="X778" t="s">
        <v>81</v>
      </c>
    </row>
    <row r="779" spans="1:24">
      <c r="A779">
        <v>4867</v>
      </c>
      <c r="B779" s="14">
        <v>46151</v>
      </c>
      <c r="C779">
        <v>2026</v>
      </c>
      <c r="D779">
        <v>2</v>
      </c>
      <c r="E779">
        <v>5</v>
      </c>
      <c r="F779" t="s">
        <v>81</v>
      </c>
      <c r="G779" t="s">
        <v>6</v>
      </c>
      <c r="H779" t="s">
        <v>27</v>
      </c>
      <c r="I779" t="s">
        <v>19</v>
      </c>
      <c r="J779" t="s">
        <v>3</v>
      </c>
      <c r="K779" t="s">
        <v>4</v>
      </c>
      <c r="L779" t="s">
        <v>5</v>
      </c>
      <c r="M779">
        <v>1</v>
      </c>
      <c r="N779">
        <v>82.86</v>
      </c>
      <c r="O779">
        <v>0</v>
      </c>
      <c r="P779">
        <v>42.67</v>
      </c>
      <c r="Q779">
        <v>82.86</v>
      </c>
      <c r="R779">
        <v>42.67</v>
      </c>
      <c r="S779">
        <v>40.19</v>
      </c>
      <c r="T779">
        <v>0.48503499879314504</v>
      </c>
      <c r="U779">
        <v>2026</v>
      </c>
      <c r="V779" t="s">
        <v>91</v>
      </c>
      <c r="W779">
        <v>5</v>
      </c>
      <c r="X779" t="s">
        <v>81</v>
      </c>
    </row>
    <row r="780" spans="1:24">
      <c r="A780">
        <v>1615</v>
      </c>
      <c r="B780" s="14">
        <v>46152</v>
      </c>
      <c r="C780">
        <v>2026</v>
      </c>
      <c r="D780">
        <v>2</v>
      </c>
      <c r="E780">
        <v>5</v>
      </c>
      <c r="F780" t="s">
        <v>81</v>
      </c>
      <c r="G780" t="s">
        <v>20</v>
      </c>
      <c r="H780" t="s">
        <v>21</v>
      </c>
      <c r="I780" t="s">
        <v>2</v>
      </c>
      <c r="J780" t="s">
        <v>13</v>
      </c>
      <c r="K780" t="s">
        <v>34</v>
      </c>
      <c r="L780" t="s">
        <v>45</v>
      </c>
      <c r="M780">
        <v>1</v>
      </c>
      <c r="N780">
        <v>51.15</v>
      </c>
      <c r="O780">
        <v>0</v>
      </c>
      <c r="P780">
        <v>21.39</v>
      </c>
      <c r="Q780">
        <v>51.15</v>
      </c>
      <c r="R780">
        <v>21.39</v>
      </c>
      <c r="S780">
        <v>29.759999999999998</v>
      </c>
      <c r="T780">
        <v>0.58181818181818179</v>
      </c>
      <c r="U780">
        <v>2026</v>
      </c>
      <c r="V780" t="s">
        <v>91</v>
      </c>
      <c r="W780">
        <v>5</v>
      </c>
      <c r="X780" t="s">
        <v>81</v>
      </c>
    </row>
    <row r="781" spans="1:24">
      <c r="A781">
        <v>1812</v>
      </c>
      <c r="B781" s="14">
        <v>46152</v>
      </c>
      <c r="C781">
        <v>2026</v>
      </c>
      <c r="D781">
        <v>2</v>
      </c>
      <c r="E781">
        <v>5</v>
      </c>
      <c r="F781" t="s">
        <v>81</v>
      </c>
      <c r="G781" t="s">
        <v>11</v>
      </c>
      <c r="H781" t="s">
        <v>12</v>
      </c>
      <c r="I781" t="s">
        <v>8</v>
      </c>
      <c r="J781" t="s">
        <v>16</v>
      </c>
      <c r="K781" t="s">
        <v>34</v>
      </c>
      <c r="L781" t="s">
        <v>45</v>
      </c>
      <c r="M781">
        <v>12</v>
      </c>
      <c r="N781">
        <v>50.53</v>
      </c>
      <c r="O781">
        <v>0.1</v>
      </c>
      <c r="P781">
        <v>22.09</v>
      </c>
      <c r="Q781">
        <v>545.72400000000005</v>
      </c>
      <c r="R781">
        <v>265.08</v>
      </c>
      <c r="S781">
        <v>280.64400000000006</v>
      </c>
      <c r="T781">
        <v>0.5142599555819426</v>
      </c>
      <c r="U781">
        <v>2026</v>
      </c>
      <c r="V781" t="s">
        <v>91</v>
      </c>
      <c r="W781">
        <v>5</v>
      </c>
      <c r="X781" t="s">
        <v>81</v>
      </c>
    </row>
    <row r="782" spans="1:24">
      <c r="A782">
        <v>3645</v>
      </c>
      <c r="B782" s="14">
        <v>46152</v>
      </c>
      <c r="C782">
        <v>2026</v>
      </c>
      <c r="D782">
        <v>2</v>
      </c>
      <c r="E782">
        <v>5</v>
      </c>
      <c r="F782" t="s">
        <v>81</v>
      </c>
      <c r="G782" t="s">
        <v>6</v>
      </c>
      <c r="H782" t="s">
        <v>7</v>
      </c>
      <c r="I782" t="s">
        <v>28</v>
      </c>
      <c r="J782" t="s">
        <v>3</v>
      </c>
      <c r="K782" t="s">
        <v>4</v>
      </c>
      <c r="L782" t="s">
        <v>22</v>
      </c>
      <c r="M782">
        <v>2</v>
      </c>
      <c r="N782">
        <v>50.93</v>
      </c>
      <c r="O782">
        <v>0</v>
      </c>
      <c r="P782">
        <v>22.91</v>
      </c>
      <c r="Q782">
        <v>101.86</v>
      </c>
      <c r="R782">
        <v>45.82</v>
      </c>
      <c r="S782">
        <v>56.04</v>
      </c>
      <c r="T782">
        <v>0.55016689573924993</v>
      </c>
      <c r="U782">
        <v>2026</v>
      </c>
      <c r="V782" t="s">
        <v>91</v>
      </c>
      <c r="W782">
        <v>5</v>
      </c>
      <c r="X782" t="s">
        <v>81</v>
      </c>
    </row>
    <row r="783" spans="1:24">
      <c r="A783">
        <v>3804</v>
      </c>
      <c r="B783" s="14">
        <v>46152</v>
      </c>
      <c r="C783">
        <v>2026</v>
      </c>
      <c r="D783">
        <v>2</v>
      </c>
      <c r="E783">
        <v>5</v>
      </c>
      <c r="F783" t="s">
        <v>81</v>
      </c>
      <c r="G783" t="s">
        <v>11</v>
      </c>
      <c r="H783" t="s">
        <v>25</v>
      </c>
      <c r="I783" t="s">
        <v>2</v>
      </c>
      <c r="J783" t="s">
        <v>3</v>
      </c>
      <c r="K783" t="s">
        <v>34</v>
      </c>
      <c r="L783" t="s">
        <v>45</v>
      </c>
      <c r="M783">
        <v>2</v>
      </c>
      <c r="N783">
        <v>50.79</v>
      </c>
      <c r="O783">
        <v>0.05</v>
      </c>
      <c r="P783">
        <v>21.83</v>
      </c>
      <c r="Q783">
        <v>96.500999999999991</v>
      </c>
      <c r="R783">
        <v>43.66</v>
      </c>
      <c r="S783">
        <v>52.840999999999994</v>
      </c>
      <c r="T783">
        <v>0.54756945523880585</v>
      </c>
      <c r="U783">
        <v>2026</v>
      </c>
      <c r="V783" t="s">
        <v>91</v>
      </c>
      <c r="W783">
        <v>5</v>
      </c>
      <c r="X783" t="s">
        <v>81</v>
      </c>
    </row>
    <row r="784" spans="1:24">
      <c r="A784">
        <v>4367</v>
      </c>
      <c r="B784" s="14">
        <v>46152</v>
      </c>
      <c r="C784">
        <v>2026</v>
      </c>
      <c r="D784">
        <v>2</v>
      </c>
      <c r="E784">
        <v>5</v>
      </c>
      <c r="F784" t="s">
        <v>81</v>
      </c>
      <c r="G784" t="s">
        <v>20</v>
      </c>
      <c r="H784" t="s">
        <v>33</v>
      </c>
      <c r="I784" t="s">
        <v>2</v>
      </c>
      <c r="J784" t="s">
        <v>16</v>
      </c>
      <c r="K784" t="s">
        <v>14</v>
      </c>
      <c r="L784" t="s">
        <v>48</v>
      </c>
      <c r="M784">
        <v>5</v>
      </c>
      <c r="N784">
        <v>160.94</v>
      </c>
      <c r="O784">
        <v>0.1</v>
      </c>
      <c r="P784">
        <v>88.89</v>
      </c>
      <c r="Q784">
        <v>724.23</v>
      </c>
      <c r="R784">
        <v>444.45</v>
      </c>
      <c r="S784">
        <v>279.78000000000003</v>
      </c>
      <c r="T784">
        <v>0.38631374011018604</v>
      </c>
      <c r="U784">
        <v>2026</v>
      </c>
      <c r="V784" t="s">
        <v>91</v>
      </c>
      <c r="W784">
        <v>5</v>
      </c>
      <c r="X784" t="s">
        <v>81</v>
      </c>
    </row>
    <row r="785" spans="1:24">
      <c r="A785">
        <v>4746</v>
      </c>
      <c r="B785" s="14">
        <v>46152</v>
      </c>
      <c r="C785">
        <v>2026</v>
      </c>
      <c r="D785">
        <v>2</v>
      </c>
      <c r="E785">
        <v>5</v>
      </c>
      <c r="F785" t="s">
        <v>81</v>
      </c>
      <c r="G785" t="s">
        <v>6</v>
      </c>
      <c r="H785" t="s">
        <v>7</v>
      </c>
      <c r="I785" t="s">
        <v>2</v>
      </c>
      <c r="J785" t="s">
        <v>3</v>
      </c>
      <c r="K785" t="s">
        <v>34</v>
      </c>
      <c r="L785" t="s">
        <v>42</v>
      </c>
      <c r="M785">
        <v>2</v>
      </c>
      <c r="N785">
        <v>36.409999999999997</v>
      </c>
      <c r="O785">
        <v>0</v>
      </c>
      <c r="P785">
        <v>13.92</v>
      </c>
      <c r="Q785">
        <v>72.819999999999993</v>
      </c>
      <c r="R785">
        <v>27.84</v>
      </c>
      <c r="S785">
        <v>44.97999999999999</v>
      </c>
      <c r="T785">
        <v>0.61768744850315838</v>
      </c>
      <c r="U785">
        <v>2026</v>
      </c>
      <c r="V785" t="s">
        <v>91</v>
      </c>
      <c r="W785">
        <v>5</v>
      </c>
      <c r="X785" t="s">
        <v>81</v>
      </c>
    </row>
    <row r="786" spans="1:24">
      <c r="A786">
        <v>4795</v>
      </c>
      <c r="B786" s="14">
        <v>46152</v>
      </c>
      <c r="C786">
        <v>2026</v>
      </c>
      <c r="D786">
        <v>2</v>
      </c>
      <c r="E786">
        <v>5</v>
      </c>
      <c r="F786" t="s">
        <v>81</v>
      </c>
      <c r="G786" t="s">
        <v>20</v>
      </c>
      <c r="H786" t="s">
        <v>21</v>
      </c>
      <c r="I786" t="s">
        <v>28</v>
      </c>
      <c r="J786" t="s">
        <v>3</v>
      </c>
      <c r="K786" t="s">
        <v>9</v>
      </c>
      <c r="L786" t="s">
        <v>46</v>
      </c>
      <c r="M786">
        <v>2</v>
      </c>
      <c r="N786">
        <v>72.25</v>
      </c>
      <c r="O786">
        <v>0</v>
      </c>
      <c r="P786">
        <v>32.25</v>
      </c>
      <c r="Q786">
        <v>144.5</v>
      </c>
      <c r="R786">
        <v>64.5</v>
      </c>
      <c r="S786">
        <v>80</v>
      </c>
      <c r="T786">
        <v>0.55363321799307963</v>
      </c>
      <c r="U786">
        <v>2026</v>
      </c>
      <c r="V786" t="s">
        <v>91</v>
      </c>
      <c r="W786">
        <v>5</v>
      </c>
      <c r="X786" t="s">
        <v>81</v>
      </c>
    </row>
    <row r="787" spans="1:24">
      <c r="A787">
        <v>4800</v>
      </c>
      <c r="B787" s="14">
        <v>46152</v>
      </c>
      <c r="C787">
        <v>2026</v>
      </c>
      <c r="D787">
        <v>2</v>
      </c>
      <c r="E787">
        <v>5</v>
      </c>
      <c r="F787" t="s">
        <v>81</v>
      </c>
      <c r="G787" t="s">
        <v>20</v>
      </c>
      <c r="H787" t="s">
        <v>33</v>
      </c>
      <c r="I787" t="s">
        <v>19</v>
      </c>
      <c r="J787" t="s">
        <v>13</v>
      </c>
      <c r="K787" t="s">
        <v>4</v>
      </c>
      <c r="L787" t="s">
        <v>30</v>
      </c>
      <c r="M787">
        <v>4</v>
      </c>
      <c r="N787">
        <v>103.36</v>
      </c>
      <c r="O787">
        <v>0</v>
      </c>
      <c r="P787">
        <v>51.59</v>
      </c>
      <c r="Q787">
        <v>413.44</v>
      </c>
      <c r="R787">
        <v>206.36</v>
      </c>
      <c r="S787">
        <v>207.07999999999998</v>
      </c>
      <c r="T787">
        <v>0.50087074303405565</v>
      </c>
      <c r="U787">
        <v>2026</v>
      </c>
      <c r="V787" t="s">
        <v>91</v>
      </c>
      <c r="W787">
        <v>5</v>
      </c>
      <c r="X787" t="s">
        <v>81</v>
      </c>
    </row>
    <row r="788" spans="1:24">
      <c r="A788">
        <v>5018</v>
      </c>
      <c r="B788" s="14">
        <v>46152</v>
      </c>
      <c r="C788">
        <v>2026</v>
      </c>
      <c r="D788">
        <v>2</v>
      </c>
      <c r="E788">
        <v>5</v>
      </c>
      <c r="F788" t="s">
        <v>81</v>
      </c>
      <c r="G788" t="s">
        <v>11</v>
      </c>
      <c r="H788" t="s">
        <v>12</v>
      </c>
      <c r="I788" t="s">
        <v>8</v>
      </c>
      <c r="J788" t="s">
        <v>16</v>
      </c>
      <c r="K788" t="s">
        <v>9</v>
      </c>
      <c r="L788" t="s">
        <v>17</v>
      </c>
      <c r="M788">
        <v>4</v>
      </c>
      <c r="N788">
        <v>145.85</v>
      </c>
      <c r="O788">
        <v>0.15</v>
      </c>
      <c r="P788">
        <v>79.69</v>
      </c>
      <c r="Q788">
        <v>495.89</v>
      </c>
      <c r="R788">
        <v>318.76</v>
      </c>
      <c r="S788">
        <v>177.13</v>
      </c>
      <c r="T788">
        <v>0.35719615237250196</v>
      </c>
      <c r="U788">
        <v>2026</v>
      </c>
      <c r="V788" t="s">
        <v>91</v>
      </c>
      <c r="W788">
        <v>5</v>
      </c>
      <c r="X788" t="s">
        <v>81</v>
      </c>
    </row>
    <row r="789" spans="1:24">
      <c r="A789">
        <v>474</v>
      </c>
      <c r="B789" s="14">
        <v>46153</v>
      </c>
      <c r="C789">
        <v>2026</v>
      </c>
      <c r="D789">
        <v>2</v>
      </c>
      <c r="E789">
        <v>5</v>
      </c>
      <c r="F789" t="s">
        <v>81</v>
      </c>
      <c r="G789" t="s">
        <v>6</v>
      </c>
      <c r="H789" t="s">
        <v>43</v>
      </c>
      <c r="I789" t="s">
        <v>2</v>
      </c>
      <c r="J789" t="s">
        <v>3</v>
      </c>
      <c r="K789" t="s">
        <v>4</v>
      </c>
      <c r="L789" t="s">
        <v>30</v>
      </c>
      <c r="M789">
        <v>2</v>
      </c>
      <c r="N789">
        <v>100.49</v>
      </c>
      <c r="O789">
        <v>0.1</v>
      </c>
      <c r="P789">
        <v>50.11</v>
      </c>
      <c r="Q789">
        <v>180.88200000000001</v>
      </c>
      <c r="R789">
        <v>100.22</v>
      </c>
      <c r="S789">
        <v>80.662000000000006</v>
      </c>
      <c r="T789">
        <v>0.44593713028383147</v>
      </c>
      <c r="U789">
        <v>2026</v>
      </c>
      <c r="V789" t="s">
        <v>91</v>
      </c>
      <c r="W789">
        <v>5</v>
      </c>
      <c r="X789" t="s">
        <v>81</v>
      </c>
    </row>
    <row r="790" spans="1:24">
      <c r="A790">
        <v>1175</v>
      </c>
      <c r="B790" s="14">
        <v>46153</v>
      </c>
      <c r="C790">
        <v>2026</v>
      </c>
      <c r="D790">
        <v>2</v>
      </c>
      <c r="E790">
        <v>5</v>
      </c>
      <c r="F790" t="s">
        <v>81</v>
      </c>
      <c r="G790" t="s">
        <v>11</v>
      </c>
      <c r="H790" t="s">
        <v>52</v>
      </c>
      <c r="I790" t="s">
        <v>8</v>
      </c>
      <c r="J790" t="s">
        <v>3</v>
      </c>
      <c r="K790" t="s">
        <v>23</v>
      </c>
      <c r="L790" t="s">
        <v>24</v>
      </c>
      <c r="M790">
        <v>4</v>
      </c>
      <c r="N790">
        <v>332.89</v>
      </c>
      <c r="O790">
        <v>0.1</v>
      </c>
      <c r="P790">
        <v>198.06</v>
      </c>
      <c r="Q790">
        <v>1198.404</v>
      </c>
      <c r="R790">
        <v>792.24</v>
      </c>
      <c r="S790">
        <v>406.16399999999999</v>
      </c>
      <c r="T790">
        <v>0.33892076461694054</v>
      </c>
      <c r="U790">
        <v>2026</v>
      </c>
      <c r="V790" t="s">
        <v>91</v>
      </c>
      <c r="W790">
        <v>5</v>
      </c>
      <c r="X790" t="s">
        <v>81</v>
      </c>
    </row>
    <row r="791" spans="1:24">
      <c r="A791">
        <v>2015</v>
      </c>
      <c r="B791" s="14">
        <v>46153</v>
      </c>
      <c r="C791">
        <v>2026</v>
      </c>
      <c r="D791">
        <v>2</v>
      </c>
      <c r="E791">
        <v>5</v>
      </c>
      <c r="F791" t="s">
        <v>81</v>
      </c>
      <c r="G791" t="s">
        <v>6</v>
      </c>
      <c r="H791" t="s">
        <v>43</v>
      </c>
      <c r="I791" t="s">
        <v>2</v>
      </c>
      <c r="J791" t="s">
        <v>13</v>
      </c>
      <c r="K791" t="s">
        <v>9</v>
      </c>
      <c r="L791" t="s">
        <v>37</v>
      </c>
      <c r="M791">
        <v>1</v>
      </c>
      <c r="N791">
        <v>154.6</v>
      </c>
      <c r="O791">
        <v>0</v>
      </c>
      <c r="P791">
        <v>80.05</v>
      </c>
      <c r="Q791">
        <v>154.6</v>
      </c>
      <c r="R791">
        <v>80.05</v>
      </c>
      <c r="S791">
        <v>74.55</v>
      </c>
      <c r="T791">
        <v>0.48221216041397152</v>
      </c>
      <c r="U791">
        <v>2026</v>
      </c>
      <c r="V791" t="s">
        <v>91</v>
      </c>
      <c r="W791">
        <v>5</v>
      </c>
      <c r="X791" t="s">
        <v>81</v>
      </c>
    </row>
    <row r="792" spans="1:24">
      <c r="A792">
        <v>2196</v>
      </c>
      <c r="B792" s="14">
        <v>46153</v>
      </c>
      <c r="C792">
        <v>2026</v>
      </c>
      <c r="D792">
        <v>2</v>
      </c>
      <c r="E792">
        <v>5</v>
      </c>
      <c r="F792" t="s">
        <v>81</v>
      </c>
      <c r="G792" t="s">
        <v>20</v>
      </c>
      <c r="H792" t="s">
        <v>21</v>
      </c>
      <c r="I792" t="s">
        <v>28</v>
      </c>
      <c r="J792" t="s">
        <v>3</v>
      </c>
      <c r="K792" t="s">
        <v>4</v>
      </c>
      <c r="L792" t="s">
        <v>5</v>
      </c>
      <c r="M792">
        <v>1</v>
      </c>
      <c r="N792">
        <v>83.23</v>
      </c>
      <c r="O792">
        <v>0.05</v>
      </c>
      <c r="P792">
        <v>43.82</v>
      </c>
      <c r="Q792">
        <v>79.0685</v>
      </c>
      <c r="R792">
        <v>43.82</v>
      </c>
      <c r="S792">
        <v>35.2485</v>
      </c>
      <c r="T792">
        <v>0.44579699880483376</v>
      </c>
      <c r="U792">
        <v>2026</v>
      </c>
      <c r="V792" t="s">
        <v>91</v>
      </c>
      <c r="W792">
        <v>5</v>
      </c>
      <c r="X792" t="s">
        <v>81</v>
      </c>
    </row>
    <row r="793" spans="1:24">
      <c r="A793">
        <v>3508</v>
      </c>
      <c r="B793" s="14">
        <v>46153</v>
      </c>
      <c r="C793">
        <v>2026</v>
      </c>
      <c r="D793">
        <v>2</v>
      </c>
      <c r="E793">
        <v>5</v>
      </c>
      <c r="F793" t="s">
        <v>81</v>
      </c>
      <c r="G793" t="s">
        <v>6</v>
      </c>
      <c r="H793" t="s">
        <v>43</v>
      </c>
      <c r="I793" t="s">
        <v>28</v>
      </c>
      <c r="J793" t="s">
        <v>3</v>
      </c>
      <c r="K793" t="s">
        <v>14</v>
      </c>
      <c r="L793" t="s">
        <v>32</v>
      </c>
      <c r="M793">
        <v>3</v>
      </c>
      <c r="N793">
        <v>46.23</v>
      </c>
      <c r="O793">
        <v>0</v>
      </c>
      <c r="P793">
        <v>18.47</v>
      </c>
      <c r="Q793">
        <v>138.69</v>
      </c>
      <c r="R793">
        <v>55.41</v>
      </c>
      <c r="S793">
        <v>83.28</v>
      </c>
      <c r="T793">
        <v>0.60047588146225395</v>
      </c>
      <c r="U793">
        <v>2026</v>
      </c>
      <c r="V793" t="s">
        <v>91</v>
      </c>
      <c r="W793">
        <v>5</v>
      </c>
      <c r="X793" t="s">
        <v>81</v>
      </c>
    </row>
    <row r="794" spans="1:24">
      <c r="A794">
        <v>3516</v>
      </c>
      <c r="B794" s="14">
        <v>46153</v>
      </c>
      <c r="C794">
        <v>2026</v>
      </c>
      <c r="D794">
        <v>2</v>
      </c>
      <c r="E794">
        <v>5</v>
      </c>
      <c r="F794" t="s">
        <v>81</v>
      </c>
      <c r="G794" t="s">
        <v>20</v>
      </c>
      <c r="H794" t="s">
        <v>31</v>
      </c>
      <c r="I794" t="s">
        <v>28</v>
      </c>
      <c r="J794" t="s">
        <v>3</v>
      </c>
      <c r="K794" t="s">
        <v>23</v>
      </c>
      <c r="L794" t="s">
        <v>51</v>
      </c>
      <c r="M794">
        <v>1</v>
      </c>
      <c r="N794">
        <v>125.3</v>
      </c>
      <c r="O794">
        <v>0.05</v>
      </c>
      <c r="P794">
        <v>59.62</v>
      </c>
      <c r="Q794">
        <v>119.035</v>
      </c>
      <c r="R794">
        <v>59.62</v>
      </c>
      <c r="S794">
        <v>59.414999999999999</v>
      </c>
      <c r="T794">
        <v>0.49913890872432476</v>
      </c>
      <c r="U794">
        <v>2026</v>
      </c>
      <c r="V794" t="s">
        <v>91</v>
      </c>
      <c r="W794">
        <v>5</v>
      </c>
      <c r="X794" t="s">
        <v>81</v>
      </c>
    </row>
    <row r="795" spans="1:24">
      <c r="A795">
        <v>3570</v>
      </c>
      <c r="B795" s="14">
        <v>46153</v>
      </c>
      <c r="C795">
        <v>2026</v>
      </c>
      <c r="D795">
        <v>2</v>
      </c>
      <c r="E795">
        <v>5</v>
      </c>
      <c r="F795" t="s">
        <v>81</v>
      </c>
      <c r="G795" t="s">
        <v>6</v>
      </c>
      <c r="H795" t="s">
        <v>43</v>
      </c>
      <c r="I795" t="s">
        <v>2</v>
      </c>
      <c r="J795" t="s">
        <v>16</v>
      </c>
      <c r="K795" t="s">
        <v>14</v>
      </c>
      <c r="L795" t="s">
        <v>15</v>
      </c>
      <c r="M795">
        <v>1</v>
      </c>
      <c r="N795">
        <v>36.159999999999997</v>
      </c>
      <c r="O795">
        <v>0.1</v>
      </c>
      <c r="P795">
        <v>13.38</v>
      </c>
      <c r="Q795">
        <v>32.543999999999997</v>
      </c>
      <c r="R795">
        <v>13.38</v>
      </c>
      <c r="S795">
        <v>19.163999999999994</v>
      </c>
      <c r="T795">
        <v>0.58886430678466062</v>
      </c>
      <c r="U795">
        <v>2026</v>
      </c>
      <c r="V795" t="s">
        <v>91</v>
      </c>
      <c r="W795">
        <v>5</v>
      </c>
      <c r="X795" t="s">
        <v>81</v>
      </c>
    </row>
    <row r="796" spans="1:24">
      <c r="A796">
        <v>4799</v>
      </c>
      <c r="B796" s="14">
        <v>46153</v>
      </c>
      <c r="C796">
        <v>2026</v>
      </c>
      <c r="D796">
        <v>2</v>
      </c>
      <c r="E796">
        <v>5</v>
      </c>
      <c r="F796" t="s">
        <v>81</v>
      </c>
      <c r="G796" t="s">
        <v>20</v>
      </c>
      <c r="H796" t="s">
        <v>47</v>
      </c>
      <c r="I796" t="s">
        <v>2</v>
      </c>
      <c r="J796" t="s">
        <v>3</v>
      </c>
      <c r="K796" t="s">
        <v>23</v>
      </c>
      <c r="L796" t="s">
        <v>51</v>
      </c>
      <c r="M796">
        <v>1</v>
      </c>
      <c r="N796">
        <v>121.41</v>
      </c>
      <c r="O796">
        <v>0.05</v>
      </c>
      <c r="P796">
        <v>60.75</v>
      </c>
      <c r="Q796">
        <v>115.33949999999999</v>
      </c>
      <c r="R796">
        <v>60.75</v>
      </c>
      <c r="S796">
        <v>54.589499999999987</v>
      </c>
      <c r="T796">
        <v>0.47329405797666879</v>
      </c>
      <c r="U796">
        <v>2026</v>
      </c>
      <c r="V796" t="s">
        <v>91</v>
      </c>
      <c r="W796">
        <v>5</v>
      </c>
      <c r="X796" t="s">
        <v>81</v>
      </c>
    </row>
    <row r="797" spans="1:24">
      <c r="A797">
        <v>5156</v>
      </c>
      <c r="B797" s="14">
        <v>46153</v>
      </c>
      <c r="C797">
        <v>2026</v>
      </c>
      <c r="D797">
        <v>2</v>
      </c>
      <c r="E797">
        <v>5</v>
      </c>
      <c r="F797" t="s">
        <v>81</v>
      </c>
      <c r="G797" t="s">
        <v>0</v>
      </c>
      <c r="H797" t="s">
        <v>1</v>
      </c>
      <c r="I797" t="s">
        <v>19</v>
      </c>
      <c r="J797" t="s">
        <v>13</v>
      </c>
      <c r="K797" t="s">
        <v>14</v>
      </c>
      <c r="L797" t="s">
        <v>44</v>
      </c>
      <c r="M797">
        <v>3</v>
      </c>
      <c r="N797">
        <v>132.58000000000001</v>
      </c>
      <c r="O797">
        <v>0.1</v>
      </c>
      <c r="P797">
        <v>67.88</v>
      </c>
      <c r="Q797">
        <v>357.96600000000001</v>
      </c>
      <c r="R797">
        <v>203.64</v>
      </c>
      <c r="S797">
        <v>154.32600000000002</v>
      </c>
      <c r="T797">
        <v>0.43111915656794225</v>
      </c>
      <c r="U797">
        <v>2026</v>
      </c>
      <c r="V797" t="s">
        <v>91</v>
      </c>
      <c r="W797">
        <v>5</v>
      </c>
      <c r="X797" t="s">
        <v>81</v>
      </c>
    </row>
    <row r="798" spans="1:24">
      <c r="A798">
        <v>526</v>
      </c>
      <c r="B798" s="14">
        <v>46154</v>
      </c>
      <c r="C798">
        <v>2026</v>
      </c>
      <c r="D798">
        <v>2</v>
      </c>
      <c r="E798">
        <v>5</v>
      </c>
      <c r="F798" t="s">
        <v>81</v>
      </c>
      <c r="G798" t="s">
        <v>6</v>
      </c>
      <c r="H798" t="s">
        <v>7</v>
      </c>
      <c r="I798" t="s">
        <v>19</v>
      </c>
      <c r="J798" t="s">
        <v>3</v>
      </c>
      <c r="K798" t="s">
        <v>23</v>
      </c>
      <c r="L798" t="s">
        <v>40</v>
      </c>
      <c r="M798">
        <v>2</v>
      </c>
      <c r="N798">
        <v>81.11</v>
      </c>
      <c r="O798">
        <v>0.05</v>
      </c>
      <c r="P798">
        <v>40.049999999999997</v>
      </c>
      <c r="Q798">
        <v>154.10899999999998</v>
      </c>
      <c r="R798">
        <v>80.099999999999994</v>
      </c>
      <c r="S798">
        <v>74.008999999999986</v>
      </c>
      <c r="T798">
        <v>0.48023801335418437</v>
      </c>
      <c r="U798">
        <v>2026</v>
      </c>
      <c r="V798" t="s">
        <v>91</v>
      </c>
      <c r="W798">
        <v>5</v>
      </c>
      <c r="X798" t="s">
        <v>81</v>
      </c>
    </row>
    <row r="799" spans="1:24">
      <c r="A799">
        <v>712</v>
      </c>
      <c r="B799" s="14">
        <v>46154</v>
      </c>
      <c r="C799">
        <v>2026</v>
      </c>
      <c r="D799">
        <v>2</v>
      </c>
      <c r="E799">
        <v>5</v>
      </c>
      <c r="F799" t="s">
        <v>81</v>
      </c>
      <c r="G799" t="s">
        <v>6</v>
      </c>
      <c r="H799" t="s">
        <v>49</v>
      </c>
      <c r="I799" t="s">
        <v>28</v>
      </c>
      <c r="J799" t="s">
        <v>16</v>
      </c>
      <c r="K799" t="s">
        <v>4</v>
      </c>
      <c r="L799" t="s">
        <v>30</v>
      </c>
      <c r="M799">
        <v>3</v>
      </c>
      <c r="N799">
        <v>104.54</v>
      </c>
      <c r="O799">
        <v>0</v>
      </c>
      <c r="P799">
        <v>51.45</v>
      </c>
      <c r="Q799">
        <v>313.62</v>
      </c>
      <c r="R799">
        <v>154.35000000000002</v>
      </c>
      <c r="S799">
        <v>159.26999999999998</v>
      </c>
      <c r="T799">
        <v>0.50784388750717424</v>
      </c>
      <c r="U799">
        <v>2026</v>
      </c>
      <c r="V799" t="s">
        <v>91</v>
      </c>
      <c r="W799">
        <v>5</v>
      </c>
      <c r="X799" t="s">
        <v>81</v>
      </c>
    </row>
    <row r="800" spans="1:24">
      <c r="A800">
        <v>1533</v>
      </c>
      <c r="B800" s="14">
        <v>46154</v>
      </c>
      <c r="C800">
        <v>2026</v>
      </c>
      <c r="D800">
        <v>2</v>
      </c>
      <c r="E800">
        <v>5</v>
      </c>
      <c r="F800" t="s">
        <v>81</v>
      </c>
      <c r="G800" t="s">
        <v>11</v>
      </c>
      <c r="H800" t="s">
        <v>52</v>
      </c>
      <c r="I800" t="s">
        <v>19</v>
      </c>
      <c r="J800" t="s">
        <v>13</v>
      </c>
      <c r="K800" t="s">
        <v>9</v>
      </c>
      <c r="L800" t="s">
        <v>17</v>
      </c>
      <c r="M800">
        <v>3</v>
      </c>
      <c r="N800">
        <v>143.87</v>
      </c>
      <c r="O800">
        <v>0</v>
      </c>
      <c r="P800">
        <v>79.2</v>
      </c>
      <c r="Q800">
        <v>431.61</v>
      </c>
      <c r="R800">
        <v>237.60000000000002</v>
      </c>
      <c r="S800">
        <v>194.01</v>
      </c>
      <c r="T800">
        <v>0.44950302356293875</v>
      </c>
      <c r="U800">
        <v>2026</v>
      </c>
      <c r="V800" t="s">
        <v>91</v>
      </c>
      <c r="W800">
        <v>5</v>
      </c>
      <c r="X800" t="s">
        <v>81</v>
      </c>
    </row>
    <row r="801" spans="1:24">
      <c r="A801">
        <v>1933</v>
      </c>
      <c r="B801" s="14">
        <v>46154</v>
      </c>
      <c r="C801">
        <v>2026</v>
      </c>
      <c r="D801">
        <v>2</v>
      </c>
      <c r="E801">
        <v>5</v>
      </c>
      <c r="F801" t="s">
        <v>81</v>
      </c>
      <c r="G801" t="s">
        <v>20</v>
      </c>
      <c r="H801" t="s">
        <v>47</v>
      </c>
      <c r="I801" t="s">
        <v>2</v>
      </c>
      <c r="J801" t="s">
        <v>3</v>
      </c>
      <c r="K801" t="s">
        <v>14</v>
      </c>
      <c r="L801" t="s">
        <v>15</v>
      </c>
      <c r="M801">
        <v>1</v>
      </c>
      <c r="N801">
        <v>36.950000000000003</v>
      </c>
      <c r="O801">
        <v>0.1</v>
      </c>
      <c r="P801">
        <v>13.26</v>
      </c>
      <c r="Q801">
        <v>33.255000000000003</v>
      </c>
      <c r="R801">
        <v>13.26</v>
      </c>
      <c r="S801">
        <v>19.995000000000005</v>
      </c>
      <c r="T801">
        <v>0.60126296797474077</v>
      </c>
      <c r="U801">
        <v>2026</v>
      </c>
      <c r="V801" t="s">
        <v>91</v>
      </c>
      <c r="W801">
        <v>5</v>
      </c>
      <c r="X801" t="s">
        <v>81</v>
      </c>
    </row>
    <row r="802" spans="1:24">
      <c r="A802">
        <v>3128</v>
      </c>
      <c r="B802" s="14">
        <v>46154</v>
      </c>
      <c r="C802">
        <v>2026</v>
      </c>
      <c r="D802">
        <v>2</v>
      </c>
      <c r="E802">
        <v>5</v>
      </c>
      <c r="F802" t="s">
        <v>81</v>
      </c>
      <c r="G802" t="s">
        <v>11</v>
      </c>
      <c r="H802" t="s">
        <v>25</v>
      </c>
      <c r="I802" t="s">
        <v>2</v>
      </c>
      <c r="J802" t="s">
        <v>13</v>
      </c>
      <c r="K802" t="s">
        <v>23</v>
      </c>
      <c r="L802" t="s">
        <v>51</v>
      </c>
      <c r="M802">
        <v>1</v>
      </c>
      <c r="N802">
        <v>121.38</v>
      </c>
      <c r="O802">
        <v>0</v>
      </c>
      <c r="P802">
        <v>59.68</v>
      </c>
      <c r="Q802">
        <v>121.38</v>
      </c>
      <c r="R802">
        <v>59.68</v>
      </c>
      <c r="S802">
        <v>61.699999999999996</v>
      </c>
      <c r="T802">
        <v>0.50832097544900312</v>
      </c>
      <c r="U802">
        <v>2026</v>
      </c>
      <c r="V802" t="s">
        <v>91</v>
      </c>
      <c r="W802">
        <v>5</v>
      </c>
      <c r="X802" t="s">
        <v>81</v>
      </c>
    </row>
    <row r="803" spans="1:24">
      <c r="A803">
        <v>4922</v>
      </c>
      <c r="B803" s="14">
        <v>46154</v>
      </c>
      <c r="C803">
        <v>2026</v>
      </c>
      <c r="D803">
        <v>2</v>
      </c>
      <c r="E803">
        <v>5</v>
      </c>
      <c r="F803" t="s">
        <v>81</v>
      </c>
      <c r="G803" t="s">
        <v>20</v>
      </c>
      <c r="H803" t="s">
        <v>33</v>
      </c>
      <c r="I803" t="s">
        <v>2</v>
      </c>
      <c r="J803" t="s">
        <v>3</v>
      </c>
      <c r="K803" t="s">
        <v>34</v>
      </c>
      <c r="L803" t="s">
        <v>35</v>
      </c>
      <c r="M803">
        <v>2</v>
      </c>
      <c r="N803">
        <v>39.79</v>
      </c>
      <c r="O803">
        <v>0.1</v>
      </c>
      <c r="P803">
        <v>14.33</v>
      </c>
      <c r="Q803">
        <v>71.622</v>
      </c>
      <c r="R803">
        <v>28.66</v>
      </c>
      <c r="S803">
        <v>42.962000000000003</v>
      </c>
      <c r="T803">
        <v>0.59984362346764963</v>
      </c>
      <c r="U803">
        <v>2026</v>
      </c>
      <c r="V803" t="s">
        <v>91</v>
      </c>
      <c r="W803">
        <v>5</v>
      </c>
      <c r="X803" t="s">
        <v>81</v>
      </c>
    </row>
    <row r="804" spans="1:24">
      <c r="A804">
        <v>5051</v>
      </c>
      <c r="B804" s="14">
        <v>46154</v>
      </c>
      <c r="C804">
        <v>2026</v>
      </c>
      <c r="D804">
        <v>2</v>
      </c>
      <c r="E804">
        <v>5</v>
      </c>
      <c r="F804" t="s">
        <v>81</v>
      </c>
      <c r="G804" t="s">
        <v>0</v>
      </c>
      <c r="H804" t="s">
        <v>50</v>
      </c>
      <c r="I804" t="s">
        <v>19</v>
      </c>
      <c r="J804" t="s">
        <v>3</v>
      </c>
      <c r="K804" t="s">
        <v>4</v>
      </c>
      <c r="L804" t="s">
        <v>22</v>
      </c>
      <c r="M804">
        <v>4</v>
      </c>
      <c r="N804">
        <v>51.31</v>
      </c>
      <c r="O804">
        <v>0</v>
      </c>
      <c r="P804">
        <v>22.19</v>
      </c>
      <c r="Q804">
        <v>205.24</v>
      </c>
      <c r="R804">
        <v>88.76</v>
      </c>
      <c r="S804">
        <v>116.48</v>
      </c>
      <c r="T804">
        <v>0.56753069577080495</v>
      </c>
      <c r="U804">
        <v>2026</v>
      </c>
      <c r="V804" t="s">
        <v>91</v>
      </c>
      <c r="W804">
        <v>5</v>
      </c>
      <c r="X804" t="s">
        <v>81</v>
      </c>
    </row>
    <row r="805" spans="1:24">
      <c r="A805">
        <v>5182</v>
      </c>
      <c r="B805" s="14">
        <v>46154</v>
      </c>
      <c r="C805">
        <v>2026</v>
      </c>
      <c r="D805">
        <v>2</v>
      </c>
      <c r="E805">
        <v>5</v>
      </c>
      <c r="F805" t="s">
        <v>81</v>
      </c>
      <c r="G805" t="s">
        <v>20</v>
      </c>
      <c r="H805" t="s">
        <v>31</v>
      </c>
      <c r="I805" t="s">
        <v>2</v>
      </c>
      <c r="J805" t="s">
        <v>3</v>
      </c>
      <c r="K805" t="s">
        <v>34</v>
      </c>
      <c r="L805" t="s">
        <v>45</v>
      </c>
      <c r="M805">
        <v>2</v>
      </c>
      <c r="N805">
        <v>51.15</v>
      </c>
      <c r="O805">
        <v>0</v>
      </c>
      <c r="P805">
        <v>22.53</v>
      </c>
      <c r="Q805">
        <v>102.3</v>
      </c>
      <c r="R805">
        <v>45.06</v>
      </c>
      <c r="S805">
        <v>57.239999999999995</v>
      </c>
      <c r="T805">
        <v>0.55953079178885623</v>
      </c>
      <c r="U805">
        <v>2026</v>
      </c>
      <c r="V805" t="s">
        <v>91</v>
      </c>
      <c r="W805">
        <v>5</v>
      </c>
      <c r="X805" t="s">
        <v>81</v>
      </c>
    </row>
    <row r="806" spans="1:24">
      <c r="A806">
        <v>1071</v>
      </c>
      <c r="B806" s="14">
        <v>46155</v>
      </c>
      <c r="C806">
        <v>2026</v>
      </c>
      <c r="D806">
        <v>2</v>
      </c>
      <c r="E806">
        <v>5</v>
      </c>
      <c r="F806" t="s">
        <v>81</v>
      </c>
      <c r="G806" t="s">
        <v>6</v>
      </c>
      <c r="H806" t="s">
        <v>43</v>
      </c>
      <c r="I806" t="s">
        <v>19</v>
      </c>
      <c r="J806" t="s">
        <v>16</v>
      </c>
      <c r="K806" t="s">
        <v>34</v>
      </c>
      <c r="L806" t="s">
        <v>45</v>
      </c>
      <c r="M806">
        <v>1</v>
      </c>
      <c r="N806">
        <v>50.83</v>
      </c>
      <c r="O806">
        <v>0.1</v>
      </c>
      <c r="P806">
        <v>21.82</v>
      </c>
      <c r="Q806">
        <v>45.747</v>
      </c>
      <c r="R806">
        <v>21.82</v>
      </c>
      <c r="S806">
        <v>23.927</v>
      </c>
      <c r="T806">
        <v>0.52302883249174803</v>
      </c>
      <c r="U806">
        <v>2026</v>
      </c>
      <c r="V806" t="s">
        <v>91</v>
      </c>
      <c r="W806">
        <v>5</v>
      </c>
      <c r="X806" t="s">
        <v>81</v>
      </c>
    </row>
    <row r="807" spans="1:24">
      <c r="A807">
        <v>1210</v>
      </c>
      <c r="B807" s="14">
        <v>46155</v>
      </c>
      <c r="C807">
        <v>2026</v>
      </c>
      <c r="D807">
        <v>2</v>
      </c>
      <c r="E807">
        <v>5</v>
      </c>
      <c r="F807" t="s">
        <v>81</v>
      </c>
      <c r="G807" t="s">
        <v>11</v>
      </c>
      <c r="H807" t="s">
        <v>12</v>
      </c>
      <c r="I807" t="s">
        <v>8</v>
      </c>
      <c r="J807" t="s">
        <v>16</v>
      </c>
      <c r="K807" t="s">
        <v>9</v>
      </c>
      <c r="L807" t="s">
        <v>17</v>
      </c>
      <c r="M807">
        <v>6</v>
      </c>
      <c r="N807">
        <v>141.9</v>
      </c>
      <c r="O807">
        <v>0.1</v>
      </c>
      <c r="P807">
        <v>79.64</v>
      </c>
      <c r="Q807">
        <v>766.2600000000001</v>
      </c>
      <c r="R807">
        <v>477.84000000000003</v>
      </c>
      <c r="S807">
        <v>288.42000000000007</v>
      </c>
      <c r="T807">
        <v>0.37639965546942294</v>
      </c>
      <c r="U807">
        <v>2026</v>
      </c>
      <c r="V807" t="s">
        <v>91</v>
      </c>
      <c r="W807">
        <v>5</v>
      </c>
      <c r="X807" t="s">
        <v>81</v>
      </c>
    </row>
    <row r="808" spans="1:24">
      <c r="A808">
        <v>1244</v>
      </c>
      <c r="B808" s="14">
        <v>46155</v>
      </c>
      <c r="C808">
        <v>2026</v>
      </c>
      <c r="D808">
        <v>2</v>
      </c>
      <c r="E808">
        <v>5</v>
      </c>
      <c r="F808" t="s">
        <v>81</v>
      </c>
      <c r="G808" t="s">
        <v>20</v>
      </c>
      <c r="H808" t="s">
        <v>33</v>
      </c>
      <c r="I808" t="s">
        <v>2</v>
      </c>
      <c r="J808" t="s">
        <v>3</v>
      </c>
      <c r="K808" t="s">
        <v>23</v>
      </c>
      <c r="L808" t="s">
        <v>51</v>
      </c>
      <c r="M808">
        <v>1</v>
      </c>
      <c r="N808">
        <v>122.11</v>
      </c>
      <c r="O808">
        <v>0</v>
      </c>
      <c r="P808">
        <v>59.86</v>
      </c>
      <c r="Q808">
        <v>122.11</v>
      </c>
      <c r="R808">
        <v>59.86</v>
      </c>
      <c r="S808">
        <v>62.25</v>
      </c>
      <c r="T808">
        <v>0.50978625829170421</v>
      </c>
      <c r="U808">
        <v>2026</v>
      </c>
      <c r="V808" t="s">
        <v>91</v>
      </c>
      <c r="W808">
        <v>5</v>
      </c>
      <c r="X808" t="s">
        <v>81</v>
      </c>
    </row>
    <row r="809" spans="1:24">
      <c r="A809">
        <v>1403</v>
      </c>
      <c r="B809" s="14">
        <v>46155</v>
      </c>
      <c r="C809">
        <v>2026</v>
      </c>
      <c r="D809">
        <v>2</v>
      </c>
      <c r="E809">
        <v>5</v>
      </c>
      <c r="F809" t="s">
        <v>81</v>
      </c>
      <c r="G809" t="s">
        <v>6</v>
      </c>
      <c r="H809" t="s">
        <v>41</v>
      </c>
      <c r="I809" t="s">
        <v>2</v>
      </c>
      <c r="J809" t="s">
        <v>3</v>
      </c>
      <c r="K809" t="s">
        <v>4</v>
      </c>
      <c r="L809" t="s">
        <v>30</v>
      </c>
      <c r="M809">
        <v>1</v>
      </c>
      <c r="N809">
        <v>102.38</v>
      </c>
      <c r="O809">
        <v>0</v>
      </c>
      <c r="P809">
        <v>50.82</v>
      </c>
      <c r="Q809">
        <v>102.38</v>
      </c>
      <c r="R809">
        <v>50.82</v>
      </c>
      <c r="S809">
        <v>51.559999999999995</v>
      </c>
      <c r="T809">
        <v>0.50361398710685679</v>
      </c>
      <c r="U809">
        <v>2026</v>
      </c>
      <c r="V809" t="s">
        <v>91</v>
      </c>
      <c r="W809">
        <v>5</v>
      </c>
      <c r="X809" t="s">
        <v>81</v>
      </c>
    </row>
    <row r="810" spans="1:24">
      <c r="A810">
        <v>1592</v>
      </c>
      <c r="B810" s="14">
        <v>46155</v>
      </c>
      <c r="C810">
        <v>2026</v>
      </c>
      <c r="D810">
        <v>2</v>
      </c>
      <c r="E810">
        <v>5</v>
      </c>
      <c r="F810" t="s">
        <v>81</v>
      </c>
      <c r="G810" t="s">
        <v>11</v>
      </c>
      <c r="H810" t="s">
        <v>52</v>
      </c>
      <c r="I810" t="s">
        <v>19</v>
      </c>
      <c r="J810" t="s">
        <v>3</v>
      </c>
      <c r="K810" t="s">
        <v>34</v>
      </c>
      <c r="L810" t="s">
        <v>42</v>
      </c>
      <c r="M810">
        <v>5</v>
      </c>
      <c r="N810">
        <v>37.119999999999997</v>
      </c>
      <c r="O810">
        <v>0.1</v>
      </c>
      <c r="P810">
        <v>13.96</v>
      </c>
      <c r="Q810">
        <v>167.04</v>
      </c>
      <c r="R810">
        <v>69.800000000000011</v>
      </c>
      <c r="S810">
        <v>97.239999999999981</v>
      </c>
      <c r="T810">
        <v>0.58213601532567039</v>
      </c>
      <c r="U810">
        <v>2026</v>
      </c>
      <c r="V810" t="s">
        <v>91</v>
      </c>
      <c r="W810">
        <v>5</v>
      </c>
      <c r="X810" t="s">
        <v>81</v>
      </c>
    </row>
    <row r="811" spans="1:24">
      <c r="A811">
        <v>2581</v>
      </c>
      <c r="B811" s="14">
        <v>46155</v>
      </c>
      <c r="C811">
        <v>2026</v>
      </c>
      <c r="D811">
        <v>2</v>
      </c>
      <c r="E811">
        <v>5</v>
      </c>
      <c r="F811" t="s">
        <v>81</v>
      </c>
      <c r="G811" t="s">
        <v>6</v>
      </c>
      <c r="H811" t="s">
        <v>43</v>
      </c>
      <c r="I811" t="s">
        <v>2</v>
      </c>
      <c r="J811" t="s">
        <v>13</v>
      </c>
      <c r="K811" t="s">
        <v>9</v>
      </c>
      <c r="L811" t="s">
        <v>10</v>
      </c>
      <c r="M811">
        <v>2</v>
      </c>
      <c r="N811">
        <v>91.76</v>
      </c>
      <c r="O811">
        <v>0.05</v>
      </c>
      <c r="P811">
        <v>46.31</v>
      </c>
      <c r="Q811">
        <v>174.34399999999999</v>
      </c>
      <c r="R811">
        <v>92.62</v>
      </c>
      <c r="S811">
        <v>81.72399999999999</v>
      </c>
      <c r="T811">
        <v>0.46875143394668006</v>
      </c>
      <c r="U811">
        <v>2026</v>
      </c>
      <c r="V811" t="s">
        <v>91</v>
      </c>
      <c r="W811">
        <v>5</v>
      </c>
      <c r="X811" t="s">
        <v>81</v>
      </c>
    </row>
    <row r="812" spans="1:24">
      <c r="A812">
        <v>3428</v>
      </c>
      <c r="B812" s="14">
        <v>46155</v>
      </c>
      <c r="C812">
        <v>2026</v>
      </c>
      <c r="D812">
        <v>2</v>
      </c>
      <c r="E812">
        <v>5</v>
      </c>
      <c r="F812" t="s">
        <v>81</v>
      </c>
      <c r="G812" t="s">
        <v>20</v>
      </c>
      <c r="H812" t="s">
        <v>21</v>
      </c>
      <c r="I812" t="s">
        <v>2</v>
      </c>
      <c r="J812" t="s">
        <v>3</v>
      </c>
      <c r="K812" t="s">
        <v>9</v>
      </c>
      <c r="L812" t="s">
        <v>17</v>
      </c>
      <c r="M812">
        <v>1</v>
      </c>
      <c r="N812">
        <v>144.51</v>
      </c>
      <c r="O812">
        <v>0</v>
      </c>
      <c r="P812">
        <v>79.22</v>
      </c>
      <c r="Q812">
        <v>144.51</v>
      </c>
      <c r="R812">
        <v>79.22</v>
      </c>
      <c r="S812">
        <v>65.289999999999992</v>
      </c>
      <c r="T812">
        <v>0.45180264341568055</v>
      </c>
      <c r="U812">
        <v>2026</v>
      </c>
      <c r="V812" t="s">
        <v>91</v>
      </c>
      <c r="W812">
        <v>5</v>
      </c>
      <c r="X812" t="s">
        <v>81</v>
      </c>
    </row>
    <row r="813" spans="1:24">
      <c r="A813">
        <v>765</v>
      </c>
      <c r="B813" s="14">
        <v>46156</v>
      </c>
      <c r="C813">
        <v>2026</v>
      </c>
      <c r="D813">
        <v>2</v>
      </c>
      <c r="E813">
        <v>5</v>
      </c>
      <c r="F813" t="s">
        <v>81</v>
      </c>
      <c r="G813" t="s">
        <v>6</v>
      </c>
      <c r="H813" t="s">
        <v>27</v>
      </c>
      <c r="I813" t="s">
        <v>8</v>
      </c>
      <c r="J813" t="s">
        <v>16</v>
      </c>
      <c r="K813" t="s">
        <v>34</v>
      </c>
      <c r="L813" t="s">
        <v>45</v>
      </c>
      <c r="M813">
        <v>3</v>
      </c>
      <c r="N813">
        <v>49.7</v>
      </c>
      <c r="O813">
        <v>0.1</v>
      </c>
      <c r="P813">
        <v>21.84</v>
      </c>
      <c r="Q813">
        <v>134.19000000000003</v>
      </c>
      <c r="R813">
        <v>65.52</v>
      </c>
      <c r="S813">
        <v>68.67000000000003</v>
      </c>
      <c r="T813">
        <v>0.5117370892018781</v>
      </c>
      <c r="U813">
        <v>2026</v>
      </c>
      <c r="V813" t="s">
        <v>91</v>
      </c>
      <c r="W813">
        <v>5</v>
      </c>
      <c r="X813" t="s">
        <v>81</v>
      </c>
    </row>
    <row r="814" spans="1:24">
      <c r="A814">
        <v>854</v>
      </c>
      <c r="B814" s="14">
        <v>46156</v>
      </c>
      <c r="C814">
        <v>2026</v>
      </c>
      <c r="D814">
        <v>2</v>
      </c>
      <c r="E814">
        <v>5</v>
      </c>
      <c r="F814" t="s">
        <v>81</v>
      </c>
      <c r="G814" t="s">
        <v>0</v>
      </c>
      <c r="H814" t="s">
        <v>1</v>
      </c>
      <c r="I814" t="s">
        <v>2</v>
      </c>
      <c r="J814" t="s">
        <v>3</v>
      </c>
      <c r="K814" t="s">
        <v>23</v>
      </c>
      <c r="L814" t="s">
        <v>51</v>
      </c>
      <c r="M814">
        <v>1</v>
      </c>
      <c r="N814">
        <v>120.9</v>
      </c>
      <c r="O814">
        <v>0</v>
      </c>
      <c r="P814">
        <v>59.31</v>
      </c>
      <c r="Q814">
        <v>120.9</v>
      </c>
      <c r="R814">
        <v>59.31</v>
      </c>
      <c r="S814">
        <v>61.59</v>
      </c>
      <c r="T814">
        <v>0.50942928039702229</v>
      </c>
      <c r="U814">
        <v>2026</v>
      </c>
      <c r="V814" t="s">
        <v>91</v>
      </c>
      <c r="W814">
        <v>5</v>
      </c>
      <c r="X814" t="s">
        <v>81</v>
      </c>
    </row>
    <row r="815" spans="1:24">
      <c r="A815">
        <v>1087</v>
      </c>
      <c r="B815" s="14">
        <v>46156</v>
      </c>
      <c r="C815">
        <v>2026</v>
      </c>
      <c r="D815">
        <v>2</v>
      </c>
      <c r="E815">
        <v>5</v>
      </c>
      <c r="F815" t="s">
        <v>81</v>
      </c>
      <c r="G815" t="s">
        <v>11</v>
      </c>
      <c r="H815" t="s">
        <v>39</v>
      </c>
      <c r="I815" t="s">
        <v>2</v>
      </c>
      <c r="J815" t="s">
        <v>3</v>
      </c>
      <c r="K815" t="s">
        <v>23</v>
      </c>
      <c r="L815" t="s">
        <v>29</v>
      </c>
      <c r="M815">
        <v>1</v>
      </c>
      <c r="N815">
        <v>195.72</v>
      </c>
      <c r="O815">
        <v>0.05</v>
      </c>
      <c r="P815">
        <v>105.73</v>
      </c>
      <c r="Q815">
        <v>185.934</v>
      </c>
      <c r="R815">
        <v>105.73</v>
      </c>
      <c r="S815">
        <v>80.203999999999994</v>
      </c>
      <c r="T815">
        <v>0.43135736336549524</v>
      </c>
      <c r="U815">
        <v>2026</v>
      </c>
      <c r="V815" t="s">
        <v>91</v>
      </c>
      <c r="W815">
        <v>5</v>
      </c>
      <c r="X815" t="s">
        <v>81</v>
      </c>
    </row>
    <row r="816" spans="1:24">
      <c r="A816">
        <v>1150</v>
      </c>
      <c r="B816" s="14">
        <v>46156</v>
      </c>
      <c r="C816">
        <v>2026</v>
      </c>
      <c r="D816">
        <v>2</v>
      </c>
      <c r="E816">
        <v>5</v>
      </c>
      <c r="F816" t="s">
        <v>81</v>
      </c>
      <c r="G816" t="s">
        <v>0</v>
      </c>
      <c r="H816" t="s">
        <v>1</v>
      </c>
      <c r="I816" t="s">
        <v>8</v>
      </c>
      <c r="J816" t="s">
        <v>3</v>
      </c>
      <c r="K816" t="s">
        <v>4</v>
      </c>
      <c r="L816" t="s">
        <v>26</v>
      </c>
      <c r="M816">
        <v>8</v>
      </c>
      <c r="N816">
        <v>40.15</v>
      </c>
      <c r="O816">
        <v>0.15</v>
      </c>
      <c r="P816">
        <v>16.91</v>
      </c>
      <c r="Q816">
        <v>273.02</v>
      </c>
      <c r="R816">
        <v>135.28</v>
      </c>
      <c r="S816">
        <v>137.73999999999998</v>
      </c>
      <c r="T816">
        <v>0.50450516445681637</v>
      </c>
      <c r="U816">
        <v>2026</v>
      </c>
      <c r="V816" t="s">
        <v>91</v>
      </c>
      <c r="W816">
        <v>5</v>
      </c>
      <c r="X816" t="s">
        <v>81</v>
      </c>
    </row>
    <row r="817" spans="1:24">
      <c r="A817">
        <v>1902</v>
      </c>
      <c r="B817" s="14">
        <v>46156</v>
      </c>
      <c r="C817">
        <v>2026</v>
      </c>
      <c r="D817">
        <v>2</v>
      </c>
      <c r="E817">
        <v>5</v>
      </c>
      <c r="F817" t="s">
        <v>81</v>
      </c>
      <c r="G817" t="s">
        <v>6</v>
      </c>
      <c r="H817" t="s">
        <v>49</v>
      </c>
      <c r="I817" t="s">
        <v>19</v>
      </c>
      <c r="J817" t="s">
        <v>16</v>
      </c>
      <c r="K817" t="s">
        <v>14</v>
      </c>
      <c r="L817" t="s">
        <v>44</v>
      </c>
      <c r="M817">
        <v>4</v>
      </c>
      <c r="N817">
        <v>130.83000000000001</v>
      </c>
      <c r="O817">
        <v>0</v>
      </c>
      <c r="P817">
        <v>66.959999999999994</v>
      </c>
      <c r="Q817">
        <v>523.32000000000005</v>
      </c>
      <c r="R817">
        <v>267.83999999999997</v>
      </c>
      <c r="S817">
        <v>255.48000000000008</v>
      </c>
      <c r="T817">
        <v>0.48819078193074994</v>
      </c>
      <c r="U817">
        <v>2026</v>
      </c>
      <c r="V817" t="s">
        <v>91</v>
      </c>
      <c r="W817">
        <v>5</v>
      </c>
      <c r="X817" t="s">
        <v>81</v>
      </c>
    </row>
    <row r="818" spans="1:24">
      <c r="A818">
        <v>3913</v>
      </c>
      <c r="B818" s="14">
        <v>46156</v>
      </c>
      <c r="C818">
        <v>2026</v>
      </c>
      <c r="D818">
        <v>2</v>
      </c>
      <c r="E818">
        <v>5</v>
      </c>
      <c r="F818" t="s">
        <v>81</v>
      </c>
      <c r="G818" t="s">
        <v>6</v>
      </c>
      <c r="H818" t="s">
        <v>43</v>
      </c>
      <c r="I818" t="s">
        <v>2</v>
      </c>
      <c r="J818" t="s">
        <v>13</v>
      </c>
      <c r="K818" t="s">
        <v>4</v>
      </c>
      <c r="L818" t="s">
        <v>22</v>
      </c>
      <c r="M818">
        <v>1</v>
      </c>
      <c r="N818">
        <v>50.34</v>
      </c>
      <c r="O818">
        <v>0.05</v>
      </c>
      <c r="P818">
        <v>22.23</v>
      </c>
      <c r="Q818">
        <v>47.823</v>
      </c>
      <c r="R818">
        <v>22.23</v>
      </c>
      <c r="S818">
        <v>25.593</v>
      </c>
      <c r="T818">
        <v>0.53516090584028608</v>
      </c>
      <c r="U818">
        <v>2026</v>
      </c>
      <c r="V818" t="s">
        <v>91</v>
      </c>
      <c r="W818">
        <v>5</v>
      </c>
      <c r="X818" t="s">
        <v>81</v>
      </c>
    </row>
    <row r="819" spans="1:24">
      <c r="A819">
        <v>4378</v>
      </c>
      <c r="B819" s="14">
        <v>46156</v>
      </c>
      <c r="C819">
        <v>2026</v>
      </c>
      <c r="D819">
        <v>2</v>
      </c>
      <c r="E819">
        <v>5</v>
      </c>
      <c r="F819" t="s">
        <v>81</v>
      </c>
      <c r="G819" t="s">
        <v>11</v>
      </c>
      <c r="H819" t="s">
        <v>39</v>
      </c>
      <c r="I819" t="s">
        <v>2</v>
      </c>
      <c r="J819" t="s">
        <v>3</v>
      </c>
      <c r="K819" t="s">
        <v>4</v>
      </c>
      <c r="L819" t="s">
        <v>30</v>
      </c>
      <c r="M819">
        <v>2</v>
      </c>
      <c r="N819">
        <v>103.37</v>
      </c>
      <c r="O819">
        <v>0</v>
      </c>
      <c r="P819">
        <v>50.49</v>
      </c>
      <c r="Q819">
        <v>206.74</v>
      </c>
      <c r="R819">
        <v>100.98</v>
      </c>
      <c r="S819">
        <v>105.76</v>
      </c>
      <c r="T819">
        <v>0.51156041404662866</v>
      </c>
      <c r="U819">
        <v>2026</v>
      </c>
      <c r="V819" t="s">
        <v>91</v>
      </c>
      <c r="W819">
        <v>5</v>
      </c>
      <c r="X819" t="s">
        <v>81</v>
      </c>
    </row>
    <row r="820" spans="1:24">
      <c r="A820">
        <v>4551</v>
      </c>
      <c r="B820" s="14">
        <v>46156</v>
      </c>
      <c r="C820">
        <v>2026</v>
      </c>
      <c r="D820">
        <v>2</v>
      </c>
      <c r="E820">
        <v>5</v>
      </c>
      <c r="F820" t="s">
        <v>81</v>
      </c>
      <c r="G820" t="s">
        <v>6</v>
      </c>
      <c r="H820" t="s">
        <v>49</v>
      </c>
      <c r="I820" t="s">
        <v>19</v>
      </c>
      <c r="J820" t="s">
        <v>16</v>
      </c>
      <c r="K820" t="s">
        <v>34</v>
      </c>
      <c r="L820" t="s">
        <v>38</v>
      </c>
      <c r="M820">
        <v>3</v>
      </c>
      <c r="N820">
        <v>122.31</v>
      </c>
      <c r="O820">
        <v>0.05</v>
      </c>
      <c r="P820">
        <v>71.11</v>
      </c>
      <c r="Q820">
        <v>348.58350000000002</v>
      </c>
      <c r="R820">
        <v>213.32999999999998</v>
      </c>
      <c r="S820">
        <v>135.25350000000003</v>
      </c>
      <c r="T820">
        <v>0.38800889887214979</v>
      </c>
      <c r="U820">
        <v>2026</v>
      </c>
      <c r="V820" t="s">
        <v>91</v>
      </c>
      <c r="W820">
        <v>5</v>
      </c>
      <c r="X820" t="s">
        <v>81</v>
      </c>
    </row>
    <row r="821" spans="1:24">
      <c r="A821">
        <v>787</v>
      </c>
      <c r="B821" s="14">
        <v>46157</v>
      </c>
      <c r="C821">
        <v>2026</v>
      </c>
      <c r="D821">
        <v>2</v>
      </c>
      <c r="E821">
        <v>5</v>
      </c>
      <c r="F821" t="s">
        <v>81</v>
      </c>
      <c r="G821" t="s">
        <v>0</v>
      </c>
      <c r="H821" t="s">
        <v>36</v>
      </c>
      <c r="I821" t="s">
        <v>2</v>
      </c>
      <c r="J821" t="s">
        <v>16</v>
      </c>
      <c r="K821" t="s">
        <v>14</v>
      </c>
      <c r="L821" t="s">
        <v>48</v>
      </c>
      <c r="M821">
        <v>1</v>
      </c>
      <c r="N821">
        <v>166.48</v>
      </c>
      <c r="O821">
        <v>0</v>
      </c>
      <c r="P821">
        <v>89.42</v>
      </c>
      <c r="Q821">
        <v>166.48</v>
      </c>
      <c r="R821">
        <v>89.42</v>
      </c>
      <c r="S821">
        <v>77.059999999999988</v>
      </c>
      <c r="T821">
        <v>0.4628784238346948</v>
      </c>
      <c r="U821">
        <v>2026</v>
      </c>
      <c r="V821" t="s">
        <v>91</v>
      </c>
      <c r="W821">
        <v>5</v>
      </c>
      <c r="X821" t="s">
        <v>81</v>
      </c>
    </row>
    <row r="822" spans="1:24">
      <c r="A822">
        <v>1133</v>
      </c>
      <c r="B822" s="14">
        <v>46157</v>
      </c>
      <c r="C822">
        <v>2026</v>
      </c>
      <c r="D822">
        <v>2</v>
      </c>
      <c r="E822">
        <v>5</v>
      </c>
      <c r="F822" t="s">
        <v>81</v>
      </c>
      <c r="G822" t="s">
        <v>0</v>
      </c>
      <c r="H822" t="s">
        <v>50</v>
      </c>
      <c r="I822" t="s">
        <v>19</v>
      </c>
      <c r="J822" t="s">
        <v>13</v>
      </c>
      <c r="K822" t="s">
        <v>23</v>
      </c>
      <c r="L822" t="s">
        <v>29</v>
      </c>
      <c r="M822">
        <v>3</v>
      </c>
      <c r="N822">
        <v>192.21</v>
      </c>
      <c r="O822">
        <v>0</v>
      </c>
      <c r="P822">
        <v>103.51</v>
      </c>
      <c r="Q822">
        <v>576.63</v>
      </c>
      <c r="R822">
        <v>310.53000000000003</v>
      </c>
      <c r="S822">
        <v>266.09999999999997</v>
      </c>
      <c r="T822">
        <v>0.46147442900993701</v>
      </c>
      <c r="U822">
        <v>2026</v>
      </c>
      <c r="V822" t="s">
        <v>91</v>
      </c>
      <c r="W822">
        <v>5</v>
      </c>
      <c r="X822" t="s">
        <v>81</v>
      </c>
    </row>
    <row r="823" spans="1:24">
      <c r="A823">
        <v>2075</v>
      </c>
      <c r="B823" s="14">
        <v>46157</v>
      </c>
      <c r="C823">
        <v>2026</v>
      </c>
      <c r="D823">
        <v>2</v>
      </c>
      <c r="E823">
        <v>5</v>
      </c>
      <c r="F823" t="s">
        <v>81</v>
      </c>
      <c r="G823" t="s">
        <v>0</v>
      </c>
      <c r="H823" t="s">
        <v>36</v>
      </c>
      <c r="I823" t="s">
        <v>8</v>
      </c>
      <c r="J823" t="s">
        <v>16</v>
      </c>
      <c r="K823" t="s">
        <v>23</v>
      </c>
      <c r="L823" t="s">
        <v>40</v>
      </c>
      <c r="M823">
        <v>6</v>
      </c>
      <c r="N823">
        <v>81.13</v>
      </c>
      <c r="O823">
        <v>0.05</v>
      </c>
      <c r="P823">
        <v>39.409999999999997</v>
      </c>
      <c r="Q823">
        <v>462.44099999999997</v>
      </c>
      <c r="R823">
        <v>236.45999999999998</v>
      </c>
      <c r="S823">
        <v>225.98099999999999</v>
      </c>
      <c r="T823">
        <v>0.48866990599881932</v>
      </c>
      <c r="U823">
        <v>2026</v>
      </c>
      <c r="V823" t="s">
        <v>91</v>
      </c>
      <c r="W823">
        <v>5</v>
      </c>
      <c r="X823" t="s">
        <v>81</v>
      </c>
    </row>
    <row r="824" spans="1:24">
      <c r="A824">
        <v>2172</v>
      </c>
      <c r="B824" s="14">
        <v>46157</v>
      </c>
      <c r="C824">
        <v>2026</v>
      </c>
      <c r="D824">
        <v>2</v>
      </c>
      <c r="E824">
        <v>5</v>
      </c>
      <c r="F824" t="s">
        <v>81</v>
      </c>
      <c r="G824" t="s">
        <v>11</v>
      </c>
      <c r="H824" t="s">
        <v>39</v>
      </c>
      <c r="I824" t="s">
        <v>8</v>
      </c>
      <c r="J824" t="s">
        <v>16</v>
      </c>
      <c r="K824" t="s">
        <v>14</v>
      </c>
      <c r="L824" t="s">
        <v>15</v>
      </c>
      <c r="M824">
        <v>6</v>
      </c>
      <c r="N824">
        <v>37.1</v>
      </c>
      <c r="O824">
        <v>0.1</v>
      </c>
      <c r="P824">
        <v>13.63</v>
      </c>
      <c r="Q824">
        <v>200.34000000000003</v>
      </c>
      <c r="R824">
        <v>81.78</v>
      </c>
      <c r="S824">
        <v>118.56000000000003</v>
      </c>
      <c r="T824">
        <v>0.59179395028451642</v>
      </c>
      <c r="U824">
        <v>2026</v>
      </c>
      <c r="V824" t="s">
        <v>91</v>
      </c>
      <c r="W824">
        <v>5</v>
      </c>
      <c r="X824" t="s">
        <v>81</v>
      </c>
    </row>
    <row r="825" spans="1:24">
      <c r="A825">
        <v>2977</v>
      </c>
      <c r="B825" s="14">
        <v>46157</v>
      </c>
      <c r="C825">
        <v>2026</v>
      </c>
      <c r="D825">
        <v>2</v>
      </c>
      <c r="E825">
        <v>5</v>
      </c>
      <c r="F825" t="s">
        <v>81</v>
      </c>
      <c r="G825" t="s">
        <v>6</v>
      </c>
      <c r="H825" t="s">
        <v>49</v>
      </c>
      <c r="I825" t="s">
        <v>8</v>
      </c>
      <c r="J825" t="s">
        <v>16</v>
      </c>
      <c r="K825" t="s">
        <v>14</v>
      </c>
      <c r="L825" t="s">
        <v>15</v>
      </c>
      <c r="M825">
        <v>6</v>
      </c>
      <c r="N825">
        <v>35.92</v>
      </c>
      <c r="O825">
        <v>0.15</v>
      </c>
      <c r="P825">
        <v>13.3</v>
      </c>
      <c r="Q825">
        <v>183.19200000000001</v>
      </c>
      <c r="R825">
        <v>79.800000000000011</v>
      </c>
      <c r="S825">
        <v>103.392</v>
      </c>
      <c r="T825">
        <v>0.56439145814227687</v>
      </c>
      <c r="U825">
        <v>2026</v>
      </c>
      <c r="V825" t="s">
        <v>91</v>
      </c>
      <c r="W825">
        <v>5</v>
      </c>
      <c r="X825" t="s">
        <v>81</v>
      </c>
    </row>
    <row r="826" spans="1:24">
      <c r="A826">
        <v>3531</v>
      </c>
      <c r="B826" s="14">
        <v>46157</v>
      </c>
      <c r="C826">
        <v>2026</v>
      </c>
      <c r="D826">
        <v>2</v>
      </c>
      <c r="E826">
        <v>5</v>
      </c>
      <c r="F826" t="s">
        <v>81</v>
      </c>
      <c r="G826" t="s">
        <v>20</v>
      </c>
      <c r="H826" t="s">
        <v>47</v>
      </c>
      <c r="I826" t="s">
        <v>19</v>
      </c>
      <c r="J826" t="s">
        <v>16</v>
      </c>
      <c r="K826" t="s">
        <v>34</v>
      </c>
      <c r="L826" t="s">
        <v>42</v>
      </c>
      <c r="M826">
        <v>4</v>
      </c>
      <c r="N826">
        <v>36.21</v>
      </c>
      <c r="O826">
        <v>0</v>
      </c>
      <c r="P826">
        <v>14.3</v>
      </c>
      <c r="Q826">
        <v>144.84</v>
      </c>
      <c r="R826">
        <v>57.2</v>
      </c>
      <c r="S826">
        <v>87.64</v>
      </c>
      <c r="T826">
        <v>0.60508146920740125</v>
      </c>
      <c r="U826">
        <v>2026</v>
      </c>
      <c r="V826" t="s">
        <v>91</v>
      </c>
      <c r="W826">
        <v>5</v>
      </c>
      <c r="X826" t="s">
        <v>81</v>
      </c>
    </row>
    <row r="827" spans="1:24">
      <c r="A827">
        <v>3881</v>
      </c>
      <c r="B827" s="14">
        <v>46157</v>
      </c>
      <c r="C827">
        <v>2026</v>
      </c>
      <c r="D827">
        <v>2</v>
      </c>
      <c r="E827">
        <v>5</v>
      </c>
      <c r="F827" t="s">
        <v>81</v>
      </c>
      <c r="G827" t="s">
        <v>11</v>
      </c>
      <c r="H827" t="s">
        <v>39</v>
      </c>
      <c r="I827" t="s">
        <v>2</v>
      </c>
      <c r="J827" t="s">
        <v>16</v>
      </c>
      <c r="K827" t="s">
        <v>9</v>
      </c>
      <c r="L827" t="s">
        <v>46</v>
      </c>
      <c r="M827">
        <v>3</v>
      </c>
      <c r="N827">
        <v>73.03</v>
      </c>
      <c r="O827">
        <v>0.05</v>
      </c>
      <c r="P827">
        <v>33.200000000000003</v>
      </c>
      <c r="Q827">
        <v>208.13550000000001</v>
      </c>
      <c r="R827">
        <v>99.600000000000009</v>
      </c>
      <c r="S827">
        <v>108.5355</v>
      </c>
      <c r="T827">
        <v>0.52146558371829888</v>
      </c>
      <c r="U827">
        <v>2026</v>
      </c>
      <c r="V827" t="s">
        <v>91</v>
      </c>
      <c r="W827">
        <v>5</v>
      </c>
      <c r="X827" t="s">
        <v>81</v>
      </c>
    </row>
    <row r="828" spans="1:24">
      <c r="A828">
        <v>4469</v>
      </c>
      <c r="B828" s="14">
        <v>46157</v>
      </c>
      <c r="C828">
        <v>2026</v>
      </c>
      <c r="D828">
        <v>2</v>
      </c>
      <c r="E828">
        <v>5</v>
      </c>
      <c r="F828" t="s">
        <v>81</v>
      </c>
      <c r="G828" t="s">
        <v>11</v>
      </c>
      <c r="H828" t="s">
        <v>25</v>
      </c>
      <c r="I828" t="s">
        <v>19</v>
      </c>
      <c r="J828" t="s">
        <v>3</v>
      </c>
      <c r="K828" t="s">
        <v>4</v>
      </c>
      <c r="L828" t="s">
        <v>5</v>
      </c>
      <c r="M828">
        <v>2</v>
      </c>
      <c r="N828">
        <v>80.81</v>
      </c>
      <c r="O828">
        <v>0</v>
      </c>
      <c r="P828">
        <v>42.53</v>
      </c>
      <c r="Q828">
        <v>161.62</v>
      </c>
      <c r="R828">
        <v>85.06</v>
      </c>
      <c r="S828">
        <v>76.56</v>
      </c>
      <c r="T828">
        <v>0.47370374953594852</v>
      </c>
      <c r="U828">
        <v>2026</v>
      </c>
      <c r="V828" t="s">
        <v>91</v>
      </c>
      <c r="W828">
        <v>5</v>
      </c>
      <c r="X828" t="s">
        <v>81</v>
      </c>
    </row>
    <row r="829" spans="1:24">
      <c r="A829">
        <v>5037</v>
      </c>
      <c r="B829" s="14">
        <v>46157</v>
      </c>
      <c r="C829">
        <v>2026</v>
      </c>
      <c r="D829">
        <v>2</v>
      </c>
      <c r="E829">
        <v>5</v>
      </c>
      <c r="F829" t="s">
        <v>81</v>
      </c>
      <c r="G829" t="s">
        <v>6</v>
      </c>
      <c r="H829" t="s">
        <v>41</v>
      </c>
      <c r="I829" t="s">
        <v>2</v>
      </c>
      <c r="J829" t="s">
        <v>13</v>
      </c>
      <c r="K829" t="s">
        <v>4</v>
      </c>
      <c r="L829" t="s">
        <v>22</v>
      </c>
      <c r="M829">
        <v>1</v>
      </c>
      <c r="N829">
        <v>51.53</v>
      </c>
      <c r="O829">
        <v>0.1</v>
      </c>
      <c r="P829">
        <v>23.06</v>
      </c>
      <c r="Q829">
        <v>46.377000000000002</v>
      </c>
      <c r="R829">
        <v>23.06</v>
      </c>
      <c r="S829">
        <v>23.317000000000004</v>
      </c>
      <c r="T829">
        <v>0.50277076999374692</v>
      </c>
      <c r="U829">
        <v>2026</v>
      </c>
      <c r="V829" t="s">
        <v>91</v>
      </c>
      <c r="W829">
        <v>5</v>
      </c>
      <c r="X829" t="s">
        <v>81</v>
      </c>
    </row>
    <row r="830" spans="1:24">
      <c r="A830">
        <v>35</v>
      </c>
      <c r="B830" s="14">
        <v>46158</v>
      </c>
      <c r="C830">
        <v>2026</v>
      </c>
      <c r="D830">
        <v>2</v>
      </c>
      <c r="E830">
        <v>5</v>
      </c>
      <c r="F830" t="s">
        <v>81</v>
      </c>
      <c r="G830" t="s">
        <v>20</v>
      </c>
      <c r="H830" t="s">
        <v>47</v>
      </c>
      <c r="I830" t="s">
        <v>8</v>
      </c>
      <c r="J830" t="s">
        <v>16</v>
      </c>
      <c r="K830" t="s">
        <v>23</v>
      </c>
      <c r="L830" t="s">
        <v>40</v>
      </c>
      <c r="M830">
        <v>5</v>
      </c>
      <c r="N830">
        <v>81.75</v>
      </c>
      <c r="O830">
        <v>0.05</v>
      </c>
      <c r="P830">
        <v>39.159999999999997</v>
      </c>
      <c r="Q830">
        <v>388.3125</v>
      </c>
      <c r="R830">
        <v>195.79999999999998</v>
      </c>
      <c r="S830">
        <v>192.51250000000002</v>
      </c>
      <c r="T830">
        <v>0.49576694028649609</v>
      </c>
      <c r="U830">
        <v>2026</v>
      </c>
      <c r="V830" t="s">
        <v>91</v>
      </c>
      <c r="W830">
        <v>5</v>
      </c>
      <c r="X830" t="s">
        <v>81</v>
      </c>
    </row>
    <row r="831" spans="1:24">
      <c r="A831">
        <v>226</v>
      </c>
      <c r="B831" s="14">
        <v>46158</v>
      </c>
      <c r="C831">
        <v>2026</v>
      </c>
      <c r="D831">
        <v>2</v>
      </c>
      <c r="E831">
        <v>5</v>
      </c>
      <c r="F831" t="s">
        <v>81</v>
      </c>
      <c r="G831" t="s">
        <v>11</v>
      </c>
      <c r="H831" t="s">
        <v>39</v>
      </c>
      <c r="I831" t="s">
        <v>2</v>
      </c>
      <c r="J831" t="s">
        <v>13</v>
      </c>
      <c r="K831" t="s">
        <v>14</v>
      </c>
      <c r="L831" t="s">
        <v>48</v>
      </c>
      <c r="M831">
        <v>1</v>
      </c>
      <c r="N831">
        <v>165.99</v>
      </c>
      <c r="O831">
        <v>0.1</v>
      </c>
      <c r="P831">
        <v>89.9</v>
      </c>
      <c r="Q831">
        <v>149.39100000000002</v>
      </c>
      <c r="R831">
        <v>89.9</v>
      </c>
      <c r="S831">
        <v>59.491000000000014</v>
      </c>
      <c r="T831">
        <v>0.3982234538894579</v>
      </c>
      <c r="U831">
        <v>2026</v>
      </c>
      <c r="V831" t="s">
        <v>91</v>
      </c>
      <c r="W831">
        <v>5</v>
      </c>
      <c r="X831" t="s">
        <v>81</v>
      </c>
    </row>
    <row r="832" spans="1:24">
      <c r="A832">
        <v>1713</v>
      </c>
      <c r="B832" s="14">
        <v>46158</v>
      </c>
      <c r="C832">
        <v>2026</v>
      </c>
      <c r="D832">
        <v>2</v>
      </c>
      <c r="E832">
        <v>5</v>
      </c>
      <c r="F832" t="s">
        <v>81</v>
      </c>
      <c r="G832" t="s">
        <v>0</v>
      </c>
      <c r="H832" t="s">
        <v>50</v>
      </c>
      <c r="I832" t="s">
        <v>19</v>
      </c>
      <c r="J832" t="s">
        <v>13</v>
      </c>
      <c r="K832" t="s">
        <v>23</v>
      </c>
      <c r="L832" t="s">
        <v>51</v>
      </c>
      <c r="M832">
        <v>2</v>
      </c>
      <c r="N832">
        <v>121.22</v>
      </c>
      <c r="O832">
        <v>0</v>
      </c>
      <c r="P832">
        <v>60.38</v>
      </c>
      <c r="Q832">
        <v>242.44</v>
      </c>
      <c r="R832">
        <v>120.76</v>
      </c>
      <c r="S832">
        <v>121.67999999999999</v>
      </c>
      <c r="T832">
        <v>0.50189737667051637</v>
      </c>
      <c r="U832">
        <v>2026</v>
      </c>
      <c r="V832" t="s">
        <v>91</v>
      </c>
      <c r="W832">
        <v>5</v>
      </c>
      <c r="X832" t="s">
        <v>81</v>
      </c>
    </row>
    <row r="833" spans="1:24">
      <c r="A833">
        <v>2320</v>
      </c>
      <c r="B833" s="14">
        <v>46158</v>
      </c>
      <c r="C833">
        <v>2026</v>
      </c>
      <c r="D833">
        <v>2</v>
      </c>
      <c r="E833">
        <v>5</v>
      </c>
      <c r="F833" t="s">
        <v>81</v>
      </c>
      <c r="G833" t="s">
        <v>6</v>
      </c>
      <c r="H833" t="s">
        <v>43</v>
      </c>
      <c r="I833" t="s">
        <v>19</v>
      </c>
      <c r="J833" t="s">
        <v>16</v>
      </c>
      <c r="K833" t="s">
        <v>14</v>
      </c>
      <c r="L833" t="s">
        <v>44</v>
      </c>
      <c r="M833">
        <v>2</v>
      </c>
      <c r="N833">
        <v>131.1</v>
      </c>
      <c r="O833">
        <v>0</v>
      </c>
      <c r="P833">
        <v>65.55</v>
      </c>
      <c r="Q833">
        <v>262.2</v>
      </c>
      <c r="R833">
        <v>131.1</v>
      </c>
      <c r="S833">
        <v>131.1</v>
      </c>
      <c r="T833">
        <v>0.5</v>
      </c>
      <c r="U833">
        <v>2026</v>
      </c>
      <c r="V833" t="s">
        <v>91</v>
      </c>
      <c r="W833">
        <v>5</v>
      </c>
      <c r="X833" t="s">
        <v>81</v>
      </c>
    </row>
    <row r="834" spans="1:24">
      <c r="A834">
        <v>2496</v>
      </c>
      <c r="B834" s="14">
        <v>46158</v>
      </c>
      <c r="C834">
        <v>2026</v>
      </c>
      <c r="D834">
        <v>2</v>
      </c>
      <c r="E834">
        <v>5</v>
      </c>
      <c r="F834" t="s">
        <v>81</v>
      </c>
      <c r="G834" t="s">
        <v>6</v>
      </c>
      <c r="H834" t="s">
        <v>27</v>
      </c>
      <c r="I834" t="s">
        <v>2</v>
      </c>
      <c r="J834" t="s">
        <v>3</v>
      </c>
      <c r="K834" t="s">
        <v>14</v>
      </c>
      <c r="L834" t="s">
        <v>32</v>
      </c>
      <c r="M834">
        <v>2</v>
      </c>
      <c r="N834">
        <v>46.44</v>
      </c>
      <c r="O834">
        <v>0</v>
      </c>
      <c r="P834">
        <v>18.63</v>
      </c>
      <c r="Q834">
        <v>92.88</v>
      </c>
      <c r="R834">
        <v>37.26</v>
      </c>
      <c r="S834">
        <v>55.62</v>
      </c>
      <c r="T834">
        <v>0.59883720930232553</v>
      </c>
      <c r="U834">
        <v>2026</v>
      </c>
      <c r="V834" t="s">
        <v>91</v>
      </c>
      <c r="W834">
        <v>5</v>
      </c>
      <c r="X834" t="s">
        <v>81</v>
      </c>
    </row>
    <row r="835" spans="1:24">
      <c r="A835">
        <v>2504</v>
      </c>
      <c r="B835" s="14">
        <v>46158</v>
      </c>
      <c r="C835">
        <v>2026</v>
      </c>
      <c r="D835">
        <v>2</v>
      </c>
      <c r="E835">
        <v>5</v>
      </c>
      <c r="F835" t="s">
        <v>81</v>
      </c>
      <c r="G835" t="s">
        <v>20</v>
      </c>
      <c r="H835" t="s">
        <v>31</v>
      </c>
      <c r="I835" t="s">
        <v>2</v>
      </c>
      <c r="J835" t="s">
        <v>13</v>
      </c>
      <c r="K835" t="s">
        <v>14</v>
      </c>
      <c r="L835" t="s">
        <v>15</v>
      </c>
      <c r="M835">
        <v>1</v>
      </c>
      <c r="N835">
        <v>36.659999999999997</v>
      </c>
      <c r="O835">
        <v>0</v>
      </c>
      <c r="P835">
        <v>13.61</v>
      </c>
      <c r="Q835">
        <v>36.659999999999997</v>
      </c>
      <c r="R835">
        <v>13.61</v>
      </c>
      <c r="S835">
        <v>23.049999999999997</v>
      </c>
      <c r="T835">
        <v>0.62875068194217132</v>
      </c>
      <c r="U835">
        <v>2026</v>
      </c>
      <c r="V835" t="s">
        <v>91</v>
      </c>
      <c r="W835">
        <v>5</v>
      </c>
      <c r="X835" t="s">
        <v>81</v>
      </c>
    </row>
    <row r="836" spans="1:24">
      <c r="A836">
        <v>2598</v>
      </c>
      <c r="B836" s="14">
        <v>46158</v>
      </c>
      <c r="C836">
        <v>2026</v>
      </c>
      <c r="D836">
        <v>2</v>
      </c>
      <c r="E836">
        <v>5</v>
      </c>
      <c r="F836" t="s">
        <v>81</v>
      </c>
      <c r="G836" t="s">
        <v>20</v>
      </c>
      <c r="H836" t="s">
        <v>33</v>
      </c>
      <c r="I836" t="s">
        <v>2</v>
      </c>
      <c r="J836" t="s">
        <v>13</v>
      </c>
      <c r="K836" t="s">
        <v>9</v>
      </c>
      <c r="L836" t="s">
        <v>37</v>
      </c>
      <c r="M836">
        <v>5</v>
      </c>
      <c r="N836">
        <v>156.16999999999999</v>
      </c>
      <c r="O836">
        <v>0.1</v>
      </c>
      <c r="P836">
        <v>80.59</v>
      </c>
      <c r="Q836">
        <v>702.76499999999999</v>
      </c>
      <c r="R836">
        <v>402.95000000000005</v>
      </c>
      <c r="S836">
        <v>299.81499999999994</v>
      </c>
      <c r="T836">
        <v>0.42662198601239382</v>
      </c>
      <c r="U836">
        <v>2026</v>
      </c>
      <c r="V836" t="s">
        <v>91</v>
      </c>
      <c r="W836">
        <v>5</v>
      </c>
      <c r="X836" t="s">
        <v>81</v>
      </c>
    </row>
    <row r="837" spans="1:24">
      <c r="A837">
        <v>2600</v>
      </c>
      <c r="B837" s="14">
        <v>46158</v>
      </c>
      <c r="C837">
        <v>2026</v>
      </c>
      <c r="D837">
        <v>2</v>
      </c>
      <c r="E837">
        <v>5</v>
      </c>
      <c r="F837" t="s">
        <v>81</v>
      </c>
      <c r="G837" t="s">
        <v>6</v>
      </c>
      <c r="H837" t="s">
        <v>43</v>
      </c>
      <c r="I837" t="s">
        <v>19</v>
      </c>
      <c r="J837" t="s">
        <v>13</v>
      </c>
      <c r="K837" t="s">
        <v>14</v>
      </c>
      <c r="L837" t="s">
        <v>15</v>
      </c>
      <c r="M837">
        <v>1</v>
      </c>
      <c r="N837">
        <v>35.97</v>
      </c>
      <c r="O837">
        <v>0.1</v>
      </c>
      <c r="P837">
        <v>13.54</v>
      </c>
      <c r="Q837">
        <v>32.372999999999998</v>
      </c>
      <c r="R837">
        <v>13.54</v>
      </c>
      <c r="S837">
        <v>18.832999999999998</v>
      </c>
      <c r="T837">
        <v>0.58175022395205878</v>
      </c>
      <c r="U837">
        <v>2026</v>
      </c>
      <c r="V837" t="s">
        <v>91</v>
      </c>
      <c r="W837">
        <v>5</v>
      </c>
      <c r="X837" t="s">
        <v>81</v>
      </c>
    </row>
    <row r="838" spans="1:24">
      <c r="A838">
        <v>2856</v>
      </c>
      <c r="B838" s="14">
        <v>46158</v>
      </c>
      <c r="C838">
        <v>2026</v>
      </c>
      <c r="D838">
        <v>2</v>
      </c>
      <c r="E838">
        <v>5</v>
      </c>
      <c r="F838" t="s">
        <v>81</v>
      </c>
      <c r="G838" t="s">
        <v>6</v>
      </c>
      <c r="H838" t="s">
        <v>41</v>
      </c>
      <c r="I838" t="s">
        <v>8</v>
      </c>
      <c r="J838" t="s">
        <v>16</v>
      </c>
      <c r="K838" t="s">
        <v>34</v>
      </c>
      <c r="L838" t="s">
        <v>38</v>
      </c>
      <c r="M838">
        <v>4</v>
      </c>
      <c r="N838">
        <v>125.11</v>
      </c>
      <c r="O838">
        <v>0.15</v>
      </c>
      <c r="P838">
        <v>70.010000000000005</v>
      </c>
      <c r="Q838">
        <v>425.37399999999997</v>
      </c>
      <c r="R838">
        <v>280.04000000000002</v>
      </c>
      <c r="S838">
        <v>145.33399999999995</v>
      </c>
      <c r="T838">
        <v>0.34166169065340135</v>
      </c>
      <c r="U838">
        <v>2026</v>
      </c>
      <c r="V838" t="s">
        <v>91</v>
      </c>
      <c r="W838">
        <v>5</v>
      </c>
      <c r="X838" t="s">
        <v>81</v>
      </c>
    </row>
    <row r="839" spans="1:24">
      <c r="A839">
        <v>3478</v>
      </c>
      <c r="B839" s="14">
        <v>46158</v>
      </c>
      <c r="C839">
        <v>2026</v>
      </c>
      <c r="D839">
        <v>2</v>
      </c>
      <c r="E839">
        <v>5</v>
      </c>
      <c r="F839" t="s">
        <v>81</v>
      </c>
      <c r="G839" t="s">
        <v>20</v>
      </c>
      <c r="H839" t="s">
        <v>33</v>
      </c>
      <c r="I839" t="s">
        <v>2</v>
      </c>
      <c r="J839" t="s">
        <v>13</v>
      </c>
      <c r="K839" t="s">
        <v>34</v>
      </c>
      <c r="L839" t="s">
        <v>42</v>
      </c>
      <c r="M839">
        <v>4</v>
      </c>
      <c r="N839">
        <v>36.29</v>
      </c>
      <c r="O839">
        <v>0.1</v>
      </c>
      <c r="P839">
        <v>13.77</v>
      </c>
      <c r="Q839">
        <v>130.64400000000001</v>
      </c>
      <c r="R839">
        <v>55.08</v>
      </c>
      <c r="S839">
        <v>75.564000000000007</v>
      </c>
      <c r="T839">
        <v>0.57839625241113257</v>
      </c>
      <c r="U839">
        <v>2026</v>
      </c>
      <c r="V839" t="s">
        <v>91</v>
      </c>
      <c r="W839">
        <v>5</v>
      </c>
      <c r="X839" t="s">
        <v>81</v>
      </c>
    </row>
    <row r="840" spans="1:24">
      <c r="A840">
        <v>3599</v>
      </c>
      <c r="B840" s="14">
        <v>46158</v>
      </c>
      <c r="C840">
        <v>2026</v>
      </c>
      <c r="D840">
        <v>2</v>
      </c>
      <c r="E840">
        <v>5</v>
      </c>
      <c r="F840" t="s">
        <v>81</v>
      </c>
      <c r="G840" t="s">
        <v>6</v>
      </c>
      <c r="H840" t="s">
        <v>27</v>
      </c>
      <c r="I840" t="s">
        <v>2</v>
      </c>
      <c r="J840" t="s">
        <v>13</v>
      </c>
      <c r="K840" t="s">
        <v>9</v>
      </c>
      <c r="L840" t="s">
        <v>17</v>
      </c>
      <c r="M840">
        <v>4</v>
      </c>
      <c r="N840">
        <v>143.34</v>
      </c>
      <c r="O840">
        <v>0</v>
      </c>
      <c r="P840">
        <v>80.55</v>
      </c>
      <c r="Q840">
        <v>573.36</v>
      </c>
      <c r="R840">
        <v>322.2</v>
      </c>
      <c r="S840">
        <v>251.16000000000003</v>
      </c>
      <c r="T840">
        <v>0.43804939305148599</v>
      </c>
      <c r="U840">
        <v>2026</v>
      </c>
      <c r="V840" t="s">
        <v>91</v>
      </c>
      <c r="W840">
        <v>5</v>
      </c>
      <c r="X840" t="s">
        <v>81</v>
      </c>
    </row>
    <row r="841" spans="1:24">
      <c r="A841">
        <v>282</v>
      </c>
      <c r="B841" s="14">
        <v>46159</v>
      </c>
      <c r="C841">
        <v>2026</v>
      </c>
      <c r="D841">
        <v>2</v>
      </c>
      <c r="E841">
        <v>5</v>
      </c>
      <c r="F841" t="s">
        <v>81</v>
      </c>
      <c r="G841" t="s">
        <v>6</v>
      </c>
      <c r="H841" t="s">
        <v>43</v>
      </c>
      <c r="I841" t="s">
        <v>28</v>
      </c>
      <c r="J841" t="s">
        <v>13</v>
      </c>
      <c r="K841" t="s">
        <v>4</v>
      </c>
      <c r="L841" t="s">
        <v>22</v>
      </c>
      <c r="M841">
        <v>3</v>
      </c>
      <c r="N841">
        <v>51.68</v>
      </c>
      <c r="O841">
        <v>0</v>
      </c>
      <c r="P841">
        <v>22.4</v>
      </c>
      <c r="Q841">
        <v>155.04</v>
      </c>
      <c r="R841">
        <v>67.199999999999989</v>
      </c>
      <c r="S841">
        <v>87.84</v>
      </c>
      <c r="T841">
        <v>0.56656346749226016</v>
      </c>
      <c r="U841">
        <v>2026</v>
      </c>
      <c r="V841" t="s">
        <v>91</v>
      </c>
      <c r="W841">
        <v>5</v>
      </c>
      <c r="X841" t="s">
        <v>81</v>
      </c>
    </row>
    <row r="842" spans="1:24">
      <c r="A842">
        <v>980</v>
      </c>
      <c r="B842" s="14">
        <v>46159</v>
      </c>
      <c r="C842">
        <v>2026</v>
      </c>
      <c r="D842">
        <v>2</v>
      </c>
      <c r="E842">
        <v>5</v>
      </c>
      <c r="F842" t="s">
        <v>81</v>
      </c>
      <c r="G842" t="s">
        <v>20</v>
      </c>
      <c r="H842" t="s">
        <v>31</v>
      </c>
      <c r="I842" t="s">
        <v>2</v>
      </c>
      <c r="J842" t="s">
        <v>3</v>
      </c>
      <c r="K842" t="s">
        <v>14</v>
      </c>
      <c r="L842" t="s">
        <v>32</v>
      </c>
      <c r="M842">
        <v>1</v>
      </c>
      <c r="N842">
        <v>46.84</v>
      </c>
      <c r="O842">
        <v>0</v>
      </c>
      <c r="P842">
        <v>17.93</v>
      </c>
      <c r="Q842">
        <v>46.84</v>
      </c>
      <c r="R842">
        <v>17.93</v>
      </c>
      <c r="S842">
        <v>28.910000000000004</v>
      </c>
      <c r="T842">
        <v>0.61720751494449189</v>
      </c>
      <c r="U842">
        <v>2026</v>
      </c>
      <c r="V842" t="s">
        <v>91</v>
      </c>
      <c r="W842">
        <v>5</v>
      </c>
      <c r="X842" t="s">
        <v>81</v>
      </c>
    </row>
    <row r="843" spans="1:24">
      <c r="A843">
        <v>1155</v>
      </c>
      <c r="B843" s="14">
        <v>46159</v>
      </c>
      <c r="C843">
        <v>2026</v>
      </c>
      <c r="D843">
        <v>2</v>
      </c>
      <c r="E843">
        <v>5</v>
      </c>
      <c r="F843" t="s">
        <v>81</v>
      </c>
      <c r="G843" t="s">
        <v>11</v>
      </c>
      <c r="H843" t="s">
        <v>12</v>
      </c>
      <c r="I843" t="s">
        <v>28</v>
      </c>
      <c r="J843" t="s">
        <v>13</v>
      </c>
      <c r="K843" t="s">
        <v>9</v>
      </c>
      <c r="L843" t="s">
        <v>46</v>
      </c>
      <c r="M843">
        <v>5</v>
      </c>
      <c r="N843">
        <v>72.900000000000006</v>
      </c>
      <c r="O843">
        <v>0.05</v>
      </c>
      <c r="P843">
        <v>31.57</v>
      </c>
      <c r="Q843">
        <v>346.27499999999998</v>
      </c>
      <c r="R843">
        <v>157.85</v>
      </c>
      <c r="S843">
        <v>188.42499999999998</v>
      </c>
      <c r="T843">
        <v>0.54414843693596127</v>
      </c>
      <c r="U843">
        <v>2026</v>
      </c>
      <c r="V843" t="s">
        <v>91</v>
      </c>
      <c r="W843">
        <v>5</v>
      </c>
      <c r="X843" t="s">
        <v>81</v>
      </c>
    </row>
    <row r="844" spans="1:24">
      <c r="A844">
        <v>1816</v>
      </c>
      <c r="B844" s="14">
        <v>46159</v>
      </c>
      <c r="C844">
        <v>2026</v>
      </c>
      <c r="D844">
        <v>2</v>
      </c>
      <c r="E844">
        <v>5</v>
      </c>
      <c r="F844" t="s">
        <v>81</v>
      </c>
      <c r="G844" t="s">
        <v>20</v>
      </c>
      <c r="H844" t="s">
        <v>31</v>
      </c>
      <c r="I844" t="s">
        <v>2</v>
      </c>
      <c r="J844" t="s">
        <v>13</v>
      </c>
      <c r="K844" t="s">
        <v>9</v>
      </c>
      <c r="L844" t="s">
        <v>10</v>
      </c>
      <c r="M844">
        <v>1</v>
      </c>
      <c r="N844">
        <v>91.07</v>
      </c>
      <c r="O844">
        <v>0</v>
      </c>
      <c r="P844">
        <v>45.3</v>
      </c>
      <c r="Q844">
        <v>91.07</v>
      </c>
      <c r="R844">
        <v>45.3</v>
      </c>
      <c r="S844">
        <v>45.769999999999996</v>
      </c>
      <c r="T844">
        <v>0.50258043263423735</v>
      </c>
      <c r="U844">
        <v>2026</v>
      </c>
      <c r="V844" t="s">
        <v>91</v>
      </c>
      <c r="W844">
        <v>5</v>
      </c>
      <c r="X844" t="s">
        <v>81</v>
      </c>
    </row>
    <row r="845" spans="1:24">
      <c r="A845">
        <v>2128</v>
      </c>
      <c r="B845" s="14">
        <v>46159</v>
      </c>
      <c r="C845">
        <v>2026</v>
      </c>
      <c r="D845">
        <v>2</v>
      </c>
      <c r="E845">
        <v>5</v>
      </c>
      <c r="F845" t="s">
        <v>81</v>
      </c>
      <c r="G845" t="s">
        <v>11</v>
      </c>
      <c r="H845" t="s">
        <v>39</v>
      </c>
      <c r="I845" t="s">
        <v>19</v>
      </c>
      <c r="J845" t="s">
        <v>13</v>
      </c>
      <c r="K845" t="s">
        <v>4</v>
      </c>
      <c r="L845" t="s">
        <v>5</v>
      </c>
      <c r="M845">
        <v>1</v>
      </c>
      <c r="N845">
        <v>81.86</v>
      </c>
      <c r="O845">
        <v>0</v>
      </c>
      <c r="P845">
        <v>43.14</v>
      </c>
      <c r="Q845">
        <v>81.86</v>
      </c>
      <c r="R845">
        <v>43.14</v>
      </c>
      <c r="S845">
        <v>38.72</v>
      </c>
      <c r="T845">
        <v>0.47300268751526997</v>
      </c>
      <c r="U845">
        <v>2026</v>
      </c>
      <c r="V845" t="s">
        <v>91</v>
      </c>
      <c r="W845">
        <v>5</v>
      </c>
      <c r="X845" t="s">
        <v>81</v>
      </c>
    </row>
    <row r="846" spans="1:24">
      <c r="A846">
        <v>2296</v>
      </c>
      <c r="B846" s="14">
        <v>46159</v>
      </c>
      <c r="C846">
        <v>2026</v>
      </c>
      <c r="D846">
        <v>2</v>
      </c>
      <c r="E846">
        <v>5</v>
      </c>
      <c r="F846" t="s">
        <v>81</v>
      </c>
      <c r="G846" t="s">
        <v>20</v>
      </c>
      <c r="H846" t="s">
        <v>33</v>
      </c>
      <c r="I846" t="s">
        <v>2</v>
      </c>
      <c r="J846" t="s">
        <v>3</v>
      </c>
      <c r="K846" t="s">
        <v>14</v>
      </c>
      <c r="L846" t="s">
        <v>32</v>
      </c>
      <c r="M846">
        <v>1</v>
      </c>
      <c r="N846">
        <v>45.45</v>
      </c>
      <c r="O846">
        <v>0</v>
      </c>
      <c r="P846">
        <v>17.93</v>
      </c>
      <c r="Q846">
        <v>45.45</v>
      </c>
      <c r="R846">
        <v>17.93</v>
      </c>
      <c r="S846">
        <v>27.520000000000003</v>
      </c>
      <c r="T846">
        <v>0.60550055005500558</v>
      </c>
      <c r="U846">
        <v>2026</v>
      </c>
      <c r="V846" t="s">
        <v>91</v>
      </c>
      <c r="W846">
        <v>5</v>
      </c>
      <c r="X846" t="s">
        <v>81</v>
      </c>
    </row>
    <row r="847" spans="1:24">
      <c r="A847">
        <v>2322</v>
      </c>
      <c r="B847" s="14">
        <v>46159</v>
      </c>
      <c r="C847">
        <v>2026</v>
      </c>
      <c r="D847">
        <v>2</v>
      </c>
      <c r="E847">
        <v>5</v>
      </c>
      <c r="F847" t="s">
        <v>81</v>
      </c>
      <c r="G847" t="s">
        <v>11</v>
      </c>
      <c r="H847" t="s">
        <v>39</v>
      </c>
      <c r="I847" t="s">
        <v>19</v>
      </c>
      <c r="J847" t="s">
        <v>16</v>
      </c>
      <c r="K847" t="s">
        <v>9</v>
      </c>
      <c r="L847" t="s">
        <v>46</v>
      </c>
      <c r="M847">
        <v>1</v>
      </c>
      <c r="N847">
        <v>70.62</v>
      </c>
      <c r="O847">
        <v>0</v>
      </c>
      <c r="P847">
        <v>32.53</v>
      </c>
      <c r="Q847">
        <v>70.62</v>
      </c>
      <c r="R847">
        <v>32.53</v>
      </c>
      <c r="S847">
        <v>38.090000000000003</v>
      </c>
      <c r="T847">
        <v>0.53936561880487111</v>
      </c>
      <c r="U847">
        <v>2026</v>
      </c>
      <c r="V847" t="s">
        <v>91</v>
      </c>
      <c r="W847">
        <v>5</v>
      </c>
      <c r="X847" t="s">
        <v>81</v>
      </c>
    </row>
    <row r="848" spans="1:24">
      <c r="A848">
        <v>3480</v>
      </c>
      <c r="B848" s="14">
        <v>46159</v>
      </c>
      <c r="C848">
        <v>2026</v>
      </c>
      <c r="D848">
        <v>2</v>
      </c>
      <c r="E848">
        <v>5</v>
      </c>
      <c r="F848" t="s">
        <v>81</v>
      </c>
      <c r="G848" t="s">
        <v>20</v>
      </c>
      <c r="H848" t="s">
        <v>33</v>
      </c>
      <c r="I848" t="s">
        <v>2</v>
      </c>
      <c r="J848" t="s">
        <v>13</v>
      </c>
      <c r="K848" t="s">
        <v>34</v>
      </c>
      <c r="L848" t="s">
        <v>45</v>
      </c>
      <c r="M848">
        <v>2</v>
      </c>
      <c r="N848">
        <v>51.56</v>
      </c>
      <c r="O848">
        <v>0</v>
      </c>
      <c r="P848">
        <v>22.46</v>
      </c>
      <c r="Q848">
        <v>103.12</v>
      </c>
      <c r="R848">
        <v>44.92</v>
      </c>
      <c r="S848">
        <v>58.2</v>
      </c>
      <c r="T848">
        <v>0.56439100077579518</v>
      </c>
      <c r="U848">
        <v>2026</v>
      </c>
      <c r="V848" t="s">
        <v>91</v>
      </c>
      <c r="W848">
        <v>5</v>
      </c>
      <c r="X848" t="s">
        <v>81</v>
      </c>
    </row>
    <row r="849" spans="1:24">
      <c r="A849">
        <v>4426</v>
      </c>
      <c r="B849" s="14">
        <v>46159</v>
      </c>
      <c r="C849">
        <v>2026</v>
      </c>
      <c r="D849">
        <v>2</v>
      </c>
      <c r="E849">
        <v>5</v>
      </c>
      <c r="F849" t="s">
        <v>81</v>
      </c>
      <c r="G849" t="s">
        <v>20</v>
      </c>
      <c r="H849" t="s">
        <v>33</v>
      </c>
      <c r="I849" t="s">
        <v>2</v>
      </c>
      <c r="J849" t="s">
        <v>13</v>
      </c>
      <c r="K849" t="s">
        <v>9</v>
      </c>
      <c r="L849" t="s">
        <v>17</v>
      </c>
      <c r="M849">
        <v>2</v>
      </c>
      <c r="N849">
        <v>146.22</v>
      </c>
      <c r="O849">
        <v>0</v>
      </c>
      <c r="P849">
        <v>81.069999999999993</v>
      </c>
      <c r="Q849">
        <v>292.44</v>
      </c>
      <c r="R849">
        <v>162.13999999999999</v>
      </c>
      <c r="S849">
        <v>130.30000000000001</v>
      </c>
      <c r="T849">
        <v>0.4455614826973055</v>
      </c>
      <c r="U849">
        <v>2026</v>
      </c>
      <c r="V849" t="s">
        <v>91</v>
      </c>
      <c r="W849">
        <v>5</v>
      </c>
      <c r="X849" t="s">
        <v>81</v>
      </c>
    </row>
    <row r="850" spans="1:24">
      <c r="A850">
        <v>4938</v>
      </c>
      <c r="B850" s="14">
        <v>46159</v>
      </c>
      <c r="C850">
        <v>2026</v>
      </c>
      <c r="D850">
        <v>2</v>
      </c>
      <c r="E850">
        <v>5</v>
      </c>
      <c r="F850" t="s">
        <v>81</v>
      </c>
      <c r="G850" t="s">
        <v>20</v>
      </c>
      <c r="H850" t="s">
        <v>47</v>
      </c>
      <c r="I850" t="s">
        <v>19</v>
      </c>
      <c r="J850" t="s">
        <v>3</v>
      </c>
      <c r="K850" t="s">
        <v>34</v>
      </c>
      <c r="L850" t="s">
        <v>45</v>
      </c>
      <c r="M850">
        <v>2</v>
      </c>
      <c r="N850">
        <v>51.34</v>
      </c>
      <c r="O850">
        <v>0</v>
      </c>
      <c r="P850">
        <v>22.17</v>
      </c>
      <c r="Q850">
        <v>102.68</v>
      </c>
      <c r="R850">
        <v>44.34</v>
      </c>
      <c r="S850">
        <v>58.34</v>
      </c>
      <c r="T850">
        <v>0.56817296455005839</v>
      </c>
      <c r="U850">
        <v>2026</v>
      </c>
      <c r="V850" t="s">
        <v>91</v>
      </c>
      <c r="W850">
        <v>5</v>
      </c>
      <c r="X850" t="s">
        <v>81</v>
      </c>
    </row>
    <row r="851" spans="1:24">
      <c r="A851">
        <v>915</v>
      </c>
      <c r="B851" s="14">
        <v>46160</v>
      </c>
      <c r="C851">
        <v>2026</v>
      </c>
      <c r="D851">
        <v>2</v>
      </c>
      <c r="E851">
        <v>5</v>
      </c>
      <c r="F851" t="s">
        <v>81</v>
      </c>
      <c r="G851" t="s">
        <v>20</v>
      </c>
      <c r="H851" t="s">
        <v>33</v>
      </c>
      <c r="I851" t="s">
        <v>2</v>
      </c>
      <c r="J851" t="s">
        <v>13</v>
      </c>
      <c r="K851" t="s">
        <v>9</v>
      </c>
      <c r="L851" t="s">
        <v>37</v>
      </c>
      <c r="M851">
        <v>1</v>
      </c>
      <c r="N851">
        <v>153.61000000000001</v>
      </c>
      <c r="O851">
        <v>0.05</v>
      </c>
      <c r="P851">
        <v>79.94</v>
      </c>
      <c r="Q851">
        <v>145.92950000000002</v>
      </c>
      <c r="R851">
        <v>79.94</v>
      </c>
      <c r="S851">
        <v>65.989500000000021</v>
      </c>
      <c r="T851">
        <v>0.45220123415758989</v>
      </c>
      <c r="U851">
        <v>2026</v>
      </c>
      <c r="V851" t="s">
        <v>91</v>
      </c>
      <c r="W851">
        <v>5</v>
      </c>
      <c r="X851" t="s">
        <v>81</v>
      </c>
    </row>
    <row r="852" spans="1:24">
      <c r="A852">
        <v>1188</v>
      </c>
      <c r="B852" s="14">
        <v>46160</v>
      </c>
      <c r="C852">
        <v>2026</v>
      </c>
      <c r="D852">
        <v>2</v>
      </c>
      <c r="E852">
        <v>5</v>
      </c>
      <c r="F852" t="s">
        <v>81</v>
      </c>
      <c r="G852" t="s">
        <v>6</v>
      </c>
      <c r="H852" t="s">
        <v>27</v>
      </c>
      <c r="I852" t="s">
        <v>2</v>
      </c>
      <c r="J852" t="s">
        <v>3</v>
      </c>
      <c r="K852" t="s">
        <v>23</v>
      </c>
      <c r="L852" t="s">
        <v>40</v>
      </c>
      <c r="M852">
        <v>1</v>
      </c>
      <c r="N852">
        <v>82.44</v>
      </c>
      <c r="O852">
        <v>0.15</v>
      </c>
      <c r="P852">
        <v>39.380000000000003</v>
      </c>
      <c r="Q852">
        <v>70.073999999999998</v>
      </c>
      <c r="R852">
        <v>39.380000000000003</v>
      </c>
      <c r="S852">
        <v>30.693999999999996</v>
      </c>
      <c r="T852">
        <v>0.43802266175757054</v>
      </c>
      <c r="U852">
        <v>2026</v>
      </c>
      <c r="V852" t="s">
        <v>91</v>
      </c>
      <c r="W852">
        <v>5</v>
      </c>
      <c r="X852" t="s">
        <v>81</v>
      </c>
    </row>
    <row r="853" spans="1:24">
      <c r="A853">
        <v>1594</v>
      </c>
      <c r="B853" s="14">
        <v>46160</v>
      </c>
      <c r="C853">
        <v>2026</v>
      </c>
      <c r="D853">
        <v>2</v>
      </c>
      <c r="E853">
        <v>5</v>
      </c>
      <c r="F853" t="s">
        <v>81</v>
      </c>
      <c r="G853" t="s">
        <v>0</v>
      </c>
      <c r="H853" t="s">
        <v>1</v>
      </c>
      <c r="I853" t="s">
        <v>8</v>
      </c>
      <c r="J853" t="s">
        <v>16</v>
      </c>
      <c r="K853" t="s">
        <v>9</v>
      </c>
      <c r="L853" t="s">
        <v>10</v>
      </c>
      <c r="M853">
        <v>10</v>
      </c>
      <c r="N853">
        <v>92.09</v>
      </c>
      <c r="O853">
        <v>0.15</v>
      </c>
      <c r="P853">
        <v>45.13</v>
      </c>
      <c r="Q853">
        <v>782.7650000000001</v>
      </c>
      <c r="R853">
        <v>451.3</v>
      </c>
      <c r="S853">
        <v>331.46500000000009</v>
      </c>
      <c r="T853">
        <v>0.42345403792964686</v>
      </c>
      <c r="U853">
        <v>2026</v>
      </c>
      <c r="V853" t="s">
        <v>91</v>
      </c>
      <c r="W853">
        <v>5</v>
      </c>
      <c r="X853" t="s">
        <v>81</v>
      </c>
    </row>
    <row r="854" spans="1:24">
      <c r="A854">
        <v>3022</v>
      </c>
      <c r="B854" s="14">
        <v>46160</v>
      </c>
      <c r="C854">
        <v>2026</v>
      </c>
      <c r="D854">
        <v>2</v>
      </c>
      <c r="E854">
        <v>5</v>
      </c>
      <c r="F854" t="s">
        <v>81</v>
      </c>
      <c r="G854" t="s">
        <v>20</v>
      </c>
      <c r="H854" t="s">
        <v>33</v>
      </c>
      <c r="I854" t="s">
        <v>28</v>
      </c>
      <c r="J854" t="s">
        <v>13</v>
      </c>
      <c r="K854" t="s">
        <v>14</v>
      </c>
      <c r="L854" t="s">
        <v>15</v>
      </c>
      <c r="M854">
        <v>1</v>
      </c>
      <c r="N854">
        <v>36.72</v>
      </c>
      <c r="O854">
        <v>0</v>
      </c>
      <c r="P854">
        <v>13.67</v>
      </c>
      <c r="Q854">
        <v>36.72</v>
      </c>
      <c r="R854">
        <v>13.67</v>
      </c>
      <c r="S854">
        <v>23.049999999999997</v>
      </c>
      <c r="T854">
        <v>0.62772331154684091</v>
      </c>
      <c r="U854">
        <v>2026</v>
      </c>
      <c r="V854" t="s">
        <v>91</v>
      </c>
      <c r="W854">
        <v>5</v>
      </c>
      <c r="X854" t="s">
        <v>81</v>
      </c>
    </row>
    <row r="855" spans="1:24">
      <c r="A855">
        <v>588</v>
      </c>
      <c r="B855" s="14">
        <v>46161</v>
      </c>
      <c r="C855">
        <v>2026</v>
      </c>
      <c r="D855">
        <v>2</v>
      </c>
      <c r="E855">
        <v>5</v>
      </c>
      <c r="F855" t="s">
        <v>81</v>
      </c>
      <c r="G855" t="s">
        <v>6</v>
      </c>
      <c r="H855" t="s">
        <v>7</v>
      </c>
      <c r="I855" t="s">
        <v>8</v>
      </c>
      <c r="J855" t="s">
        <v>16</v>
      </c>
      <c r="K855" t="s">
        <v>14</v>
      </c>
      <c r="L855" t="s">
        <v>44</v>
      </c>
      <c r="M855">
        <v>3</v>
      </c>
      <c r="N855">
        <v>132.41999999999999</v>
      </c>
      <c r="O855">
        <v>0.05</v>
      </c>
      <c r="P855">
        <v>67.09</v>
      </c>
      <c r="Q855">
        <v>377.39699999999999</v>
      </c>
      <c r="R855">
        <v>201.27</v>
      </c>
      <c r="S855">
        <v>176.12699999999998</v>
      </c>
      <c r="T855">
        <v>0.46668892439526544</v>
      </c>
      <c r="U855">
        <v>2026</v>
      </c>
      <c r="V855" t="s">
        <v>91</v>
      </c>
      <c r="W855">
        <v>5</v>
      </c>
      <c r="X855" t="s">
        <v>81</v>
      </c>
    </row>
    <row r="856" spans="1:24">
      <c r="A856">
        <v>1016</v>
      </c>
      <c r="B856" s="14">
        <v>46161</v>
      </c>
      <c r="C856">
        <v>2026</v>
      </c>
      <c r="D856">
        <v>2</v>
      </c>
      <c r="E856">
        <v>5</v>
      </c>
      <c r="F856" t="s">
        <v>81</v>
      </c>
      <c r="G856" t="s">
        <v>20</v>
      </c>
      <c r="H856" t="s">
        <v>47</v>
      </c>
      <c r="I856" t="s">
        <v>19</v>
      </c>
      <c r="J856" t="s">
        <v>3</v>
      </c>
      <c r="K856" t="s">
        <v>23</v>
      </c>
      <c r="L856" t="s">
        <v>29</v>
      </c>
      <c r="M856">
        <v>2</v>
      </c>
      <c r="N856">
        <v>192.1</v>
      </c>
      <c r="O856">
        <v>0.05</v>
      </c>
      <c r="P856">
        <v>106.07</v>
      </c>
      <c r="Q856">
        <v>364.98999999999995</v>
      </c>
      <c r="R856">
        <v>212.14</v>
      </c>
      <c r="S856">
        <v>152.84999999999997</v>
      </c>
      <c r="T856">
        <v>0.41877859667388145</v>
      </c>
      <c r="U856">
        <v>2026</v>
      </c>
      <c r="V856" t="s">
        <v>91</v>
      </c>
      <c r="W856">
        <v>5</v>
      </c>
      <c r="X856" t="s">
        <v>81</v>
      </c>
    </row>
    <row r="857" spans="1:24">
      <c r="A857">
        <v>1930</v>
      </c>
      <c r="B857" s="14">
        <v>46161</v>
      </c>
      <c r="C857">
        <v>2026</v>
      </c>
      <c r="D857">
        <v>2</v>
      </c>
      <c r="E857">
        <v>5</v>
      </c>
      <c r="F857" t="s">
        <v>81</v>
      </c>
      <c r="G857" t="s">
        <v>11</v>
      </c>
      <c r="H857" t="s">
        <v>52</v>
      </c>
      <c r="I857" t="s">
        <v>19</v>
      </c>
      <c r="J857" t="s">
        <v>13</v>
      </c>
      <c r="K857" t="s">
        <v>14</v>
      </c>
      <c r="L857" t="s">
        <v>15</v>
      </c>
      <c r="M857">
        <v>4</v>
      </c>
      <c r="N857">
        <v>36.94</v>
      </c>
      <c r="O857">
        <v>0</v>
      </c>
      <c r="P857">
        <v>13.63</v>
      </c>
      <c r="Q857">
        <v>147.76</v>
      </c>
      <c r="R857">
        <v>54.52</v>
      </c>
      <c r="S857">
        <v>93.239999999999981</v>
      </c>
      <c r="T857">
        <v>0.63102328099620997</v>
      </c>
      <c r="U857">
        <v>2026</v>
      </c>
      <c r="V857" t="s">
        <v>91</v>
      </c>
      <c r="W857">
        <v>5</v>
      </c>
      <c r="X857" t="s">
        <v>81</v>
      </c>
    </row>
    <row r="858" spans="1:24">
      <c r="A858">
        <v>2658</v>
      </c>
      <c r="B858" s="14">
        <v>46161</v>
      </c>
      <c r="C858">
        <v>2026</v>
      </c>
      <c r="D858">
        <v>2</v>
      </c>
      <c r="E858">
        <v>5</v>
      </c>
      <c r="F858" t="s">
        <v>81</v>
      </c>
      <c r="G858" t="s">
        <v>0</v>
      </c>
      <c r="H858" t="s">
        <v>50</v>
      </c>
      <c r="I858" t="s">
        <v>2</v>
      </c>
      <c r="J858" t="s">
        <v>16</v>
      </c>
      <c r="K858" t="s">
        <v>9</v>
      </c>
      <c r="L858" t="s">
        <v>37</v>
      </c>
      <c r="M858">
        <v>1</v>
      </c>
      <c r="N858">
        <v>153.16999999999999</v>
      </c>
      <c r="O858">
        <v>0</v>
      </c>
      <c r="P858">
        <v>78.489999999999995</v>
      </c>
      <c r="Q858">
        <v>153.16999999999999</v>
      </c>
      <c r="R858">
        <v>78.489999999999995</v>
      </c>
      <c r="S858">
        <v>74.679999999999993</v>
      </c>
      <c r="T858">
        <v>0.48756283867598094</v>
      </c>
      <c r="U858">
        <v>2026</v>
      </c>
      <c r="V858" t="s">
        <v>91</v>
      </c>
      <c r="W858">
        <v>5</v>
      </c>
      <c r="X858" t="s">
        <v>81</v>
      </c>
    </row>
    <row r="859" spans="1:24">
      <c r="A859">
        <v>2951</v>
      </c>
      <c r="B859" s="14">
        <v>46161</v>
      </c>
      <c r="C859">
        <v>2026</v>
      </c>
      <c r="D859">
        <v>2</v>
      </c>
      <c r="E859">
        <v>5</v>
      </c>
      <c r="F859" t="s">
        <v>81</v>
      </c>
      <c r="G859" t="s">
        <v>0</v>
      </c>
      <c r="H859" t="s">
        <v>1</v>
      </c>
      <c r="I859" t="s">
        <v>2</v>
      </c>
      <c r="J859" t="s">
        <v>16</v>
      </c>
      <c r="K859" t="s">
        <v>4</v>
      </c>
      <c r="L859" t="s">
        <v>5</v>
      </c>
      <c r="M859">
        <v>2</v>
      </c>
      <c r="N859">
        <v>82.85</v>
      </c>
      <c r="O859">
        <v>0</v>
      </c>
      <c r="P859">
        <v>42.53</v>
      </c>
      <c r="Q859">
        <v>165.7</v>
      </c>
      <c r="R859">
        <v>85.06</v>
      </c>
      <c r="S859">
        <v>80.639999999999986</v>
      </c>
      <c r="T859">
        <v>0.48666264333132164</v>
      </c>
      <c r="U859">
        <v>2026</v>
      </c>
      <c r="V859" t="s">
        <v>91</v>
      </c>
      <c r="W859">
        <v>5</v>
      </c>
      <c r="X859" t="s">
        <v>81</v>
      </c>
    </row>
    <row r="860" spans="1:24">
      <c r="A860">
        <v>4328</v>
      </c>
      <c r="B860" s="14">
        <v>46161</v>
      </c>
      <c r="C860">
        <v>2026</v>
      </c>
      <c r="D860">
        <v>2</v>
      </c>
      <c r="E860">
        <v>5</v>
      </c>
      <c r="F860" t="s">
        <v>81</v>
      </c>
      <c r="G860" t="s">
        <v>11</v>
      </c>
      <c r="H860" t="s">
        <v>25</v>
      </c>
      <c r="I860" t="s">
        <v>28</v>
      </c>
      <c r="J860" t="s">
        <v>13</v>
      </c>
      <c r="K860" t="s">
        <v>9</v>
      </c>
      <c r="L860" t="s">
        <v>17</v>
      </c>
      <c r="M860">
        <v>1</v>
      </c>
      <c r="N860">
        <v>143.52000000000001</v>
      </c>
      <c r="O860">
        <v>0</v>
      </c>
      <c r="P860">
        <v>81.040000000000006</v>
      </c>
      <c r="Q860">
        <v>143.52000000000001</v>
      </c>
      <c r="R860">
        <v>81.040000000000006</v>
      </c>
      <c r="S860">
        <v>62.480000000000004</v>
      </c>
      <c r="T860">
        <v>0.435340022296544</v>
      </c>
      <c r="U860">
        <v>2026</v>
      </c>
      <c r="V860" t="s">
        <v>91</v>
      </c>
      <c r="W860">
        <v>5</v>
      </c>
      <c r="X860" t="s">
        <v>81</v>
      </c>
    </row>
    <row r="861" spans="1:24">
      <c r="A861">
        <v>4591</v>
      </c>
      <c r="B861" s="14">
        <v>46161</v>
      </c>
      <c r="C861">
        <v>2026</v>
      </c>
      <c r="D861">
        <v>2</v>
      </c>
      <c r="E861">
        <v>5</v>
      </c>
      <c r="F861" t="s">
        <v>81</v>
      </c>
      <c r="G861" t="s">
        <v>11</v>
      </c>
      <c r="H861" t="s">
        <v>52</v>
      </c>
      <c r="I861" t="s">
        <v>19</v>
      </c>
      <c r="J861" t="s">
        <v>13</v>
      </c>
      <c r="K861" t="s">
        <v>23</v>
      </c>
      <c r="L861" t="s">
        <v>29</v>
      </c>
      <c r="M861">
        <v>1</v>
      </c>
      <c r="N861">
        <v>192.94</v>
      </c>
      <c r="O861">
        <v>0</v>
      </c>
      <c r="P861">
        <v>105.15</v>
      </c>
      <c r="Q861">
        <v>192.94</v>
      </c>
      <c r="R861">
        <v>105.15</v>
      </c>
      <c r="S861">
        <v>87.789999999999992</v>
      </c>
      <c r="T861">
        <v>0.45501192080439512</v>
      </c>
      <c r="U861">
        <v>2026</v>
      </c>
      <c r="V861" t="s">
        <v>91</v>
      </c>
      <c r="W861">
        <v>5</v>
      </c>
      <c r="X861" t="s">
        <v>81</v>
      </c>
    </row>
    <row r="862" spans="1:24">
      <c r="A862">
        <v>280</v>
      </c>
      <c r="B862" s="14">
        <v>46162</v>
      </c>
      <c r="C862">
        <v>2026</v>
      </c>
      <c r="D862">
        <v>2</v>
      </c>
      <c r="E862">
        <v>5</v>
      </c>
      <c r="F862" t="s">
        <v>81</v>
      </c>
      <c r="G862" t="s">
        <v>20</v>
      </c>
      <c r="H862" t="s">
        <v>33</v>
      </c>
      <c r="I862" t="s">
        <v>19</v>
      </c>
      <c r="J862" t="s">
        <v>16</v>
      </c>
      <c r="K862" t="s">
        <v>14</v>
      </c>
      <c r="L862" t="s">
        <v>48</v>
      </c>
      <c r="M862">
        <v>1</v>
      </c>
      <c r="N862">
        <v>168.56</v>
      </c>
      <c r="O862">
        <v>0</v>
      </c>
      <c r="P862">
        <v>85.46</v>
      </c>
      <c r="Q862">
        <v>168.56</v>
      </c>
      <c r="R862">
        <v>85.46</v>
      </c>
      <c r="S862">
        <v>83.100000000000009</v>
      </c>
      <c r="T862">
        <v>0.49299952539155201</v>
      </c>
      <c r="U862">
        <v>2026</v>
      </c>
      <c r="V862" t="s">
        <v>91</v>
      </c>
      <c r="W862">
        <v>5</v>
      </c>
      <c r="X862" t="s">
        <v>81</v>
      </c>
    </row>
    <row r="863" spans="1:24">
      <c r="A863">
        <v>409</v>
      </c>
      <c r="B863" s="14">
        <v>46162</v>
      </c>
      <c r="C863">
        <v>2026</v>
      </c>
      <c r="D863">
        <v>2</v>
      </c>
      <c r="E863">
        <v>5</v>
      </c>
      <c r="F863" t="s">
        <v>81</v>
      </c>
      <c r="G863" t="s">
        <v>0</v>
      </c>
      <c r="H863" t="s">
        <v>1</v>
      </c>
      <c r="I863" t="s">
        <v>2</v>
      </c>
      <c r="J863" t="s">
        <v>13</v>
      </c>
      <c r="K863" t="s">
        <v>23</v>
      </c>
      <c r="L863" t="s">
        <v>51</v>
      </c>
      <c r="M863">
        <v>2</v>
      </c>
      <c r="N863">
        <v>123.9</v>
      </c>
      <c r="O863">
        <v>0</v>
      </c>
      <c r="P863">
        <v>58.95</v>
      </c>
      <c r="Q863">
        <v>247.8</v>
      </c>
      <c r="R863">
        <v>117.9</v>
      </c>
      <c r="S863">
        <v>129.9</v>
      </c>
      <c r="T863">
        <v>0.52421307506053272</v>
      </c>
      <c r="U863">
        <v>2026</v>
      </c>
      <c r="V863" t="s">
        <v>91</v>
      </c>
      <c r="W863">
        <v>5</v>
      </c>
      <c r="X863" t="s">
        <v>81</v>
      </c>
    </row>
    <row r="864" spans="1:24">
      <c r="A864">
        <v>1372</v>
      </c>
      <c r="B864" s="14">
        <v>46162</v>
      </c>
      <c r="C864">
        <v>2026</v>
      </c>
      <c r="D864">
        <v>2</v>
      </c>
      <c r="E864">
        <v>5</v>
      </c>
      <c r="F864" t="s">
        <v>81</v>
      </c>
      <c r="G864" t="s">
        <v>0</v>
      </c>
      <c r="H864" t="s">
        <v>36</v>
      </c>
      <c r="I864" t="s">
        <v>2</v>
      </c>
      <c r="J864" t="s">
        <v>13</v>
      </c>
      <c r="K864" t="s">
        <v>9</v>
      </c>
      <c r="L864" t="s">
        <v>17</v>
      </c>
      <c r="M864">
        <v>2</v>
      </c>
      <c r="N864">
        <v>140.93</v>
      </c>
      <c r="O864">
        <v>0</v>
      </c>
      <c r="P864">
        <v>81.040000000000006</v>
      </c>
      <c r="Q864">
        <v>281.86</v>
      </c>
      <c r="R864">
        <v>162.08000000000001</v>
      </c>
      <c r="S864">
        <v>119.78</v>
      </c>
      <c r="T864">
        <v>0.42496274746327961</v>
      </c>
      <c r="U864">
        <v>2026</v>
      </c>
      <c r="V864" t="s">
        <v>91</v>
      </c>
      <c r="W864">
        <v>5</v>
      </c>
      <c r="X864" t="s">
        <v>81</v>
      </c>
    </row>
    <row r="865" spans="1:24">
      <c r="A865">
        <v>2327</v>
      </c>
      <c r="B865" s="14">
        <v>46162</v>
      </c>
      <c r="C865">
        <v>2026</v>
      </c>
      <c r="D865">
        <v>2</v>
      </c>
      <c r="E865">
        <v>5</v>
      </c>
      <c r="F865" t="s">
        <v>81</v>
      </c>
      <c r="G865" t="s">
        <v>11</v>
      </c>
      <c r="H865" t="s">
        <v>25</v>
      </c>
      <c r="I865" t="s">
        <v>19</v>
      </c>
      <c r="J865" t="s">
        <v>3</v>
      </c>
      <c r="K865" t="s">
        <v>9</v>
      </c>
      <c r="L865" t="s">
        <v>46</v>
      </c>
      <c r="M865">
        <v>1</v>
      </c>
      <c r="N865">
        <v>73.150000000000006</v>
      </c>
      <c r="O865">
        <v>0</v>
      </c>
      <c r="P865">
        <v>32.950000000000003</v>
      </c>
      <c r="Q865">
        <v>73.150000000000006</v>
      </c>
      <c r="R865">
        <v>32.950000000000003</v>
      </c>
      <c r="S865">
        <v>40.200000000000003</v>
      </c>
      <c r="T865">
        <v>0.54955570745044424</v>
      </c>
      <c r="U865">
        <v>2026</v>
      </c>
      <c r="V865" t="s">
        <v>91</v>
      </c>
      <c r="W865">
        <v>5</v>
      </c>
      <c r="X865" t="s">
        <v>81</v>
      </c>
    </row>
    <row r="866" spans="1:24">
      <c r="A866">
        <v>2703</v>
      </c>
      <c r="B866" s="14">
        <v>46162</v>
      </c>
      <c r="C866">
        <v>2026</v>
      </c>
      <c r="D866">
        <v>2</v>
      </c>
      <c r="E866">
        <v>5</v>
      </c>
      <c r="F866" t="s">
        <v>81</v>
      </c>
      <c r="G866" t="s">
        <v>20</v>
      </c>
      <c r="H866" t="s">
        <v>33</v>
      </c>
      <c r="I866" t="s">
        <v>19</v>
      </c>
      <c r="J866" t="s">
        <v>16</v>
      </c>
      <c r="K866" t="s">
        <v>23</v>
      </c>
      <c r="L866" t="s">
        <v>29</v>
      </c>
      <c r="M866">
        <v>2</v>
      </c>
      <c r="N866">
        <v>197.35</v>
      </c>
      <c r="O866">
        <v>0.05</v>
      </c>
      <c r="P866">
        <v>102.63</v>
      </c>
      <c r="Q866">
        <v>374.96499999999997</v>
      </c>
      <c r="R866">
        <v>205.26</v>
      </c>
      <c r="S866">
        <v>169.70499999999998</v>
      </c>
      <c r="T866">
        <v>0.45258890829810783</v>
      </c>
      <c r="U866">
        <v>2026</v>
      </c>
      <c r="V866" t="s">
        <v>91</v>
      </c>
      <c r="W866">
        <v>5</v>
      </c>
      <c r="X866" t="s">
        <v>81</v>
      </c>
    </row>
    <row r="867" spans="1:24">
      <c r="A867">
        <v>2776</v>
      </c>
      <c r="B867" s="14">
        <v>46162</v>
      </c>
      <c r="C867">
        <v>2026</v>
      </c>
      <c r="D867">
        <v>2</v>
      </c>
      <c r="E867">
        <v>5</v>
      </c>
      <c r="F867" t="s">
        <v>81</v>
      </c>
      <c r="G867" t="s">
        <v>20</v>
      </c>
      <c r="H867" t="s">
        <v>21</v>
      </c>
      <c r="I867" t="s">
        <v>2</v>
      </c>
      <c r="J867" t="s">
        <v>16</v>
      </c>
      <c r="K867" t="s">
        <v>14</v>
      </c>
      <c r="L867" t="s">
        <v>15</v>
      </c>
      <c r="M867">
        <v>3</v>
      </c>
      <c r="N867">
        <v>36.74</v>
      </c>
      <c r="O867">
        <v>0.05</v>
      </c>
      <c r="P867">
        <v>13.97</v>
      </c>
      <c r="Q867">
        <v>104.70899999999999</v>
      </c>
      <c r="R867">
        <v>41.910000000000004</v>
      </c>
      <c r="S867">
        <v>62.798999999999985</v>
      </c>
      <c r="T867">
        <v>0.59974787267570118</v>
      </c>
      <c r="U867">
        <v>2026</v>
      </c>
      <c r="V867" t="s">
        <v>91</v>
      </c>
      <c r="W867">
        <v>5</v>
      </c>
      <c r="X867" t="s">
        <v>81</v>
      </c>
    </row>
    <row r="868" spans="1:24">
      <c r="A868">
        <v>3411</v>
      </c>
      <c r="B868" s="14">
        <v>46162</v>
      </c>
      <c r="C868">
        <v>2026</v>
      </c>
      <c r="D868">
        <v>2</v>
      </c>
      <c r="E868">
        <v>5</v>
      </c>
      <c r="F868" t="s">
        <v>81</v>
      </c>
      <c r="G868" t="s">
        <v>6</v>
      </c>
      <c r="H868" t="s">
        <v>41</v>
      </c>
      <c r="I868" t="s">
        <v>2</v>
      </c>
      <c r="J868" t="s">
        <v>3</v>
      </c>
      <c r="K868" t="s">
        <v>9</v>
      </c>
      <c r="L868" t="s">
        <v>37</v>
      </c>
      <c r="M868">
        <v>2</v>
      </c>
      <c r="N868">
        <v>151.35</v>
      </c>
      <c r="O868">
        <v>0.05</v>
      </c>
      <c r="P868">
        <v>77.150000000000006</v>
      </c>
      <c r="Q868">
        <v>287.565</v>
      </c>
      <c r="R868">
        <v>154.30000000000001</v>
      </c>
      <c r="S868">
        <v>133.26499999999999</v>
      </c>
      <c r="T868">
        <v>0.46342566028550064</v>
      </c>
      <c r="U868">
        <v>2026</v>
      </c>
      <c r="V868" t="s">
        <v>91</v>
      </c>
      <c r="W868">
        <v>5</v>
      </c>
      <c r="X868" t="s">
        <v>81</v>
      </c>
    </row>
    <row r="869" spans="1:24">
      <c r="A869">
        <v>3841</v>
      </c>
      <c r="B869" s="14">
        <v>46162</v>
      </c>
      <c r="C869">
        <v>2026</v>
      </c>
      <c r="D869">
        <v>2</v>
      </c>
      <c r="E869">
        <v>5</v>
      </c>
      <c r="F869" t="s">
        <v>81</v>
      </c>
      <c r="G869" t="s">
        <v>0</v>
      </c>
      <c r="H869" t="s">
        <v>50</v>
      </c>
      <c r="I869" t="s">
        <v>19</v>
      </c>
      <c r="J869" t="s">
        <v>13</v>
      </c>
      <c r="K869" t="s">
        <v>4</v>
      </c>
      <c r="L869" t="s">
        <v>22</v>
      </c>
      <c r="M869">
        <v>2</v>
      </c>
      <c r="N869">
        <v>50.09</v>
      </c>
      <c r="O869">
        <v>0.05</v>
      </c>
      <c r="P869">
        <v>23.16</v>
      </c>
      <c r="Q869">
        <v>95.171000000000006</v>
      </c>
      <c r="R869">
        <v>46.32</v>
      </c>
      <c r="S869">
        <v>48.851000000000006</v>
      </c>
      <c r="T869">
        <v>0.51329711781950382</v>
      </c>
      <c r="U869">
        <v>2026</v>
      </c>
      <c r="V869" t="s">
        <v>91</v>
      </c>
      <c r="W869">
        <v>5</v>
      </c>
      <c r="X869" t="s">
        <v>81</v>
      </c>
    </row>
    <row r="870" spans="1:24">
      <c r="A870">
        <v>5121</v>
      </c>
      <c r="B870" s="14">
        <v>46162</v>
      </c>
      <c r="C870">
        <v>2026</v>
      </c>
      <c r="D870">
        <v>2</v>
      </c>
      <c r="E870">
        <v>5</v>
      </c>
      <c r="F870" t="s">
        <v>81</v>
      </c>
      <c r="G870" t="s">
        <v>0</v>
      </c>
      <c r="H870" t="s">
        <v>36</v>
      </c>
      <c r="I870" t="s">
        <v>2</v>
      </c>
      <c r="J870" t="s">
        <v>13</v>
      </c>
      <c r="K870" t="s">
        <v>34</v>
      </c>
      <c r="L870" t="s">
        <v>38</v>
      </c>
      <c r="M870">
        <v>2</v>
      </c>
      <c r="N870">
        <v>121.96</v>
      </c>
      <c r="O870">
        <v>0.05</v>
      </c>
      <c r="P870">
        <v>71.2</v>
      </c>
      <c r="Q870">
        <v>231.72399999999999</v>
      </c>
      <c r="R870">
        <v>142.4</v>
      </c>
      <c r="S870">
        <v>89.323999999999984</v>
      </c>
      <c r="T870">
        <v>0.38547582468799085</v>
      </c>
      <c r="U870">
        <v>2026</v>
      </c>
      <c r="V870" t="s">
        <v>91</v>
      </c>
      <c r="W870">
        <v>5</v>
      </c>
      <c r="X870" t="s">
        <v>81</v>
      </c>
    </row>
    <row r="871" spans="1:24">
      <c r="A871">
        <v>53</v>
      </c>
      <c r="B871" s="14">
        <v>46163</v>
      </c>
      <c r="C871">
        <v>2026</v>
      </c>
      <c r="D871">
        <v>2</v>
      </c>
      <c r="E871">
        <v>5</v>
      </c>
      <c r="F871" t="s">
        <v>81</v>
      </c>
      <c r="G871" t="s">
        <v>20</v>
      </c>
      <c r="H871" t="s">
        <v>47</v>
      </c>
      <c r="I871" t="s">
        <v>2</v>
      </c>
      <c r="J871" t="s">
        <v>16</v>
      </c>
      <c r="K871" t="s">
        <v>14</v>
      </c>
      <c r="L871" t="s">
        <v>44</v>
      </c>
      <c r="M871">
        <v>1</v>
      </c>
      <c r="N871">
        <v>134.28</v>
      </c>
      <c r="O871">
        <v>0.05</v>
      </c>
      <c r="P871">
        <v>65.44</v>
      </c>
      <c r="Q871">
        <v>127.56599999999999</v>
      </c>
      <c r="R871">
        <v>65.44</v>
      </c>
      <c r="S871">
        <v>62.125999999999991</v>
      </c>
      <c r="T871">
        <v>0.487010645469796</v>
      </c>
      <c r="U871">
        <v>2026</v>
      </c>
      <c r="V871" t="s">
        <v>91</v>
      </c>
      <c r="W871">
        <v>5</v>
      </c>
      <c r="X871" t="s">
        <v>81</v>
      </c>
    </row>
    <row r="872" spans="1:24">
      <c r="A872">
        <v>127</v>
      </c>
      <c r="B872" s="14">
        <v>46163</v>
      </c>
      <c r="C872">
        <v>2026</v>
      </c>
      <c r="D872">
        <v>2</v>
      </c>
      <c r="E872">
        <v>5</v>
      </c>
      <c r="F872" t="s">
        <v>81</v>
      </c>
      <c r="G872" t="s">
        <v>20</v>
      </c>
      <c r="H872" t="s">
        <v>31</v>
      </c>
      <c r="I872" t="s">
        <v>2</v>
      </c>
      <c r="J872" t="s">
        <v>16</v>
      </c>
      <c r="K872" t="s">
        <v>4</v>
      </c>
      <c r="L872" t="s">
        <v>30</v>
      </c>
      <c r="M872">
        <v>3</v>
      </c>
      <c r="N872">
        <v>100.48</v>
      </c>
      <c r="O872">
        <v>0.05</v>
      </c>
      <c r="P872">
        <v>50.68</v>
      </c>
      <c r="Q872">
        <v>286.36799999999999</v>
      </c>
      <c r="R872">
        <v>152.04</v>
      </c>
      <c r="S872">
        <v>134.328</v>
      </c>
      <c r="T872">
        <v>0.46907475695608447</v>
      </c>
      <c r="U872">
        <v>2026</v>
      </c>
      <c r="V872" t="s">
        <v>91</v>
      </c>
      <c r="W872">
        <v>5</v>
      </c>
      <c r="X872" t="s">
        <v>81</v>
      </c>
    </row>
    <row r="873" spans="1:24">
      <c r="A873">
        <v>1092</v>
      </c>
      <c r="B873" s="14">
        <v>46163</v>
      </c>
      <c r="C873">
        <v>2026</v>
      </c>
      <c r="D873">
        <v>2</v>
      </c>
      <c r="E873">
        <v>5</v>
      </c>
      <c r="F873" t="s">
        <v>81</v>
      </c>
      <c r="G873" t="s">
        <v>20</v>
      </c>
      <c r="H873" t="s">
        <v>33</v>
      </c>
      <c r="I873" t="s">
        <v>2</v>
      </c>
      <c r="J873" t="s">
        <v>13</v>
      </c>
      <c r="K873" t="s">
        <v>34</v>
      </c>
      <c r="L873" t="s">
        <v>42</v>
      </c>
      <c r="M873">
        <v>3</v>
      </c>
      <c r="N873">
        <v>36.229999999999997</v>
      </c>
      <c r="O873">
        <v>0</v>
      </c>
      <c r="P873">
        <v>13.55</v>
      </c>
      <c r="Q873">
        <v>108.69</v>
      </c>
      <c r="R873">
        <v>40.650000000000006</v>
      </c>
      <c r="S873">
        <v>68.039999999999992</v>
      </c>
      <c r="T873">
        <v>0.62600055202870541</v>
      </c>
      <c r="U873">
        <v>2026</v>
      </c>
      <c r="V873" t="s">
        <v>91</v>
      </c>
      <c r="W873">
        <v>5</v>
      </c>
      <c r="X873" t="s">
        <v>81</v>
      </c>
    </row>
    <row r="874" spans="1:24">
      <c r="A874">
        <v>1213</v>
      </c>
      <c r="B874" s="14">
        <v>46163</v>
      </c>
      <c r="C874">
        <v>2026</v>
      </c>
      <c r="D874">
        <v>2</v>
      </c>
      <c r="E874">
        <v>5</v>
      </c>
      <c r="F874" t="s">
        <v>81</v>
      </c>
      <c r="G874" t="s">
        <v>11</v>
      </c>
      <c r="H874" t="s">
        <v>12</v>
      </c>
      <c r="I874" t="s">
        <v>28</v>
      </c>
      <c r="J874" t="s">
        <v>3</v>
      </c>
      <c r="K874" t="s">
        <v>23</v>
      </c>
      <c r="L874" t="s">
        <v>51</v>
      </c>
      <c r="M874">
        <v>3</v>
      </c>
      <c r="N874">
        <v>120.61</v>
      </c>
      <c r="O874">
        <v>0</v>
      </c>
      <c r="P874">
        <v>60.17</v>
      </c>
      <c r="Q874">
        <v>361.83</v>
      </c>
      <c r="R874">
        <v>180.51</v>
      </c>
      <c r="S874">
        <v>181.32</v>
      </c>
      <c r="T874">
        <v>0.50111931017328581</v>
      </c>
      <c r="U874">
        <v>2026</v>
      </c>
      <c r="V874" t="s">
        <v>91</v>
      </c>
      <c r="W874">
        <v>5</v>
      </c>
      <c r="X874" t="s">
        <v>81</v>
      </c>
    </row>
    <row r="875" spans="1:24">
      <c r="A875">
        <v>1849</v>
      </c>
      <c r="B875" s="14">
        <v>46163</v>
      </c>
      <c r="C875">
        <v>2026</v>
      </c>
      <c r="D875">
        <v>2</v>
      </c>
      <c r="E875">
        <v>5</v>
      </c>
      <c r="F875" t="s">
        <v>81</v>
      </c>
      <c r="G875" t="s">
        <v>11</v>
      </c>
      <c r="H875" t="s">
        <v>25</v>
      </c>
      <c r="I875" t="s">
        <v>28</v>
      </c>
      <c r="J875" t="s">
        <v>3</v>
      </c>
      <c r="K875" t="s">
        <v>14</v>
      </c>
      <c r="L875" t="s">
        <v>32</v>
      </c>
      <c r="M875">
        <v>3</v>
      </c>
      <c r="N875">
        <v>46.46</v>
      </c>
      <c r="O875">
        <v>0</v>
      </c>
      <c r="P875">
        <v>18.71</v>
      </c>
      <c r="Q875">
        <v>139.38</v>
      </c>
      <c r="R875">
        <v>56.13</v>
      </c>
      <c r="S875">
        <v>83.25</v>
      </c>
      <c r="T875">
        <v>0.59728798966853214</v>
      </c>
      <c r="U875">
        <v>2026</v>
      </c>
      <c r="V875" t="s">
        <v>91</v>
      </c>
      <c r="W875">
        <v>5</v>
      </c>
      <c r="X875" t="s">
        <v>81</v>
      </c>
    </row>
    <row r="876" spans="1:24">
      <c r="A876">
        <v>2395</v>
      </c>
      <c r="B876" s="14">
        <v>46163</v>
      </c>
      <c r="C876">
        <v>2026</v>
      </c>
      <c r="D876">
        <v>2</v>
      </c>
      <c r="E876">
        <v>5</v>
      </c>
      <c r="F876" t="s">
        <v>81</v>
      </c>
      <c r="G876" t="s">
        <v>6</v>
      </c>
      <c r="H876" t="s">
        <v>43</v>
      </c>
      <c r="I876" t="s">
        <v>2</v>
      </c>
      <c r="J876" t="s">
        <v>16</v>
      </c>
      <c r="K876" t="s">
        <v>34</v>
      </c>
      <c r="L876" t="s">
        <v>42</v>
      </c>
      <c r="M876">
        <v>1</v>
      </c>
      <c r="N876">
        <v>36.9</v>
      </c>
      <c r="O876">
        <v>0.05</v>
      </c>
      <c r="P876">
        <v>13.89</v>
      </c>
      <c r="Q876">
        <v>35.055</v>
      </c>
      <c r="R876">
        <v>13.89</v>
      </c>
      <c r="S876">
        <v>21.164999999999999</v>
      </c>
      <c r="T876">
        <v>0.60376551133932388</v>
      </c>
      <c r="U876">
        <v>2026</v>
      </c>
      <c r="V876" t="s">
        <v>91</v>
      </c>
      <c r="W876">
        <v>5</v>
      </c>
      <c r="X876" t="s">
        <v>81</v>
      </c>
    </row>
    <row r="877" spans="1:24">
      <c r="A877">
        <v>4166</v>
      </c>
      <c r="B877" s="14">
        <v>46163</v>
      </c>
      <c r="C877">
        <v>2026</v>
      </c>
      <c r="D877">
        <v>2</v>
      </c>
      <c r="E877">
        <v>5</v>
      </c>
      <c r="F877" t="s">
        <v>81</v>
      </c>
      <c r="G877" t="s">
        <v>11</v>
      </c>
      <c r="H877" t="s">
        <v>18</v>
      </c>
      <c r="I877" t="s">
        <v>2</v>
      </c>
      <c r="J877" t="s">
        <v>13</v>
      </c>
      <c r="K877" t="s">
        <v>34</v>
      </c>
      <c r="L877" t="s">
        <v>35</v>
      </c>
      <c r="M877">
        <v>6</v>
      </c>
      <c r="N877">
        <v>40.61</v>
      </c>
      <c r="O877">
        <v>0.05</v>
      </c>
      <c r="P877">
        <v>15.14</v>
      </c>
      <c r="Q877">
        <v>231.47699999999998</v>
      </c>
      <c r="R877">
        <v>90.84</v>
      </c>
      <c r="S877">
        <v>140.63699999999997</v>
      </c>
      <c r="T877">
        <v>0.607563602431343</v>
      </c>
      <c r="U877">
        <v>2026</v>
      </c>
      <c r="V877" t="s">
        <v>91</v>
      </c>
      <c r="W877">
        <v>5</v>
      </c>
      <c r="X877" t="s">
        <v>81</v>
      </c>
    </row>
    <row r="878" spans="1:24">
      <c r="A878">
        <v>1004</v>
      </c>
      <c r="B878" s="14">
        <v>46164</v>
      </c>
      <c r="C878">
        <v>2026</v>
      </c>
      <c r="D878">
        <v>2</v>
      </c>
      <c r="E878">
        <v>5</v>
      </c>
      <c r="F878" t="s">
        <v>81</v>
      </c>
      <c r="G878" t="s">
        <v>20</v>
      </c>
      <c r="H878" t="s">
        <v>47</v>
      </c>
      <c r="I878" t="s">
        <v>2</v>
      </c>
      <c r="J878" t="s">
        <v>16</v>
      </c>
      <c r="K878" t="s">
        <v>14</v>
      </c>
      <c r="L878" t="s">
        <v>15</v>
      </c>
      <c r="M878">
        <v>2</v>
      </c>
      <c r="N878">
        <v>36.86</v>
      </c>
      <c r="O878">
        <v>0.05</v>
      </c>
      <c r="P878">
        <v>13.85</v>
      </c>
      <c r="Q878">
        <v>70.033999999999992</v>
      </c>
      <c r="R878">
        <v>27.7</v>
      </c>
      <c r="S878">
        <v>42.333999999999989</v>
      </c>
      <c r="T878">
        <v>0.60447782505640113</v>
      </c>
      <c r="U878">
        <v>2026</v>
      </c>
      <c r="V878" t="s">
        <v>91</v>
      </c>
      <c r="W878">
        <v>5</v>
      </c>
      <c r="X878" t="s">
        <v>81</v>
      </c>
    </row>
    <row r="879" spans="1:24">
      <c r="A879">
        <v>1012</v>
      </c>
      <c r="B879" s="14">
        <v>46164</v>
      </c>
      <c r="C879">
        <v>2026</v>
      </c>
      <c r="D879">
        <v>2</v>
      </c>
      <c r="E879">
        <v>5</v>
      </c>
      <c r="F879" t="s">
        <v>81</v>
      </c>
      <c r="G879" t="s">
        <v>6</v>
      </c>
      <c r="H879" t="s">
        <v>27</v>
      </c>
      <c r="I879" t="s">
        <v>2</v>
      </c>
      <c r="J879" t="s">
        <v>13</v>
      </c>
      <c r="K879" t="s">
        <v>9</v>
      </c>
      <c r="L879" t="s">
        <v>37</v>
      </c>
      <c r="M879">
        <v>3</v>
      </c>
      <c r="N879">
        <v>156.74</v>
      </c>
      <c r="O879">
        <v>0</v>
      </c>
      <c r="P879">
        <v>79.819999999999993</v>
      </c>
      <c r="Q879">
        <v>470.22</v>
      </c>
      <c r="R879">
        <v>239.45999999999998</v>
      </c>
      <c r="S879">
        <v>230.76000000000005</v>
      </c>
      <c r="T879">
        <v>0.49074901110118674</v>
      </c>
      <c r="U879">
        <v>2026</v>
      </c>
      <c r="V879" t="s">
        <v>91</v>
      </c>
      <c r="W879">
        <v>5</v>
      </c>
      <c r="X879" t="s">
        <v>81</v>
      </c>
    </row>
    <row r="880" spans="1:24">
      <c r="A880">
        <v>2180</v>
      </c>
      <c r="B880" s="14">
        <v>46164</v>
      </c>
      <c r="C880">
        <v>2026</v>
      </c>
      <c r="D880">
        <v>2</v>
      </c>
      <c r="E880">
        <v>5</v>
      </c>
      <c r="F880" t="s">
        <v>81</v>
      </c>
      <c r="G880" t="s">
        <v>0</v>
      </c>
      <c r="H880" t="s">
        <v>36</v>
      </c>
      <c r="I880" t="s">
        <v>8</v>
      </c>
      <c r="J880" t="s">
        <v>3</v>
      </c>
      <c r="K880" t="s">
        <v>4</v>
      </c>
      <c r="L880" t="s">
        <v>22</v>
      </c>
      <c r="M880">
        <v>3</v>
      </c>
      <c r="N880">
        <v>51.04</v>
      </c>
      <c r="O880">
        <v>0.2</v>
      </c>
      <c r="P880">
        <v>22.32</v>
      </c>
      <c r="Q880">
        <v>122.49600000000001</v>
      </c>
      <c r="R880">
        <v>66.960000000000008</v>
      </c>
      <c r="S880">
        <v>55.536000000000001</v>
      </c>
      <c r="T880">
        <v>0.45336990595611282</v>
      </c>
      <c r="U880">
        <v>2026</v>
      </c>
      <c r="V880" t="s">
        <v>91</v>
      </c>
      <c r="W880">
        <v>5</v>
      </c>
      <c r="X880" t="s">
        <v>81</v>
      </c>
    </row>
    <row r="881" spans="1:24">
      <c r="A881">
        <v>3659</v>
      </c>
      <c r="B881" s="14">
        <v>46164</v>
      </c>
      <c r="C881">
        <v>2026</v>
      </c>
      <c r="D881">
        <v>2</v>
      </c>
      <c r="E881">
        <v>5</v>
      </c>
      <c r="F881" t="s">
        <v>81</v>
      </c>
      <c r="G881" t="s">
        <v>20</v>
      </c>
      <c r="H881" t="s">
        <v>47</v>
      </c>
      <c r="I881" t="s">
        <v>19</v>
      </c>
      <c r="J881" t="s">
        <v>13</v>
      </c>
      <c r="K881" t="s">
        <v>9</v>
      </c>
      <c r="L881" t="s">
        <v>10</v>
      </c>
      <c r="M881">
        <v>2</v>
      </c>
      <c r="N881">
        <v>93.55</v>
      </c>
      <c r="O881">
        <v>0</v>
      </c>
      <c r="P881">
        <v>44.31</v>
      </c>
      <c r="Q881">
        <v>187.1</v>
      </c>
      <c r="R881">
        <v>88.62</v>
      </c>
      <c r="S881">
        <v>98.47999999999999</v>
      </c>
      <c r="T881">
        <v>0.52634954569748793</v>
      </c>
      <c r="U881">
        <v>2026</v>
      </c>
      <c r="V881" t="s">
        <v>91</v>
      </c>
      <c r="W881">
        <v>5</v>
      </c>
      <c r="X881" t="s">
        <v>81</v>
      </c>
    </row>
    <row r="882" spans="1:24">
      <c r="A882">
        <v>3775</v>
      </c>
      <c r="B882" s="14">
        <v>46164</v>
      </c>
      <c r="C882">
        <v>2026</v>
      </c>
      <c r="D882">
        <v>2</v>
      </c>
      <c r="E882">
        <v>5</v>
      </c>
      <c r="F882" t="s">
        <v>81</v>
      </c>
      <c r="G882" t="s">
        <v>11</v>
      </c>
      <c r="H882" t="s">
        <v>12</v>
      </c>
      <c r="I882" t="s">
        <v>2</v>
      </c>
      <c r="J882" t="s">
        <v>16</v>
      </c>
      <c r="K882" t="s">
        <v>14</v>
      </c>
      <c r="L882" t="s">
        <v>44</v>
      </c>
      <c r="M882">
        <v>1</v>
      </c>
      <c r="N882">
        <v>131.74</v>
      </c>
      <c r="O882">
        <v>0</v>
      </c>
      <c r="P882">
        <v>66.650000000000006</v>
      </c>
      <c r="Q882">
        <v>131.74</v>
      </c>
      <c r="R882">
        <v>66.650000000000006</v>
      </c>
      <c r="S882">
        <v>65.09</v>
      </c>
      <c r="T882">
        <v>0.49407924700166994</v>
      </c>
      <c r="U882">
        <v>2026</v>
      </c>
      <c r="V882" t="s">
        <v>91</v>
      </c>
      <c r="W882">
        <v>5</v>
      </c>
      <c r="X882" t="s">
        <v>81</v>
      </c>
    </row>
    <row r="883" spans="1:24">
      <c r="A883">
        <v>4071</v>
      </c>
      <c r="B883" s="14">
        <v>46164</v>
      </c>
      <c r="C883">
        <v>2026</v>
      </c>
      <c r="D883">
        <v>2</v>
      </c>
      <c r="E883">
        <v>5</v>
      </c>
      <c r="F883" t="s">
        <v>81</v>
      </c>
      <c r="G883" t="s">
        <v>20</v>
      </c>
      <c r="H883" t="s">
        <v>33</v>
      </c>
      <c r="I883" t="s">
        <v>2</v>
      </c>
      <c r="J883" t="s">
        <v>13</v>
      </c>
      <c r="K883" t="s">
        <v>9</v>
      </c>
      <c r="L883" t="s">
        <v>10</v>
      </c>
      <c r="M883">
        <v>5</v>
      </c>
      <c r="N883">
        <v>91.79</v>
      </c>
      <c r="O883">
        <v>0.05</v>
      </c>
      <c r="P883">
        <v>44.48</v>
      </c>
      <c r="Q883">
        <v>436.0025</v>
      </c>
      <c r="R883">
        <v>222.39999999999998</v>
      </c>
      <c r="S883">
        <v>213.60250000000002</v>
      </c>
      <c r="T883">
        <v>0.48991118170193981</v>
      </c>
      <c r="U883">
        <v>2026</v>
      </c>
      <c r="V883" t="s">
        <v>91</v>
      </c>
      <c r="W883">
        <v>5</v>
      </c>
      <c r="X883" t="s">
        <v>81</v>
      </c>
    </row>
    <row r="884" spans="1:24">
      <c r="A884">
        <v>5137</v>
      </c>
      <c r="B884" s="14">
        <v>46164</v>
      </c>
      <c r="C884">
        <v>2026</v>
      </c>
      <c r="D884">
        <v>2</v>
      </c>
      <c r="E884">
        <v>5</v>
      </c>
      <c r="F884" t="s">
        <v>81</v>
      </c>
      <c r="G884" t="s">
        <v>20</v>
      </c>
      <c r="H884" t="s">
        <v>47</v>
      </c>
      <c r="I884" t="s">
        <v>2</v>
      </c>
      <c r="J884" t="s">
        <v>16</v>
      </c>
      <c r="K884" t="s">
        <v>9</v>
      </c>
      <c r="L884" t="s">
        <v>37</v>
      </c>
      <c r="M884">
        <v>4</v>
      </c>
      <c r="N884">
        <v>155.4</v>
      </c>
      <c r="O884">
        <v>0.05</v>
      </c>
      <c r="P884">
        <v>77.31</v>
      </c>
      <c r="Q884">
        <v>590.52</v>
      </c>
      <c r="R884">
        <v>309.24</v>
      </c>
      <c r="S884">
        <v>281.27999999999997</v>
      </c>
      <c r="T884">
        <v>0.47632595001016048</v>
      </c>
      <c r="U884">
        <v>2026</v>
      </c>
      <c r="V884" t="s">
        <v>91</v>
      </c>
      <c r="W884">
        <v>5</v>
      </c>
      <c r="X884" t="s">
        <v>81</v>
      </c>
    </row>
    <row r="885" spans="1:24">
      <c r="A885">
        <v>133</v>
      </c>
      <c r="B885" s="14">
        <v>46165</v>
      </c>
      <c r="C885">
        <v>2026</v>
      </c>
      <c r="D885">
        <v>2</v>
      </c>
      <c r="E885">
        <v>5</v>
      </c>
      <c r="F885" t="s">
        <v>81</v>
      </c>
      <c r="G885" t="s">
        <v>6</v>
      </c>
      <c r="H885" t="s">
        <v>7</v>
      </c>
      <c r="I885" t="s">
        <v>2</v>
      </c>
      <c r="J885" t="s">
        <v>13</v>
      </c>
      <c r="K885" t="s">
        <v>14</v>
      </c>
      <c r="L885" t="s">
        <v>15</v>
      </c>
      <c r="M885">
        <v>1</v>
      </c>
      <c r="N885">
        <v>36.57</v>
      </c>
      <c r="O885">
        <v>0.05</v>
      </c>
      <c r="P885">
        <v>13.33</v>
      </c>
      <c r="Q885">
        <v>34.741500000000002</v>
      </c>
      <c r="R885">
        <v>13.33</v>
      </c>
      <c r="S885">
        <v>21.411500000000004</v>
      </c>
      <c r="T885">
        <v>0.61630902522919284</v>
      </c>
      <c r="U885">
        <v>2026</v>
      </c>
      <c r="V885" t="s">
        <v>91</v>
      </c>
      <c r="W885">
        <v>5</v>
      </c>
      <c r="X885" t="s">
        <v>81</v>
      </c>
    </row>
    <row r="886" spans="1:24">
      <c r="A886">
        <v>1385</v>
      </c>
      <c r="B886" s="14">
        <v>46165</v>
      </c>
      <c r="C886">
        <v>2026</v>
      </c>
      <c r="D886">
        <v>2</v>
      </c>
      <c r="E886">
        <v>5</v>
      </c>
      <c r="F886" t="s">
        <v>81</v>
      </c>
      <c r="G886" t="s">
        <v>11</v>
      </c>
      <c r="H886" t="s">
        <v>52</v>
      </c>
      <c r="I886" t="s">
        <v>2</v>
      </c>
      <c r="J886" t="s">
        <v>13</v>
      </c>
      <c r="K886" t="s">
        <v>4</v>
      </c>
      <c r="L886" t="s">
        <v>26</v>
      </c>
      <c r="M886">
        <v>2</v>
      </c>
      <c r="N886">
        <v>41.19</v>
      </c>
      <c r="O886">
        <v>0</v>
      </c>
      <c r="P886">
        <v>17.190000000000001</v>
      </c>
      <c r="Q886">
        <v>82.38</v>
      </c>
      <c r="R886">
        <v>34.380000000000003</v>
      </c>
      <c r="S886">
        <v>47.999999999999993</v>
      </c>
      <c r="T886">
        <v>0.58266569555717407</v>
      </c>
      <c r="U886">
        <v>2026</v>
      </c>
      <c r="V886" t="s">
        <v>91</v>
      </c>
      <c r="W886">
        <v>5</v>
      </c>
      <c r="X886" t="s">
        <v>81</v>
      </c>
    </row>
    <row r="887" spans="1:24">
      <c r="A887">
        <v>1597</v>
      </c>
      <c r="B887" s="14">
        <v>46165</v>
      </c>
      <c r="C887">
        <v>2026</v>
      </c>
      <c r="D887">
        <v>2</v>
      </c>
      <c r="E887">
        <v>5</v>
      </c>
      <c r="F887" t="s">
        <v>81</v>
      </c>
      <c r="G887" t="s">
        <v>20</v>
      </c>
      <c r="H887" t="s">
        <v>33</v>
      </c>
      <c r="I887" t="s">
        <v>2</v>
      </c>
      <c r="J887" t="s">
        <v>3</v>
      </c>
      <c r="K887" t="s">
        <v>14</v>
      </c>
      <c r="L887" t="s">
        <v>44</v>
      </c>
      <c r="M887">
        <v>1</v>
      </c>
      <c r="N887">
        <v>136.66999999999999</v>
      </c>
      <c r="O887">
        <v>0.05</v>
      </c>
      <c r="P887">
        <v>67.099999999999994</v>
      </c>
      <c r="Q887">
        <v>129.83649999999997</v>
      </c>
      <c r="R887">
        <v>67.099999999999994</v>
      </c>
      <c r="S887">
        <v>62.736499999999978</v>
      </c>
      <c r="T887">
        <v>0.48319617364916639</v>
      </c>
      <c r="U887">
        <v>2026</v>
      </c>
      <c r="V887" t="s">
        <v>91</v>
      </c>
      <c r="W887">
        <v>5</v>
      </c>
      <c r="X887" t="s">
        <v>81</v>
      </c>
    </row>
    <row r="888" spans="1:24">
      <c r="A888">
        <v>2273</v>
      </c>
      <c r="B888" s="14">
        <v>46165</v>
      </c>
      <c r="C888">
        <v>2026</v>
      </c>
      <c r="D888">
        <v>2</v>
      </c>
      <c r="E888">
        <v>5</v>
      </c>
      <c r="F888" t="s">
        <v>81</v>
      </c>
      <c r="G888" t="s">
        <v>11</v>
      </c>
      <c r="H888" t="s">
        <v>12</v>
      </c>
      <c r="I888" t="s">
        <v>19</v>
      </c>
      <c r="J888" t="s">
        <v>13</v>
      </c>
      <c r="K888" t="s">
        <v>34</v>
      </c>
      <c r="L888" t="s">
        <v>42</v>
      </c>
      <c r="M888">
        <v>2</v>
      </c>
      <c r="N888">
        <v>35.700000000000003</v>
      </c>
      <c r="O888">
        <v>0</v>
      </c>
      <c r="P888">
        <v>13.52</v>
      </c>
      <c r="Q888">
        <v>71.400000000000006</v>
      </c>
      <c r="R888">
        <v>27.04</v>
      </c>
      <c r="S888">
        <v>44.360000000000007</v>
      </c>
      <c r="T888">
        <v>0.62128851540616248</v>
      </c>
      <c r="U888">
        <v>2026</v>
      </c>
      <c r="V888" t="s">
        <v>91</v>
      </c>
      <c r="W888">
        <v>5</v>
      </c>
      <c r="X888" t="s">
        <v>81</v>
      </c>
    </row>
    <row r="889" spans="1:24">
      <c r="A889">
        <v>2931</v>
      </c>
      <c r="B889" s="14">
        <v>46165</v>
      </c>
      <c r="C889">
        <v>2026</v>
      </c>
      <c r="D889">
        <v>2</v>
      </c>
      <c r="E889">
        <v>5</v>
      </c>
      <c r="F889" t="s">
        <v>81</v>
      </c>
      <c r="G889" t="s">
        <v>0</v>
      </c>
      <c r="H889" t="s">
        <v>1</v>
      </c>
      <c r="I889" t="s">
        <v>2</v>
      </c>
      <c r="J889" t="s">
        <v>3</v>
      </c>
      <c r="K889" t="s">
        <v>4</v>
      </c>
      <c r="L889" t="s">
        <v>30</v>
      </c>
      <c r="M889">
        <v>1</v>
      </c>
      <c r="N889">
        <v>100.87</v>
      </c>
      <c r="O889">
        <v>0</v>
      </c>
      <c r="P889">
        <v>50.4</v>
      </c>
      <c r="Q889">
        <v>100.87</v>
      </c>
      <c r="R889">
        <v>50.4</v>
      </c>
      <c r="S889">
        <v>50.470000000000006</v>
      </c>
      <c r="T889">
        <v>0.5003469812630118</v>
      </c>
      <c r="U889">
        <v>2026</v>
      </c>
      <c r="V889" t="s">
        <v>91</v>
      </c>
      <c r="W889">
        <v>5</v>
      </c>
      <c r="X889" t="s">
        <v>81</v>
      </c>
    </row>
    <row r="890" spans="1:24">
      <c r="A890">
        <v>4143</v>
      </c>
      <c r="B890" s="14">
        <v>46165</v>
      </c>
      <c r="C890">
        <v>2026</v>
      </c>
      <c r="D890">
        <v>2</v>
      </c>
      <c r="E890">
        <v>5</v>
      </c>
      <c r="F890" t="s">
        <v>81</v>
      </c>
      <c r="G890" t="s">
        <v>11</v>
      </c>
      <c r="H890" t="s">
        <v>52</v>
      </c>
      <c r="I890" t="s">
        <v>19</v>
      </c>
      <c r="J890" t="s">
        <v>3</v>
      </c>
      <c r="K890" t="s">
        <v>14</v>
      </c>
      <c r="L890" t="s">
        <v>44</v>
      </c>
      <c r="M890">
        <v>1</v>
      </c>
      <c r="N890">
        <v>130.80000000000001</v>
      </c>
      <c r="O890">
        <v>0</v>
      </c>
      <c r="P890">
        <v>68.7</v>
      </c>
      <c r="Q890">
        <v>130.80000000000001</v>
      </c>
      <c r="R890">
        <v>68.7</v>
      </c>
      <c r="S890">
        <v>62.100000000000009</v>
      </c>
      <c r="T890">
        <v>0.4747706422018349</v>
      </c>
      <c r="U890">
        <v>2026</v>
      </c>
      <c r="V890" t="s">
        <v>91</v>
      </c>
      <c r="W890">
        <v>5</v>
      </c>
      <c r="X890" t="s">
        <v>81</v>
      </c>
    </row>
    <row r="891" spans="1:24">
      <c r="A891">
        <v>4504</v>
      </c>
      <c r="B891" s="14">
        <v>46165</v>
      </c>
      <c r="C891">
        <v>2026</v>
      </c>
      <c r="D891">
        <v>2</v>
      </c>
      <c r="E891">
        <v>5</v>
      </c>
      <c r="F891" t="s">
        <v>81</v>
      </c>
      <c r="G891" t="s">
        <v>0</v>
      </c>
      <c r="H891" t="s">
        <v>36</v>
      </c>
      <c r="I891" t="s">
        <v>28</v>
      </c>
      <c r="J891" t="s">
        <v>3</v>
      </c>
      <c r="K891" t="s">
        <v>9</v>
      </c>
      <c r="L891" t="s">
        <v>37</v>
      </c>
      <c r="M891">
        <v>1</v>
      </c>
      <c r="N891">
        <v>153.88999999999999</v>
      </c>
      <c r="O891">
        <v>0</v>
      </c>
      <c r="P891">
        <v>79.64</v>
      </c>
      <c r="Q891">
        <v>153.88999999999999</v>
      </c>
      <c r="R891">
        <v>79.64</v>
      </c>
      <c r="S891">
        <v>74.249999999999986</v>
      </c>
      <c r="T891">
        <v>0.4824874910650464</v>
      </c>
      <c r="U891">
        <v>2026</v>
      </c>
      <c r="V891" t="s">
        <v>91</v>
      </c>
      <c r="W891">
        <v>5</v>
      </c>
      <c r="X891" t="s">
        <v>81</v>
      </c>
    </row>
    <row r="892" spans="1:24">
      <c r="A892">
        <v>656</v>
      </c>
      <c r="B892" s="14">
        <v>46166</v>
      </c>
      <c r="C892">
        <v>2026</v>
      </c>
      <c r="D892">
        <v>2</v>
      </c>
      <c r="E892">
        <v>5</v>
      </c>
      <c r="F892" t="s">
        <v>81</v>
      </c>
      <c r="G892" t="s">
        <v>20</v>
      </c>
      <c r="H892" t="s">
        <v>31</v>
      </c>
      <c r="I892" t="s">
        <v>2</v>
      </c>
      <c r="J892" t="s">
        <v>13</v>
      </c>
      <c r="K892" t="s">
        <v>23</v>
      </c>
      <c r="L892" t="s">
        <v>51</v>
      </c>
      <c r="M892">
        <v>1</v>
      </c>
      <c r="N892">
        <v>122.51</v>
      </c>
      <c r="O892">
        <v>0.15</v>
      </c>
      <c r="P892">
        <v>62.2</v>
      </c>
      <c r="Q892">
        <v>104.1335</v>
      </c>
      <c r="R892">
        <v>62.2</v>
      </c>
      <c r="S892">
        <v>41.933499999999995</v>
      </c>
      <c r="T892">
        <v>0.40268981643755369</v>
      </c>
      <c r="U892">
        <v>2026</v>
      </c>
      <c r="V892" t="s">
        <v>91</v>
      </c>
      <c r="W892">
        <v>5</v>
      </c>
      <c r="X892" t="s">
        <v>81</v>
      </c>
    </row>
    <row r="893" spans="1:24">
      <c r="A893">
        <v>979</v>
      </c>
      <c r="B893" s="14">
        <v>46166</v>
      </c>
      <c r="C893">
        <v>2026</v>
      </c>
      <c r="D893">
        <v>2</v>
      </c>
      <c r="E893">
        <v>5</v>
      </c>
      <c r="F893" t="s">
        <v>81</v>
      </c>
      <c r="G893" t="s">
        <v>20</v>
      </c>
      <c r="H893" t="s">
        <v>21</v>
      </c>
      <c r="I893" t="s">
        <v>8</v>
      </c>
      <c r="J893" t="s">
        <v>3</v>
      </c>
      <c r="K893" t="s">
        <v>4</v>
      </c>
      <c r="L893" t="s">
        <v>5</v>
      </c>
      <c r="M893">
        <v>8</v>
      </c>
      <c r="N893">
        <v>79.94</v>
      </c>
      <c r="O893">
        <v>0.15</v>
      </c>
      <c r="P893">
        <v>41.65</v>
      </c>
      <c r="Q893">
        <v>543.59199999999998</v>
      </c>
      <c r="R893">
        <v>333.2</v>
      </c>
      <c r="S893">
        <v>210.392</v>
      </c>
      <c r="T893">
        <v>0.38704028021015763</v>
      </c>
      <c r="U893">
        <v>2026</v>
      </c>
      <c r="V893" t="s">
        <v>91</v>
      </c>
      <c r="W893">
        <v>5</v>
      </c>
      <c r="X893" t="s">
        <v>81</v>
      </c>
    </row>
    <row r="894" spans="1:24">
      <c r="A894">
        <v>1510</v>
      </c>
      <c r="B894" s="14">
        <v>46166</v>
      </c>
      <c r="C894">
        <v>2026</v>
      </c>
      <c r="D894">
        <v>2</v>
      </c>
      <c r="E894">
        <v>5</v>
      </c>
      <c r="F894" t="s">
        <v>81</v>
      </c>
      <c r="G894" t="s">
        <v>20</v>
      </c>
      <c r="H894" t="s">
        <v>31</v>
      </c>
      <c r="I894" t="s">
        <v>2</v>
      </c>
      <c r="J894" t="s">
        <v>13</v>
      </c>
      <c r="K894" t="s">
        <v>4</v>
      </c>
      <c r="L894" t="s">
        <v>22</v>
      </c>
      <c r="M894">
        <v>2</v>
      </c>
      <c r="N894">
        <v>50.78</v>
      </c>
      <c r="O894">
        <v>0.05</v>
      </c>
      <c r="P894">
        <v>23.03</v>
      </c>
      <c r="Q894">
        <v>96.481999999999999</v>
      </c>
      <c r="R894">
        <v>46.06</v>
      </c>
      <c r="S894">
        <v>50.421999999999997</v>
      </c>
      <c r="T894">
        <v>0.52260525279326708</v>
      </c>
      <c r="U894">
        <v>2026</v>
      </c>
      <c r="V894" t="s">
        <v>91</v>
      </c>
      <c r="W894">
        <v>5</v>
      </c>
      <c r="X894" t="s">
        <v>81</v>
      </c>
    </row>
    <row r="895" spans="1:24">
      <c r="A895">
        <v>1959</v>
      </c>
      <c r="B895" s="14">
        <v>46166</v>
      </c>
      <c r="C895">
        <v>2026</v>
      </c>
      <c r="D895">
        <v>2</v>
      </c>
      <c r="E895">
        <v>5</v>
      </c>
      <c r="F895" t="s">
        <v>81</v>
      </c>
      <c r="G895" t="s">
        <v>0</v>
      </c>
      <c r="H895" t="s">
        <v>50</v>
      </c>
      <c r="I895" t="s">
        <v>28</v>
      </c>
      <c r="J895" t="s">
        <v>16</v>
      </c>
      <c r="K895" t="s">
        <v>4</v>
      </c>
      <c r="L895" t="s">
        <v>5</v>
      </c>
      <c r="M895">
        <v>2</v>
      </c>
      <c r="N895">
        <v>80.59</v>
      </c>
      <c r="O895">
        <v>0.05</v>
      </c>
      <c r="P895">
        <v>41.44</v>
      </c>
      <c r="Q895">
        <v>153.12100000000001</v>
      </c>
      <c r="R895">
        <v>82.88</v>
      </c>
      <c r="S895">
        <v>70.241000000000014</v>
      </c>
      <c r="T895">
        <v>0.45872871781140412</v>
      </c>
      <c r="U895">
        <v>2026</v>
      </c>
      <c r="V895" t="s">
        <v>91</v>
      </c>
      <c r="W895">
        <v>5</v>
      </c>
      <c r="X895" t="s">
        <v>81</v>
      </c>
    </row>
    <row r="896" spans="1:24">
      <c r="A896">
        <v>2089</v>
      </c>
      <c r="B896" s="14">
        <v>46166</v>
      </c>
      <c r="C896">
        <v>2026</v>
      </c>
      <c r="D896">
        <v>2</v>
      </c>
      <c r="E896">
        <v>5</v>
      </c>
      <c r="F896" t="s">
        <v>81</v>
      </c>
      <c r="G896" t="s">
        <v>0</v>
      </c>
      <c r="H896" t="s">
        <v>50</v>
      </c>
      <c r="I896" t="s">
        <v>28</v>
      </c>
      <c r="J896" t="s">
        <v>13</v>
      </c>
      <c r="K896" t="s">
        <v>34</v>
      </c>
      <c r="L896" t="s">
        <v>42</v>
      </c>
      <c r="M896">
        <v>3</v>
      </c>
      <c r="N896">
        <v>35.75</v>
      </c>
      <c r="O896">
        <v>0.15</v>
      </c>
      <c r="P896">
        <v>13.54</v>
      </c>
      <c r="Q896">
        <v>91.162499999999994</v>
      </c>
      <c r="R896">
        <v>40.619999999999997</v>
      </c>
      <c r="S896">
        <v>50.542499999999997</v>
      </c>
      <c r="T896">
        <v>0.55442204853969557</v>
      </c>
      <c r="U896">
        <v>2026</v>
      </c>
      <c r="V896" t="s">
        <v>91</v>
      </c>
      <c r="W896">
        <v>5</v>
      </c>
      <c r="X896" t="s">
        <v>81</v>
      </c>
    </row>
    <row r="897" spans="1:24">
      <c r="A897">
        <v>2446</v>
      </c>
      <c r="B897" s="14">
        <v>46166</v>
      </c>
      <c r="C897">
        <v>2026</v>
      </c>
      <c r="D897">
        <v>2</v>
      </c>
      <c r="E897">
        <v>5</v>
      </c>
      <c r="F897" t="s">
        <v>81</v>
      </c>
      <c r="G897" t="s">
        <v>6</v>
      </c>
      <c r="H897" t="s">
        <v>43</v>
      </c>
      <c r="I897" t="s">
        <v>2</v>
      </c>
      <c r="J897" t="s">
        <v>13</v>
      </c>
      <c r="K897" t="s">
        <v>23</v>
      </c>
      <c r="L897" t="s">
        <v>29</v>
      </c>
      <c r="M897">
        <v>5</v>
      </c>
      <c r="N897">
        <v>195.78</v>
      </c>
      <c r="O897">
        <v>0.1</v>
      </c>
      <c r="P897">
        <v>101.98</v>
      </c>
      <c r="Q897">
        <v>881.01</v>
      </c>
      <c r="R897">
        <v>509.90000000000003</v>
      </c>
      <c r="S897">
        <v>371.10999999999996</v>
      </c>
      <c r="T897">
        <v>0.4212324491208953</v>
      </c>
      <c r="U897">
        <v>2026</v>
      </c>
      <c r="V897" t="s">
        <v>91</v>
      </c>
      <c r="W897">
        <v>5</v>
      </c>
      <c r="X897" t="s">
        <v>81</v>
      </c>
    </row>
    <row r="898" spans="1:24">
      <c r="A898">
        <v>2847</v>
      </c>
      <c r="B898" s="14">
        <v>46166</v>
      </c>
      <c r="C898">
        <v>2026</v>
      </c>
      <c r="D898">
        <v>2</v>
      </c>
      <c r="E898">
        <v>5</v>
      </c>
      <c r="F898" t="s">
        <v>81</v>
      </c>
      <c r="G898" t="s">
        <v>20</v>
      </c>
      <c r="H898" t="s">
        <v>47</v>
      </c>
      <c r="I898" t="s">
        <v>2</v>
      </c>
      <c r="J898" t="s">
        <v>3</v>
      </c>
      <c r="K898" t="s">
        <v>23</v>
      </c>
      <c r="L898" t="s">
        <v>51</v>
      </c>
      <c r="M898">
        <v>2</v>
      </c>
      <c r="N898">
        <v>125.95</v>
      </c>
      <c r="O898">
        <v>0.05</v>
      </c>
      <c r="P898">
        <v>61.74</v>
      </c>
      <c r="Q898">
        <v>239.30500000000001</v>
      </c>
      <c r="R898">
        <v>123.48</v>
      </c>
      <c r="S898">
        <v>115.825</v>
      </c>
      <c r="T898">
        <v>0.48400576669940032</v>
      </c>
      <c r="U898">
        <v>2026</v>
      </c>
      <c r="V898" t="s">
        <v>91</v>
      </c>
      <c r="W898">
        <v>5</v>
      </c>
      <c r="X898" t="s">
        <v>81</v>
      </c>
    </row>
    <row r="899" spans="1:24">
      <c r="A899">
        <v>3454</v>
      </c>
      <c r="B899" s="14">
        <v>46166</v>
      </c>
      <c r="C899">
        <v>2026</v>
      </c>
      <c r="D899">
        <v>2</v>
      </c>
      <c r="E899">
        <v>5</v>
      </c>
      <c r="F899" t="s">
        <v>81</v>
      </c>
      <c r="G899" t="s">
        <v>20</v>
      </c>
      <c r="H899" t="s">
        <v>31</v>
      </c>
      <c r="I899" t="s">
        <v>2</v>
      </c>
      <c r="J899" t="s">
        <v>13</v>
      </c>
      <c r="K899" t="s">
        <v>34</v>
      </c>
      <c r="L899" t="s">
        <v>35</v>
      </c>
      <c r="M899">
        <v>2</v>
      </c>
      <c r="N899">
        <v>41.32</v>
      </c>
      <c r="O899">
        <v>0</v>
      </c>
      <c r="P899">
        <v>14.91</v>
      </c>
      <c r="Q899">
        <v>82.64</v>
      </c>
      <c r="R899">
        <v>29.82</v>
      </c>
      <c r="S899">
        <v>52.82</v>
      </c>
      <c r="T899">
        <v>0.63915779283639884</v>
      </c>
      <c r="U899">
        <v>2026</v>
      </c>
      <c r="V899" t="s">
        <v>91</v>
      </c>
      <c r="W899">
        <v>5</v>
      </c>
      <c r="X899" t="s">
        <v>81</v>
      </c>
    </row>
    <row r="900" spans="1:24">
      <c r="A900">
        <v>4472</v>
      </c>
      <c r="B900" s="14">
        <v>46166</v>
      </c>
      <c r="C900">
        <v>2026</v>
      </c>
      <c r="D900">
        <v>2</v>
      </c>
      <c r="E900">
        <v>5</v>
      </c>
      <c r="F900" t="s">
        <v>81</v>
      </c>
      <c r="G900" t="s">
        <v>20</v>
      </c>
      <c r="H900" t="s">
        <v>33</v>
      </c>
      <c r="I900" t="s">
        <v>28</v>
      </c>
      <c r="J900" t="s">
        <v>13</v>
      </c>
      <c r="K900" t="s">
        <v>9</v>
      </c>
      <c r="L900" t="s">
        <v>17</v>
      </c>
      <c r="M900">
        <v>2</v>
      </c>
      <c r="N900">
        <v>144.01</v>
      </c>
      <c r="O900">
        <v>0</v>
      </c>
      <c r="P900">
        <v>79.37</v>
      </c>
      <c r="Q900">
        <v>288.02</v>
      </c>
      <c r="R900">
        <v>158.74</v>
      </c>
      <c r="S900">
        <v>129.27999999999997</v>
      </c>
      <c r="T900">
        <v>0.44885771821401282</v>
      </c>
      <c r="U900">
        <v>2026</v>
      </c>
      <c r="V900" t="s">
        <v>91</v>
      </c>
      <c r="W900">
        <v>5</v>
      </c>
      <c r="X900" t="s">
        <v>81</v>
      </c>
    </row>
    <row r="901" spans="1:24">
      <c r="A901">
        <v>4852</v>
      </c>
      <c r="B901" s="14">
        <v>46166</v>
      </c>
      <c r="C901">
        <v>2026</v>
      </c>
      <c r="D901">
        <v>2</v>
      </c>
      <c r="E901">
        <v>5</v>
      </c>
      <c r="F901" t="s">
        <v>81</v>
      </c>
      <c r="G901" t="s">
        <v>0</v>
      </c>
      <c r="H901" t="s">
        <v>50</v>
      </c>
      <c r="I901" t="s">
        <v>2</v>
      </c>
      <c r="J901" t="s">
        <v>16</v>
      </c>
      <c r="K901" t="s">
        <v>4</v>
      </c>
      <c r="L901" t="s">
        <v>22</v>
      </c>
      <c r="M901">
        <v>2</v>
      </c>
      <c r="N901">
        <v>51.17</v>
      </c>
      <c r="O901">
        <v>0.05</v>
      </c>
      <c r="P901">
        <v>21.97</v>
      </c>
      <c r="Q901">
        <v>97.222999999999999</v>
      </c>
      <c r="R901">
        <v>43.94</v>
      </c>
      <c r="S901">
        <v>53.283000000000001</v>
      </c>
      <c r="T901">
        <v>0.54804932989107513</v>
      </c>
      <c r="U901">
        <v>2026</v>
      </c>
      <c r="V901" t="s">
        <v>91</v>
      </c>
      <c r="W901">
        <v>5</v>
      </c>
      <c r="X901" t="s">
        <v>81</v>
      </c>
    </row>
    <row r="902" spans="1:24">
      <c r="A902">
        <v>4959</v>
      </c>
      <c r="B902" s="14">
        <v>46166</v>
      </c>
      <c r="C902">
        <v>2026</v>
      </c>
      <c r="D902">
        <v>2</v>
      </c>
      <c r="E902">
        <v>5</v>
      </c>
      <c r="F902" t="s">
        <v>81</v>
      </c>
      <c r="G902" t="s">
        <v>0</v>
      </c>
      <c r="H902" t="s">
        <v>1</v>
      </c>
      <c r="I902" t="s">
        <v>8</v>
      </c>
      <c r="J902" t="s">
        <v>16</v>
      </c>
      <c r="K902" t="s">
        <v>23</v>
      </c>
      <c r="L902" t="s">
        <v>40</v>
      </c>
      <c r="M902">
        <v>6</v>
      </c>
      <c r="N902">
        <v>83.58</v>
      </c>
      <c r="O902">
        <v>0.2</v>
      </c>
      <c r="P902">
        <v>40.5</v>
      </c>
      <c r="Q902">
        <v>401.18400000000003</v>
      </c>
      <c r="R902">
        <v>243</v>
      </c>
      <c r="S902">
        <v>158.18400000000003</v>
      </c>
      <c r="T902">
        <v>0.39429289303661169</v>
      </c>
      <c r="U902">
        <v>2026</v>
      </c>
      <c r="V902" t="s">
        <v>91</v>
      </c>
      <c r="W902">
        <v>5</v>
      </c>
      <c r="X902" t="s">
        <v>81</v>
      </c>
    </row>
    <row r="903" spans="1:24">
      <c r="A903">
        <v>5056</v>
      </c>
      <c r="B903" s="14">
        <v>46166</v>
      </c>
      <c r="C903">
        <v>2026</v>
      </c>
      <c r="D903">
        <v>2</v>
      </c>
      <c r="E903">
        <v>5</v>
      </c>
      <c r="F903" t="s">
        <v>81</v>
      </c>
      <c r="G903" t="s">
        <v>11</v>
      </c>
      <c r="H903" t="s">
        <v>52</v>
      </c>
      <c r="I903" t="s">
        <v>28</v>
      </c>
      <c r="J903" t="s">
        <v>3</v>
      </c>
      <c r="K903" t="s">
        <v>23</v>
      </c>
      <c r="L903" t="s">
        <v>40</v>
      </c>
      <c r="M903">
        <v>2</v>
      </c>
      <c r="N903">
        <v>80.010000000000005</v>
      </c>
      <c r="O903">
        <v>0</v>
      </c>
      <c r="P903">
        <v>38.54</v>
      </c>
      <c r="Q903">
        <v>160.02000000000001</v>
      </c>
      <c r="R903">
        <v>77.08</v>
      </c>
      <c r="S903">
        <v>82.940000000000012</v>
      </c>
      <c r="T903">
        <v>0.51831021122359711</v>
      </c>
      <c r="U903">
        <v>2026</v>
      </c>
      <c r="V903" t="s">
        <v>91</v>
      </c>
      <c r="W903">
        <v>5</v>
      </c>
      <c r="X903" t="s">
        <v>81</v>
      </c>
    </row>
    <row r="904" spans="1:24">
      <c r="A904">
        <v>1152</v>
      </c>
      <c r="B904" s="14">
        <v>46167</v>
      </c>
      <c r="C904">
        <v>2026</v>
      </c>
      <c r="D904">
        <v>2</v>
      </c>
      <c r="E904">
        <v>5</v>
      </c>
      <c r="F904" t="s">
        <v>81</v>
      </c>
      <c r="G904" t="s">
        <v>20</v>
      </c>
      <c r="H904" t="s">
        <v>31</v>
      </c>
      <c r="I904" t="s">
        <v>2</v>
      </c>
      <c r="J904" t="s">
        <v>13</v>
      </c>
      <c r="K904" t="s">
        <v>9</v>
      </c>
      <c r="L904" t="s">
        <v>10</v>
      </c>
      <c r="M904">
        <v>2</v>
      </c>
      <c r="N904">
        <v>94.4</v>
      </c>
      <c r="O904">
        <v>0</v>
      </c>
      <c r="P904">
        <v>46.39</v>
      </c>
      <c r="Q904">
        <v>188.8</v>
      </c>
      <c r="R904">
        <v>92.78</v>
      </c>
      <c r="S904">
        <v>96.02000000000001</v>
      </c>
      <c r="T904">
        <v>0.50858050847457625</v>
      </c>
      <c r="U904">
        <v>2026</v>
      </c>
      <c r="V904" t="s">
        <v>91</v>
      </c>
      <c r="W904">
        <v>5</v>
      </c>
      <c r="X904" t="s">
        <v>81</v>
      </c>
    </row>
    <row r="905" spans="1:24">
      <c r="A905">
        <v>3919</v>
      </c>
      <c r="B905" s="14">
        <v>46167</v>
      </c>
      <c r="C905">
        <v>2026</v>
      </c>
      <c r="D905">
        <v>2</v>
      </c>
      <c r="E905">
        <v>5</v>
      </c>
      <c r="F905" t="s">
        <v>81</v>
      </c>
      <c r="G905" t="s">
        <v>11</v>
      </c>
      <c r="H905" t="s">
        <v>12</v>
      </c>
      <c r="I905" t="s">
        <v>19</v>
      </c>
      <c r="J905" t="s">
        <v>16</v>
      </c>
      <c r="K905" t="s">
        <v>9</v>
      </c>
      <c r="L905" t="s">
        <v>37</v>
      </c>
      <c r="M905">
        <v>6</v>
      </c>
      <c r="N905">
        <v>157.33000000000001</v>
      </c>
      <c r="O905">
        <v>0</v>
      </c>
      <c r="P905">
        <v>78.849999999999994</v>
      </c>
      <c r="Q905">
        <v>943.98</v>
      </c>
      <c r="R905">
        <v>473.09999999999997</v>
      </c>
      <c r="S905">
        <v>470.88000000000005</v>
      </c>
      <c r="T905">
        <v>0.4988241276298227</v>
      </c>
      <c r="U905">
        <v>2026</v>
      </c>
      <c r="V905" t="s">
        <v>91</v>
      </c>
      <c r="W905">
        <v>5</v>
      </c>
      <c r="X905" t="s">
        <v>81</v>
      </c>
    </row>
    <row r="906" spans="1:24">
      <c r="A906">
        <v>4202</v>
      </c>
      <c r="B906" s="14">
        <v>46167</v>
      </c>
      <c r="C906">
        <v>2026</v>
      </c>
      <c r="D906">
        <v>2</v>
      </c>
      <c r="E906">
        <v>5</v>
      </c>
      <c r="F906" t="s">
        <v>81</v>
      </c>
      <c r="G906" t="s">
        <v>11</v>
      </c>
      <c r="H906" t="s">
        <v>18</v>
      </c>
      <c r="I906" t="s">
        <v>2</v>
      </c>
      <c r="J906" t="s">
        <v>13</v>
      </c>
      <c r="K906" t="s">
        <v>23</v>
      </c>
      <c r="L906" t="s">
        <v>51</v>
      </c>
      <c r="M906">
        <v>1</v>
      </c>
      <c r="N906">
        <v>125.44</v>
      </c>
      <c r="O906">
        <v>0</v>
      </c>
      <c r="P906">
        <v>59.92</v>
      </c>
      <c r="Q906">
        <v>125.44</v>
      </c>
      <c r="R906">
        <v>59.92</v>
      </c>
      <c r="S906">
        <v>65.52</v>
      </c>
      <c r="T906">
        <v>0.5223214285714286</v>
      </c>
      <c r="U906">
        <v>2026</v>
      </c>
      <c r="V906" t="s">
        <v>91</v>
      </c>
      <c r="W906">
        <v>5</v>
      </c>
      <c r="X906" t="s">
        <v>81</v>
      </c>
    </row>
    <row r="907" spans="1:24">
      <c r="A907">
        <v>4274</v>
      </c>
      <c r="B907" s="14">
        <v>46167</v>
      </c>
      <c r="C907">
        <v>2026</v>
      </c>
      <c r="D907">
        <v>2</v>
      </c>
      <c r="E907">
        <v>5</v>
      </c>
      <c r="F907" t="s">
        <v>81</v>
      </c>
      <c r="G907" t="s">
        <v>6</v>
      </c>
      <c r="H907" t="s">
        <v>43</v>
      </c>
      <c r="I907" t="s">
        <v>28</v>
      </c>
      <c r="J907" t="s">
        <v>3</v>
      </c>
      <c r="K907" t="s">
        <v>34</v>
      </c>
      <c r="L907" t="s">
        <v>42</v>
      </c>
      <c r="M907">
        <v>2</v>
      </c>
      <c r="N907">
        <v>36.18</v>
      </c>
      <c r="O907">
        <v>0</v>
      </c>
      <c r="P907">
        <v>13.71</v>
      </c>
      <c r="Q907">
        <v>72.36</v>
      </c>
      <c r="R907">
        <v>27.42</v>
      </c>
      <c r="S907">
        <v>44.94</v>
      </c>
      <c r="T907">
        <v>0.62106135986733002</v>
      </c>
      <c r="U907">
        <v>2026</v>
      </c>
      <c r="V907" t="s">
        <v>91</v>
      </c>
      <c r="W907">
        <v>5</v>
      </c>
      <c r="X907" t="s">
        <v>81</v>
      </c>
    </row>
    <row r="908" spans="1:24">
      <c r="A908">
        <v>4364</v>
      </c>
      <c r="B908" s="14">
        <v>46167</v>
      </c>
      <c r="C908">
        <v>2026</v>
      </c>
      <c r="D908">
        <v>2</v>
      </c>
      <c r="E908">
        <v>5</v>
      </c>
      <c r="F908" t="s">
        <v>81</v>
      </c>
      <c r="G908" t="s">
        <v>0</v>
      </c>
      <c r="H908" t="s">
        <v>50</v>
      </c>
      <c r="I908" t="s">
        <v>19</v>
      </c>
      <c r="J908" t="s">
        <v>3</v>
      </c>
      <c r="K908" t="s">
        <v>34</v>
      </c>
      <c r="L908" t="s">
        <v>35</v>
      </c>
      <c r="M908">
        <v>1</v>
      </c>
      <c r="N908">
        <v>41</v>
      </c>
      <c r="O908">
        <v>0.05</v>
      </c>
      <c r="P908">
        <v>14.51</v>
      </c>
      <c r="Q908">
        <v>38.949999999999996</v>
      </c>
      <c r="R908">
        <v>14.51</v>
      </c>
      <c r="S908">
        <v>24.439999999999998</v>
      </c>
      <c r="T908">
        <v>0.62747111681643131</v>
      </c>
      <c r="U908">
        <v>2026</v>
      </c>
      <c r="V908" t="s">
        <v>91</v>
      </c>
      <c r="W908">
        <v>5</v>
      </c>
      <c r="X908" t="s">
        <v>81</v>
      </c>
    </row>
    <row r="909" spans="1:24">
      <c r="A909">
        <v>4896</v>
      </c>
      <c r="B909" s="14">
        <v>46167</v>
      </c>
      <c r="C909">
        <v>2026</v>
      </c>
      <c r="D909">
        <v>2</v>
      </c>
      <c r="E909">
        <v>5</v>
      </c>
      <c r="F909" t="s">
        <v>81</v>
      </c>
      <c r="G909" t="s">
        <v>11</v>
      </c>
      <c r="H909" t="s">
        <v>25</v>
      </c>
      <c r="I909" t="s">
        <v>2</v>
      </c>
      <c r="J909" t="s">
        <v>3</v>
      </c>
      <c r="K909" t="s">
        <v>9</v>
      </c>
      <c r="L909" t="s">
        <v>46</v>
      </c>
      <c r="M909">
        <v>1</v>
      </c>
      <c r="N909">
        <v>72.33</v>
      </c>
      <c r="O909">
        <v>0.1</v>
      </c>
      <c r="P909">
        <v>32.61</v>
      </c>
      <c r="Q909">
        <v>65.096999999999994</v>
      </c>
      <c r="R909">
        <v>32.61</v>
      </c>
      <c r="S909">
        <v>32.486999999999995</v>
      </c>
      <c r="T909">
        <v>0.49905525600258072</v>
      </c>
      <c r="U909">
        <v>2026</v>
      </c>
      <c r="V909" t="s">
        <v>91</v>
      </c>
      <c r="W909">
        <v>5</v>
      </c>
      <c r="X909" t="s">
        <v>81</v>
      </c>
    </row>
    <row r="910" spans="1:24">
      <c r="A910">
        <v>5109</v>
      </c>
      <c r="B910" s="14">
        <v>46167</v>
      </c>
      <c r="C910">
        <v>2026</v>
      </c>
      <c r="D910">
        <v>2</v>
      </c>
      <c r="E910">
        <v>5</v>
      </c>
      <c r="F910" t="s">
        <v>81</v>
      </c>
      <c r="G910" t="s">
        <v>20</v>
      </c>
      <c r="H910" t="s">
        <v>21</v>
      </c>
      <c r="I910" t="s">
        <v>2</v>
      </c>
      <c r="J910" t="s">
        <v>16</v>
      </c>
      <c r="K910" t="s">
        <v>23</v>
      </c>
      <c r="L910" t="s">
        <v>51</v>
      </c>
      <c r="M910">
        <v>2</v>
      </c>
      <c r="N910">
        <v>125.42</v>
      </c>
      <c r="O910">
        <v>0</v>
      </c>
      <c r="P910">
        <v>62.28</v>
      </c>
      <c r="Q910">
        <v>250.84</v>
      </c>
      <c r="R910">
        <v>124.56</v>
      </c>
      <c r="S910">
        <v>126.28</v>
      </c>
      <c r="T910">
        <v>0.50342848030617127</v>
      </c>
      <c r="U910">
        <v>2026</v>
      </c>
      <c r="V910" t="s">
        <v>91</v>
      </c>
      <c r="W910">
        <v>5</v>
      </c>
      <c r="X910" t="s">
        <v>81</v>
      </c>
    </row>
    <row r="911" spans="1:24">
      <c r="A911">
        <v>289</v>
      </c>
      <c r="B911" s="14">
        <v>46168</v>
      </c>
      <c r="C911">
        <v>2026</v>
      </c>
      <c r="D911">
        <v>2</v>
      </c>
      <c r="E911">
        <v>5</v>
      </c>
      <c r="F911" t="s">
        <v>81</v>
      </c>
      <c r="G911" t="s">
        <v>0</v>
      </c>
      <c r="H911" t="s">
        <v>50</v>
      </c>
      <c r="I911" t="s">
        <v>2</v>
      </c>
      <c r="J911" t="s">
        <v>16</v>
      </c>
      <c r="K911" t="s">
        <v>4</v>
      </c>
      <c r="L911" t="s">
        <v>26</v>
      </c>
      <c r="M911">
        <v>2</v>
      </c>
      <c r="N911">
        <v>41.29</v>
      </c>
      <c r="O911">
        <v>0.15</v>
      </c>
      <c r="P911">
        <v>16.43</v>
      </c>
      <c r="Q911">
        <v>70.192999999999998</v>
      </c>
      <c r="R911">
        <v>32.86</v>
      </c>
      <c r="S911">
        <v>37.332999999999998</v>
      </c>
      <c r="T911">
        <v>0.531862151496588</v>
      </c>
      <c r="U911">
        <v>2026</v>
      </c>
      <c r="V911" t="s">
        <v>91</v>
      </c>
      <c r="W911">
        <v>5</v>
      </c>
      <c r="X911" t="s">
        <v>81</v>
      </c>
    </row>
    <row r="912" spans="1:24">
      <c r="A912">
        <v>4092</v>
      </c>
      <c r="B912" s="14">
        <v>46168</v>
      </c>
      <c r="C912">
        <v>2026</v>
      </c>
      <c r="D912">
        <v>2</v>
      </c>
      <c r="E912">
        <v>5</v>
      </c>
      <c r="F912" t="s">
        <v>81</v>
      </c>
      <c r="G912" t="s">
        <v>20</v>
      </c>
      <c r="H912" t="s">
        <v>33</v>
      </c>
      <c r="I912" t="s">
        <v>8</v>
      </c>
      <c r="J912" t="s">
        <v>16</v>
      </c>
      <c r="K912" t="s">
        <v>14</v>
      </c>
      <c r="L912" t="s">
        <v>44</v>
      </c>
      <c r="M912">
        <v>8</v>
      </c>
      <c r="N912">
        <v>131.4</v>
      </c>
      <c r="O912">
        <v>0.05</v>
      </c>
      <c r="P912">
        <v>66.489999999999995</v>
      </c>
      <c r="Q912">
        <v>998.64</v>
      </c>
      <c r="R912">
        <v>531.91999999999996</v>
      </c>
      <c r="S912">
        <v>466.72</v>
      </c>
      <c r="T912">
        <v>0.46735560362092449</v>
      </c>
      <c r="U912">
        <v>2026</v>
      </c>
      <c r="V912" t="s">
        <v>91</v>
      </c>
      <c r="W912">
        <v>5</v>
      </c>
      <c r="X912" t="s">
        <v>81</v>
      </c>
    </row>
    <row r="913" spans="1:24">
      <c r="A913">
        <v>4727</v>
      </c>
      <c r="B913" s="14">
        <v>46168</v>
      </c>
      <c r="C913">
        <v>2026</v>
      </c>
      <c r="D913">
        <v>2</v>
      </c>
      <c r="E913">
        <v>5</v>
      </c>
      <c r="F913" t="s">
        <v>81</v>
      </c>
      <c r="G913" t="s">
        <v>11</v>
      </c>
      <c r="H913" t="s">
        <v>52</v>
      </c>
      <c r="I913" t="s">
        <v>2</v>
      </c>
      <c r="J913" t="s">
        <v>13</v>
      </c>
      <c r="K913" t="s">
        <v>9</v>
      </c>
      <c r="L913" t="s">
        <v>17</v>
      </c>
      <c r="M913">
        <v>4</v>
      </c>
      <c r="N913">
        <v>140.66999999999999</v>
      </c>
      <c r="O913">
        <v>0</v>
      </c>
      <c r="P913">
        <v>80.72</v>
      </c>
      <c r="Q913">
        <v>562.67999999999995</v>
      </c>
      <c r="R913">
        <v>322.88</v>
      </c>
      <c r="S913">
        <v>239.79999999999995</v>
      </c>
      <c r="T913">
        <v>0.42617473519584842</v>
      </c>
      <c r="U913">
        <v>2026</v>
      </c>
      <c r="V913" t="s">
        <v>91</v>
      </c>
      <c r="W913">
        <v>5</v>
      </c>
      <c r="X913" t="s">
        <v>81</v>
      </c>
    </row>
    <row r="914" spans="1:24">
      <c r="A914">
        <v>4753</v>
      </c>
      <c r="B914" s="14">
        <v>46168</v>
      </c>
      <c r="C914">
        <v>2026</v>
      </c>
      <c r="D914">
        <v>2</v>
      </c>
      <c r="E914">
        <v>5</v>
      </c>
      <c r="F914" t="s">
        <v>81</v>
      </c>
      <c r="G914" t="s">
        <v>20</v>
      </c>
      <c r="H914" t="s">
        <v>33</v>
      </c>
      <c r="I914" t="s">
        <v>2</v>
      </c>
      <c r="J914" t="s">
        <v>3</v>
      </c>
      <c r="K914" t="s">
        <v>34</v>
      </c>
      <c r="L914" t="s">
        <v>42</v>
      </c>
      <c r="M914">
        <v>1</v>
      </c>
      <c r="N914">
        <v>36.659999999999997</v>
      </c>
      <c r="O914">
        <v>0.05</v>
      </c>
      <c r="P914">
        <v>13.51</v>
      </c>
      <c r="Q914">
        <v>34.826999999999998</v>
      </c>
      <c r="R914">
        <v>13.51</v>
      </c>
      <c r="S914">
        <v>21.317</v>
      </c>
      <c r="T914">
        <v>0.61208257960777557</v>
      </c>
      <c r="U914">
        <v>2026</v>
      </c>
      <c r="V914" t="s">
        <v>91</v>
      </c>
      <c r="W914">
        <v>5</v>
      </c>
      <c r="X914" t="s">
        <v>81</v>
      </c>
    </row>
    <row r="915" spans="1:24">
      <c r="A915">
        <v>942</v>
      </c>
      <c r="B915" s="14">
        <v>46169</v>
      </c>
      <c r="C915">
        <v>2026</v>
      </c>
      <c r="D915">
        <v>2</v>
      </c>
      <c r="E915">
        <v>5</v>
      </c>
      <c r="F915" t="s">
        <v>81</v>
      </c>
      <c r="G915" t="s">
        <v>20</v>
      </c>
      <c r="H915" t="s">
        <v>21</v>
      </c>
      <c r="I915" t="s">
        <v>2</v>
      </c>
      <c r="J915" t="s">
        <v>3</v>
      </c>
      <c r="K915" t="s">
        <v>14</v>
      </c>
      <c r="L915" t="s">
        <v>32</v>
      </c>
      <c r="M915">
        <v>1</v>
      </c>
      <c r="N915">
        <v>46.28</v>
      </c>
      <c r="O915">
        <v>0.05</v>
      </c>
      <c r="P915">
        <v>17.95</v>
      </c>
      <c r="Q915">
        <v>43.966000000000001</v>
      </c>
      <c r="R915">
        <v>17.95</v>
      </c>
      <c r="S915">
        <v>26.016000000000002</v>
      </c>
      <c r="T915">
        <v>0.591729973161079</v>
      </c>
      <c r="U915">
        <v>2026</v>
      </c>
      <c r="V915" t="s">
        <v>91</v>
      </c>
      <c r="W915">
        <v>5</v>
      </c>
      <c r="X915" t="s">
        <v>81</v>
      </c>
    </row>
    <row r="916" spans="1:24">
      <c r="A916">
        <v>1755</v>
      </c>
      <c r="B916" s="14">
        <v>46169</v>
      </c>
      <c r="C916">
        <v>2026</v>
      </c>
      <c r="D916">
        <v>2</v>
      </c>
      <c r="E916">
        <v>5</v>
      </c>
      <c r="F916" t="s">
        <v>81</v>
      </c>
      <c r="G916" t="s">
        <v>20</v>
      </c>
      <c r="H916" t="s">
        <v>47</v>
      </c>
      <c r="I916" t="s">
        <v>28</v>
      </c>
      <c r="J916" t="s">
        <v>3</v>
      </c>
      <c r="K916" t="s">
        <v>9</v>
      </c>
      <c r="L916" t="s">
        <v>10</v>
      </c>
      <c r="M916">
        <v>2</v>
      </c>
      <c r="N916">
        <v>92.12</v>
      </c>
      <c r="O916">
        <v>0</v>
      </c>
      <c r="P916">
        <v>46.64</v>
      </c>
      <c r="Q916">
        <v>184.24</v>
      </c>
      <c r="R916">
        <v>93.28</v>
      </c>
      <c r="S916">
        <v>90.960000000000008</v>
      </c>
      <c r="T916">
        <v>0.49370386452453324</v>
      </c>
      <c r="U916">
        <v>2026</v>
      </c>
      <c r="V916" t="s">
        <v>91</v>
      </c>
      <c r="W916">
        <v>5</v>
      </c>
      <c r="X916" t="s">
        <v>81</v>
      </c>
    </row>
    <row r="917" spans="1:24">
      <c r="A917">
        <v>3073</v>
      </c>
      <c r="B917" s="14">
        <v>46169</v>
      </c>
      <c r="C917">
        <v>2026</v>
      </c>
      <c r="D917">
        <v>2</v>
      </c>
      <c r="E917">
        <v>5</v>
      </c>
      <c r="F917" t="s">
        <v>81</v>
      </c>
      <c r="G917" t="s">
        <v>20</v>
      </c>
      <c r="H917" t="s">
        <v>47</v>
      </c>
      <c r="I917" t="s">
        <v>2</v>
      </c>
      <c r="J917" t="s">
        <v>3</v>
      </c>
      <c r="K917" t="s">
        <v>34</v>
      </c>
      <c r="L917" t="s">
        <v>35</v>
      </c>
      <c r="M917">
        <v>3</v>
      </c>
      <c r="N917">
        <v>39.549999999999997</v>
      </c>
      <c r="O917">
        <v>0</v>
      </c>
      <c r="P917">
        <v>14.87</v>
      </c>
      <c r="Q917">
        <v>118.64999999999999</v>
      </c>
      <c r="R917">
        <v>44.61</v>
      </c>
      <c r="S917">
        <v>74.039999999999992</v>
      </c>
      <c r="T917">
        <v>0.6240202275600506</v>
      </c>
      <c r="U917">
        <v>2026</v>
      </c>
      <c r="V917" t="s">
        <v>91</v>
      </c>
      <c r="W917">
        <v>5</v>
      </c>
      <c r="X917" t="s">
        <v>81</v>
      </c>
    </row>
    <row r="918" spans="1:24">
      <c r="A918">
        <v>4230</v>
      </c>
      <c r="B918" s="14">
        <v>46169</v>
      </c>
      <c r="C918">
        <v>2026</v>
      </c>
      <c r="D918">
        <v>2</v>
      </c>
      <c r="E918">
        <v>5</v>
      </c>
      <c r="F918" t="s">
        <v>81</v>
      </c>
      <c r="G918" t="s">
        <v>0</v>
      </c>
      <c r="H918" t="s">
        <v>1</v>
      </c>
      <c r="I918" t="s">
        <v>19</v>
      </c>
      <c r="J918" t="s">
        <v>13</v>
      </c>
      <c r="K918" t="s">
        <v>4</v>
      </c>
      <c r="L918" t="s">
        <v>5</v>
      </c>
      <c r="M918">
        <v>1</v>
      </c>
      <c r="N918">
        <v>83.3</v>
      </c>
      <c r="O918">
        <v>0</v>
      </c>
      <c r="P918">
        <v>41.93</v>
      </c>
      <c r="Q918">
        <v>83.3</v>
      </c>
      <c r="R918">
        <v>41.93</v>
      </c>
      <c r="S918">
        <v>41.37</v>
      </c>
      <c r="T918">
        <v>0.49663865546218489</v>
      </c>
      <c r="U918">
        <v>2026</v>
      </c>
      <c r="V918" t="s">
        <v>91</v>
      </c>
      <c r="W918">
        <v>5</v>
      </c>
      <c r="X918" t="s">
        <v>81</v>
      </c>
    </row>
    <row r="919" spans="1:24">
      <c r="A919">
        <v>644</v>
      </c>
      <c r="B919" s="14">
        <v>46170</v>
      </c>
      <c r="C919">
        <v>2026</v>
      </c>
      <c r="D919">
        <v>2</v>
      </c>
      <c r="E919">
        <v>5</v>
      </c>
      <c r="F919" t="s">
        <v>81</v>
      </c>
      <c r="G919" t="s">
        <v>20</v>
      </c>
      <c r="H919" t="s">
        <v>47</v>
      </c>
      <c r="I919" t="s">
        <v>19</v>
      </c>
      <c r="J919" t="s">
        <v>13</v>
      </c>
      <c r="K919" t="s">
        <v>9</v>
      </c>
      <c r="L919" t="s">
        <v>10</v>
      </c>
      <c r="M919">
        <v>2</v>
      </c>
      <c r="N919">
        <v>93.84</v>
      </c>
      <c r="O919">
        <v>0</v>
      </c>
      <c r="P919">
        <v>44.72</v>
      </c>
      <c r="Q919">
        <v>187.68</v>
      </c>
      <c r="R919">
        <v>89.44</v>
      </c>
      <c r="S919">
        <v>98.240000000000009</v>
      </c>
      <c r="T919">
        <v>0.52344416027280483</v>
      </c>
      <c r="U919">
        <v>2026</v>
      </c>
      <c r="V919" t="s">
        <v>91</v>
      </c>
      <c r="W919">
        <v>5</v>
      </c>
      <c r="X919" t="s">
        <v>81</v>
      </c>
    </row>
    <row r="920" spans="1:24">
      <c r="A920">
        <v>1122</v>
      </c>
      <c r="B920" s="14">
        <v>46170</v>
      </c>
      <c r="C920">
        <v>2026</v>
      </c>
      <c r="D920">
        <v>2</v>
      </c>
      <c r="E920">
        <v>5</v>
      </c>
      <c r="F920" t="s">
        <v>81</v>
      </c>
      <c r="G920" t="s">
        <v>11</v>
      </c>
      <c r="H920" t="s">
        <v>52</v>
      </c>
      <c r="I920" t="s">
        <v>2</v>
      </c>
      <c r="J920" t="s">
        <v>3</v>
      </c>
      <c r="K920" t="s">
        <v>4</v>
      </c>
      <c r="L920" t="s">
        <v>22</v>
      </c>
      <c r="M920">
        <v>2</v>
      </c>
      <c r="N920">
        <v>51.25</v>
      </c>
      <c r="O920">
        <v>0</v>
      </c>
      <c r="P920">
        <v>22.57</v>
      </c>
      <c r="Q920">
        <v>102.5</v>
      </c>
      <c r="R920">
        <v>45.14</v>
      </c>
      <c r="S920">
        <v>57.36</v>
      </c>
      <c r="T920">
        <v>0.55960975609756092</v>
      </c>
      <c r="U920">
        <v>2026</v>
      </c>
      <c r="V920" t="s">
        <v>91</v>
      </c>
      <c r="W920">
        <v>5</v>
      </c>
      <c r="X920" t="s">
        <v>81</v>
      </c>
    </row>
    <row r="921" spans="1:24">
      <c r="A921">
        <v>2019</v>
      </c>
      <c r="B921" s="14">
        <v>46170</v>
      </c>
      <c r="C921">
        <v>2026</v>
      </c>
      <c r="D921">
        <v>2</v>
      </c>
      <c r="E921">
        <v>5</v>
      </c>
      <c r="F921" t="s">
        <v>81</v>
      </c>
      <c r="G921" t="s">
        <v>20</v>
      </c>
      <c r="H921" t="s">
        <v>47</v>
      </c>
      <c r="I921" t="s">
        <v>8</v>
      </c>
      <c r="J921" t="s">
        <v>16</v>
      </c>
      <c r="K921" t="s">
        <v>4</v>
      </c>
      <c r="L921" t="s">
        <v>5</v>
      </c>
      <c r="M921">
        <v>8</v>
      </c>
      <c r="N921">
        <v>80.13</v>
      </c>
      <c r="O921">
        <v>0.1</v>
      </c>
      <c r="P921">
        <v>43.8</v>
      </c>
      <c r="Q921">
        <v>576.93600000000004</v>
      </c>
      <c r="R921">
        <v>350.4</v>
      </c>
      <c r="S921">
        <v>226.53600000000006</v>
      </c>
      <c r="T921">
        <v>0.39265360455925796</v>
      </c>
      <c r="U921">
        <v>2026</v>
      </c>
      <c r="V921" t="s">
        <v>91</v>
      </c>
      <c r="W921">
        <v>5</v>
      </c>
      <c r="X921" t="s">
        <v>81</v>
      </c>
    </row>
    <row r="922" spans="1:24">
      <c r="A922">
        <v>2432</v>
      </c>
      <c r="B922" s="14">
        <v>46170</v>
      </c>
      <c r="C922">
        <v>2026</v>
      </c>
      <c r="D922">
        <v>2</v>
      </c>
      <c r="E922">
        <v>5</v>
      </c>
      <c r="F922" t="s">
        <v>81</v>
      </c>
      <c r="G922" t="s">
        <v>6</v>
      </c>
      <c r="H922" t="s">
        <v>43</v>
      </c>
      <c r="I922" t="s">
        <v>2</v>
      </c>
      <c r="J922" t="s">
        <v>3</v>
      </c>
      <c r="K922" t="s">
        <v>34</v>
      </c>
      <c r="L922" t="s">
        <v>35</v>
      </c>
      <c r="M922">
        <v>1</v>
      </c>
      <c r="N922">
        <v>41.13</v>
      </c>
      <c r="O922">
        <v>0</v>
      </c>
      <c r="P922">
        <v>14.8</v>
      </c>
      <c r="Q922">
        <v>41.13</v>
      </c>
      <c r="R922">
        <v>14.8</v>
      </c>
      <c r="S922">
        <v>26.330000000000002</v>
      </c>
      <c r="T922">
        <v>0.64016532944322879</v>
      </c>
      <c r="U922">
        <v>2026</v>
      </c>
      <c r="V922" t="s">
        <v>91</v>
      </c>
      <c r="W922">
        <v>5</v>
      </c>
      <c r="X922" t="s">
        <v>81</v>
      </c>
    </row>
    <row r="923" spans="1:24">
      <c r="A923">
        <v>2989</v>
      </c>
      <c r="B923" s="14">
        <v>46170</v>
      </c>
      <c r="C923">
        <v>2026</v>
      </c>
      <c r="D923">
        <v>2</v>
      </c>
      <c r="E923">
        <v>5</v>
      </c>
      <c r="F923" t="s">
        <v>81</v>
      </c>
      <c r="G923" t="s">
        <v>20</v>
      </c>
      <c r="H923" t="s">
        <v>47</v>
      </c>
      <c r="I923" t="s">
        <v>2</v>
      </c>
      <c r="J923" t="s">
        <v>3</v>
      </c>
      <c r="K923" t="s">
        <v>23</v>
      </c>
      <c r="L923" t="s">
        <v>40</v>
      </c>
      <c r="M923">
        <v>1</v>
      </c>
      <c r="N923">
        <v>81.28</v>
      </c>
      <c r="O923">
        <v>0.15</v>
      </c>
      <c r="P923">
        <v>39.020000000000003</v>
      </c>
      <c r="Q923">
        <v>69.087999999999994</v>
      </c>
      <c r="R923">
        <v>39.020000000000003</v>
      </c>
      <c r="S923">
        <v>30.067999999999991</v>
      </c>
      <c r="T923">
        <v>0.43521306160259371</v>
      </c>
      <c r="U923">
        <v>2026</v>
      </c>
      <c r="V923" t="s">
        <v>91</v>
      </c>
      <c r="W923">
        <v>5</v>
      </c>
      <c r="X923" t="s">
        <v>81</v>
      </c>
    </row>
    <row r="924" spans="1:24">
      <c r="A924">
        <v>3019</v>
      </c>
      <c r="B924" s="14">
        <v>46170</v>
      </c>
      <c r="C924">
        <v>2026</v>
      </c>
      <c r="D924">
        <v>2</v>
      </c>
      <c r="E924">
        <v>5</v>
      </c>
      <c r="F924" t="s">
        <v>81</v>
      </c>
      <c r="G924" t="s">
        <v>11</v>
      </c>
      <c r="H924" t="s">
        <v>18</v>
      </c>
      <c r="I924" t="s">
        <v>2</v>
      </c>
      <c r="J924" t="s">
        <v>16</v>
      </c>
      <c r="K924" t="s">
        <v>14</v>
      </c>
      <c r="L924" t="s">
        <v>32</v>
      </c>
      <c r="M924">
        <v>1</v>
      </c>
      <c r="N924">
        <v>46.19</v>
      </c>
      <c r="O924">
        <v>0</v>
      </c>
      <c r="P924">
        <v>18.329999999999998</v>
      </c>
      <c r="Q924">
        <v>46.19</v>
      </c>
      <c r="R924">
        <v>18.329999999999998</v>
      </c>
      <c r="S924">
        <v>27.86</v>
      </c>
      <c r="T924">
        <v>0.60316085732842606</v>
      </c>
      <c r="U924">
        <v>2026</v>
      </c>
      <c r="V924" t="s">
        <v>91</v>
      </c>
      <c r="W924">
        <v>5</v>
      </c>
      <c r="X924" t="s">
        <v>81</v>
      </c>
    </row>
    <row r="925" spans="1:24">
      <c r="A925">
        <v>3798</v>
      </c>
      <c r="B925" s="14">
        <v>46170</v>
      </c>
      <c r="C925">
        <v>2026</v>
      </c>
      <c r="D925">
        <v>2</v>
      </c>
      <c r="E925">
        <v>5</v>
      </c>
      <c r="F925" t="s">
        <v>81</v>
      </c>
      <c r="G925" t="s">
        <v>20</v>
      </c>
      <c r="H925" t="s">
        <v>33</v>
      </c>
      <c r="I925" t="s">
        <v>2</v>
      </c>
      <c r="J925" t="s">
        <v>3</v>
      </c>
      <c r="K925" t="s">
        <v>9</v>
      </c>
      <c r="L925" t="s">
        <v>37</v>
      </c>
      <c r="M925">
        <v>3</v>
      </c>
      <c r="N925">
        <v>156.58000000000001</v>
      </c>
      <c r="O925">
        <v>0</v>
      </c>
      <c r="P925">
        <v>79.099999999999994</v>
      </c>
      <c r="Q925">
        <v>469.74</v>
      </c>
      <c r="R925">
        <v>237.29999999999998</v>
      </c>
      <c r="S925">
        <v>232.44000000000003</v>
      </c>
      <c r="T925">
        <v>0.49482692553327379</v>
      </c>
      <c r="U925">
        <v>2026</v>
      </c>
      <c r="V925" t="s">
        <v>91</v>
      </c>
      <c r="W925">
        <v>5</v>
      </c>
      <c r="X925" t="s">
        <v>81</v>
      </c>
    </row>
    <row r="926" spans="1:24">
      <c r="A926">
        <v>3862</v>
      </c>
      <c r="B926" s="14">
        <v>46170</v>
      </c>
      <c r="C926">
        <v>2026</v>
      </c>
      <c r="D926">
        <v>2</v>
      </c>
      <c r="E926">
        <v>5</v>
      </c>
      <c r="F926" t="s">
        <v>81</v>
      </c>
      <c r="G926" t="s">
        <v>20</v>
      </c>
      <c r="H926" t="s">
        <v>47</v>
      </c>
      <c r="I926" t="s">
        <v>28</v>
      </c>
      <c r="J926" t="s">
        <v>13</v>
      </c>
      <c r="K926" t="s">
        <v>34</v>
      </c>
      <c r="L926" t="s">
        <v>38</v>
      </c>
      <c r="M926">
        <v>1</v>
      </c>
      <c r="N926">
        <v>123.91</v>
      </c>
      <c r="O926">
        <v>0</v>
      </c>
      <c r="P926">
        <v>68.89</v>
      </c>
      <c r="Q926">
        <v>123.91</v>
      </c>
      <c r="R926">
        <v>68.89</v>
      </c>
      <c r="S926">
        <v>55.019999999999996</v>
      </c>
      <c r="T926">
        <v>0.44403195867968687</v>
      </c>
      <c r="U926">
        <v>2026</v>
      </c>
      <c r="V926" t="s">
        <v>91</v>
      </c>
      <c r="W926">
        <v>5</v>
      </c>
      <c r="X926" t="s">
        <v>81</v>
      </c>
    </row>
    <row r="927" spans="1:24">
      <c r="A927">
        <v>4281</v>
      </c>
      <c r="B927" s="14">
        <v>46170</v>
      </c>
      <c r="C927">
        <v>2026</v>
      </c>
      <c r="D927">
        <v>2</v>
      </c>
      <c r="E927">
        <v>5</v>
      </c>
      <c r="F927" t="s">
        <v>81</v>
      </c>
      <c r="G927" t="s">
        <v>11</v>
      </c>
      <c r="H927" t="s">
        <v>12</v>
      </c>
      <c r="I927" t="s">
        <v>28</v>
      </c>
      <c r="J927" t="s">
        <v>13</v>
      </c>
      <c r="K927" t="s">
        <v>4</v>
      </c>
      <c r="L927" t="s">
        <v>22</v>
      </c>
      <c r="M927">
        <v>1</v>
      </c>
      <c r="N927">
        <v>50.64</v>
      </c>
      <c r="O927">
        <v>0</v>
      </c>
      <c r="P927">
        <v>22.97</v>
      </c>
      <c r="Q927">
        <v>50.64</v>
      </c>
      <c r="R927">
        <v>22.97</v>
      </c>
      <c r="S927">
        <v>27.67</v>
      </c>
      <c r="T927">
        <v>0.54640600315955767</v>
      </c>
      <c r="U927">
        <v>2026</v>
      </c>
      <c r="V927" t="s">
        <v>91</v>
      </c>
      <c r="W927">
        <v>5</v>
      </c>
      <c r="X927" t="s">
        <v>81</v>
      </c>
    </row>
    <row r="928" spans="1:24">
      <c r="A928">
        <v>191</v>
      </c>
      <c r="B928" s="14">
        <v>46171</v>
      </c>
      <c r="C928">
        <v>2026</v>
      </c>
      <c r="D928">
        <v>2</v>
      </c>
      <c r="E928">
        <v>5</v>
      </c>
      <c r="F928" t="s">
        <v>81</v>
      </c>
      <c r="G928" t="s">
        <v>11</v>
      </c>
      <c r="H928" t="s">
        <v>25</v>
      </c>
      <c r="I928" t="s">
        <v>2</v>
      </c>
      <c r="J928" t="s">
        <v>3</v>
      </c>
      <c r="K928" t="s">
        <v>9</v>
      </c>
      <c r="L928" t="s">
        <v>46</v>
      </c>
      <c r="M928">
        <v>2</v>
      </c>
      <c r="N928">
        <v>70.48</v>
      </c>
      <c r="O928">
        <v>0.1</v>
      </c>
      <c r="P928">
        <v>33.229999999999997</v>
      </c>
      <c r="Q928">
        <v>126.864</v>
      </c>
      <c r="R928">
        <v>66.459999999999994</v>
      </c>
      <c r="S928">
        <v>60.404000000000011</v>
      </c>
      <c r="T928">
        <v>0.47613192079707412</v>
      </c>
      <c r="U928">
        <v>2026</v>
      </c>
      <c r="V928" t="s">
        <v>91</v>
      </c>
      <c r="W928">
        <v>5</v>
      </c>
      <c r="X928" t="s">
        <v>81</v>
      </c>
    </row>
    <row r="929" spans="1:24">
      <c r="A929">
        <v>1039</v>
      </c>
      <c r="B929" s="14">
        <v>46171</v>
      </c>
      <c r="C929">
        <v>2026</v>
      </c>
      <c r="D929">
        <v>2</v>
      </c>
      <c r="E929">
        <v>5</v>
      </c>
      <c r="F929" t="s">
        <v>81</v>
      </c>
      <c r="G929" t="s">
        <v>6</v>
      </c>
      <c r="H929" t="s">
        <v>41</v>
      </c>
      <c r="I929" t="s">
        <v>28</v>
      </c>
      <c r="J929" t="s">
        <v>13</v>
      </c>
      <c r="K929" t="s">
        <v>4</v>
      </c>
      <c r="L929" t="s">
        <v>26</v>
      </c>
      <c r="M929">
        <v>1</v>
      </c>
      <c r="N929">
        <v>41.27</v>
      </c>
      <c r="O929">
        <v>0.05</v>
      </c>
      <c r="P929">
        <v>17.149999999999999</v>
      </c>
      <c r="Q929">
        <v>39.206499999999998</v>
      </c>
      <c r="R929">
        <v>17.149999999999999</v>
      </c>
      <c r="S929">
        <v>22.0565</v>
      </c>
      <c r="T929">
        <v>0.56257253261576523</v>
      </c>
      <c r="U929">
        <v>2026</v>
      </c>
      <c r="V929" t="s">
        <v>91</v>
      </c>
      <c r="W929">
        <v>5</v>
      </c>
      <c r="X929" t="s">
        <v>81</v>
      </c>
    </row>
    <row r="930" spans="1:24">
      <c r="A930">
        <v>2641</v>
      </c>
      <c r="B930" s="14">
        <v>46171</v>
      </c>
      <c r="C930">
        <v>2026</v>
      </c>
      <c r="D930">
        <v>2</v>
      </c>
      <c r="E930">
        <v>5</v>
      </c>
      <c r="F930" t="s">
        <v>81</v>
      </c>
      <c r="G930" t="s">
        <v>0</v>
      </c>
      <c r="H930" t="s">
        <v>50</v>
      </c>
      <c r="I930" t="s">
        <v>28</v>
      </c>
      <c r="J930" t="s">
        <v>3</v>
      </c>
      <c r="K930" t="s">
        <v>34</v>
      </c>
      <c r="L930" t="s">
        <v>42</v>
      </c>
      <c r="M930">
        <v>2</v>
      </c>
      <c r="N930">
        <v>36.9</v>
      </c>
      <c r="O930">
        <v>0</v>
      </c>
      <c r="P930">
        <v>14.07</v>
      </c>
      <c r="Q930">
        <v>73.8</v>
      </c>
      <c r="R930">
        <v>28.14</v>
      </c>
      <c r="S930">
        <v>45.66</v>
      </c>
      <c r="T930">
        <v>0.61869918699186988</v>
      </c>
      <c r="U930">
        <v>2026</v>
      </c>
      <c r="V930" t="s">
        <v>91</v>
      </c>
      <c r="W930">
        <v>5</v>
      </c>
      <c r="X930" t="s">
        <v>81</v>
      </c>
    </row>
    <row r="931" spans="1:24">
      <c r="A931">
        <v>3058</v>
      </c>
      <c r="B931" s="14">
        <v>46171</v>
      </c>
      <c r="C931">
        <v>2026</v>
      </c>
      <c r="D931">
        <v>2</v>
      </c>
      <c r="E931">
        <v>5</v>
      </c>
      <c r="F931" t="s">
        <v>81</v>
      </c>
      <c r="G931" t="s">
        <v>6</v>
      </c>
      <c r="H931" t="s">
        <v>41</v>
      </c>
      <c r="I931" t="s">
        <v>2</v>
      </c>
      <c r="J931" t="s">
        <v>3</v>
      </c>
      <c r="K931" t="s">
        <v>23</v>
      </c>
      <c r="L931" t="s">
        <v>29</v>
      </c>
      <c r="M931">
        <v>1</v>
      </c>
      <c r="N931">
        <v>196.91</v>
      </c>
      <c r="O931">
        <v>0</v>
      </c>
      <c r="P931">
        <v>106.31</v>
      </c>
      <c r="Q931">
        <v>196.91</v>
      </c>
      <c r="R931">
        <v>106.31</v>
      </c>
      <c r="S931">
        <v>90.6</v>
      </c>
      <c r="T931">
        <v>0.46010867909197095</v>
      </c>
      <c r="U931">
        <v>2026</v>
      </c>
      <c r="V931" t="s">
        <v>91</v>
      </c>
      <c r="W931">
        <v>5</v>
      </c>
      <c r="X931" t="s">
        <v>81</v>
      </c>
    </row>
    <row r="932" spans="1:24">
      <c r="A932">
        <v>3110</v>
      </c>
      <c r="B932" s="14">
        <v>46171</v>
      </c>
      <c r="C932">
        <v>2026</v>
      </c>
      <c r="D932">
        <v>2</v>
      </c>
      <c r="E932">
        <v>5</v>
      </c>
      <c r="F932" t="s">
        <v>81</v>
      </c>
      <c r="G932" t="s">
        <v>6</v>
      </c>
      <c r="H932" t="s">
        <v>27</v>
      </c>
      <c r="I932" t="s">
        <v>19</v>
      </c>
      <c r="J932" t="s">
        <v>16</v>
      </c>
      <c r="K932" t="s">
        <v>34</v>
      </c>
      <c r="L932" t="s">
        <v>42</v>
      </c>
      <c r="M932">
        <v>3</v>
      </c>
      <c r="N932">
        <v>35.79</v>
      </c>
      <c r="O932">
        <v>0</v>
      </c>
      <c r="P932">
        <v>13.67</v>
      </c>
      <c r="Q932">
        <v>107.37</v>
      </c>
      <c r="R932">
        <v>41.01</v>
      </c>
      <c r="S932">
        <v>66.360000000000014</v>
      </c>
      <c r="T932">
        <v>0.61804973456272716</v>
      </c>
      <c r="U932">
        <v>2026</v>
      </c>
      <c r="V932" t="s">
        <v>91</v>
      </c>
      <c r="W932">
        <v>5</v>
      </c>
      <c r="X932" t="s">
        <v>81</v>
      </c>
    </row>
    <row r="933" spans="1:24">
      <c r="A933">
        <v>3981</v>
      </c>
      <c r="B933" s="14">
        <v>46171</v>
      </c>
      <c r="C933">
        <v>2026</v>
      </c>
      <c r="D933">
        <v>2</v>
      </c>
      <c r="E933">
        <v>5</v>
      </c>
      <c r="F933" t="s">
        <v>81</v>
      </c>
      <c r="G933" t="s">
        <v>20</v>
      </c>
      <c r="H933" t="s">
        <v>47</v>
      </c>
      <c r="I933" t="s">
        <v>2</v>
      </c>
      <c r="J933" t="s">
        <v>13</v>
      </c>
      <c r="K933" t="s">
        <v>4</v>
      </c>
      <c r="L933" t="s">
        <v>5</v>
      </c>
      <c r="M933">
        <v>2</v>
      </c>
      <c r="N933">
        <v>82.22</v>
      </c>
      <c r="O933">
        <v>0.05</v>
      </c>
      <c r="P933">
        <v>42.35</v>
      </c>
      <c r="Q933">
        <v>156.21799999999999</v>
      </c>
      <c r="R933">
        <v>84.7</v>
      </c>
      <c r="S933">
        <v>71.517999999999986</v>
      </c>
      <c r="T933">
        <v>0.45780895927485943</v>
      </c>
      <c r="U933">
        <v>2026</v>
      </c>
      <c r="V933" t="s">
        <v>91</v>
      </c>
      <c r="W933">
        <v>5</v>
      </c>
      <c r="X933" t="s">
        <v>81</v>
      </c>
    </row>
    <row r="934" spans="1:24">
      <c r="A934">
        <v>4663</v>
      </c>
      <c r="B934" s="14">
        <v>46171</v>
      </c>
      <c r="C934">
        <v>2026</v>
      </c>
      <c r="D934">
        <v>2</v>
      </c>
      <c r="E934">
        <v>5</v>
      </c>
      <c r="F934" t="s">
        <v>81</v>
      </c>
      <c r="G934" t="s">
        <v>11</v>
      </c>
      <c r="H934" t="s">
        <v>25</v>
      </c>
      <c r="I934" t="s">
        <v>2</v>
      </c>
      <c r="J934" t="s">
        <v>13</v>
      </c>
      <c r="K934" t="s">
        <v>4</v>
      </c>
      <c r="L934" t="s">
        <v>26</v>
      </c>
      <c r="M934">
        <v>1</v>
      </c>
      <c r="N934">
        <v>40.57</v>
      </c>
      <c r="O934">
        <v>0</v>
      </c>
      <c r="P934">
        <v>16.809999999999999</v>
      </c>
      <c r="Q934">
        <v>40.57</v>
      </c>
      <c r="R934">
        <v>16.809999999999999</v>
      </c>
      <c r="S934">
        <v>23.76</v>
      </c>
      <c r="T934">
        <v>0.58565442445156524</v>
      </c>
      <c r="U934">
        <v>2026</v>
      </c>
      <c r="V934" t="s">
        <v>91</v>
      </c>
      <c r="W934">
        <v>5</v>
      </c>
      <c r="X934" t="s">
        <v>81</v>
      </c>
    </row>
    <row r="935" spans="1:24">
      <c r="A935">
        <v>5021</v>
      </c>
      <c r="B935" s="14">
        <v>46171</v>
      </c>
      <c r="C935">
        <v>2026</v>
      </c>
      <c r="D935">
        <v>2</v>
      </c>
      <c r="E935">
        <v>5</v>
      </c>
      <c r="F935" t="s">
        <v>81</v>
      </c>
      <c r="G935" t="s">
        <v>11</v>
      </c>
      <c r="H935" t="s">
        <v>39</v>
      </c>
      <c r="I935" t="s">
        <v>19</v>
      </c>
      <c r="J935" t="s">
        <v>3</v>
      </c>
      <c r="K935" t="s">
        <v>23</v>
      </c>
      <c r="L935" t="s">
        <v>29</v>
      </c>
      <c r="M935">
        <v>1</v>
      </c>
      <c r="N935">
        <v>191.62</v>
      </c>
      <c r="O935">
        <v>0.05</v>
      </c>
      <c r="P935">
        <v>106.15</v>
      </c>
      <c r="Q935">
        <v>182.03899999999999</v>
      </c>
      <c r="R935">
        <v>106.15</v>
      </c>
      <c r="S935">
        <v>75.888999999999982</v>
      </c>
      <c r="T935">
        <v>0.41688319535923613</v>
      </c>
      <c r="U935">
        <v>2026</v>
      </c>
      <c r="V935" t="s">
        <v>91</v>
      </c>
      <c r="W935">
        <v>5</v>
      </c>
      <c r="X935" t="s">
        <v>81</v>
      </c>
    </row>
    <row r="936" spans="1:24">
      <c r="A936">
        <v>5107</v>
      </c>
      <c r="B936" s="14">
        <v>46171</v>
      </c>
      <c r="C936">
        <v>2026</v>
      </c>
      <c r="D936">
        <v>2</v>
      </c>
      <c r="E936">
        <v>5</v>
      </c>
      <c r="F936" t="s">
        <v>81</v>
      </c>
      <c r="G936" t="s">
        <v>6</v>
      </c>
      <c r="H936" t="s">
        <v>27</v>
      </c>
      <c r="I936" t="s">
        <v>28</v>
      </c>
      <c r="J936" t="s">
        <v>3</v>
      </c>
      <c r="K936" t="s">
        <v>9</v>
      </c>
      <c r="L936" t="s">
        <v>37</v>
      </c>
      <c r="M936">
        <v>1</v>
      </c>
      <c r="N936">
        <v>154.07</v>
      </c>
      <c r="O936">
        <v>0.05</v>
      </c>
      <c r="P936">
        <v>78.400000000000006</v>
      </c>
      <c r="Q936">
        <v>146.36649999999997</v>
      </c>
      <c r="R936">
        <v>78.400000000000006</v>
      </c>
      <c r="S936">
        <v>67.966499999999968</v>
      </c>
      <c r="T936">
        <v>0.46435830603314271</v>
      </c>
      <c r="U936">
        <v>2026</v>
      </c>
      <c r="V936" t="s">
        <v>91</v>
      </c>
      <c r="W936">
        <v>5</v>
      </c>
      <c r="X936" t="s">
        <v>81</v>
      </c>
    </row>
    <row r="937" spans="1:24">
      <c r="A937">
        <v>454</v>
      </c>
      <c r="B937" s="14">
        <v>46172</v>
      </c>
      <c r="C937">
        <v>2026</v>
      </c>
      <c r="D937">
        <v>2</v>
      </c>
      <c r="E937">
        <v>5</v>
      </c>
      <c r="F937" t="s">
        <v>81</v>
      </c>
      <c r="G937" t="s">
        <v>11</v>
      </c>
      <c r="H937" t="s">
        <v>39</v>
      </c>
      <c r="I937" t="s">
        <v>28</v>
      </c>
      <c r="J937" t="s">
        <v>3</v>
      </c>
      <c r="K937" t="s">
        <v>23</v>
      </c>
      <c r="L937" t="s">
        <v>51</v>
      </c>
      <c r="M937">
        <v>1</v>
      </c>
      <c r="N937">
        <v>120.8</v>
      </c>
      <c r="O937">
        <v>0</v>
      </c>
      <c r="P937">
        <v>61.4</v>
      </c>
      <c r="Q937">
        <v>120.8</v>
      </c>
      <c r="R937">
        <v>61.4</v>
      </c>
      <c r="S937">
        <v>59.4</v>
      </c>
      <c r="T937">
        <v>0.49172185430463577</v>
      </c>
      <c r="U937">
        <v>2026</v>
      </c>
      <c r="V937" t="s">
        <v>91</v>
      </c>
      <c r="W937">
        <v>5</v>
      </c>
      <c r="X937" t="s">
        <v>81</v>
      </c>
    </row>
    <row r="938" spans="1:24">
      <c r="A938">
        <v>873</v>
      </c>
      <c r="B938" s="14">
        <v>46172</v>
      </c>
      <c r="C938">
        <v>2026</v>
      </c>
      <c r="D938">
        <v>2</v>
      </c>
      <c r="E938">
        <v>5</v>
      </c>
      <c r="F938" t="s">
        <v>81</v>
      </c>
      <c r="G938" t="s">
        <v>11</v>
      </c>
      <c r="H938" t="s">
        <v>39</v>
      </c>
      <c r="I938" t="s">
        <v>2</v>
      </c>
      <c r="J938" t="s">
        <v>16</v>
      </c>
      <c r="K938" t="s">
        <v>4</v>
      </c>
      <c r="L938" t="s">
        <v>26</v>
      </c>
      <c r="M938">
        <v>1</v>
      </c>
      <c r="N938">
        <v>40.15</v>
      </c>
      <c r="O938">
        <v>0</v>
      </c>
      <c r="P938">
        <v>16.82</v>
      </c>
      <c r="Q938">
        <v>40.15</v>
      </c>
      <c r="R938">
        <v>16.82</v>
      </c>
      <c r="S938">
        <v>23.33</v>
      </c>
      <c r="T938">
        <v>0.58107098381070976</v>
      </c>
      <c r="U938">
        <v>2026</v>
      </c>
      <c r="V938" t="s">
        <v>91</v>
      </c>
      <c r="W938">
        <v>5</v>
      </c>
      <c r="X938" t="s">
        <v>81</v>
      </c>
    </row>
    <row r="939" spans="1:24">
      <c r="A939">
        <v>1116</v>
      </c>
      <c r="B939" s="14">
        <v>46172</v>
      </c>
      <c r="C939">
        <v>2026</v>
      </c>
      <c r="D939">
        <v>2</v>
      </c>
      <c r="E939">
        <v>5</v>
      </c>
      <c r="F939" t="s">
        <v>81</v>
      </c>
      <c r="G939" t="s">
        <v>6</v>
      </c>
      <c r="H939" t="s">
        <v>43</v>
      </c>
      <c r="I939" t="s">
        <v>8</v>
      </c>
      <c r="J939" t="s">
        <v>16</v>
      </c>
      <c r="K939" t="s">
        <v>14</v>
      </c>
      <c r="L939" t="s">
        <v>44</v>
      </c>
      <c r="M939">
        <v>5</v>
      </c>
      <c r="N939">
        <v>134.4</v>
      </c>
      <c r="O939">
        <v>0.15</v>
      </c>
      <c r="P939">
        <v>67.709999999999994</v>
      </c>
      <c r="Q939">
        <v>571.19999999999993</v>
      </c>
      <c r="R939">
        <v>338.54999999999995</v>
      </c>
      <c r="S939">
        <v>232.64999999999998</v>
      </c>
      <c r="T939">
        <v>0.40730042016806722</v>
      </c>
      <c r="U939">
        <v>2026</v>
      </c>
      <c r="V939" t="s">
        <v>91</v>
      </c>
      <c r="W939">
        <v>5</v>
      </c>
      <c r="X939" t="s">
        <v>81</v>
      </c>
    </row>
    <row r="940" spans="1:24">
      <c r="A940">
        <v>1206</v>
      </c>
      <c r="B940" s="14">
        <v>46172</v>
      </c>
      <c r="C940">
        <v>2026</v>
      </c>
      <c r="D940">
        <v>2</v>
      </c>
      <c r="E940">
        <v>5</v>
      </c>
      <c r="F940" t="s">
        <v>81</v>
      </c>
      <c r="G940" t="s">
        <v>20</v>
      </c>
      <c r="H940" t="s">
        <v>47</v>
      </c>
      <c r="I940" t="s">
        <v>2</v>
      </c>
      <c r="J940" t="s">
        <v>3</v>
      </c>
      <c r="K940" t="s">
        <v>14</v>
      </c>
      <c r="L940" t="s">
        <v>15</v>
      </c>
      <c r="M940">
        <v>2</v>
      </c>
      <c r="N940">
        <v>37.130000000000003</v>
      </c>
      <c r="O940">
        <v>0.05</v>
      </c>
      <c r="P940">
        <v>13.44</v>
      </c>
      <c r="Q940">
        <v>70.546999999999997</v>
      </c>
      <c r="R940">
        <v>26.88</v>
      </c>
      <c r="S940">
        <v>43.667000000000002</v>
      </c>
      <c r="T940">
        <v>0.6189774193091131</v>
      </c>
      <c r="U940">
        <v>2026</v>
      </c>
      <c r="V940" t="s">
        <v>91</v>
      </c>
      <c r="W940">
        <v>5</v>
      </c>
      <c r="X940" t="s">
        <v>81</v>
      </c>
    </row>
    <row r="941" spans="1:24">
      <c r="A941">
        <v>1576</v>
      </c>
      <c r="B941" s="14">
        <v>46172</v>
      </c>
      <c r="C941">
        <v>2026</v>
      </c>
      <c r="D941">
        <v>2</v>
      </c>
      <c r="E941">
        <v>5</v>
      </c>
      <c r="F941" t="s">
        <v>81</v>
      </c>
      <c r="G941" t="s">
        <v>6</v>
      </c>
      <c r="H941" t="s">
        <v>7</v>
      </c>
      <c r="I941" t="s">
        <v>2</v>
      </c>
      <c r="J941" t="s">
        <v>16</v>
      </c>
      <c r="K941" t="s">
        <v>23</v>
      </c>
      <c r="L941" t="s">
        <v>51</v>
      </c>
      <c r="M941">
        <v>6</v>
      </c>
      <c r="N941">
        <v>123.82</v>
      </c>
      <c r="O941">
        <v>0</v>
      </c>
      <c r="P941">
        <v>61.91</v>
      </c>
      <c r="Q941">
        <v>742.92</v>
      </c>
      <c r="R941">
        <v>371.46</v>
      </c>
      <c r="S941">
        <v>371.46</v>
      </c>
      <c r="T941">
        <v>0.5</v>
      </c>
      <c r="U941">
        <v>2026</v>
      </c>
      <c r="V941" t="s">
        <v>91</v>
      </c>
      <c r="W941">
        <v>5</v>
      </c>
      <c r="X941" t="s">
        <v>81</v>
      </c>
    </row>
    <row r="942" spans="1:24">
      <c r="A942">
        <v>2634</v>
      </c>
      <c r="B942" s="14">
        <v>46172</v>
      </c>
      <c r="C942">
        <v>2026</v>
      </c>
      <c r="D942">
        <v>2</v>
      </c>
      <c r="E942">
        <v>5</v>
      </c>
      <c r="F942" t="s">
        <v>81</v>
      </c>
      <c r="G942" t="s">
        <v>11</v>
      </c>
      <c r="H942" t="s">
        <v>52</v>
      </c>
      <c r="I942" t="s">
        <v>28</v>
      </c>
      <c r="J942" t="s">
        <v>3</v>
      </c>
      <c r="K942" t="s">
        <v>14</v>
      </c>
      <c r="L942" t="s">
        <v>15</v>
      </c>
      <c r="M942">
        <v>2</v>
      </c>
      <c r="N942">
        <v>36.94</v>
      </c>
      <c r="O942">
        <v>0.05</v>
      </c>
      <c r="P942">
        <v>13.82</v>
      </c>
      <c r="Q942">
        <v>70.185999999999993</v>
      </c>
      <c r="R942">
        <v>27.64</v>
      </c>
      <c r="S942">
        <v>42.545999999999992</v>
      </c>
      <c r="T942">
        <v>0.60618926851508848</v>
      </c>
      <c r="U942">
        <v>2026</v>
      </c>
      <c r="V942" t="s">
        <v>91</v>
      </c>
      <c r="W942">
        <v>5</v>
      </c>
      <c r="X942" t="s">
        <v>81</v>
      </c>
    </row>
    <row r="943" spans="1:24">
      <c r="A943">
        <v>2649</v>
      </c>
      <c r="B943" s="14">
        <v>46172</v>
      </c>
      <c r="C943">
        <v>2026</v>
      </c>
      <c r="D943">
        <v>2</v>
      </c>
      <c r="E943">
        <v>5</v>
      </c>
      <c r="F943" t="s">
        <v>81</v>
      </c>
      <c r="G943" t="s">
        <v>0</v>
      </c>
      <c r="H943" t="s">
        <v>1</v>
      </c>
      <c r="I943" t="s">
        <v>2</v>
      </c>
      <c r="J943" t="s">
        <v>13</v>
      </c>
      <c r="K943" t="s">
        <v>23</v>
      </c>
      <c r="L943" t="s">
        <v>29</v>
      </c>
      <c r="M943">
        <v>3</v>
      </c>
      <c r="N943">
        <v>199.17</v>
      </c>
      <c r="O943">
        <v>0.05</v>
      </c>
      <c r="P943">
        <v>105.24</v>
      </c>
      <c r="Q943">
        <v>567.6345</v>
      </c>
      <c r="R943">
        <v>315.71999999999997</v>
      </c>
      <c r="S943">
        <v>251.91450000000003</v>
      </c>
      <c r="T943">
        <v>0.4437970207941907</v>
      </c>
      <c r="U943">
        <v>2026</v>
      </c>
      <c r="V943" t="s">
        <v>91</v>
      </c>
      <c r="W943">
        <v>5</v>
      </c>
      <c r="X943" t="s">
        <v>81</v>
      </c>
    </row>
    <row r="944" spans="1:24">
      <c r="A944">
        <v>2774</v>
      </c>
      <c r="B944" s="14">
        <v>46172</v>
      </c>
      <c r="C944">
        <v>2026</v>
      </c>
      <c r="D944">
        <v>2</v>
      </c>
      <c r="E944">
        <v>5</v>
      </c>
      <c r="F944" t="s">
        <v>81</v>
      </c>
      <c r="G944" t="s">
        <v>0</v>
      </c>
      <c r="H944" t="s">
        <v>36</v>
      </c>
      <c r="I944" t="s">
        <v>2</v>
      </c>
      <c r="J944" t="s">
        <v>3</v>
      </c>
      <c r="K944" t="s">
        <v>23</v>
      </c>
      <c r="L944" t="s">
        <v>40</v>
      </c>
      <c r="M944">
        <v>3</v>
      </c>
      <c r="N944">
        <v>83.17</v>
      </c>
      <c r="O944">
        <v>0</v>
      </c>
      <c r="P944">
        <v>40.520000000000003</v>
      </c>
      <c r="Q944">
        <v>249.51</v>
      </c>
      <c r="R944">
        <v>121.56</v>
      </c>
      <c r="S944">
        <v>127.94999999999999</v>
      </c>
      <c r="T944">
        <v>0.51280509799206442</v>
      </c>
      <c r="U944">
        <v>2026</v>
      </c>
      <c r="V944" t="s">
        <v>91</v>
      </c>
      <c r="W944">
        <v>5</v>
      </c>
      <c r="X944" t="s">
        <v>81</v>
      </c>
    </row>
    <row r="945" spans="1:24">
      <c r="A945">
        <v>3037</v>
      </c>
      <c r="B945" s="14">
        <v>46172</v>
      </c>
      <c r="C945">
        <v>2026</v>
      </c>
      <c r="D945">
        <v>2</v>
      </c>
      <c r="E945">
        <v>5</v>
      </c>
      <c r="F945" t="s">
        <v>81</v>
      </c>
      <c r="G945" t="s">
        <v>6</v>
      </c>
      <c r="H945" t="s">
        <v>27</v>
      </c>
      <c r="I945" t="s">
        <v>2</v>
      </c>
      <c r="J945" t="s">
        <v>16</v>
      </c>
      <c r="K945" t="s">
        <v>14</v>
      </c>
      <c r="L945" t="s">
        <v>32</v>
      </c>
      <c r="M945">
        <v>1</v>
      </c>
      <c r="N945">
        <v>45.8</v>
      </c>
      <c r="O945">
        <v>0.05</v>
      </c>
      <c r="P945">
        <v>17.88</v>
      </c>
      <c r="Q945">
        <v>43.51</v>
      </c>
      <c r="R945">
        <v>17.88</v>
      </c>
      <c r="S945">
        <v>25.63</v>
      </c>
      <c r="T945">
        <v>0.58905998621006661</v>
      </c>
      <c r="U945">
        <v>2026</v>
      </c>
      <c r="V945" t="s">
        <v>91</v>
      </c>
      <c r="W945">
        <v>5</v>
      </c>
      <c r="X945" t="s">
        <v>81</v>
      </c>
    </row>
    <row r="946" spans="1:24">
      <c r="A946">
        <v>3138</v>
      </c>
      <c r="B946" s="14">
        <v>46172</v>
      </c>
      <c r="C946">
        <v>2026</v>
      </c>
      <c r="D946">
        <v>2</v>
      </c>
      <c r="E946">
        <v>5</v>
      </c>
      <c r="F946" t="s">
        <v>81</v>
      </c>
      <c r="G946" t="s">
        <v>11</v>
      </c>
      <c r="H946" t="s">
        <v>12</v>
      </c>
      <c r="I946" t="s">
        <v>28</v>
      </c>
      <c r="J946" t="s">
        <v>3</v>
      </c>
      <c r="K946" t="s">
        <v>9</v>
      </c>
      <c r="L946" t="s">
        <v>37</v>
      </c>
      <c r="M946">
        <v>1</v>
      </c>
      <c r="N946">
        <v>154.85</v>
      </c>
      <c r="O946">
        <v>0</v>
      </c>
      <c r="P946">
        <v>80.17</v>
      </c>
      <c r="Q946">
        <v>154.85</v>
      </c>
      <c r="R946">
        <v>80.17</v>
      </c>
      <c r="S946">
        <v>74.679999999999993</v>
      </c>
      <c r="T946">
        <v>0.48227316758153049</v>
      </c>
      <c r="U946">
        <v>2026</v>
      </c>
      <c r="V946" t="s">
        <v>91</v>
      </c>
      <c r="W946">
        <v>5</v>
      </c>
      <c r="X946" t="s">
        <v>81</v>
      </c>
    </row>
    <row r="947" spans="1:24">
      <c r="A947">
        <v>3228</v>
      </c>
      <c r="B947" s="14">
        <v>46172</v>
      </c>
      <c r="C947">
        <v>2026</v>
      </c>
      <c r="D947">
        <v>2</v>
      </c>
      <c r="E947">
        <v>5</v>
      </c>
      <c r="F947" t="s">
        <v>81</v>
      </c>
      <c r="G947" t="s">
        <v>20</v>
      </c>
      <c r="H947" t="s">
        <v>47</v>
      </c>
      <c r="I947" t="s">
        <v>2</v>
      </c>
      <c r="J947" t="s">
        <v>16</v>
      </c>
      <c r="K947" t="s">
        <v>23</v>
      </c>
      <c r="L947" t="s">
        <v>29</v>
      </c>
      <c r="M947">
        <v>1</v>
      </c>
      <c r="N947">
        <v>194.99</v>
      </c>
      <c r="O947">
        <v>0</v>
      </c>
      <c r="P947">
        <v>101.21</v>
      </c>
      <c r="Q947">
        <v>194.99</v>
      </c>
      <c r="R947">
        <v>101.21</v>
      </c>
      <c r="S947">
        <v>93.780000000000015</v>
      </c>
      <c r="T947">
        <v>0.48094774090979031</v>
      </c>
      <c r="U947">
        <v>2026</v>
      </c>
      <c r="V947" t="s">
        <v>91</v>
      </c>
      <c r="W947">
        <v>5</v>
      </c>
      <c r="X947" t="s">
        <v>81</v>
      </c>
    </row>
    <row r="948" spans="1:24">
      <c r="A948">
        <v>3401</v>
      </c>
      <c r="B948" s="14">
        <v>46172</v>
      </c>
      <c r="C948">
        <v>2026</v>
      </c>
      <c r="D948">
        <v>2</v>
      </c>
      <c r="E948">
        <v>5</v>
      </c>
      <c r="F948" t="s">
        <v>81</v>
      </c>
      <c r="G948" t="s">
        <v>11</v>
      </c>
      <c r="H948" t="s">
        <v>39</v>
      </c>
      <c r="I948" t="s">
        <v>2</v>
      </c>
      <c r="J948" t="s">
        <v>3</v>
      </c>
      <c r="K948" t="s">
        <v>34</v>
      </c>
      <c r="L948" t="s">
        <v>42</v>
      </c>
      <c r="M948">
        <v>1</v>
      </c>
      <c r="N948">
        <v>36.31</v>
      </c>
      <c r="O948">
        <v>0</v>
      </c>
      <c r="P948">
        <v>13.93</v>
      </c>
      <c r="Q948">
        <v>36.31</v>
      </c>
      <c r="R948">
        <v>13.93</v>
      </c>
      <c r="S948">
        <v>22.380000000000003</v>
      </c>
      <c r="T948">
        <v>0.61635912971633167</v>
      </c>
      <c r="U948">
        <v>2026</v>
      </c>
      <c r="V948" t="s">
        <v>91</v>
      </c>
      <c r="W948">
        <v>5</v>
      </c>
      <c r="X948" t="s">
        <v>81</v>
      </c>
    </row>
    <row r="949" spans="1:24">
      <c r="A949">
        <v>3511</v>
      </c>
      <c r="B949" s="14">
        <v>46172</v>
      </c>
      <c r="C949">
        <v>2026</v>
      </c>
      <c r="D949">
        <v>2</v>
      </c>
      <c r="E949">
        <v>5</v>
      </c>
      <c r="F949" t="s">
        <v>81</v>
      </c>
      <c r="G949" t="s">
        <v>0</v>
      </c>
      <c r="H949" t="s">
        <v>1</v>
      </c>
      <c r="I949" t="s">
        <v>2</v>
      </c>
      <c r="J949" t="s">
        <v>3</v>
      </c>
      <c r="K949" t="s">
        <v>14</v>
      </c>
      <c r="L949" t="s">
        <v>32</v>
      </c>
      <c r="M949">
        <v>1</v>
      </c>
      <c r="N949">
        <v>47.19</v>
      </c>
      <c r="O949">
        <v>0</v>
      </c>
      <c r="P949">
        <v>18.54</v>
      </c>
      <c r="Q949">
        <v>47.19</v>
      </c>
      <c r="R949">
        <v>18.54</v>
      </c>
      <c r="S949">
        <v>28.65</v>
      </c>
      <c r="T949">
        <v>0.60712015257469798</v>
      </c>
      <c r="U949">
        <v>2026</v>
      </c>
      <c r="V949" t="s">
        <v>91</v>
      </c>
      <c r="W949">
        <v>5</v>
      </c>
      <c r="X949" t="s">
        <v>81</v>
      </c>
    </row>
    <row r="950" spans="1:24">
      <c r="A950">
        <v>4485</v>
      </c>
      <c r="B950" s="14">
        <v>46172</v>
      </c>
      <c r="C950">
        <v>2026</v>
      </c>
      <c r="D950">
        <v>2</v>
      </c>
      <c r="E950">
        <v>5</v>
      </c>
      <c r="F950" t="s">
        <v>81</v>
      </c>
      <c r="G950" t="s">
        <v>20</v>
      </c>
      <c r="H950" t="s">
        <v>33</v>
      </c>
      <c r="I950" t="s">
        <v>2</v>
      </c>
      <c r="J950" t="s">
        <v>13</v>
      </c>
      <c r="K950" t="s">
        <v>34</v>
      </c>
      <c r="L950" t="s">
        <v>38</v>
      </c>
      <c r="M950">
        <v>1</v>
      </c>
      <c r="N950">
        <v>124.14</v>
      </c>
      <c r="O950">
        <v>0</v>
      </c>
      <c r="P950">
        <v>70.900000000000006</v>
      </c>
      <c r="Q950">
        <v>124.14</v>
      </c>
      <c r="R950">
        <v>70.900000000000006</v>
      </c>
      <c r="S950">
        <v>53.239999999999995</v>
      </c>
      <c r="T950">
        <v>0.42887062993394548</v>
      </c>
      <c r="U950">
        <v>2026</v>
      </c>
      <c r="V950" t="s">
        <v>91</v>
      </c>
      <c r="W950">
        <v>5</v>
      </c>
      <c r="X950" t="s">
        <v>81</v>
      </c>
    </row>
    <row r="951" spans="1:24">
      <c r="A951">
        <v>447</v>
      </c>
      <c r="B951" s="14">
        <v>46173</v>
      </c>
      <c r="C951">
        <v>2026</v>
      </c>
      <c r="D951">
        <v>2</v>
      </c>
      <c r="E951">
        <v>5</v>
      </c>
      <c r="F951" t="s">
        <v>81</v>
      </c>
      <c r="G951" t="s">
        <v>20</v>
      </c>
      <c r="H951" t="s">
        <v>33</v>
      </c>
      <c r="I951" t="s">
        <v>2</v>
      </c>
      <c r="J951" t="s">
        <v>3</v>
      </c>
      <c r="K951" t="s">
        <v>14</v>
      </c>
      <c r="L951" t="s">
        <v>44</v>
      </c>
      <c r="M951">
        <v>1</v>
      </c>
      <c r="N951">
        <v>131.94999999999999</v>
      </c>
      <c r="O951">
        <v>0</v>
      </c>
      <c r="P951">
        <v>65.17</v>
      </c>
      <c r="Q951">
        <v>131.94999999999999</v>
      </c>
      <c r="R951">
        <v>65.17</v>
      </c>
      <c r="S951">
        <v>66.779999999999987</v>
      </c>
      <c r="T951">
        <v>0.50610079575596811</v>
      </c>
      <c r="U951">
        <v>2026</v>
      </c>
      <c r="V951" t="s">
        <v>91</v>
      </c>
      <c r="W951">
        <v>5</v>
      </c>
      <c r="X951" t="s">
        <v>81</v>
      </c>
    </row>
    <row r="952" spans="1:24">
      <c r="A952">
        <v>1208</v>
      </c>
      <c r="B952" s="14">
        <v>46173</v>
      </c>
      <c r="C952">
        <v>2026</v>
      </c>
      <c r="D952">
        <v>2</v>
      </c>
      <c r="E952">
        <v>5</v>
      </c>
      <c r="F952" t="s">
        <v>81</v>
      </c>
      <c r="G952" t="s">
        <v>20</v>
      </c>
      <c r="H952" t="s">
        <v>33</v>
      </c>
      <c r="I952" t="s">
        <v>28</v>
      </c>
      <c r="J952" t="s">
        <v>13</v>
      </c>
      <c r="K952" t="s">
        <v>4</v>
      </c>
      <c r="L952" t="s">
        <v>30</v>
      </c>
      <c r="M952">
        <v>1</v>
      </c>
      <c r="N952">
        <v>102.24</v>
      </c>
      <c r="O952">
        <v>0</v>
      </c>
      <c r="P952">
        <v>50.75</v>
      </c>
      <c r="Q952">
        <v>102.24</v>
      </c>
      <c r="R952">
        <v>50.75</v>
      </c>
      <c r="S952">
        <v>51.489999999999995</v>
      </c>
      <c r="T952">
        <v>0.50361893583724571</v>
      </c>
      <c r="U952">
        <v>2026</v>
      </c>
      <c r="V952" t="s">
        <v>91</v>
      </c>
      <c r="W952">
        <v>5</v>
      </c>
      <c r="X952" t="s">
        <v>81</v>
      </c>
    </row>
    <row r="953" spans="1:24">
      <c r="A953">
        <v>1355</v>
      </c>
      <c r="B953" s="14">
        <v>46173</v>
      </c>
      <c r="C953">
        <v>2026</v>
      </c>
      <c r="D953">
        <v>2</v>
      </c>
      <c r="E953">
        <v>5</v>
      </c>
      <c r="F953" t="s">
        <v>81</v>
      </c>
      <c r="G953" t="s">
        <v>20</v>
      </c>
      <c r="H953" t="s">
        <v>47</v>
      </c>
      <c r="I953" t="s">
        <v>28</v>
      </c>
      <c r="J953" t="s">
        <v>13</v>
      </c>
      <c r="K953" t="s">
        <v>9</v>
      </c>
      <c r="L953" t="s">
        <v>37</v>
      </c>
      <c r="M953">
        <v>2</v>
      </c>
      <c r="N953">
        <v>152.07</v>
      </c>
      <c r="O953">
        <v>0</v>
      </c>
      <c r="P953">
        <v>76.849999999999994</v>
      </c>
      <c r="Q953">
        <v>304.14</v>
      </c>
      <c r="R953">
        <v>153.69999999999999</v>
      </c>
      <c r="S953">
        <v>150.44</v>
      </c>
      <c r="T953">
        <v>0.49464062602748737</v>
      </c>
      <c r="U953">
        <v>2026</v>
      </c>
      <c r="V953" t="s">
        <v>91</v>
      </c>
      <c r="W953">
        <v>5</v>
      </c>
      <c r="X953" t="s">
        <v>81</v>
      </c>
    </row>
    <row r="954" spans="1:24">
      <c r="A954">
        <v>1474</v>
      </c>
      <c r="B954" s="14">
        <v>46173</v>
      </c>
      <c r="C954">
        <v>2026</v>
      </c>
      <c r="D954">
        <v>2</v>
      </c>
      <c r="E954">
        <v>5</v>
      </c>
      <c r="F954" t="s">
        <v>81</v>
      </c>
      <c r="G954" t="s">
        <v>11</v>
      </c>
      <c r="H954" t="s">
        <v>18</v>
      </c>
      <c r="I954" t="s">
        <v>2</v>
      </c>
      <c r="J954" t="s">
        <v>13</v>
      </c>
      <c r="K954" t="s">
        <v>23</v>
      </c>
      <c r="L954" t="s">
        <v>51</v>
      </c>
      <c r="M954">
        <v>2</v>
      </c>
      <c r="N954">
        <v>123.34</v>
      </c>
      <c r="O954">
        <v>0.05</v>
      </c>
      <c r="P954">
        <v>58.96</v>
      </c>
      <c r="Q954">
        <v>234.346</v>
      </c>
      <c r="R954">
        <v>117.92</v>
      </c>
      <c r="S954">
        <v>116.426</v>
      </c>
      <c r="T954">
        <v>0.49681240558831813</v>
      </c>
      <c r="U954">
        <v>2026</v>
      </c>
      <c r="V954" t="s">
        <v>91</v>
      </c>
      <c r="W954">
        <v>5</v>
      </c>
      <c r="X954" t="s">
        <v>81</v>
      </c>
    </row>
    <row r="955" spans="1:24">
      <c r="A955">
        <v>1625</v>
      </c>
      <c r="B955" s="14">
        <v>46173</v>
      </c>
      <c r="C955">
        <v>2026</v>
      </c>
      <c r="D955">
        <v>2</v>
      </c>
      <c r="E955">
        <v>5</v>
      </c>
      <c r="F955" t="s">
        <v>81</v>
      </c>
      <c r="G955" t="s">
        <v>11</v>
      </c>
      <c r="H955" t="s">
        <v>12</v>
      </c>
      <c r="I955" t="s">
        <v>19</v>
      </c>
      <c r="J955" t="s">
        <v>3</v>
      </c>
      <c r="K955" t="s">
        <v>9</v>
      </c>
      <c r="L955" t="s">
        <v>37</v>
      </c>
      <c r="M955">
        <v>1</v>
      </c>
      <c r="N955">
        <v>155.81</v>
      </c>
      <c r="O955">
        <v>0</v>
      </c>
      <c r="P955">
        <v>80.31</v>
      </c>
      <c r="Q955">
        <v>155.81</v>
      </c>
      <c r="R955">
        <v>80.31</v>
      </c>
      <c r="S955">
        <v>75.5</v>
      </c>
      <c r="T955">
        <v>0.48456453372697517</v>
      </c>
      <c r="U955">
        <v>2026</v>
      </c>
      <c r="V955" t="s">
        <v>91</v>
      </c>
      <c r="W955">
        <v>5</v>
      </c>
      <c r="X955" t="s">
        <v>81</v>
      </c>
    </row>
    <row r="956" spans="1:24">
      <c r="A956">
        <v>1877</v>
      </c>
      <c r="B956" s="14">
        <v>46173</v>
      </c>
      <c r="C956">
        <v>2026</v>
      </c>
      <c r="D956">
        <v>2</v>
      </c>
      <c r="E956">
        <v>5</v>
      </c>
      <c r="F956" t="s">
        <v>81</v>
      </c>
      <c r="G956" t="s">
        <v>11</v>
      </c>
      <c r="H956" t="s">
        <v>52</v>
      </c>
      <c r="I956" t="s">
        <v>2</v>
      </c>
      <c r="J956" t="s">
        <v>3</v>
      </c>
      <c r="K956" t="s">
        <v>14</v>
      </c>
      <c r="L956" t="s">
        <v>48</v>
      </c>
      <c r="M956">
        <v>1</v>
      </c>
      <c r="N956">
        <v>163.19</v>
      </c>
      <c r="O956">
        <v>0.05</v>
      </c>
      <c r="P956">
        <v>87.95</v>
      </c>
      <c r="Q956">
        <v>155.03049999999999</v>
      </c>
      <c r="R956">
        <v>87.95</v>
      </c>
      <c r="S956">
        <v>67.080499999999986</v>
      </c>
      <c r="T956">
        <v>0.4326922766810401</v>
      </c>
      <c r="U956">
        <v>2026</v>
      </c>
      <c r="V956" t="s">
        <v>91</v>
      </c>
      <c r="W956">
        <v>5</v>
      </c>
      <c r="X956" t="s">
        <v>81</v>
      </c>
    </row>
    <row r="957" spans="1:24">
      <c r="A957">
        <v>1978</v>
      </c>
      <c r="B957" s="14">
        <v>46173</v>
      </c>
      <c r="C957">
        <v>2026</v>
      </c>
      <c r="D957">
        <v>2</v>
      </c>
      <c r="E957">
        <v>5</v>
      </c>
      <c r="F957" t="s">
        <v>81</v>
      </c>
      <c r="G957" t="s">
        <v>6</v>
      </c>
      <c r="H957" t="s">
        <v>43</v>
      </c>
      <c r="I957" t="s">
        <v>2</v>
      </c>
      <c r="J957" t="s">
        <v>3</v>
      </c>
      <c r="K957" t="s">
        <v>9</v>
      </c>
      <c r="L957" t="s">
        <v>17</v>
      </c>
      <c r="M957">
        <v>1</v>
      </c>
      <c r="N957">
        <v>147.30000000000001</v>
      </c>
      <c r="O957">
        <v>0.05</v>
      </c>
      <c r="P957">
        <v>81.510000000000005</v>
      </c>
      <c r="Q957">
        <v>139.935</v>
      </c>
      <c r="R957">
        <v>81.510000000000005</v>
      </c>
      <c r="S957">
        <v>58.424999999999997</v>
      </c>
      <c r="T957">
        <v>0.41751527494908347</v>
      </c>
      <c r="U957">
        <v>2026</v>
      </c>
      <c r="V957" t="s">
        <v>91</v>
      </c>
      <c r="W957">
        <v>5</v>
      </c>
      <c r="X957" t="s">
        <v>81</v>
      </c>
    </row>
    <row r="958" spans="1:24">
      <c r="A958">
        <v>3616</v>
      </c>
      <c r="B958" s="14">
        <v>46173</v>
      </c>
      <c r="C958">
        <v>2026</v>
      </c>
      <c r="D958">
        <v>2</v>
      </c>
      <c r="E958">
        <v>5</v>
      </c>
      <c r="F958" t="s">
        <v>81</v>
      </c>
      <c r="G958" t="s">
        <v>11</v>
      </c>
      <c r="H958" t="s">
        <v>12</v>
      </c>
      <c r="I958" t="s">
        <v>2</v>
      </c>
      <c r="J958" t="s">
        <v>3</v>
      </c>
      <c r="K958" t="s">
        <v>34</v>
      </c>
      <c r="L958" t="s">
        <v>38</v>
      </c>
      <c r="M958">
        <v>5</v>
      </c>
      <c r="N958">
        <v>126.16</v>
      </c>
      <c r="O958">
        <v>0</v>
      </c>
      <c r="P958">
        <v>68.59</v>
      </c>
      <c r="Q958">
        <v>630.79999999999995</v>
      </c>
      <c r="R958">
        <v>342.95000000000005</v>
      </c>
      <c r="S958">
        <v>287.84999999999991</v>
      </c>
      <c r="T958">
        <v>0.45632530120481918</v>
      </c>
      <c r="U958">
        <v>2026</v>
      </c>
      <c r="V958" t="s">
        <v>91</v>
      </c>
      <c r="W958">
        <v>5</v>
      </c>
      <c r="X958" t="s">
        <v>81</v>
      </c>
    </row>
    <row r="959" spans="1:24">
      <c r="A959">
        <v>3992</v>
      </c>
      <c r="B959" s="14">
        <v>46173</v>
      </c>
      <c r="C959">
        <v>2026</v>
      </c>
      <c r="D959">
        <v>2</v>
      </c>
      <c r="E959">
        <v>5</v>
      </c>
      <c r="F959" t="s">
        <v>81</v>
      </c>
      <c r="G959" t="s">
        <v>20</v>
      </c>
      <c r="H959" t="s">
        <v>33</v>
      </c>
      <c r="I959" t="s">
        <v>2</v>
      </c>
      <c r="J959" t="s">
        <v>13</v>
      </c>
      <c r="K959" t="s">
        <v>14</v>
      </c>
      <c r="L959" t="s">
        <v>48</v>
      </c>
      <c r="M959">
        <v>2</v>
      </c>
      <c r="N959">
        <v>163.57</v>
      </c>
      <c r="O959">
        <v>0</v>
      </c>
      <c r="P959">
        <v>85.72</v>
      </c>
      <c r="Q959">
        <v>327.14</v>
      </c>
      <c r="R959">
        <v>171.44</v>
      </c>
      <c r="S959">
        <v>155.69999999999999</v>
      </c>
      <c r="T959">
        <v>0.47594302133643085</v>
      </c>
      <c r="U959">
        <v>2026</v>
      </c>
      <c r="V959" t="s">
        <v>91</v>
      </c>
      <c r="W959">
        <v>5</v>
      </c>
      <c r="X959" t="s">
        <v>81</v>
      </c>
    </row>
    <row r="960" spans="1:24">
      <c r="A960">
        <v>4091</v>
      </c>
      <c r="B960" s="14">
        <v>46173</v>
      </c>
      <c r="C960">
        <v>2026</v>
      </c>
      <c r="D960">
        <v>2</v>
      </c>
      <c r="E960">
        <v>5</v>
      </c>
      <c r="F960" t="s">
        <v>81</v>
      </c>
      <c r="G960" t="s">
        <v>11</v>
      </c>
      <c r="H960" t="s">
        <v>52</v>
      </c>
      <c r="I960" t="s">
        <v>2</v>
      </c>
      <c r="J960" t="s">
        <v>13</v>
      </c>
      <c r="K960" t="s">
        <v>9</v>
      </c>
      <c r="L960" t="s">
        <v>17</v>
      </c>
      <c r="M960">
        <v>1</v>
      </c>
      <c r="N960">
        <v>142.06</v>
      </c>
      <c r="O960">
        <v>0</v>
      </c>
      <c r="P960">
        <v>77.36</v>
      </c>
      <c r="Q960">
        <v>142.06</v>
      </c>
      <c r="R960">
        <v>77.36</v>
      </c>
      <c r="S960">
        <v>64.7</v>
      </c>
      <c r="T960">
        <v>0.45544136280444886</v>
      </c>
      <c r="U960">
        <v>2026</v>
      </c>
      <c r="V960" t="s">
        <v>91</v>
      </c>
      <c r="W960">
        <v>5</v>
      </c>
      <c r="X960" t="s">
        <v>81</v>
      </c>
    </row>
    <row r="961" spans="1:24">
      <c r="A961">
        <v>4204</v>
      </c>
      <c r="B961" s="14">
        <v>46173</v>
      </c>
      <c r="C961">
        <v>2026</v>
      </c>
      <c r="D961">
        <v>2</v>
      </c>
      <c r="E961">
        <v>5</v>
      </c>
      <c r="F961" t="s">
        <v>81</v>
      </c>
      <c r="G961" t="s">
        <v>6</v>
      </c>
      <c r="H961" t="s">
        <v>41</v>
      </c>
      <c r="I961" t="s">
        <v>2</v>
      </c>
      <c r="J961" t="s">
        <v>13</v>
      </c>
      <c r="K961" t="s">
        <v>4</v>
      </c>
      <c r="L961" t="s">
        <v>5</v>
      </c>
      <c r="M961">
        <v>1</v>
      </c>
      <c r="N961">
        <v>81.37</v>
      </c>
      <c r="O961">
        <v>0</v>
      </c>
      <c r="P961">
        <v>42.01</v>
      </c>
      <c r="Q961">
        <v>81.37</v>
      </c>
      <c r="R961">
        <v>42.01</v>
      </c>
      <c r="S961">
        <v>39.360000000000007</v>
      </c>
      <c r="T961">
        <v>0.48371635737986979</v>
      </c>
      <c r="U961">
        <v>2026</v>
      </c>
      <c r="V961" t="s">
        <v>91</v>
      </c>
      <c r="W961">
        <v>5</v>
      </c>
      <c r="X961" t="s">
        <v>81</v>
      </c>
    </row>
    <row r="962" spans="1:24">
      <c r="A962">
        <v>4234</v>
      </c>
      <c r="B962" s="14">
        <v>46173</v>
      </c>
      <c r="C962">
        <v>2026</v>
      </c>
      <c r="D962">
        <v>2</v>
      </c>
      <c r="E962">
        <v>5</v>
      </c>
      <c r="F962" t="s">
        <v>81</v>
      </c>
      <c r="G962" t="s">
        <v>20</v>
      </c>
      <c r="H962" t="s">
        <v>33</v>
      </c>
      <c r="I962" t="s">
        <v>19</v>
      </c>
      <c r="J962" t="s">
        <v>13</v>
      </c>
      <c r="K962" t="s">
        <v>23</v>
      </c>
      <c r="L962" t="s">
        <v>51</v>
      </c>
      <c r="M962">
        <v>1</v>
      </c>
      <c r="N962">
        <v>120.75</v>
      </c>
      <c r="O962">
        <v>0</v>
      </c>
      <c r="P962">
        <v>61.21</v>
      </c>
      <c r="Q962">
        <v>120.75</v>
      </c>
      <c r="R962">
        <v>61.21</v>
      </c>
      <c r="S962">
        <v>59.54</v>
      </c>
      <c r="T962">
        <v>0.49308488612836437</v>
      </c>
      <c r="U962">
        <v>2026</v>
      </c>
      <c r="V962" t="s">
        <v>91</v>
      </c>
      <c r="W962">
        <v>5</v>
      </c>
      <c r="X962" t="s">
        <v>81</v>
      </c>
    </row>
    <row r="963" spans="1:24">
      <c r="A963">
        <v>4696</v>
      </c>
      <c r="B963" s="14">
        <v>46173</v>
      </c>
      <c r="C963">
        <v>2026</v>
      </c>
      <c r="D963">
        <v>2</v>
      </c>
      <c r="E963">
        <v>5</v>
      </c>
      <c r="F963" t="s">
        <v>81</v>
      </c>
      <c r="G963" t="s">
        <v>6</v>
      </c>
      <c r="H963" t="s">
        <v>49</v>
      </c>
      <c r="I963" t="s">
        <v>2</v>
      </c>
      <c r="J963" t="s">
        <v>13</v>
      </c>
      <c r="K963" t="s">
        <v>4</v>
      </c>
      <c r="L963" t="s">
        <v>5</v>
      </c>
      <c r="M963">
        <v>4</v>
      </c>
      <c r="N963">
        <v>81.790000000000006</v>
      </c>
      <c r="O963">
        <v>0</v>
      </c>
      <c r="P963">
        <v>42.96</v>
      </c>
      <c r="Q963">
        <v>327.16000000000003</v>
      </c>
      <c r="R963">
        <v>171.84</v>
      </c>
      <c r="S963">
        <v>155.32000000000002</v>
      </c>
      <c r="T963">
        <v>0.47475241472062601</v>
      </c>
      <c r="U963">
        <v>2026</v>
      </c>
      <c r="V963" t="s">
        <v>91</v>
      </c>
      <c r="W963">
        <v>5</v>
      </c>
      <c r="X963" t="s">
        <v>81</v>
      </c>
    </row>
    <row r="964" spans="1:24">
      <c r="A964">
        <v>4755</v>
      </c>
      <c r="B964" s="14">
        <v>46173</v>
      </c>
      <c r="C964">
        <v>2026</v>
      </c>
      <c r="D964">
        <v>2</v>
      </c>
      <c r="E964">
        <v>5</v>
      </c>
      <c r="F964" t="s">
        <v>81</v>
      </c>
      <c r="G964" t="s">
        <v>0</v>
      </c>
      <c r="H964" t="s">
        <v>50</v>
      </c>
      <c r="I964" t="s">
        <v>2</v>
      </c>
      <c r="J964" t="s">
        <v>13</v>
      </c>
      <c r="K964" t="s">
        <v>23</v>
      </c>
      <c r="L964" t="s">
        <v>40</v>
      </c>
      <c r="M964">
        <v>1</v>
      </c>
      <c r="N964">
        <v>81.2</v>
      </c>
      <c r="O964">
        <v>0.1</v>
      </c>
      <c r="P964">
        <v>40.270000000000003</v>
      </c>
      <c r="Q964">
        <v>73.08</v>
      </c>
      <c r="R964">
        <v>40.270000000000003</v>
      </c>
      <c r="S964">
        <v>32.809999999999995</v>
      </c>
      <c r="T964">
        <v>0.44896004378762994</v>
      </c>
      <c r="U964">
        <v>2026</v>
      </c>
      <c r="V964" t="s">
        <v>91</v>
      </c>
      <c r="W964">
        <v>5</v>
      </c>
      <c r="X964" t="s">
        <v>81</v>
      </c>
    </row>
    <row r="965" spans="1:24">
      <c r="A965">
        <v>5090</v>
      </c>
      <c r="B965" s="14">
        <v>46173</v>
      </c>
      <c r="C965">
        <v>2026</v>
      </c>
      <c r="D965">
        <v>2</v>
      </c>
      <c r="E965">
        <v>5</v>
      </c>
      <c r="F965" t="s">
        <v>81</v>
      </c>
      <c r="G965" t="s">
        <v>6</v>
      </c>
      <c r="H965" t="s">
        <v>7</v>
      </c>
      <c r="I965" t="s">
        <v>28</v>
      </c>
      <c r="J965" t="s">
        <v>13</v>
      </c>
      <c r="K965" t="s">
        <v>14</v>
      </c>
      <c r="L965" t="s">
        <v>32</v>
      </c>
      <c r="M965">
        <v>2</v>
      </c>
      <c r="N965">
        <v>46.52</v>
      </c>
      <c r="O965">
        <v>0.05</v>
      </c>
      <c r="P965">
        <v>18.739999999999998</v>
      </c>
      <c r="Q965">
        <v>88.388000000000005</v>
      </c>
      <c r="R965">
        <v>37.479999999999997</v>
      </c>
      <c r="S965">
        <v>50.908000000000008</v>
      </c>
      <c r="T965">
        <v>0.57596053762954258</v>
      </c>
      <c r="U965">
        <v>2026</v>
      </c>
      <c r="V965" t="s">
        <v>91</v>
      </c>
      <c r="W965">
        <v>5</v>
      </c>
      <c r="X965" t="s">
        <v>81</v>
      </c>
    </row>
    <row r="966" spans="1:24">
      <c r="A966">
        <v>27</v>
      </c>
      <c r="B966" s="14">
        <v>46174</v>
      </c>
      <c r="C966">
        <v>2026</v>
      </c>
      <c r="D966">
        <v>2</v>
      </c>
      <c r="E966">
        <v>6</v>
      </c>
      <c r="F966" t="s">
        <v>82</v>
      </c>
      <c r="G966" t="s">
        <v>20</v>
      </c>
      <c r="H966" t="s">
        <v>47</v>
      </c>
      <c r="I966" t="s">
        <v>2</v>
      </c>
      <c r="J966" t="s">
        <v>3</v>
      </c>
      <c r="K966" t="s">
        <v>23</v>
      </c>
      <c r="L966" t="s">
        <v>29</v>
      </c>
      <c r="M966">
        <v>1</v>
      </c>
      <c r="N966">
        <v>195.22</v>
      </c>
      <c r="O966">
        <v>0</v>
      </c>
      <c r="P966">
        <v>105.91</v>
      </c>
      <c r="Q966">
        <v>195.22</v>
      </c>
      <c r="R966">
        <v>105.91</v>
      </c>
      <c r="S966">
        <v>89.31</v>
      </c>
      <c r="T966">
        <v>0.45748386435816002</v>
      </c>
      <c r="U966">
        <v>2026</v>
      </c>
      <c r="V966" t="s">
        <v>91</v>
      </c>
      <c r="W966">
        <v>6</v>
      </c>
      <c r="X966" t="s">
        <v>82</v>
      </c>
    </row>
    <row r="967" spans="1:24">
      <c r="A967">
        <v>463</v>
      </c>
      <c r="B967" s="14">
        <v>46174</v>
      </c>
      <c r="C967">
        <v>2026</v>
      </c>
      <c r="D967">
        <v>2</v>
      </c>
      <c r="E967">
        <v>6</v>
      </c>
      <c r="F967" t="s">
        <v>82</v>
      </c>
      <c r="G967" t="s">
        <v>20</v>
      </c>
      <c r="H967" t="s">
        <v>21</v>
      </c>
      <c r="I967" t="s">
        <v>2</v>
      </c>
      <c r="J967" t="s">
        <v>13</v>
      </c>
      <c r="K967" t="s">
        <v>4</v>
      </c>
      <c r="L967" t="s">
        <v>26</v>
      </c>
      <c r="M967">
        <v>1</v>
      </c>
      <c r="N967">
        <v>40.71</v>
      </c>
      <c r="O967">
        <v>0.05</v>
      </c>
      <c r="P967">
        <v>16.559999999999999</v>
      </c>
      <c r="Q967">
        <v>38.674500000000002</v>
      </c>
      <c r="R967">
        <v>16.559999999999999</v>
      </c>
      <c r="S967">
        <v>22.114500000000003</v>
      </c>
      <c r="T967">
        <v>0.57181088314005357</v>
      </c>
      <c r="U967">
        <v>2026</v>
      </c>
      <c r="V967" t="s">
        <v>91</v>
      </c>
      <c r="W967">
        <v>6</v>
      </c>
      <c r="X967" t="s">
        <v>82</v>
      </c>
    </row>
    <row r="968" spans="1:24">
      <c r="A968">
        <v>653</v>
      </c>
      <c r="B968" s="14">
        <v>46174</v>
      </c>
      <c r="C968">
        <v>2026</v>
      </c>
      <c r="D968">
        <v>2</v>
      </c>
      <c r="E968">
        <v>6</v>
      </c>
      <c r="F968" t="s">
        <v>82</v>
      </c>
      <c r="G968" t="s">
        <v>6</v>
      </c>
      <c r="H968" t="s">
        <v>41</v>
      </c>
      <c r="I968" t="s">
        <v>2</v>
      </c>
      <c r="J968" t="s">
        <v>3</v>
      </c>
      <c r="K968" t="s">
        <v>34</v>
      </c>
      <c r="L968" t="s">
        <v>35</v>
      </c>
      <c r="M968">
        <v>1</v>
      </c>
      <c r="N968">
        <v>41.26</v>
      </c>
      <c r="O968">
        <v>0.05</v>
      </c>
      <c r="P968">
        <v>14.32</v>
      </c>
      <c r="Q968">
        <v>39.196999999999996</v>
      </c>
      <c r="R968">
        <v>14.32</v>
      </c>
      <c r="S968">
        <v>24.876999999999995</v>
      </c>
      <c r="T968">
        <v>0.63466591831007468</v>
      </c>
      <c r="U968">
        <v>2026</v>
      </c>
      <c r="V968" t="s">
        <v>91</v>
      </c>
      <c r="W968">
        <v>6</v>
      </c>
      <c r="X968" t="s">
        <v>82</v>
      </c>
    </row>
    <row r="969" spans="1:24">
      <c r="A969">
        <v>1485</v>
      </c>
      <c r="B969" s="14">
        <v>46174</v>
      </c>
      <c r="C969">
        <v>2026</v>
      </c>
      <c r="D969">
        <v>2</v>
      </c>
      <c r="E969">
        <v>6</v>
      </c>
      <c r="F969" t="s">
        <v>82</v>
      </c>
      <c r="G969" t="s">
        <v>6</v>
      </c>
      <c r="H969" t="s">
        <v>41</v>
      </c>
      <c r="I969" t="s">
        <v>19</v>
      </c>
      <c r="J969" t="s">
        <v>13</v>
      </c>
      <c r="K969" t="s">
        <v>34</v>
      </c>
      <c r="L969" t="s">
        <v>35</v>
      </c>
      <c r="M969">
        <v>2</v>
      </c>
      <c r="N969">
        <v>40.840000000000003</v>
      </c>
      <c r="O969">
        <v>0</v>
      </c>
      <c r="P969">
        <v>14.48</v>
      </c>
      <c r="Q969">
        <v>81.680000000000007</v>
      </c>
      <c r="R969">
        <v>28.96</v>
      </c>
      <c r="S969">
        <v>52.720000000000006</v>
      </c>
      <c r="T969">
        <v>0.64544564152791384</v>
      </c>
      <c r="U969">
        <v>2026</v>
      </c>
      <c r="V969" t="s">
        <v>91</v>
      </c>
      <c r="W969">
        <v>6</v>
      </c>
      <c r="X969" t="s">
        <v>82</v>
      </c>
    </row>
    <row r="970" spans="1:24">
      <c r="A970">
        <v>1925</v>
      </c>
      <c r="B970" s="14">
        <v>46174</v>
      </c>
      <c r="C970">
        <v>2026</v>
      </c>
      <c r="D970">
        <v>2</v>
      </c>
      <c r="E970">
        <v>6</v>
      </c>
      <c r="F970" t="s">
        <v>82</v>
      </c>
      <c r="G970" t="s">
        <v>20</v>
      </c>
      <c r="H970" t="s">
        <v>21</v>
      </c>
      <c r="I970" t="s">
        <v>2</v>
      </c>
      <c r="J970" t="s">
        <v>3</v>
      </c>
      <c r="K970" t="s">
        <v>9</v>
      </c>
      <c r="L970" t="s">
        <v>17</v>
      </c>
      <c r="M970">
        <v>1</v>
      </c>
      <c r="N970">
        <v>143.32</v>
      </c>
      <c r="O970">
        <v>0</v>
      </c>
      <c r="P970">
        <v>80.36</v>
      </c>
      <c r="Q970">
        <v>143.32</v>
      </c>
      <c r="R970">
        <v>80.36</v>
      </c>
      <c r="S970">
        <v>62.959999999999994</v>
      </c>
      <c r="T970">
        <v>0.43929667876081496</v>
      </c>
      <c r="U970">
        <v>2026</v>
      </c>
      <c r="V970" t="s">
        <v>91</v>
      </c>
      <c r="W970">
        <v>6</v>
      </c>
      <c r="X970" t="s">
        <v>82</v>
      </c>
    </row>
    <row r="971" spans="1:24">
      <c r="A971">
        <v>1952</v>
      </c>
      <c r="B971" s="14">
        <v>46174</v>
      </c>
      <c r="C971">
        <v>2026</v>
      </c>
      <c r="D971">
        <v>2</v>
      </c>
      <c r="E971">
        <v>6</v>
      </c>
      <c r="F971" t="s">
        <v>82</v>
      </c>
      <c r="G971" t="s">
        <v>0</v>
      </c>
      <c r="H971" t="s">
        <v>50</v>
      </c>
      <c r="I971" t="s">
        <v>2</v>
      </c>
      <c r="J971" t="s">
        <v>13</v>
      </c>
      <c r="K971" t="s">
        <v>9</v>
      </c>
      <c r="L971" t="s">
        <v>37</v>
      </c>
      <c r="M971">
        <v>2</v>
      </c>
      <c r="N971">
        <v>156.31</v>
      </c>
      <c r="O971">
        <v>0</v>
      </c>
      <c r="P971">
        <v>79.87</v>
      </c>
      <c r="Q971">
        <v>312.62</v>
      </c>
      <c r="R971">
        <v>159.74</v>
      </c>
      <c r="S971">
        <v>152.88</v>
      </c>
      <c r="T971">
        <v>0.4890282131661442</v>
      </c>
      <c r="U971">
        <v>2026</v>
      </c>
      <c r="V971" t="s">
        <v>91</v>
      </c>
      <c r="W971">
        <v>6</v>
      </c>
      <c r="X971" t="s">
        <v>82</v>
      </c>
    </row>
    <row r="972" spans="1:24">
      <c r="A972">
        <v>2010</v>
      </c>
      <c r="B972" s="14">
        <v>46174</v>
      </c>
      <c r="C972">
        <v>2026</v>
      </c>
      <c r="D972">
        <v>2</v>
      </c>
      <c r="E972">
        <v>6</v>
      </c>
      <c r="F972" t="s">
        <v>82</v>
      </c>
      <c r="G972" t="s">
        <v>20</v>
      </c>
      <c r="H972" t="s">
        <v>33</v>
      </c>
      <c r="I972" t="s">
        <v>2</v>
      </c>
      <c r="J972" t="s">
        <v>13</v>
      </c>
      <c r="K972" t="s">
        <v>4</v>
      </c>
      <c r="L972" t="s">
        <v>30</v>
      </c>
      <c r="M972">
        <v>3</v>
      </c>
      <c r="N972">
        <v>100.69</v>
      </c>
      <c r="O972">
        <v>0.1</v>
      </c>
      <c r="P972">
        <v>51.31</v>
      </c>
      <c r="Q972">
        <v>271.863</v>
      </c>
      <c r="R972">
        <v>153.93</v>
      </c>
      <c r="S972">
        <v>117.93299999999999</v>
      </c>
      <c r="T972">
        <v>0.43379569856876438</v>
      </c>
      <c r="U972">
        <v>2026</v>
      </c>
      <c r="V972" t="s">
        <v>91</v>
      </c>
      <c r="W972">
        <v>6</v>
      </c>
      <c r="X972" t="s">
        <v>82</v>
      </c>
    </row>
    <row r="973" spans="1:24">
      <c r="A973">
        <v>2114</v>
      </c>
      <c r="B973" s="14">
        <v>46174</v>
      </c>
      <c r="C973">
        <v>2026</v>
      </c>
      <c r="D973">
        <v>2</v>
      </c>
      <c r="E973">
        <v>6</v>
      </c>
      <c r="F973" t="s">
        <v>82</v>
      </c>
      <c r="G973" t="s">
        <v>20</v>
      </c>
      <c r="H973" t="s">
        <v>47</v>
      </c>
      <c r="I973" t="s">
        <v>19</v>
      </c>
      <c r="J973" t="s">
        <v>16</v>
      </c>
      <c r="K973" t="s">
        <v>14</v>
      </c>
      <c r="L973" t="s">
        <v>32</v>
      </c>
      <c r="M973">
        <v>2</v>
      </c>
      <c r="N973">
        <v>45.54</v>
      </c>
      <c r="O973">
        <v>0.1</v>
      </c>
      <c r="P973">
        <v>18.309999999999999</v>
      </c>
      <c r="Q973">
        <v>81.971999999999994</v>
      </c>
      <c r="R973">
        <v>36.619999999999997</v>
      </c>
      <c r="S973">
        <v>45.351999999999997</v>
      </c>
      <c r="T973">
        <v>0.5532620894939736</v>
      </c>
      <c r="U973">
        <v>2026</v>
      </c>
      <c r="V973" t="s">
        <v>91</v>
      </c>
      <c r="W973">
        <v>6</v>
      </c>
      <c r="X973" t="s">
        <v>82</v>
      </c>
    </row>
    <row r="974" spans="1:24">
      <c r="A974">
        <v>3104</v>
      </c>
      <c r="B974" s="14">
        <v>46174</v>
      </c>
      <c r="C974">
        <v>2026</v>
      </c>
      <c r="D974">
        <v>2</v>
      </c>
      <c r="E974">
        <v>6</v>
      </c>
      <c r="F974" t="s">
        <v>82</v>
      </c>
      <c r="G974" t="s">
        <v>11</v>
      </c>
      <c r="H974" t="s">
        <v>18</v>
      </c>
      <c r="I974" t="s">
        <v>8</v>
      </c>
      <c r="J974" t="s">
        <v>16</v>
      </c>
      <c r="K974" t="s">
        <v>9</v>
      </c>
      <c r="L974" t="s">
        <v>37</v>
      </c>
      <c r="M974">
        <v>5</v>
      </c>
      <c r="N974">
        <v>153.97</v>
      </c>
      <c r="O974">
        <v>0.15</v>
      </c>
      <c r="P974">
        <v>79.81</v>
      </c>
      <c r="Q974">
        <v>654.37249999999995</v>
      </c>
      <c r="R974">
        <v>399.05</v>
      </c>
      <c r="S974">
        <v>255.32249999999993</v>
      </c>
      <c r="T974">
        <v>0.39017914108554369</v>
      </c>
      <c r="U974">
        <v>2026</v>
      </c>
      <c r="V974" t="s">
        <v>91</v>
      </c>
      <c r="W974">
        <v>6</v>
      </c>
      <c r="X974" t="s">
        <v>82</v>
      </c>
    </row>
    <row r="975" spans="1:24">
      <c r="A975">
        <v>3230</v>
      </c>
      <c r="B975" s="14">
        <v>46174</v>
      </c>
      <c r="C975">
        <v>2026</v>
      </c>
      <c r="D975">
        <v>2</v>
      </c>
      <c r="E975">
        <v>6</v>
      </c>
      <c r="F975" t="s">
        <v>82</v>
      </c>
      <c r="G975" t="s">
        <v>11</v>
      </c>
      <c r="H975" t="s">
        <v>52</v>
      </c>
      <c r="I975" t="s">
        <v>19</v>
      </c>
      <c r="J975" t="s">
        <v>3</v>
      </c>
      <c r="K975" t="s">
        <v>34</v>
      </c>
      <c r="L975" t="s">
        <v>38</v>
      </c>
      <c r="M975">
        <v>1</v>
      </c>
      <c r="N975">
        <v>124.17</v>
      </c>
      <c r="O975">
        <v>0</v>
      </c>
      <c r="P975">
        <v>71.040000000000006</v>
      </c>
      <c r="Q975">
        <v>124.17</v>
      </c>
      <c r="R975">
        <v>71.040000000000006</v>
      </c>
      <c r="S975">
        <v>53.129999999999995</v>
      </c>
      <c r="T975">
        <v>0.4278811307079004</v>
      </c>
      <c r="U975">
        <v>2026</v>
      </c>
      <c r="V975" t="s">
        <v>91</v>
      </c>
      <c r="W975">
        <v>6</v>
      </c>
      <c r="X975" t="s">
        <v>82</v>
      </c>
    </row>
    <row r="976" spans="1:24">
      <c r="A976">
        <v>3415</v>
      </c>
      <c r="B976" s="14">
        <v>46174</v>
      </c>
      <c r="C976">
        <v>2026</v>
      </c>
      <c r="D976">
        <v>2</v>
      </c>
      <c r="E976">
        <v>6</v>
      </c>
      <c r="F976" t="s">
        <v>82</v>
      </c>
      <c r="G976" t="s">
        <v>11</v>
      </c>
      <c r="H976" t="s">
        <v>25</v>
      </c>
      <c r="I976" t="s">
        <v>19</v>
      </c>
      <c r="J976" t="s">
        <v>3</v>
      </c>
      <c r="K976" t="s">
        <v>9</v>
      </c>
      <c r="L976" t="s">
        <v>37</v>
      </c>
      <c r="M976">
        <v>1</v>
      </c>
      <c r="N976">
        <v>152.94999999999999</v>
      </c>
      <c r="O976">
        <v>0.05</v>
      </c>
      <c r="P976">
        <v>76.97</v>
      </c>
      <c r="Q976">
        <v>145.30249999999998</v>
      </c>
      <c r="R976">
        <v>76.97</v>
      </c>
      <c r="S976">
        <v>68.332499999999982</v>
      </c>
      <c r="T976">
        <v>0.47027752447480248</v>
      </c>
      <c r="U976">
        <v>2026</v>
      </c>
      <c r="V976" t="s">
        <v>91</v>
      </c>
      <c r="W976">
        <v>6</v>
      </c>
      <c r="X976" t="s">
        <v>82</v>
      </c>
    </row>
    <row r="977" spans="1:24">
      <c r="A977">
        <v>4130</v>
      </c>
      <c r="B977" s="14">
        <v>46174</v>
      </c>
      <c r="C977">
        <v>2026</v>
      </c>
      <c r="D977">
        <v>2</v>
      </c>
      <c r="E977">
        <v>6</v>
      </c>
      <c r="F977" t="s">
        <v>82</v>
      </c>
      <c r="G977" t="s">
        <v>20</v>
      </c>
      <c r="H977" t="s">
        <v>47</v>
      </c>
      <c r="I977" t="s">
        <v>2</v>
      </c>
      <c r="J977" t="s">
        <v>13</v>
      </c>
      <c r="K977" t="s">
        <v>4</v>
      </c>
      <c r="L977" t="s">
        <v>5</v>
      </c>
      <c r="M977">
        <v>3</v>
      </c>
      <c r="N977">
        <v>80.099999999999994</v>
      </c>
      <c r="O977">
        <v>0</v>
      </c>
      <c r="P977">
        <v>43.51</v>
      </c>
      <c r="Q977">
        <v>240.29999999999998</v>
      </c>
      <c r="R977">
        <v>130.53</v>
      </c>
      <c r="S977">
        <v>109.76999999999998</v>
      </c>
      <c r="T977">
        <v>0.45680399500624214</v>
      </c>
      <c r="U977">
        <v>2026</v>
      </c>
      <c r="V977" t="s">
        <v>91</v>
      </c>
      <c r="W977">
        <v>6</v>
      </c>
      <c r="X977" t="s">
        <v>82</v>
      </c>
    </row>
    <row r="978" spans="1:24">
      <c r="A978">
        <v>4314</v>
      </c>
      <c r="B978" s="14">
        <v>46174</v>
      </c>
      <c r="C978">
        <v>2026</v>
      </c>
      <c r="D978">
        <v>2</v>
      </c>
      <c r="E978">
        <v>6</v>
      </c>
      <c r="F978" t="s">
        <v>82</v>
      </c>
      <c r="G978" t="s">
        <v>20</v>
      </c>
      <c r="H978" t="s">
        <v>21</v>
      </c>
      <c r="I978" t="s">
        <v>19</v>
      </c>
      <c r="J978" t="s">
        <v>13</v>
      </c>
      <c r="K978" t="s">
        <v>34</v>
      </c>
      <c r="L978" t="s">
        <v>42</v>
      </c>
      <c r="M978">
        <v>2</v>
      </c>
      <c r="N978">
        <v>36.61</v>
      </c>
      <c r="O978">
        <v>0</v>
      </c>
      <c r="P978">
        <v>14.15</v>
      </c>
      <c r="Q978">
        <v>73.22</v>
      </c>
      <c r="R978">
        <v>28.3</v>
      </c>
      <c r="S978">
        <v>44.92</v>
      </c>
      <c r="T978">
        <v>0.61349358098880091</v>
      </c>
      <c r="U978">
        <v>2026</v>
      </c>
      <c r="V978" t="s">
        <v>91</v>
      </c>
      <c r="W978">
        <v>6</v>
      </c>
      <c r="X978" t="s">
        <v>82</v>
      </c>
    </row>
    <row r="979" spans="1:24">
      <c r="A979">
        <v>998</v>
      </c>
      <c r="B979" s="14">
        <v>46175</v>
      </c>
      <c r="C979">
        <v>2026</v>
      </c>
      <c r="D979">
        <v>2</v>
      </c>
      <c r="E979">
        <v>6</v>
      </c>
      <c r="F979" t="s">
        <v>82</v>
      </c>
      <c r="G979" t="s">
        <v>6</v>
      </c>
      <c r="H979" t="s">
        <v>41</v>
      </c>
      <c r="I979" t="s">
        <v>2</v>
      </c>
      <c r="J979" t="s">
        <v>3</v>
      </c>
      <c r="K979" t="s">
        <v>14</v>
      </c>
      <c r="L979" t="s">
        <v>44</v>
      </c>
      <c r="M979">
        <v>2</v>
      </c>
      <c r="N979">
        <v>131.81</v>
      </c>
      <c r="O979">
        <v>0.05</v>
      </c>
      <c r="P979">
        <v>66.09</v>
      </c>
      <c r="Q979">
        <v>250.43899999999999</v>
      </c>
      <c r="R979">
        <v>132.18</v>
      </c>
      <c r="S979">
        <v>118.25899999999999</v>
      </c>
      <c r="T979">
        <v>0.47220680485068217</v>
      </c>
      <c r="U979">
        <v>2026</v>
      </c>
      <c r="V979" t="s">
        <v>91</v>
      </c>
      <c r="W979">
        <v>6</v>
      </c>
      <c r="X979" t="s">
        <v>82</v>
      </c>
    </row>
    <row r="980" spans="1:24">
      <c r="A980">
        <v>1172</v>
      </c>
      <c r="B980" s="14">
        <v>46175</v>
      </c>
      <c r="C980">
        <v>2026</v>
      </c>
      <c r="D980">
        <v>2</v>
      </c>
      <c r="E980">
        <v>6</v>
      </c>
      <c r="F980" t="s">
        <v>82</v>
      </c>
      <c r="G980" t="s">
        <v>0</v>
      </c>
      <c r="H980" t="s">
        <v>50</v>
      </c>
      <c r="I980" t="s">
        <v>2</v>
      </c>
      <c r="J980" t="s">
        <v>3</v>
      </c>
      <c r="K980" t="s">
        <v>9</v>
      </c>
      <c r="L980" t="s">
        <v>37</v>
      </c>
      <c r="M980">
        <v>1</v>
      </c>
      <c r="N980">
        <v>153.43</v>
      </c>
      <c r="O980">
        <v>0.05</v>
      </c>
      <c r="P980">
        <v>78.16</v>
      </c>
      <c r="Q980">
        <v>145.7585</v>
      </c>
      <c r="R980">
        <v>78.16</v>
      </c>
      <c r="S980">
        <v>67.598500000000001</v>
      </c>
      <c r="T980">
        <v>0.46377055197467043</v>
      </c>
      <c r="U980">
        <v>2026</v>
      </c>
      <c r="V980" t="s">
        <v>91</v>
      </c>
      <c r="W980">
        <v>6</v>
      </c>
      <c r="X980" t="s">
        <v>82</v>
      </c>
    </row>
    <row r="981" spans="1:24">
      <c r="A981">
        <v>1261</v>
      </c>
      <c r="B981" s="14">
        <v>46175</v>
      </c>
      <c r="C981">
        <v>2026</v>
      </c>
      <c r="D981">
        <v>2</v>
      </c>
      <c r="E981">
        <v>6</v>
      </c>
      <c r="F981" t="s">
        <v>82</v>
      </c>
      <c r="G981" t="s">
        <v>6</v>
      </c>
      <c r="H981" t="s">
        <v>49</v>
      </c>
      <c r="I981" t="s">
        <v>2</v>
      </c>
      <c r="J981" t="s">
        <v>13</v>
      </c>
      <c r="K981" t="s">
        <v>4</v>
      </c>
      <c r="L981" t="s">
        <v>5</v>
      </c>
      <c r="M981">
        <v>2</v>
      </c>
      <c r="N981">
        <v>80.06</v>
      </c>
      <c r="O981">
        <v>0</v>
      </c>
      <c r="P981">
        <v>42.87</v>
      </c>
      <c r="Q981">
        <v>160.12</v>
      </c>
      <c r="R981">
        <v>85.74</v>
      </c>
      <c r="S981">
        <v>74.38000000000001</v>
      </c>
      <c r="T981">
        <v>0.4645266050462154</v>
      </c>
      <c r="U981">
        <v>2026</v>
      </c>
      <c r="V981" t="s">
        <v>91</v>
      </c>
      <c r="W981">
        <v>6</v>
      </c>
      <c r="X981" t="s">
        <v>82</v>
      </c>
    </row>
    <row r="982" spans="1:24">
      <c r="A982">
        <v>1762</v>
      </c>
      <c r="B982" s="14">
        <v>46175</v>
      </c>
      <c r="C982">
        <v>2026</v>
      </c>
      <c r="D982">
        <v>2</v>
      </c>
      <c r="E982">
        <v>6</v>
      </c>
      <c r="F982" t="s">
        <v>82</v>
      </c>
      <c r="G982" t="s">
        <v>20</v>
      </c>
      <c r="H982" t="s">
        <v>47</v>
      </c>
      <c r="I982" t="s">
        <v>19</v>
      </c>
      <c r="J982" t="s">
        <v>16</v>
      </c>
      <c r="K982" t="s">
        <v>34</v>
      </c>
      <c r="L982" t="s">
        <v>35</v>
      </c>
      <c r="M982">
        <v>1</v>
      </c>
      <c r="N982">
        <v>40.549999999999997</v>
      </c>
      <c r="O982">
        <v>0</v>
      </c>
      <c r="P982">
        <v>15.16</v>
      </c>
      <c r="Q982">
        <v>40.549999999999997</v>
      </c>
      <c r="R982">
        <v>15.16</v>
      </c>
      <c r="S982">
        <v>25.389999999999997</v>
      </c>
      <c r="T982">
        <v>0.62614056720098643</v>
      </c>
      <c r="U982">
        <v>2026</v>
      </c>
      <c r="V982" t="s">
        <v>91</v>
      </c>
      <c r="W982">
        <v>6</v>
      </c>
      <c r="X982" t="s">
        <v>82</v>
      </c>
    </row>
    <row r="983" spans="1:24">
      <c r="A983">
        <v>1851</v>
      </c>
      <c r="B983" s="14">
        <v>46175</v>
      </c>
      <c r="C983">
        <v>2026</v>
      </c>
      <c r="D983">
        <v>2</v>
      </c>
      <c r="E983">
        <v>6</v>
      </c>
      <c r="F983" t="s">
        <v>82</v>
      </c>
      <c r="G983" t="s">
        <v>6</v>
      </c>
      <c r="H983" t="s">
        <v>27</v>
      </c>
      <c r="I983" t="s">
        <v>2</v>
      </c>
      <c r="J983" t="s">
        <v>13</v>
      </c>
      <c r="K983" t="s">
        <v>14</v>
      </c>
      <c r="L983" t="s">
        <v>32</v>
      </c>
      <c r="M983">
        <v>3</v>
      </c>
      <c r="N983">
        <v>45.43</v>
      </c>
      <c r="O983">
        <v>0.15</v>
      </c>
      <c r="P983">
        <v>17.850000000000001</v>
      </c>
      <c r="Q983">
        <v>115.84649999999999</v>
      </c>
      <c r="R983">
        <v>53.550000000000004</v>
      </c>
      <c r="S983">
        <v>62.296499999999988</v>
      </c>
      <c r="T983">
        <v>0.53775038520801222</v>
      </c>
      <c r="U983">
        <v>2026</v>
      </c>
      <c r="V983" t="s">
        <v>91</v>
      </c>
      <c r="W983">
        <v>6</v>
      </c>
      <c r="X983" t="s">
        <v>82</v>
      </c>
    </row>
    <row r="984" spans="1:24">
      <c r="A984">
        <v>3205</v>
      </c>
      <c r="B984" s="14">
        <v>46175</v>
      </c>
      <c r="C984">
        <v>2026</v>
      </c>
      <c r="D984">
        <v>2</v>
      </c>
      <c r="E984">
        <v>6</v>
      </c>
      <c r="F984" t="s">
        <v>82</v>
      </c>
      <c r="G984" t="s">
        <v>20</v>
      </c>
      <c r="H984" t="s">
        <v>21</v>
      </c>
      <c r="I984" t="s">
        <v>8</v>
      </c>
      <c r="J984" t="s">
        <v>16</v>
      </c>
      <c r="K984" t="s">
        <v>9</v>
      </c>
      <c r="L984" t="s">
        <v>17</v>
      </c>
      <c r="M984">
        <v>6</v>
      </c>
      <c r="N984">
        <v>146.85</v>
      </c>
      <c r="O984">
        <v>0.15</v>
      </c>
      <c r="P984">
        <v>80.45</v>
      </c>
      <c r="Q984">
        <v>748.93499999999995</v>
      </c>
      <c r="R984">
        <v>482.70000000000005</v>
      </c>
      <c r="S984">
        <v>266.2349999999999</v>
      </c>
      <c r="T984">
        <v>0.35548478839952724</v>
      </c>
      <c r="U984">
        <v>2026</v>
      </c>
      <c r="V984" t="s">
        <v>91</v>
      </c>
      <c r="W984">
        <v>6</v>
      </c>
      <c r="X984" t="s">
        <v>82</v>
      </c>
    </row>
    <row r="985" spans="1:24">
      <c r="A985">
        <v>1396</v>
      </c>
      <c r="B985" s="14">
        <v>46176</v>
      </c>
      <c r="C985">
        <v>2026</v>
      </c>
      <c r="D985">
        <v>2</v>
      </c>
      <c r="E985">
        <v>6</v>
      </c>
      <c r="F985" t="s">
        <v>82</v>
      </c>
      <c r="G985" t="s">
        <v>11</v>
      </c>
      <c r="H985" t="s">
        <v>18</v>
      </c>
      <c r="I985" t="s">
        <v>2</v>
      </c>
      <c r="J985" t="s">
        <v>16</v>
      </c>
      <c r="K985" t="s">
        <v>23</v>
      </c>
      <c r="L985" t="s">
        <v>29</v>
      </c>
      <c r="M985">
        <v>1</v>
      </c>
      <c r="N985">
        <v>192.33</v>
      </c>
      <c r="O985">
        <v>0.1</v>
      </c>
      <c r="P985">
        <v>105.15</v>
      </c>
      <c r="Q985">
        <v>173.09700000000001</v>
      </c>
      <c r="R985">
        <v>105.15</v>
      </c>
      <c r="S985">
        <v>67.947000000000003</v>
      </c>
      <c r="T985">
        <v>0.39253713235931298</v>
      </c>
      <c r="U985">
        <v>2026</v>
      </c>
      <c r="V985" t="s">
        <v>91</v>
      </c>
      <c r="W985">
        <v>6</v>
      </c>
      <c r="X985" t="s">
        <v>82</v>
      </c>
    </row>
    <row r="986" spans="1:24">
      <c r="A986">
        <v>1441</v>
      </c>
      <c r="B986" s="14">
        <v>46176</v>
      </c>
      <c r="C986">
        <v>2026</v>
      </c>
      <c r="D986">
        <v>2</v>
      </c>
      <c r="E986">
        <v>6</v>
      </c>
      <c r="F986" t="s">
        <v>82</v>
      </c>
      <c r="G986" t="s">
        <v>11</v>
      </c>
      <c r="H986" t="s">
        <v>39</v>
      </c>
      <c r="I986" t="s">
        <v>28</v>
      </c>
      <c r="J986" t="s">
        <v>13</v>
      </c>
      <c r="K986" t="s">
        <v>14</v>
      </c>
      <c r="L986" t="s">
        <v>44</v>
      </c>
      <c r="M986">
        <v>3</v>
      </c>
      <c r="N986">
        <v>135.4</v>
      </c>
      <c r="O986">
        <v>0</v>
      </c>
      <c r="P986">
        <v>65.16</v>
      </c>
      <c r="Q986">
        <v>406.20000000000005</v>
      </c>
      <c r="R986">
        <v>195.48</v>
      </c>
      <c r="S986">
        <v>210.72000000000006</v>
      </c>
      <c r="T986">
        <v>0.51875923190546536</v>
      </c>
      <c r="U986">
        <v>2026</v>
      </c>
      <c r="V986" t="s">
        <v>91</v>
      </c>
      <c r="W986">
        <v>6</v>
      </c>
      <c r="X986" t="s">
        <v>82</v>
      </c>
    </row>
    <row r="987" spans="1:24">
      <c r="A987">
        <v>1511</v>
      </c>
      <c r="B987" s="14">
        <v>46176</v>
      </c>
      <c r="C987">
        <v>2026</v>
      </c>
      <c r="D987">
        <v>2</v>
      </c>
      <c r="E987">
        <v>6</v>
      </c>
      <c r="F987" t="s">
        <v>82</v>
      </c>
      <c r="G987" t="s">
        <v>11</v>
      </c>
      <c r="H987" t="s">
        <v>25</v>
      </c>
      <c r="I987" t="s">
        <v>2</v>
      </c>
      <c r="J987" t="s">
        <v>13</v>
      </c>
      <c r="K987" t="s">
        <v>34</v>
      </c>
      <c r="L987" t="s">
        <v>42</v>
      </c>
      <c r="M987">
        <v>2</v>
      </c>
      <c r="N987">
        <v>36.08</v>
      </c>
      <c r="O987">
        <v>0.05</v>
      </c>
      <c r="P987">
        <v>13.73</v>
      </c>
      <c r="Q987">
        <v>68.551999999999992</v>
      </c>
      <c r="R987">
        <v>27.46</v>
      </c>
      <c r="S987">
        <v>41.091999999999992</v>
      </c>
      <c r="T987">
        <v>0.59942817131520587</v>
      </c>
      <c r="U987">
        <v>2026</v>
      </c>
      <c r="V987" t="s">
        <v>91</v>
      </c>
      <c r="W987">
        <v>6</v>
      </c>
      <c r="X987" t="s">
        <v>82</v>
      </c>
    </row>
    <row r="988" spans="1:24">
      <c r="A988">
        <v>1701</v>
      </c>
      <c r="B988" s="14">
        <v>46176</v>
      </c>
      <c r="C988">
        <v>2026</v>
      </c>
      <c r="D988">
        <v>2</v>
      </c>
      <c r="E988">
        <v>6</v>
      </c>
      <c r="F988" t="s">
        <v>82</v>
      </c>
      <c r="G988" t="s">
        <v>0</v>
      </c>
      <c r="H988" t="s">
        <v>36</v>
      </c>
      <c r="I988" t="s">
        <v>2</v>
      </c>
      <c r="J988" t="s">
        <v>13</v>
      </c>
      <c r="K988" t="s">
        <v>14</v>
      </c>
      <c r="L988" t="s">
        <v>32</v>
      </c>
      <c r="M988">
        <v>1</v>
      </c>
      <c r="N988">
        <v>46.16</v>
      </c>
      <c r="O988">
        <v>0</v>
      </c>
      <c r="P988">
        <v>18.36</v>
      </c>
      <c r="Q988">
        <v>46.16</v>
      </c>
      <c r="R988">
        <v>18.36</v>
      </c>
      <c r="S988">
        <v>27.799999999999997</v>
      </c>
      <c r="T988">
        <v>0.60225303292894283</v>
      </c>
      <c r="U988">
        <v>2026</v>
      </c>
      <c r="V988" t="s">
        <v>91</v>
      </c>
      <c r="W988">
        <v>6</v>
      </c>
      <c r="X988" t="s">
        <v>82</v>
      </c>
    </row>
    <row r="989" spans="1:24">
      <c r="A989">
        <v>1984</v>
      </c>
      <c r="B989" s="14">
        <v>46176</v>
      </c>
      <c r="C989">
        <v>2026</v>
      </c>
      <c r="D989">
        <v>2</v>
      </c>
      <c r="E989">
        <v>6</v>
      </c>
      <c r="F989" t="s">
        <v>82</v>
      </c>
      <c r="G989" t="s">
        <v>6</v>
      </c>
      <c r="H989" t="s">
        <v>7</v>
      </c>
      <c r="I989" t="s">
        <v>2</v>
      </c>
      <c r="J989" t="s">
        <v>3</v>
      </c>
      <c r="K989" t="s">
        <v>4</v>
      </c>
      <c r="L989" t="s">
        <v>22</v>
      </c>
      <c r="M989">
        <v>2</v>
      </c>
      <c r="N989">
        <v>50.77</v>
      </c>
      <c r="O989">
        <v>0</v>
      </c>
      <c r="P989">
        <v>22.93</v>
      </c>
      <c r="Q989">
        <v>101.54</v>
      </c>
      <c r="R989">
        <v>45.86</v>
      </c>
      <c r="S989">
        <v>55.680000000000007</v>
      </c>
      <c r="T989">
        <v>0.54835532794957653</v>
      </c>
      <c r="U989">
        <v>2026</v>
      </c>
      <c r="V989" t="s">
        <v>91</v>
      </c>
      <c r="W989">
        <v>6</v>
      </c>
      <c r="X989" t="s">
        <v>82</v>
      </c>
    </row>
    <row r="990" spans="1:24">
      <c r="A990">
        <v>2572</v>
      </c>
      <c r="B990" s="14">
        <v>46176</v>
      </c>
      <c r="C990">
        <v>2026</v>
      </c>
      <c r="D990">
        <v>2</v>
      </c>
      <c r="E990">
        <v>6</v>
      </c>
      <c r="F990" t="s">
        <v>82</v>
      </c>
      <c r="G990" t="s">
        <v>20</v>
      </c>
      <c r="H990" t="s">
        <v>33</v>
      </c>
      <c r="I990" t="s">
        <v>28</v>
      </c>
      <c r="J990" t="s">
        <v>16</v>
      </c>
      <c r="K990" t="s">
        <v>9</v>
      </c>
      <c r="L990" t="s">
        <v>46</v>
      </c>
      <c r="M990">
        <v>2</v>
      </c>
      <c r="N990">
        <v>70.97</v>
      </c>
      <c r="O990">
        <v>0.05</v>
      </c>
      <c r="P990">
        <v>32.54</v>
      </c>
      <c r="Q990">
        <v>134.84299999999999</v>
      </c>
      <c r="R990">
        <v>65.08</v>
      </c>
      <c r="S990">
        <v>69.762999999999991</v>
      </c>
      <c r="T990">
        <v>0.51736463887632278</v>
      </c>
      <c r="U990">
        <v>2026</v>
      </c>
      <c r="V990" t="s">
        <v>91</v>
      </c>
      <c r="W990">
        <v>6</v>
      </c>
      <c r="X990" t="s">
        <v>82</v>
      </c>
    </row>
    <row r="991" spans="1:24">
      <c r="A991">
        <v>2833</v>
      </c>
      <c r="B991" s="14">
        <v>46176</v>
      </c>
      <c r="C991">
        <v>2026</v>
      </c>
      <c r="D991">
        <v>2</v>
      </c>
      <c r="E991">
        <v>6</v>
      </c>
      <c r="F991" t="s">
        <v>82</v>
      </c>
      <c r="G991" t="s">
        <v>20</v>
      </c>
      <c r="H991" t="s">
        <v>47</v>
      </c>
      <c r="I991" t="s">
        <v>2</v>
      </c>
      <c r="J991" t="s">
        <v>3</v>
      </c>
      <c r="K991" t="s">
        <v>9</v>
      </c>
      <c r="L991" t="s">
        <v>17</v>
      </c>
      <c r="M991">
        <v>3</v>
      </c>
      <c r="N991">
        <v>141.6</v>
      </c>
      <c r="O991">
        <v>0</v>
      </c>
      <c r="P991">
        <v>78.02</v>
      </c>
      <c r="Q991">
        <v>424.79999999999995</v>
      </c>
      <c r="R991">
        <v>234.06</v>
      </c>
      <c r="S991">
        <v>190.73999999999995</v>
      </c>
      <c r="T991">
        <v>0.44901129943502821</v>
      </c>
      <c r="U991">
        <v>2026</v>
      </c>
      <c r="V991" t="s">
        <v>91</v>
      </c>
      <c r="W991">
        <v>6</v>
      </c>
      <c r="X991" t="s">
        <v>82</v>
      </c>
    </row>
    <row r="992" spans="1:24">
      <c r="A992">
        <v>3522</v>
      </c>
      <c r="B992" s="14">
        <v>46176</v>
      </c>
      <c r="C992">
        <v>2026</v>
      </c>
      <c r="D992">
        <v>2</v>
      </c>
      <c r="E992">
        <v>6</v>
      </c>
      <c r="F992" t="s">
        <v>82</v>
      </c>
      <c r="G992" t="s">
        <v>20</v>
      </c>
      <c r="H992" t="s">
        <v>47</v>
      </c>
      <c r="I992" t="s">
        <v>2</v>
      </c>
      <c r="J992" t="s">
        <v>13</v>
      </c>
      <c r="K992" t="s">
        <v>4</v>
      </c>
      <c r="L992" t="s">
        <v>26</v>
      </c>
      <c r="M992">
        <v>1</v>
      </c>
      <c r="N992">
        <v>40.57</v>
      </c>
      <c r="O992">
        <v>0</v>
      </c>
      <c r="P992">
        <v>16.329999999999998</v>
      </c>
      <c r="Q992">
        <v>40.57</v>
      </c>
      <c r="R992">
        <v>16.329999999999998</v>
      </c>
      <c r="S992">
        <v>24.240000000000002</v>
      </c>
      <c r="T992">
        <v>0.59748582696573826</v>
      </c>
      <c r="U992">
        <v>2026</v>
      </c>
      <c r="V992" t="s">
        <v>91</v>
      </c>
      <c r="W992">
        <v>6</v>
      </c>
      <c r="X992" t="s">
        <v>82</v>
      </c>
    </row>
    <row r="993" spans="1:24">
      <c r="A993">
        <v>146</v>
      </c>
      <c r="B993" s="14">
        <v>46177</v>
      </c>
      <c r="C993">
        <v>2026</v>
      </c>
      <c r="D993">
        <v>2</v>
      </c>
      <c r="E993">
        <v>6</v>
      </c>
      <c r="F993" t="s">
        <v>82</v>
      </c>
      <c r="G993" t="s">
        <v>6</v>
      </c>
      <c r="H993" t="s">
        <v>49</v>
      </c>
      <c r="I993" t="s">
        <v>28</v>
      </c>
      <c r="J993" t="s">
        <v>3</v>
      </c>
      <c r="K993" t="s">
        <v>4</v>
      </c>
      <c r="L993" t="s">
        <v>5</v>
      </c>
      <c r="M993">
        <v>2</v>
      </c>
      <c r="N993">
        <v>81.81</v>
      </c>
      <c r="O993">
        <v>0</v>
      </c>
      <c r="P993">
        <v>42.54</v>
      </c>
      <c r="Q993">
        <v>163.62</v>
      </c>
      <c r="R993">
        <v>85.08</v>
      </c>
      <c r="S993">
        <v>78.540000000000006</v>
      </c>
      <c r="T993">
        <v>0.48001466813348004</v>
      </c>
      <c r="U993">
        <v>2026</v>
      </c>
      <c r="V993" t="s">
        <v>91</v>
      </c>
      <c r="W993">
        <v>6</v>
      </c>
      <c r="X993" t="s">
        <v>82</v>
      </c>
    </row>
    <row r="994" spans="1:24">
      <c r="A994">
        <v>161</v>
      </c>
      <c r="B994" s="14">
        <v>46177</v>
      </c>
      <c r="C994">
        <v>2026</v>
      </c>
      <c r="D994">
        <v>2</v>
      </c>
      <c r="E994">
        <v>6</v>
      </c>
      <c r="F994" t="s">
        <v>82</v>
      </c>
      <c r="G994" t="s">
        <v>0</v>
      </c>
      <c r="H994" t="s">
        <v>1</v>
      </c>
      <c r="I994" t="s">
        <v>28</v>
      </c>
      <c r="J994" t="s">
        <v>3</v>
      </c>
      <c r="K994" t="s">
        <v>4</v>
      </c>
      <c r="L994" t="s">
        <v>22</v>
      </c>
      <c r="M994">
        <v>2</v>
      </c>
      <c r="N994">
        <v>50.09</v>
      </c>
      <c r="O994">
        <v>0</v>
      </c>
      <c r="P994">
        <v>22.91</v>
      </c>
      <c r="Q994">
        <v>100.18</v>
      </c>
      <c r="R994">
        <v>45.82</v>
      </c>
      <c r="S994">
        <v>54.360000000000007</v>
      </c>
      <c r="T994">
        <v>0.54262327809942112</v>
      </c>
      <c r="U994">
        <v>2026</v>
      </c>
      <c r="V994" t="s">
        <v>91</v>
      </c>
      <c r="W994">
        <v>6</v>
      </c>
      <c r="X994" t="s">
        <v>82</v>
      </c>
    </row>
    <row r="995" spans="1:24">
      <c r="A995">
        <v>819</v>
      </c>
      <c r="B995" s="14">
        <v>46177</v>
      </c>
      <c r="C995">
        <v>2026</v>
      </c>
      <c r="D995">
        <v>2</v>
      </c>
      <c r="E995">
        <v>6</v>
      </c>
      <c r="F995" t="s">
        <v>82</v>
      </c>
      <c r="G995" t="s">
        <v>20</v>
      </c>
      <c r="H995" t="s">
        <v>33</v>
      </c>
      <c r="I995" t="s">
        <v>2</v>
      </c>
      <c r="J995" t="s">
        <v>3</v>
      </c>
      <c r="K995" t="s">
        <v>9</v>
      </c>
      <c r="L995" t="s">
        <v>46</v>
      </c>
      <c r="M995">
        <v>1</v>
      </c>
      <c r="N995">
        <v>72.38</v>
      </c>
      <c r="O995">
        <v>0</v>
      </c>
      <c r="P995">
        <v>32.68</v>
      </c>
      <c r="Q995">
        <v>72.38</v>
      </c>
      <c r="R995">
        <v>32.68</v>
      </c>
      <c r="S995">
        <v>39.699999999999996</v>
      </c>
      <c r="T995">
        <v>0.54849405913235694</v>
      </c>
      <c r="U995">
        <v>2026</v>
      </c>
      <c r="V995" t="s">
        <v>91</v>
      </c>
      <c r="W995">
        <v>6</v>
      </c>
      <c r="X995" t="s">
        <v>82</v>
      </c>
    </row>
    <row r="996" spans="1:24">
      <c r="A996">
        <v>2104</v>
      </c>
      <c r="B996" s="14">
        <v>46177</v>
      </c>
      <c r="C996">
        <v>2026</v>
      </c>
      <c r="D996">
        <v>2</v>
      </c>
      <c r="E996">
        <v>6</v>
      </c>
      <c r="F996" t="s">
        <v>82</v>
      </c>
      <c r="G996" t="s">
        <v>6</v>
      </c>
      <c r="H996" t="s">
        <v>7</v>
      </c>
      <c r="I996" t="s">
        <v>2</v>
      </c>
      <c r="J996" t="s">
        <v>13</v>
      </c>
      <c r="K996" t="s">
        <v>9</v>
      </c>
      <c r="L996" t="s">
        <v>10</v>
      </c>
      <c r="M996">
        <v>1</v>
      </c>
      <c r="N996">
        <v>92.31</v>
      </c>
      <c r="O996">
        <v>0</v>
      </c>
      <c r="P996">
        <v>45.58</v>
      </c>
      <c r="Q996">
        <v>92.31</v>
      </c>
      <c r="R996">
        <v>45.58</v>
      </c>
      <c r="S996">
        <v>46.730000000000004</v>
      </c>
      <c r="T996">
        <v>0.50622901094139316</v>
      </c>
      <c r="U996">
        <v>2026</v>
      </c>
      <c r="V996" t="s">
        <v>91</v>
      </c>
      <c r="W996">
        <v>6</v>
      </c>
      <c r="X996" t="s">
        <v>82</v>
      </c>
    </row>
    <row r="997" spans="1:24">
      <c r="A997">
        <v>2678</v>
      </c>
      <c r="B997" s="14">
        <v>46177</v>
      </c>
      <c r="C997">
        <v>2026</v>
      </c>
      <c r="D997">
        <v>2</v>
      </c>
      <c r="E997">
        <v>6</v>
      </c>
      <c r="F997" t="s">
        <v>82</v>
      </c>
      <c r="G997" t="s">
        <v>20</v>
      </c>
      <c r="H997" t="s">
        <v>33</v>
      </c>
      <c r="I997" t="s">
        <v>8</v>
      </c>
      <c r="J997" t="s">
        <v>3</v>
      </c>
      <c r="K997" t="s">
        <v>14</v>
      </c>
      <c r="L997" t="s">
        <v>32</v>
      </c>
      <c r="M997">
        <v>12</v>
      </c>
      <c r="N997">
        <v>47.6</v>
      </c>
      <c r="O997">
        <v>0.15</v>
      </c>
      <c r="P997">
        <v>18.670000000000002</v>
      </c>
      <c r="Q997">
        <v>485.52000000000004</v>
      </c>
      <c r="R997">
        <v>224.04000000000002</v>
      </c>
      <c r="S997">
        <v>261.48</v>
      </c>
      <c r="T997">
        <v>0.53855659911023235</v>
      </c>
      <c r="U997">
        <v>2026</v>
      </c>
      <c r="V997" t="s">
        <v>91</v>
      </c>
      <c r="W997">
        <v>6</v>
      </c>
      <c r="X997" t="s">
        <v>82</v>
      </c>
    </row>
    <row r="998" spans="1:24">
      <c r="A998">
        <v>3015</v>
      </c>
      <c r="B998" s="14">
        <v>46177</v>
      </c>
      <c r="C998">
        <v>2026</v>
      </c>
      <c r="D998">
        <v>2</v>
      </c>
      <c r="E998">
        <v>6</v>
      </c>
      <c r="F998" t="s">
        <v>82</v>
      </c>
      <c r="G998" t="s">
        <v>6</v>
      </c>
      <c r="H998" t="s">
        <v>49</v>
      </c>
      <c r="I998" t="s">
        <v>2</v>
      </c>
      <c r="J998" t="s">
        <v>3</v>
      </c>
      <c r="K998" t="s">
        <v>14</v>
      </c>
      <c r="L998" t="s">
        <v>32</v>
      </c>
      <c r="M998">
        <v>1</v>
      </c>
      <c r="N998">
        <v>45.5</v>
      </c>
      <c r="O998">
        <v>0.05</v>
      </c>
      <c r="P998">
        <v>18.89</v>
      </c>
      <c r="Q998">
        <v>43.225000000000001</v>
      </c>
      <c r="R998">
        <v>18.89</v>
      </c>
      <c r="S998">
        <v>24.335000000000001</v>
      </c>
      <c r="T998">
        <v>0.56298438403701567</v>
      </c>
      <c r="U998">
        <v>2026</v>
      </c>
      <c r="V998" t="s">
        <v>91</v>
      </c>
      <c r="W998">
        <v>6</v>
      </c>
      <c r="X998" t="s">
        <v>82</v>
      </c>
    </row>
    <row r="999" spans="1:24">
      <c r="A999">
        <v>3243</v>
      </c>
      <c r="B999" s="14">
        <v>46177</v>
      </c>
      <c r="C999">
        <v>2026</v>
      </c>
      <c r="D999">
        <v>2</v>
      </c>
      <c r="E999">
        <v>6</v>
      </c>
      <c r="F999" t="s">
        <v>82</v>
      </c>
      <c r="G999" t="s">
        <v>11</v>
      </c>
      <c r="H999" t="s">
        <v>25</v>
      </c>
      <c r="I999" t="s">
        <v>2</v>
      </c>
      <c r="J999" t="s">
        <v>3</v>
      </c>
      <c r="K999" t="s">
        <v>34</v>
      </c>
      <c r="L999" t="s">
        <v>42</v>
      </c>
      <c r="M999">
        <v>1</v>
      </c>
      <c r="N999">
        <v>35.99</v>
      </c>
      <c r="O999">
        <v>0</v>
      </c>
      <c r="P999">
        <v>14.05</v>
      </c>
      <c r="Q999">
        <v>35.99</v>
      </c>
      <c r="R999">
        <v>14.05</v>
      </c>
      <c r="S999">
        <v>21.94</v>
      </c>
      <c r="T999">
        <v>0.60961378160600166</v>
      </c>
      <c r="U999">
        <v>2026</v>
      </c>
      <c r="V999" t="s">
        <v>91</v>
      </c>
      <c r="W999">
        <v>6</v>
      </c>
      <c r="X999" t="s">
        <v>82</v>
      </c>
    </row>
    <row r="1000" spans="1:24">
      <c r="A1000">
        <v>3283</v>
      </c>
      <c r="B1000" s="14">
        <v>46177</v>
      </c>
      <c r="C1000">
        <v>2026</v>
      </c>
      <c r="D1000">
        <v>2</v>
      </c>
      <c r="E1000">
        <v>6</v>
      </c>
      <c r="F1000" t="s">
        <v>82</v>
      </c>
      <c r="G1000" t="s">
        <v>6</v>
      </c>
      <c r="H1000" t="s">
        <v>43</v>
      </c>
      <c r="I1000" t="s">
        <v>28</v>
      </c>
      <c r="J1000" t="s">
        <v>3</v>
      </c>
      <c r="K1000" t="s">
        <v>34</v>
      </c>
      <c r="L1000" t="s">
        <v>38</v>
      </c>
      <c r="M1000">
        <v>1</v>
      </c>
      <c r="N1000">
        <v>122.55</v>
      </c>
      <c r="O1000">
        <v>0</v>
      </c>
      <c r="P1000">
        <v>68.97</v>
      </c>
      <c r="Q1000">
        <v>122.55</v>
      </c>
      <c r="R1000">
        <v>68.97</v>
      </c>
      <c r="S1000">
        <v>53.58</v>
      </c>
      <c r="T1000">
        <v>0.43720930232558142</v>
      </c>
      <c r="U1000">
        <v>2026</v>
      </c>
      <c r="V1000" t="s">
        <v>91</v>
      </c>
      <c r="W1000">
        <v>6</v>
      </c>
      <c r="X1000" t="s">
        <v>82</v>
      </c>
    </row>
    <row r="1001" spans="1:24">
      <c r="A1001">
        <v>3966</v>
      </c>
      <c r="B1001" s="14">
        <v>46177</v>
      </c>
      <c r="C1001">
        <v>2026</v>
      </c>
      <c r="D1001">
        <v>2</v>
      </c>
      <c r="E1001">
        <v>6</v>
      </c>
      <c r="F1001" t="s">
        <v>82</v>
      </c>
      <c r="G1001" t="s">
        <v>20</v>
      </c>
      <c r="H1001" t="s">
        <v>33</v>
      </c>
      <c r="I1001" t="s">
        <v>2</v>
      </c>
      <c r="J1001" t="s">
        <v>13</v>
      </c>
      <c r="K1001" t="s">
        <v>34</v>
      </c>
      <c r="L1001" t="s">
        <v>38</v>
      </c>
      <c r="M1001">
        <v>3</v>
      </c>
      <c r="N1001">
        <v>126.22</v>
      </c>
      <c r="O1001">
        <v>0</v>
      </c>
      <c r="P1001">
        <v>69.599999999999994</v>
      </c>
      <c r="Q1001">
        <v>378.65999999999997</v>
      </c>
      <c r="R1001">
        <v>208.79999999999998</v>
      </c>
      <c r="S1001">
        <v>169.85999999999999</v>
      </c>
      <c r="T1001">
        <v>0.4485818412295991</v>
      </c>
      <c r="U1001">
        <v>2026</v>
      </c>
      <c r="V1001" t="s">
        <v>91</v>
      </c>
      <c r="W1001">
        <v>6</v>
      </c>
      <c r="X1001" t="s">
        <v>82</v>
      </c>
    </row>
    <row r="1002" spans="1:24">
      <c r="A1002">
        <v>1349</v>
      </c>
      <c r="B1002" s="14">
        <v>46178</v>
      </c>
      <c r="C1002">
        <v>2026</v>
      </c>
      <c r="D1002">
        <v>2</v>
      </c>
      <c r="E1002">
        <v>6</v>
      </c>
      <c r="F1002" t="s">
        <v>82</v>
      </c>
      <c r="G1002" t="s">
        <v>0</v>
      </c>
      <c r="H1002" t="s">
        <v>50</v>
      </c>
      <c r="I1002" t="s">
        <v>19</v>
      </c>
      <c r="J1002" t="s">
        <v>3</v>
      </c>
      <c r="K1002" t="s">
        <v>9</v>
      </c>
      <c r="L1002" t="s">
        <v>10</v>
      </c>
      <c r="M1002">
        <v>6</v>
      </c>
      <c r="N1002">
        <v>91.98</v>
      </c>
      <c r="O1002">
        <v>0.05</v>
      </c>
      <c r="P1002">
        <v>46.46</v>
      </c>
      <c r="Q1002">
        <v>524.28599999999994</v>
      </c>
      <c r="R1002">
        <v>278.76</v>
      </c>
      <c r="S1002">
        <v>245.52599999999995</v>
      </c>
      <c r="T1002">
        <v>0.46830546686350577</v>
      </c>
      <c r="U1002">
        <v>2026</v>
      </c>
      <c r="V1002" t="s">
        <v>91</v>
      </c>
      <c r="W1002">
        <v>6</v>
      </c>
      <c r="X1002" t="s">
        <v>82</v>
      </c>
    </row>
    <row r="1003" spans="1:24">
      <c r="A1003">
        <v>2333</v>
      </c>
      <c r="B1003" s="14">
        <v>46178</v>
      </c>
      <c r="C1003">
        <v>2026</v>
      </c>
      <c r="D1003">
        <v>2</v>
      </c>
      <c r="E1003">
        <v>6</v>
      </c>
      <c r="F1003" t="s">
        <v>82</v>
      </c>
      <c r="G1003" t="s">
        <v>11</v>
      </c>
      <c r="H1003" t="s">
        <v>25</v>
      </c>
      <c r="I1003" t="s">
        <v>2</v>
      </c>
      <c r="J1003" t="s">
        <v>16</v>
      </c>
      <c r="K1003" t="s">
        <v>23</v>
      </c>
      <c r="L1003" t="s">
        <v>51</v>
      </c>
      <c r="M1003">
        <v>1</v>
      </c>
      <c r="N1003">
        <v>125.32</v>
      </c>
      <c r="O1003">
        <v>0</v>
      </c>
      <c r="P1003">
        <v>59.03</v>
      </c>
      <c r="Q1003">
        <v>125.32</v>
      </c>
      <c r="R1003">
        <v>59.03</v>
      </c>
      <c r="S1003">
        <v>66.289999999999992</v>
      </c>
      <c r="T1003">
        <v>0.52896584743057773</v>
      </c>
      <c r="U1003">
        <v>2026</v>
      </c>
      <c r="V1003" t="s">
        <v>91</v>
      </c>
      <c r="W1003">
        <v>6</v>
      </c>
      <c r="X1003" t="s">
        <v>82</v>
      </c>
    </row>
    <row r="1004" spans="1:24">
      <c r="A1004">
        <v>2628</v>
      </c>
      <c r="B1004" s="14">
        <v>46178</v>
      </c>
      <c r="C1004">
        <v>2026</v>
      </c>
      <c r="D1004">
        <v>2</v>
      </c>
      <c r="E1004">
        <v>6</v>
      </c>
      <c r="F1004" t="s">
        <v>82</v>
      </c>
      <c r="G1004" t="s">
        <v>20</v>
      </c>
      <c r="H1004" t="s">
        <v>33</v>
      </c>
      <c r="I1004" t="s">
        <v>28</v>
      </c>
      <c r="J1004" t="s">
        <v>3</v>
      </c>
      <c r="K1004" t="s">
        <v>14</v>
      </c>
      <c r="L1004" t="s">
        <v>48</v>
      </c>
      <c r="M1004">
        <v>2</v>
      </c>
      <c r="N1004">
        <v>167.26</v>
      </c>
      <c r="O1004">
        <v>0</v>
      </c>
      <c r="P1004">
        <v>89.65</v>
      </c>
      <c r="Q1004">
        <v>334.52</v>
      </c>
      <c r="R1004">
        <v>179.3</v>
      </c>
      <c r="S1004">
        <v>155.21999999999997</v>
      </c>
      <c r="T1004">
        <v>0.46400813105344968</v>
      </c>
      <c r="U1004">
        <v>2026</v>
      </c>
      <c r="V1004" t="s">
        <v>91</v>
      </c>
      <c r="W1004">
        <v>6</v>
      </c>
      <c r="X1004" t="s">
        <v>82</v>
      </c>
    </row>
    <row r="1005" spans="1:24">
      <c r="A1005">
        <v>2718</v>
      </c>
      <c r="B1005" s="14">
        <v>46178</v>
      </c>
      <c r="C1005">
        <v>2026</v>
      </c>
      <c r="D1005">
        <v>2</v>
      </c>
      <c r="E1005">
        <v>6</v>
      </c>
      <c r="F1005" t="s">
        <v>82</v>
      </c>
      <c r="G1005" t="s">
        <v>0</v>
      </c>
      <c r="H1005" t="s">
        <v>1</v>
      </c>
      <c r="I1005" t="s">
        <v>28</v>
      </c>
      <c r="J1005" t="s">
        <v>3</v>
      </c>
      <c r="K1005" t="s">
        <v>4</v>
      </c>
      <c r="L1005" t="s">
        <v>5</v>
      </c>
      <c r="M1005">
        <v>1</v>
      </c>
      <c r="N1005">
        <v>80.19</v>
      </c>
      <c r="O1005">
        <v>0</v>
      </c>
      <c r="P1005">
        <v>42.18</v>
      </c>
      <c r="Q1005">
        <v>80.19</v>
      </c>
      <c r="R1005">
        <v>42.18</v>
      </c>
      <c r="S1005">
        <v>38.01</v>
      </c>
      <c r="T1005">
        <v>0.47399925177702956</v>
      </c>
      <c r="U1005">
        <v>2026</v>
      </c>
      <c r="V1005" t="s">
        <v>91</v>
      </c>
      <c r="W1005">
        <v>6</v>
      </c>
      <c r="X1005" t="s">
        <v>82</v>
      </c>
    </row>
    <row r="1006" spans="1:24">
      <c r="A1006">
        <v>3185</v>
      </c>
      <c r="B1006" s="14">
        <v>46178</v>
      </c>
      <c r="C1006">
        <v>2026</v>
      </c>
      <c r="D1006">
        <v>2</v>
      </c>
      <c r="E1006">
        <v>6</v>
      </c>
      <c r="F1006" t="s">
        <v>82</v>
      </c>
      <c r="G1006" t="s">
        <v>0</v>
      </c>
      <c r="H1006" t="s">
        <v>50</v>
      </c>
      <c r="I1006" t="s">
        <v>2</v>
      </c>
      <c r="J1006" t="s">
        <v>13</v>
      </c>
      <c r="K1006" t="s">
        <v>4</v>
      </c>
      <c r="L1006" t="s">
        <v>22</v>
      </c>
      <c r="M1006">
        <v>1</v>
      </c>
      <c r="N1006">
        <v>49.86</v>
      </c>
      <c r="O1006">
        <v>0</v>
      </c>
      <c r="P1006">
        <v>22.72</v>
      </c>
      <c r="Q1006">
        <v>49.86</v>
      </c>
      <c r="R1006">
        <v>22.72</v>
      </c>
      <c r="S1006">
        <v>27.14</v>
      </c>
      <c r="T1006">
        <v>0.5443241075010028</v>
      </c>
      <c r="U1006">
        <v>2026</v>
      </c>
      <c r="V1006" t="s">
        <v>91</v>
      </c>
      <c r="W1006">
        <v>6</v>
      </c>
      <c r="X1006" t="s">
        <v>82</v>
      </c>
    </row>
    <row r="1007" spans="1:24">
      <c r="A1007">
        <v>4495</v>
      </c>
      <c r="B1007" s="14">
        <v>46178</v>
      </c>
      <c r="C1007">
        <v>2026</v>
      </c>
      <c r="D1007">
        <v>2</v>
      </c>
      <c r="E1007">
        <v>6</v>
      </c>
      <c r="F1007" t="s">
        <v>82</v>
      </c>
      <c r="G1007" t="s">
        <v>11</v>
      </c>
      <c r="H1007" t="s">
        <v>39</v>
      </c>
      <c r="I1007" t="s">
        <v>19</v>
      </c>
      <c r="J1007" t="s">
        <v>13</v>
      </c>
      <c r="K1007" t="s">
        <v>23</v>
      </c>
      <c r="L1007" t="s">
        <v>29</v>
      </c>
      <c r="M1007">
        <v>2</v>
      </c>
      <c r="N1007">
        <v>195.51</v>
      </c>
      <c r="O1007">
        <v>0</v>
      </c>
      <c r="P1007">
        <v>102.97</v>
      </c>
      <c r="Q1007">
        <v>391.02</v>
      </c>
      <c r="R1007">
        <v>205.94</v>
      </c>
      <c r="S1007">
        <v>185.07999999999998</v>
      </c>
      <c r="T1007">
        <v>0.47332617257429288</v>
      </c>
      <c r="U1007">
        <v>2026</v>
      </c>
      <c r="V1007" t="s">
        <v>91</v>
      </c>
      <c r="W1007">
        <v>6</v>
      </c>
      <c r="X1007" t="s">
        <v>82</v>
      </c>
    </row>
    <row r="1008" spans="1:24">
      <c r="A1008">
        <v>815</v>
      </c>
      <c r="B1008" s="14">
        <v>46179</v>
      </c>
      <c r="C1008">
        <v>2026</v>
      </c>
      <c r="D1008">
        <v>2</v>
      </c>
      <c r="E1008">
        <v>6</v>
      </c>
      <c r="F1008" t="s">
        <v>82</v>
      </c>
      <c r="G1008" t="s">
        <v>0</v>
      </c>
      <c r="H1008" t="s">
        <v>1</v>
      </c>
      <c r="I1008" t="s">
        <v>19</v>
      </c>
      <c r="J1008" t="s">
        <v>13</v>
      </c>
      <c r="K1008" t="s">
        <v>34</v>
      </c>
      <c r="L1008" t="s">
        <v>35</v>
      </c>
      <c r="M1008">
        <v>1</v>
      </c>
      <c r="N1008">
        <v>39.61</v>
      </c>
      <c r="O1008">
        <v>0</v>
      </c>
      <c r="P1008">
        <v>14.75</v>
      </c>
      <c r="Q1008">
        <v>39.61</v>
      </c>
      <c r="R1008">
        <v>14.75</v>
      </c>
      <c r="S1008">
        <v>24.86</v>
      </c>
      <c r="T1008">
        <v>0.62761928805857103</v>
      </c>
      <c r="U1008">
        <v>2026</v>
      </c>
      <c r="V1008" t="s">
        <v>91</v>
      </c>
      <c r="W1008">
        <v>6</v>
      </c>
      <c r="X1008" t="s">
        <v>82</v>
      </c>
    </row>
    <row r="1009" spans="1:24">
      <c r="A1009">
        <v>1140</v>
      </c>
      <c r="B1009" s="14">
        <v>46179</v>
      </c>
      <c r="C1009">
        <v>2026</v>
      </c>
      <c r="D1009">
        <v>2</v>
      </c>
      <c r="E1009">
        <v>6</v>
      </c>
      <c r="F1009" t="s">
        <v>82</v>
      </c>
      <c r="G1009" t="s">
        <v>6</v>
      </c>
      <c r="H1009" t="s">
        <v>7</v>
      </c>
      <c r="I1009" t="s">
        <v>19</v>
      </c>
      <c r="J1009" t="s">
        <v>3</v>
      </c>
      <c r="K1009" t="s">
        <v>9</v>
      </c>
      <c r="L1009" t="s">
        <v>46</v>
      </c>
      <c r="M1009">
        <v>1</v>
      </c>
      <c r="N1009">
        <v>70.86</v>
      </c>
      <c r="O1009">
        <v>0</v>
      </c>
      <c r="P1009">
        <v>31.47</v>
      </c>
      <c r="Q1009">
        <v>70.86</v>
      </c>
      <c r="R1009">
        <v>31.47</v>
      </c>
      <c r="S1009">
        <v>39.39</v>
      </c>
      <c r="T1009">
        <v>0.55588484335309063</v>
      </c>
      <c r="U1009">
        <v>2026</v>
      </c>
      <c r="V1009" t="s">
        <v>91</v>
      </c>
      <c r="W1009">
        <v>6</v>
      </c>
      <c r="X1009" t="s">
        <v>82</v>
      </c>
    </row>
    <row r="1010" spans="1:24">
      <c r="A1010">
        <v>1544</v>
      </c>
      <c r="B1010" s="14">
        <v>46179</v>
      </c>
      <c r="C1010">
        <v>2026</v>
      </c>
      <c r="D1010">
        <v>2</v>
      </c>
      <c r="E1010">
        <v>6</v>
      </c>
      <c r="F1010" t="s">
        <v>82</v>
      </c>
      <c r="G1010" t="s">
        <v>20</v>
      </c>
      <c r="H1010" t="s">
        <v>31</v>
      </c>
      <c r="I1010" t="s">
        <v>8</v>
      </c>
      <c r="J1010" t="s">
        <v>3</v>
      </c>
      <c r="K1010" t="s">
        <v>34</v>
      </c>
      <c r="L1010" t="s">
        <v>35</v>
      </c>
      <c r="M1010">
        <v>8</v>
      </c>
      <c r="N1010">
        <v>40.46</v>
      </c>
      <c r="O1010">
        <v>0.2</v>
      </c>
      <c r="P1010">
        <v>14.7</v>
      </c>
      <c r="Q1010">
        <v>258.94400000000002</v>
      </c>
      <c r="R1010">
        <v>117.6</v>
      </c>
      <c r="S1010">
        <v>141.34400000000002</v>
      </c>
      <c r="T1010">
        <v>0.54584775086505199</v>
      </c>
      <c r="U1010">
        <v>2026</v>
      </c>
      <c r="V1010" t="s">
        <v>91</v>
      </c>
      <c r="W1010">
        <v>6</v>
      </c>
      <c r="X1010" t="s">
        <v>82</v>
      </c>
    </row>
    <row r="1011" spans="1:24">
      <c r="A1011">
        <v>2420</v>
      </c>
      <c r="B1011" s="14">
        <v>46179</v>
      </c>
      <c r="C1011">
        <v>2026</v>
      </c>
      <c r="D1011">
        <v>2</v>
      </c>
      <c r="E1011">
        <v>6</v>
      </c>
      <c r="F1011" t="s">
        <v>82</v>
      </c>
      <c r="G1011" t="s">
        <v>11</v>
      </c>
      <c r="H1011" t="s">
        <v>25</v>
      </c>
      <c r="I1011" t="s">
        <v>2</v>
      </c>
      <c r="J1011" t="s">
        <v>13</v>
      </c>
      <c r="K1011" t="s">
        <v>14</v>
      </c>
      <c r="L1011" t="s">
        <v>44</v>
      </c>
      <c r="M1011">
        <v>1</v>
      </c>
      <c r="N1011">
        <v>131.79</v>
      </c>
      <c r="O1011">
        <v>0</v>
      </c>
      <c r="P1011">
        <v>68.22</v>
      </c>
      <c r="Q1011">
        <v>131.79</v>
      </c>
      <c r="R1011">
        <v>68.22</v>
      </c>
      <c r="S1011">
        <v>63.569999999999993</v>
      </c>
      <c r="T1011">
        <v>0.48235829729114499</v>
      </c>
      <c r="U1011">
        <v>2026</v>
      </c>
      <c r="V1011" t="s">
        <v>91</v>
      </c>
      <c r="W1011">
        <v>6</v>
      </c>
      <c r="X1011" t="s">
        <v>82</v>
      </c>
    </row>
    <row r="1012" spans="1:24">
      <c r="A1012">
        <v>2805</v>
      </c>
      <c r="B1012" s="14">
        <v>46179</v>
      </c>
      <c r="C1012">
        <v>2026</v>
      </c>
      <c r="D1012">
        <v>2</v>
      </c>
      <c r="E1012">
        <v>6</v>
      </c>
      <c r="F1012" t="s">
        <v>82</v>
      </c>
      <c r="G1012" t="s">
        <v>11</v>
      </c>
      <c r="H1012" t="s">
        <v>39</v>
      </c>
      <c r="I1012" t="s">
        <v>8</v>
      </c>
      <c r="J1012" t="s">
        <v>3</v>
      </c>
      <c r="K1012" t="s">
        <v>23</v>
      </c>
      <c r="L1012" t="s">
        <v>24</v>
      </c>
      <c r="M1012">
        <v>12</v>
      </c>
      <c r="N1012">
        <v>338.45</v>
      </c>
      <c r="O1012">
        <v>0.1</v>
      </c>
      <c r="P1012">
        <v>196.78</v>
      </c>
      <c r="Q1012">
        <v>3655.2599999999998</v>
      </c>
      <c r="R1012">
        <v>2361.36</v>
      </c>
      <c r="S1012">
        <v>1293.8999999999996</v>
      </c>
      <c r="T1012">
        <v>0.35398302719915947</v>
      </c>
      <c r="U1012">
        <v>2026</v>
      </c>
      <c r="V1012" t="s">
        <v>91</v>
      </c>
      <c r="W1012">
        <v>6</v>
      </c>
      <c r="X1012" t="s">
        <v>82</v>
      </c>
    </row>
    <row r="1013" spans="1:24">
      <c r="A1013">
        <v>3160</v>
      </c>
      <c r="B1013" s="14">
        <v>46179</v>
      </c>
      <c r="C1013">
        <v>2026</v>
      </c>
      <c r="D1013">
        <v>2</v>
      </c>
      <c r="E1013">
        <v>6</v>
      </c>
      <c r="F1013" t="s">
        <v>82</v>
      </c>
      <c r="G1013" t="s">
        <v>11</v>
      </c>
      <c r="H1013" t="s">
        <v>18</v>
      </c>
      <c r="I1013" t="s">
        <v>19</v>
      </c>
      <c r="J1013" t="s">
        <v>3</v>
      </c>
      <c r="K1013" t="s">
        <v>34</v>
      </c>
      <c r="L1013" t="s">
        <v>35</v>
      </c>
      <c r="M1013">
        <v>2</v>
      </c>
      <c r="N1013">
        <v>40.99</v>
      </c>
      <c r="O1013">
        <v>0</v>
      </c>
      <c r="P1013">
        <v>14.53</v>
      </c>
      <c r="Q1013">
        <v>81.98</v>
      </c>
      <c r="R1013">
        <v>29.06</v>
      </c>
      <c r="S1013">
        <v>52.92</v>
      </c>
      <c r="T1013">
        <v>0.64552329836545497</v>
      </c>
      <c r="U1013">
        <v>2026</v>
      </c>
      <c r="V1013" t="s">
        <v>91</v>
      </c>
      <c r="W1013">
        <v>6</v>
      </c>
      <c r="X1013" t="s">
        <v>82</v>
      </c>
    </row>
    <row r="1014" spans="1:24">
      <c r="A1014">
        <v>3278</v>
      </c>
      <c r="B1014" s="14">
        <v>46179</v>
      </c>
      <c r="C1014">
        <v>2026</v>
      </c>
      <c r="D1014">
        <v>2</v>
      </c>
      <c r="E1014">
        <v>6</v>
      </c>
      <c r="F1014" t="s">
        <v>82</v>
      </c>
      <c r="G1014" t="s">
        <v>6</v>
      </c>
      <c r="H1014" t="s">
        <v>43</v>
      </c>
      <c r="I1014" t="s">
        <v>19</v>
      </c>
      <c r="J1014" t="s">
        <v>3</v>
      </c>
      <c r="K1014" t="s">
        <v>4</v>
      </c>
      <c r="L1014" t="s">
        <v>30</v>
      </c>
      <c r="M1014">
        <v>1</v>
      </c>
      <c r="N1014">
        <v>101.85</v>
      </c>
      <c r="O1014">
        <v>0</v>
      </c>
      <c r="P1014">
        <v>51.59</v>
      </c>
      <c r="Q1014">
        <v>101.85</v>
      </c>
      <c r="R1014">
        <v>51.59</v>
      </c>
      <c r="S1014">
        <v>50.259999999999991</v>
      </c>
      <c r="T1014">
        <v>0.49347079037800679</v>
      </c>
      <c r="U1014">
        <v>2026</v>
      </c>
      <c r="V1014" t="s">
        <v>91</v>
      </c>
      <c r="W1014">
        <v>6</v>
      </c>
      <c r="X1014" t="s">
        <v>82</v>
      </c>
    </row>
    <row r="1015" spans="1:24">
      <c r="A1015">
        <v>3555</v>
      </c>
      <c r="B1015" s="14">
        <v>46179</v>
      </c>
      <c r="C1015">
        <v>2026</v>
      </c>
      <c r="D1015">
        <v>2</v>
      </c>
      <c r="E1015">
        <v>6</v>
      </c>
      <c r="F1015" t="s">
        <v>82</v>
      </c>
      <c r="G1015" t="s">
        <v>11</v>
      </c>
      <c r="H1015" t="s">
        <v>12</v>
      </c>
      <c r="I1015" t="s">
        <v>8</v>
      </c>
      <c r="J1015" t="s">
        <v>16</v>
      </c>
      <c r="K1015" t="s">
        <v>23</v>
      </c>
      <c r="L1015" t="s">
        <v>24</v>
      </c>
      <c r="M1015">
        <v>4</v>
      </c>
      <c r="N1015">
        <v>346.14</v>
      </c>
      <c r="O1015">
        <v>0.05</v>
      </c>
      <c r="P1015">
        <v>198.97</v>
      </c>
      <c r="Q1015">
        <v>1315.3319999999999</v>
      </c>
      <c r="R1015">
        <v>795.88</v>
      </c>
      <c r="S1015">
        <v>519.45199999999988</v>
      </c>
      <c r="T1015">
        <v>0.39492082607280893</v>
      </c>
      <c r="U1015">
        <v>2026</v>
      </c>
      <c r="V1015" t="s">
        <v>91</v>
      </c>
      <c r="W1015">
        <v>6</v>
      </c>
      <c r="X1015" t="s">
        <v>82</v>
      </c>
    </row>
    <row r="1016" spans="1:24">
      <c r="A1016">
        <v>3702</v>
      </c>
      <c r="B1016" s="14">
        <v>46179</v>
      </c>
      <c r="C1016">
        <v>2026</v>
      </c>
      <c r="D1016">
        <v>2</v>
      </c>
      <c r="E1016">
        <v>6</v>
      </c>
      <c r="F1016" t="s">
        <v>82</v>
      </c>
      <c r="G1016" t="s">
        <v>0</v>
      </c>
      <c r="H1016" t="s">
        <v>36</v>
      </c>
      <c r="I1016" t="s">
        <v>19</v>
      </c>
      <c r="J1016" t="s">
        <v>16</v>
      </c>
      <c r="K1016" t="s">
        <v>4</v>
      </c>
      <c r="L1016" t="s">
        <v>5</v>
      </c>
      <c r="M1016">
        <v>2</v>
      </c>
      <c r="N1016">
        <v>83.28</v>
      </c>
      <c r="O1016">
        <v>0</v>
      </c>
      <c r="P1016">
        <v>43.56</v>
      </c>
      <c r="Q1016">
        <v>166.56</v>
      </c>
      <c r="R1016">
        <v>87.12</v>
      </c>
      <c r="S1016">
        <v>79.44</v>
      </c>
      <c r="T1016">
        <v>0.47694524495677232</v>
      </c>
      <c r="U1016">
        <v>2026</v>
      </c>
      <c r="V1016" t="s">
        <v>91</v>
      </c>
      <c r="W1016">
        <v>6</v>
      </c>
      <c r="X1016" t="s">
        <v>82</v>
      </c>
    </row>
    <row r="1017" spans="1:24">
      <c r="A1017">
        <v>4349</v>
      </c>
      <c r="B1017" s="14">
        <v>46179</v>
      </c>
      <c r="C1017">
        <v>2026</v>
      </c>
      <c r="D1017">
        <v>2</v>
      </c>
      <c r="E1017">
        <v>6</v>
      </c>
      <c r="F1017" t="s">
        <v>82</v>
      </c>
      <c r="G1017" t="s">
        <v>20</v>
      </c>
      <c r="H1017" t="s">
        <v>31</v>
      </c>
      <c r="I1017" t="s">
        <v>19</v>
      </c>
      <c r="J1017" t="s">
        <v>16</v>
      </c>
      <c r="K1017" t="s">
        <v>4</v>
      </c>
      <c r="L1017" t="s">
        <v>5</v>
      </c>
      <c r="M1017">
        <v>1</v>
      </c>
      <c r="N1017">
        <v>80.349999999999994</v>
      </c>
      <c r="O1017">
        <v>0.15</v>
      </c>
      <c r="P1017">
        <v>43.51</v>
      </c>
      <c r="Q1017">
        <v>68.297499999999999</v>
      </c>
      <c r="R1017">
        <v>43.51</v>
      </c>
      <c r="S1017">
        <v>24.787500000000001</v>
      </c>
      <c r="T1017">
        <v>0.3629342216040119</v>
      </c>
      <c r="U1017">
        <v>2026</v>
      </c>
      <c r="V1017" t="s">
        <v>91</v>
      </c>
      <c r="W1017">
        <v>6</v>
      </c>
      <c r="X1017" t="s">
        <v>82</v>
      </c>
    </row>
    <row r="1018" spans="1:24">
      <c r="A1018">
        <v>4989</v>
      </c>
      <c r="B1018" s="14">
        <v>46179</v>
      </c>
      <c r="C1018">
        <v>2026</v>
      </c>
      <c r="D1018">
        <v>2</v>
      </c>
      <c r="E1018">
        <v>6</v>
      </c>
      <c r="F1018" t="s">
        <v>82</v>
      </c>
      <c r="G1018" t="s">
        <v>6</v>
      </c>
      <c r="H1018" t="s">
        <v>7</v>
      </c>
      <c r="I1018" t="s">
        <v>2</v>
      </c>
      <c r="J1018" t="s">
        <v>3</v>
      </c>
      <c r="K1018" t="s">
        <v>4</v>
      </c>
      <c r="L1018" t="s">
        <v>26</v>
      </c>
      <c r="M1018">
        <v>1</v>
      </c>
      <c r="N1018">
        <v>40.86</v>
      </c>
      <c r="O1018">
        <v>0.05</v>
      </c>
      <c r="P1018">
        <v>16.899999999999999</v>
      </c>
      <c r="Q1018">
        <v>38.817</v>
      </c>
      <c r="R1018">
        <v>16.899999999999999</v>
      </c>
      <c r="S1018">
        <v>21.917000000000002</v>
      </c>
      <c r="T1018">
        <v>0.564623747327202</v>
      </c>
      <c r="U1018">
        <v>2026</v>
      </c>
      <c r="V1018" t="s">
        <v>91</v>
      </c>
      <c r="W1018">
        <v>6</v>
      </c>
      <c r="X1018" t="s">
        <v>82</v>
      </c>
    </row>
    <row r="1019" spans="1:24">
      <c r="A1019">
        <v>713</v>
      </c>
      <c r="B1019" s="14">
        <v>46180</v>
      </c>
      <c r="C1019">
        <v>2026</v>
      </c>
      <c r="D1019">
        <v>2</v>
      </c>
      <c r="E1019">
        <v>6</v>
      </c>
      <c r="F1019" t="s">
        <v>82</v>
      </c>
      <c r="G1019" t="s">
        <v>6</v>
      </c>
      <c r="H1019" t="s">
        <v>27</v>
      </c>
      <c r="I1019" t="s">
        <v>19</v>
      </c>
      <c r="J1019" t="s">
        <v>3</v>
      </c>
      <c r="K1019" t="s">
        <v>14</v>
      </c>
      <c r="L1019" t="s">
        <v>15</v>
      </c>
      <c r="M1019">
        <v>4</v>
      </c>
      <c r="N1019">
        <v>36.299999999999997</v>
      </c>
      <c r="O1019">
        <v>0.05</v>
      </c>
      <c r="P1019">
        <v>13.16</v>
      </c>
      <c r="Q1019">
        <v>137.93999999999997</v>
      </c>
      <c r="R1019">
        <v>52.64</v>
      </c>
      <c r="S1019">
        <v>85.299999999999969</v>
      </c>
      <c r="T1019">
        <v>0.61838480498767567</v>
      </c>
      <c r="U1019">
        <v>2026</v>
      </c>
      <c r="V1019" t="s">
        <v>91</v>
      </c>
      <c r="W1019">
        <v>6</v>
      </c>
      <c r="X1019" t="s">
        <v>82</v>
      </c>
    </row>
    <row r="1020" spans="1:24">
      <c r="A1020">
        <v>3355</v>
      </c>
      <c r="B1020" s="14">
        <v>46180</v>
      </c>
      <c r="C1020">
        <v>2026</v>
      </c>
      <c r="D1020">
        <v>2</v>
      </c>
      <c r="E1020">
        <v>6</v>
      </c>
      <c r="F1020" t="s">
        <v>82</v>
      </c>
      <c r="G1020" t="s">
        <v>0</v>
      </c>
      <c r="H1020" t="s">
        <v>50</v>
      </c>
      <c r="I1020" t="s">
        <v>8</v>
      </c>
      <c r="J1020" t="s">
        <v>13</v>
      </c>
      <c r="K1020" t="s">
        <v>23</v>
      </c>
      <c r="L1020" t="s">
        <v>24</v>
      </c>
      <c r="M1020">
        <v>10</v>
      </c>
      <c r="N1020">
        <v>338.26</v>
      </c>
      <c r="O1020">
        <v>0.05</v>
      </c>
      <c r="P1020">
        <v>197.42</v>
      </c>
      <c r="Q1020">
        <v>3213.47</v>
      </c>
      <c r="R1020">
        <v>1974.1999999999998</v>
      </c>
      <c r="S1020">
        <v>1239.27</v>
      </c>
      <c r="T1020">
        <v>0.38564853569505864</v>
      </c>
      <c r="U1020">
        <v>2026</v>
      </c>
      <c r="V1020" t="s">
        <v>91</v>
      </c>
      <c r="W1020">
        <v>6</v>
      </c>
      <c r="X1020" t="s">
        <v>82</v>
      </c>
    </row>
    <row r="1021" spans="1:24">
      <c r="A1021">
        <v>3879</v>
      </c>
      <c r="B1021" s="14">
        <v>46180</v>
      </c>
      <c r="C1021">
        <v>2026</v>
      </c>
      <c r="D1021">
        <v>2</v>
      </c>
      <c r="E1021">
        <v>6</v>
      </c>
      <c r="F1021" t="s">
        <v>82</v>
      </c>
      <c r="G1021" t="s">
        <v>0</v>
      </c>
      <c r="H1021" t="s">
        <v>36</v>
      </c>
      <c r="I1021" t="s">
        <v>28</v>
      </c>
      <c r="J1021" t="s">
        <v>3</v>
      </c>
      <c r="K1021" t="s">
        <v>4</v>
      </c>
      <c r="L1021" t="s">
        <v>26</v>
      </c>
      <c r="M1021">
        <v>2</v>
      </c>
      <c r="N1021">
        <v>41.25</v>
      </c>
      <c r="O1021">
        <v>0</v>
      </c>
      <c r="P1021">
        <v>17.13</v>
      </c>
      <c r="Q1021">
        <v>82.5</v>
      </c>
      <c r="R1021">
        <v>34.26</v>
      </c>
      <c r="S1021">
        <v>48.24</v>
      </c>
      <c r="T1021">
        <v>0.58472727272727276</v>
      </c>
      <c r="U1021">
        <v>2026</v>
      </c>
      <c r="V1021" t="s">
        <v>91</v>
      </c>
      <c r="W1021">
        <v>6</v>
      </c>
      <c r="X1021" t="s">
        <v>82</v>
      </c>
    </row>
    <row r="1022" spans="1:24">
      <c r="A1022">
        <v>3989</v>
      </c>
      <c r="B1022" s="14">
        <v>46180</v>
      </c>
      <c r="C1022">
        <v>2026</v>
      </c>
      <c r="D1022">
        <v>2</v>
      </c>
      <c r="E1022">
        <v>6</v>
      </c>
      <c r="F1022" t="s">
        <v>82</v>
      </c>
      <c r="G1022" t="s">
        <v>6</v>
      </c>
      <c r="H1022" t="s">
        <v>43</v>
      </c>
      <c r="I1022" t="s">
        <v>2</v>
      </c>
      <c r="J1022" t="s">
        <v>3</v>
      </c>
      <c r="K1022" t="s">
        <v>9</v>
      </c>
      <c r="L1022" t="s">
        <v>10</v>
      </c>
      <c r="M1022">
        <v>2</v>
      </c>
      <c r="N1022">
        <v>92</v>
      </c>
      <c r="O1022">
        <v>0</v>
      </c>
      <c r="P1022">
        <v>44.27</v>
      </c>
      <c r="Q1022">
        <v>184</v>
      </c>
      <c r="R1022">
        <v>88.54</v>
      </c>
      <c r="S1022">
        <v>95.46</v>
      </c>
      <c r="T1022">
        <v>0.51880434782608698</v>
      </c>
      <c r="U1022">
        <v>2026</v>
      </c>
      <c r="V1022" t="s">
        <v>91</v>
      </c>
      <c r="W1022">
        <v>6</v>
      </c>
      <c r="X1022" t="s">
        <v>82</v>
      </c>
    </row>
    <row r="1023" spans="1:24">
      <c r="A1023">
        <v>4193</v>
      </c>
      <c r="B1023" s="14">
        <v>46180</v>
      </c>
      <c r="C1023">
        <v>2026</v>
      </c>
      <c r="D1023">
        <v>2</v>
      </c>
      <c r="E1023">
        <v>6</v>
      </c>
      <c r="F1023" t="s">
        <v>82</v>
      </c>
      <c r="G1023" t="s">
        <v>6</v>
      </c>
      <c r="H1023" t="s">
        <v>27</v>
      </c>
      <c r="I1023" t="s">
        <v>2</v>
      </c>
      <c r="J1023" t="s">
        <v>13</v>
      </c>
      <c r="K1023" t="s">
        <v>23</v>
      </c>
      <c r="L1023" t="s">
        <v>40</v>
      </c>
      <c r="M1023">
        <v>1</v>
      </c>
      <c r="N1023">
        <v>80.89</v>
      </c>
      <c r="O1023">
        <v>0.1</v>
      </c>
      <c r="P1023">
        <v>40.32</v>
      </c>
      <c r="Q1023">
        <v>72.801000000000002</v>
      </c>
      <c r="R1023">
        <v>40.32</v>
      </c>
      <c r="S1023">
        <v>32.481000000000002</v>
      </c>
      <c r="T1023">
        <v>0.44616145382618372</v>
      </c>
      <c r="U1023">
        <v>2026</v>
      </c>
      <c r="V1023" t="s">
        <v>91</v>
      </c>
      <c r="W1023">
        <v>6</v>
      </c>
      <c r="X1023" t="s">
        <v>82</v>
      </c>
    </row>
    <row r="1024" spans="1:24">
      <c r="A1024">
        <v>4413</v>
      </c>
      <c r="B1024" s="14">
        <v>46180</v>
      </c>
      <c r="C1024">
        <v>2026</v>
      </c>
      <c r="D1024">
        <v>2</v>
      </c>
      <c r="E1024">
        <v>6</v>
      </c>
      <c r="F1024" t="s">
        <v>82</v>
      </c>
      <c r="G1024" t="s">
        <v>0</v>
      </c>
      <c r="H1024" t="s">
        <v>1</v>
      </c>
      <c r="I1024" t="s">
        <v>19</v>
      </c>
      <c r="J1024" t="s">
        <v>13</v>
      </c>
      <c r="K1024" t="s">
        <v>23</v>
      </c>
      <c r="L1024" t="s">
        <v>29</v>
      </c>
      <c r="M1024">
        <v>1</v>
      </c>
      <c r="N1024">
        <v>194.73</v>
      </c>
      <c r="O1024">
        <v>0</v>
      </c>
      <c r="P1024">
        <v>101.91</v>
      </c>
      <c r="Q1024">
        <v>194.73</v>
      </c>
      <c r="R1024">
        <v>101.91</v>
      </c>
      <c r="S1024">
        <v>92.82</v>
      </c>
      <c r="T1024">
        <v>0.47665999075643195</v>
      </c>
      <c r="U1024">
        <v>2026</v>
      </c>
      <c r="V1024" t="s">
        <v>91</v>
      </c>
      <c r="W1024">
        <v>6</v>
      </c>
      <c r="X1024" t="s">
        <v>82</v>
      </c>
    </row>
    <row r="1025" spans="1:24">
      <c r="A1025">
        <v>4598</v>
      </c>
      <c r="B1025" s="14">
        <v>46180</v>
      </c>
      <c r="C1025">
        <v>2026</v>
      </c>
      <c r="D1025">
        <v>2</v>
      </c>
      <c r="E1025">
        <v>6</v>
      </c>
      <c r="F1025" t="s">
        <v>82</v>
      </c>
      <c r="G1025" t="s">
        <v>20</v>
      </c>
      <c r="H1025" t="s">
        <v>21</v>
      </c>
      <c r="I1025" t="s">
        <v>8</v>
      </c>
      <c r="J1025" t="s">
        <v>16</v>
      </c>
      <c r="K1025" t="s">
        <v>9</v>
      </c>
      <c r="L1025" t="s">
        <v>10</v>
      </c>
      <c r="M1025">
        <v>5</v>
      </c>
      <c r="N1025">
        <v>93.82</v>
      </c>
      <c r="O1025">
        <v>0.15</v>
      </c>
      <c r="P1025">
        <v>46.06</v>
      </c>
      <c r="Q1025">
        <v>398.73499999999996</v>
      </c>
      <c r="R1025">
        <v>230.3</v>
      </c>
      <c r="S1025">
        <v>168.43499999999995</v>
      </c>
      <c r="T1025">
        <v>0.4224234140469233</v>
      </c>
      <c r="U1025">
        <v>2026</v>
      </c>
      <c r="V1025" t="s">
        <v>91</v>
      </c>
      <c r="W1025">
        <v>6</v>
      </c>
      <c r="X1025" t="s">
        <v>82</v>
      </c>
    </row>
    <row r="1026" spans="1:24">
      <c r="A1026">
        <v>72</v>
      </c>
      <c r="B1026" s="14">
        <v>46181</v>
      </c>
      <c r="C1026">
        <v>2026</v>
      </c>
      <c r="D1026">
        <v>2</v>
      </c>
      <c r="E1026">
        <v>6</v>
      </c>
      <c r="F1026" t="s">
        <v>82</v>
      </c>
      <c r="G1026" t="s">
        <v>11</v>
      </c>
      <c r="H1026" t="s">
        <v>39</v>
      </c>
      <c r="I1026" t="s">
        <v>19</v>
      </c>
      <c r="J1026" t="s">
        <v>13</v>
      </c>
      <c r="K1026" t="s">
        <v>9</v>
      </c>
      <c r="L1026" t="s">
        <v>17</v>
      </c>
      <c r="M1026">
        <v>3</v>
      </c>
      <c r="N1026">
        <v>142.53</v>
      </c>
      <c r="O1026">
        <v>0</v>
      </c>
      <c r="P1026">
        <v>80.67</v>
      </c>
      <c r="Q1026">
        <v>427.59000000000003</v>
      </c>
      <c r="R1026">
        <v>242.01</v>
      </c>
      <c r="S1026">
        <v>185.58000000000004</v>
      </c>
      <c r="T1026">
        <v>0.43401389181225014</v>
      </c>
      <c r="U1026">
        <v>2026</v>
      </c>
      <c r="V1026" t="s">
        <v>91</v>
      </c>
      <c r="W1026">
        <v>6</v>
      </c>
      <c r="X1026" t="s">
        <v>82</v>
      </c>
    </row>
    <row r="1027" spans="1:24">
      <c r="A1027">
        <v>176</v>
      </c>
      <c r="B1027" s="14">
        <v>46181</v>
      </c>
      <c r="C1027">
        <v>2026</v>
      </c>
      <c r="D1027">
        <v>2</v>
      </c>
      <c r="E1027">
        <v>6</v>
      </c>
      <c r="F1027" t="s">
        <v>82</v>
      </c>
      <c r="G1027" t="s">
        <v>6</v>
      </c>
      <c r="H1027" t="s">
        <v>49</v>
      </c>
      <c r="I1027" t="s">
        <v>2</v>
      </c>
      <c r="J1027" t="s">
        <v>3</v>
      </c>
      <c r="K1027" t="s">
        <v>23</v>
      </c>
      <c r="L1027" t="s">
        <v>29</v>
      </c>
      <c r="M1027">
        <v>1</v>
      </c>
      <c r="N1027">
        <v>196.33</v>
      </c>
      <c r="O1027">
        <v>0</v>
      </c>
      <c r="P1027">
        <v>103.27</v>
      </c>
      <c r="Q1027">
        <v>196.33</v>
      </c>
      <c r="R1027">
        <v>103.27</v>
      </c>
      <c r="S1027">
        <v>93.060000000000016</v>
      </c>
      <c r="T1027">
        <v>0.47399786074466466</v>
      </c>
      <c r="U1027">
        <v>2026</v>
      </c>
      <c r="V1027" t="s">
        <v>91</v>
      </c>
      <c r="W1027">
        <v>6</v>
      </c>
      <c r="X1027" t="s">
        <v>82</v>
      </c>
    </row>
    <row r="1028" spans="1:24">
      <c r="A1028">
        <v>205</v>
      </c>
      <c r="B1028" s="14">
        <v>46181</v>
      </c>
      <c r="C1028">
        <v>2026</v>
      </c>
      <c r="D1028">
        <v>2</v>
      </c>
      <c r="E1028">
        <v>6</v>
      </c>
      <c r="F1028" t="s">
        <v>82</v>
      </c>
      <c r="G1028" t="s">
        <v>20</v>
      </c>
      <c r="H1028" t="s">
        <v>31</v>
      </c>
      <c r="I1028" t="s">
        <v>2</v>
      </c>
      <c r="J1028" t="s">
        <v>13</v>
      </c>
      <c r="K1028" t="s">
        <v>4</v>
      </c>
      <c r="L1028" t="s">
        <v>26</v>
      </c>
      <c r="M1028">
        <v>2</v>
      </c>
      <c r="N1028">
        <v>41.05</v>
      </c>
      <c r="O1028">
        <v>0</v>
      </c>
      <c r="P1028">
        <v>16.690000000000001</v>
      </c>
      <c r="Q1028">
        <v>82.1</v>
      </c>
      <c r="R1028">
        <v>33.380000000000003</v>
      </c>
      <c r="S1028">
        <v>48.719999999999992</v>
      </c>
      <c r="T1028">
        <v>0.59342265529841653</v>
      </c>
      <c r="U1028">
        <v>2026</v>
      </c>
      <c r="V1028" t="s">
        <v>91</v>
      </c>
      <c r="W1028">
        <v>6</v>
      </c>
      <c r="X1028" t="s">
        <v>82</v>
      </c>
    </row>
    <row r="1029" spans="1:24">
      <c r="A1029">
        <v>896</v>
      </c>
      <c r="B1029" s="14">
        <v>46181</v>
      </c>
      <c r="C1029">
        <v>2026</v>
      </c>
      <c r="D1029">
        <v>2</v>
      </c>
      <c r="E1029">
        <v>6</v>
      </c>
      <c r="F1029" t="s">
        <v>82</v>
      </c>
      <c r="G1029" t="s">
        <v>20</v>
      </c>
      <c r="H1029" t="s">
        <v>33</v>
      </c>
      <c r="I1029" t="s">
        <v>2</v>
      </c>
      <c r="J1029" t="s">
        <v>13</v>
      </c>
      <c r="K1029" t="s">
        <v>34</v>
      </c>
      <c r="L1029" t="s">
        <v>38</v>
      </c>
      <c r="M1029">
        <v>1</v>
      </c>
      <c r="N1029">
        <v>123.09</v>
      </c>
      <c r="O1029">
        <v>0</v>
      </c>
      <c r="P1029">
        <v>68.03</v>
      </c>
      <c r="Q1029">
        <v>123.09</v>
      </c>
      <c r="R1029">
        <v>68.03</v>
      </c>
      <c r="S1029">
        <v>55.06</v>
      </c>
      <c r="T1029">
        <v>0.44731497278414167</v>
      </c>
      <c r="U1029">
        <v>2026</v>
      </c>
      <c r="V1029" t="s">
        <v>91</v>
      </c>
      <c r="W1029">
        <v>6</v>
      </c>
      <c r="X1029" t="s">
        <v>82</v>
      </c>
    </row>
    <row r="1030" spans="1:24">
      <c r="A1030">
        <v>1697</v>
      </c>
      <c r="B1030" s="14">
        <v>46181</v>
      </c>
      <c r="C1030">
        <v>2026</v>
      </c>
      <c r="D1030">
        <v>2</v>
      </c>
      <c r="E1030">
        <v>6</v>
      </c>
      <c r="F1030" t="s">
        <v>82</v>
      </c>
      <c r="G1030" t="s">
        <v>6</v>
      </c>
      <c r="H1030" t="s">
        <v>43</v>
      </c>
      <c r="I1030" t="s">
        <v>2</v>
      </c>
      <c r="J1030" t="s">
        <v>16</v>
      </c>
      <c r="K1030" t="s">
        <v>9</v>
      </c>
      <c r="L1030" t="s">
        <v>17</v>
      </c>
      <c r="M1030">
        <v>2</v>
      </c>
      <c r="N1030">
        <v>141.09</v>
      </c>
      <c r="O1030">
        <v>0</v>
      </c>
      <c r="P1030">
        <v>81.69</v>
      </c>
      <c r="Q1030">
        <v>282.18</v>
      </c>
      <c r="R1030">
        <v>163.38</v>
      </c>
      <c r="S1030">
        <v>118.80000000000001</v>
      </c>
      <c r="T1030">
        <v>0.42100786731873274</v>
      </c>
      <c r="U1030">
        <v>2026</v>
      </c>
      <c r="V1030" t="s">
        <v>91</v>
      </c>
      <c r="W1030">
        <v>6</v>
      </c>
      <c r="X1030" t="s">
        <v>82</v>
      </c>
    </row>
    <row r="1031" spans="1:24">
      <c r="A1031">
        <v>2159</v>
      </c>
      <c r="B1031" s="14">
        <v>46181</v>
      </c>
      <c r="C1031">
        <v>2026</v>
      </c>
      <c r="D1031">
        <v>2</v>
      </c>
      <c r="E1031">
        <v>6</v>
      </c>
      <c r="F1031" t="s">
        <v>82</v>
      </c>
      <c r="G1031" t="s">
        <v>11</v>
      </c>
      <c r="H1031" t="s">
        <v>39</v>
      </c>
      <c r="I1031" t="s">
        <v>19</v>
      </c>
      <c r="J1031" t="s">
        <v>13</v>
      </c>
      <c r="K1031" t="s">
        <v>9</v>
      </c>
      <c r="L1031" t="s">
        <v>37</v>
      </c>
      <c r="M1031">
        <v>1</v>
      </c>
      <c r="N1031">
        <v>157.04</v>
      </c>
      <c r="O1031">
        <v>0</v>
      </c>
      <c r="P1031">
        <v>77.540000000000006</v>
      </c>
      <c r="Q1031">
        <v>157.04</v>
      </c>
      <c r="R1031">
        <v>77.540000000000006</v>
      </c>
      <c r="S1031">
        <v>79.499999999999986</v>
      </c>
      <c r="T1031">
        <v>0.5062404482934284</v>
      </c>
      <c r="U1031">
        <v>2026</v>
      </c>
      <c r="V1031" t="s">
        <v>91</v>
      </c>
      <c r="W1031">
        <v>6</v>
      </c>
      <c r="X1031" t="s">
        <v>82</v>
      </c>
    </row>
    <row r="1032" spans="1:24">
      <c r="A1032">
        <v>2772</v>
      </c>
      <c r="B1032" s="14">
        <v>46181</v>
      </c>
      <c r="C1032">
        <v>2026</v>
      </c>
      <c r="D1032">
        <v>2</v>
      </c>
      <c r="E1032">
        <v>6</v>
      </c>
      <c r="F1032" t="s">
        <v>82</v>
      </c>
      <c r="G1032" t="s">
        <v>20</v>
      </c>
      <c r="H1032" t="s">
        <v>31</v>
      </c>
      <c r="I1032" t="s">
        <v>19</v>
      </c>
      <c r="J1032" t="s">
        <v>13</v>
      </c>
      <c r="K1032" t="s">
        <v>14</v>
      </c>
      <c r="L1032" t="s">
        <v>44</v>
      </c>
      <c r="M1032">
        <v>6</v>
      </c>
      <c r="N1032">
        <v>136.46</v>
      </c>
      <c r="O1032">
        <v>0</v>
      </c>
      <c r="P1032">
        <v>68.61</v>
      </c>
      <c r="Q1032">
        <v>818.76</v>
      </c>
      <c r="R1032">
        <v>411.65999999999997</v>
      </c>
      <c r="S1032">
        <v>407.1</v>
      </c>
      <c r="T1032">
        <v>0.49721530118716112</v>
      </c>
      <c r="U1032">
        <v>2026</v>
      </c>
      <c r="V1032" t="s">
        <v>91</v>
      </c>
      <c r="W1032">
        <v>6</v>
      </c>
      <c r="X1032" t="s">
        <v>82</v>
      </c>
    </row>
    <row r="1033" spans="1:24">
      <c r="A1033">
        <v>3091</v>
      </c>
      <c r="B1033" s="14">
        <v>46181</v>
      </c>
      <c r="C1033">
        <v>2026</v>
      </c>
      <c r="D1033">
        <v>2</v>
      </c>
      <c r="E1033">
        <v>6</v>
      </c>
      <c r="F1033" t="s">
        <v>82</v>
      </c>
      <c r="G1033" t="s">
        <v>0</v>
      </c>
      <c r="H1033" t="s">
        <v>1</v>
      </c>
      <c r="I1033" t="s">
        <v>2</v>
      </c>
      <c r="J1033" t="s">
        <v>13</v>
      </c>
      <c r="K1033" t="s">
        <v>34</v>
      </c>
      <c r="L1033" t="s">
        <v>42</v>
      </c>
      <c r="M1033">
        <v>1</v>
      </c>
      <c r="N1033">
        <v>36.1</v>
      </c>
      <c r="O1033">
        <v>0</v>
      </c>
      <c r="P1033">
        <v>13.65</v>
      </c>
      <c r="Q1033">
        <v>36.1</v>
      </c>
      <c r="R1033">
        <v>13.65</v>
      </c>
      <c r="S1033">
        <v>22.450000000000003</v>
      </c>
      <c r="T1033">
        <v>0.62188365650969535</v>
      </c>
      <c r="U1033">
        <v>2026</v>
      </c>
      <c r="V1033" t="s">
        <v>91</v>
      </c>
      <c r="W1033">
        <v>6</v>
      </c>
      <c r="X1033" t="s">
        <v>82</v>
      </c>
    </row>
    <row r="1034" spans="1:24">
      <c r="A1034">
        <v>4241</v>
      </c>
      <c r="B1034" s="14">
        <v>46181</v>
      </c>
      <c r="C1034">
        <v>2026</v>
      </c>
      <c r="D1034">
        <v>2</v>
      </c>
      <c r="E1034">
        <v>6</v>
      </c>
      <c r="F1034" t="s">
        <v>82</v>
      </c>
      <c r="G1034" t="s">
        <v>20</v>
      </c>
      <c r="H1034" t="s">
        <v>47</v>
      </c>
      <c r="I1034" t="s">
        <v>2</v>
      </c>
      <c r="J1034" t="s">
        <v>13</v>
      </c>
      <c r="K1034" t="s">
        <v>9</v>
      </c>
      <c r="L1034" t="s">
        <v>10</v>
      </c>
      <c r="M1034">
        <v>3</v>
      </c>
      <c r="N1034">
        <v>92.73</v>
      </c>
      <c r="O1034">
        <v>0</v>
      </c>
      <c r="P1034">
        <v>44.68</v>
      </c>
      <c r="Q1034">
        <v>278.19</v>
      </c>
      <c r="R1034">
        <v>134.04</v>
      </c>
      <c r="S1034">
        <v>144.15</v>
      </c>
      <c r="T1034">
        <v>0.51817103418526911</v>
      </c>
      <c r="U1034">
        <v>2026</v>
      </c>
      <c r="V1034" t="s">
        <v>91</v>
      </c>
      <c r="W1034">
        <v>6</v>
      </c>
      <c r="X1034" t="s">
        <v>82</v>
      </c>
    </row>
    <row r="1035" spans="1:24">
      <c r="A1035">
        <v>5185</v>
      </c>
      <c r="B1035" s="14">
        <v>46181</v>
      </c>
      <c r="C1035">
        <v>2026</v>
      </c>
      <c r="D1035">
        <v>2</v>
      </c>
      <c r="E1035">
        <v>6</v>
      </c>
      <c r="F1035" t="s">
        <v>82</v>
      </c>
      <c r="G1035" t="s">
        <v>6</v>
      </c>
      <c r="H1035" t="s">
        <v>43</v>
      </c>
      <c r="I1035" t="s">
        <v>2</v>
      </c>
      <c r="J1035" t="s">
        <v>13</v>
      </c>
      <c r="K1035" t="s">
        <v>14</v>
      </c>
      <c r="L1035" t="s">
        <v>48</v>
      </c>
      <c r="M1035">
        <v>3</v>
      </c>
      <c r="N1035">
        <v>164.31</v>
      </c>
      <c r="O1035">
        <v>0.05</v>
      </c>
      <c r="P1035">
        <v>86</v>
      </c>
      <c r="Q1035">
        <v>468.2835</v>
      </c>
      <c r="R1035">
        <v>258</v>
      </c>
      <c r="S1035">
        <v>210.2835</v>
      </c>
      <c r="T1035">
        <v>0.44905169624810615</v>
      </c>
      <c r="U1035">
        <v>2026</v>
      </c>
      <c r="V1035" t="s">
        <v>91</v>
      </c>
      <c r="W1035">
        <v>6</v>
      </c>
      <c r="X1035" t="s">
        <v>82</v>
      </c>
    </row>
    <row r="1036" spans="1:24">
      <c r="A1036">
        <v>1437</v>
      </c>
      <c r="B1036" s="14">
        <v>46182</v>
      </c>
      <c r="C1036">
        <v>2026</v>
      </c>
      <c r="D1036">
        <v>2</v>
      </c>
      <c r="E1036">
        <v>6</v>
      </c>
      <c r="F1036" t="s">
        <v>82</v>
      </c>
      <c r="G1036" t="s">
        <v>20</v>
      </c>
      <c r="H1036" t="s">
        <v>33</v>
      </c>
      <c r="I1036" t="s">
        <v>28</v>
      </c>
      <c r="J1036" t="s">
        <v>13</v>
      </c>
      <c r="K1036" t="s">
        <v>14</v>
      </c>
      <c r="L1036" t="s">
        <v>15</v>
      </c>
      <c r="M1036">
        <v>2</v>
      </c>
      <c r="N1036">
        <v>36.85</v>
      </c>
      <c r="O1036">
        <v>0.1</v>
      </c>
      <c r="P1036">
        <v>13.92</v>
      </c>
      <c r="Q1036">
        <v>66.33</v>
      </c>
      <c r="R1036">
        <v>27.84</v>
      </c>
      <c r="S1036">
        <v>38.489999999999995</v>
      </c>
      <c r="T1036">
        <v>0.58028041610131154</v>
      </c>
      <c r="U1036">
        <v>2026</v>
      </c>
      <c r="V1036" t="s">
        <v>91</v>
      </c>
      <c r="W1036">
        <v>6</v>
      </c>
      <c r="X1036" t="s">
        <v>82</v>
      </c>
    </row>
    <row r="1037" spans="1:24">
      <c r="A1037">
        <v>2316</v>
      </c>
      <c r="B1037" s="14">
        <v>46182</v>
      </c>
      <c r="C1037">
        <v>2026</v>
      </c>
      <c r="D1037">
        <v>2</v>
      </c>
      <c r="E1037">
        <v>6</v>
      </c>
      <c r="F1037" t="s">
        <v>82</v>
      </c>
      <c r="G1037" t="s">
        <v>6</v>
      </c>
      <c r="H1037" t="s">
        <v>41</v>
      </c>
      <c r="I1037" t="s">
        <v>28</v>
      </c>
      <c r="J1037" t="s">
        <v>13</v>
      </c>
      <c r="K1037" t="s">
        <v>34</v>
      </c>
      <c r="L1037" t="s">
        <v>42</v>
      </c>
      <c r="M1037">
        <v>1</v>
      </c>
      <c r="N1037">
        <v>35.619999999999997</v>
      </c>
      <c r="O1037">
        <v>0</v>
      </c>
      <c r="P1037">
        <v>14.05</v>
      </c>
      <c r="Q1037">
        <v>35.619999999999997</v>
      </c>
      <c r="R1037">
        <v>14.05</v>
      </c>
      <c r="S1037">
        <v>21.569999999999997</v>
      </c>
      <c r="T1037">
        <v>0.60555867490174053</v>
      </c>
      <c r="U1037">
        <v>2026</v>
      </c>
      <c r="V1037" t="s">
        <v>91</v>
      </c>
      <c r="W1037">
        <v>6</v>
      </c>
      <c r="X1037" t="s">
        <v>82</v>
      </c>
    </row>
    <row r="1038" spans="1:24">
      <c r="A1038">
        <v>2329</v>
      </c>
      <c r="B1038" s="14">
        <v>46182</v>
      </c>
      <c r="C1038">
        <v>2026</v>
      </c>
      <c r="D1038">
        <v>2</v>
      </c>
      <c r="E1038">
        <v>6</v>
      </c>
      <c r="F1038" t="s">
        <v>82</v>
      </c>
      <c r="G1038" t="s">
        <v>20</v>
      </c>
      <c r="H1038" t="s">
        <v>33</v>
      </c>
      <c r="I1038" t="s">
        <v>2</v>
      </c>
      <c r="J1038" t="s">
        <v>13</v>
      </c>
      <c r="K1038" t="s">
        <v>9</v>
      </c>
      <c r="L1038" t="s">
        <v>37</v>
      </c>
      <c r="M1038">
        <v>3</v>
      </c>
      <c r="N1038">
        <v>157.43</v>
      </c>
      <c r="O1038">
        <v>0.15</v>
      </c>
      <c r="P1038">
        <v>77.56</v>
      </c>
      <c r="Q1038">
        <v>401.44650000000001</v>
      </c>
      <c r="R1038">
        <v>232.68</v>
      </c>
      <c r="S1038">
        <v>168.76650000000001</v>
      </c>
      <c r="T1038">
        <v>0.42039599299034863</v>
      </c>
      <c r="U1038">
        <v>2026</v>
      </c>
      <c r="V1038" t="s">
        <v>91</v>
      </c>
      <c r="W1038">
        <v>6</v>
      </c>
      <c r="X1038" t="s">
        <v>82</v>
      </c>
    </row>
    <row r="1039" spans="1:24">
      <c r="A1039">
        <v>3036</v>
      </c>
      <c r="B1039" s="14">
        <v>46182</v>
      </c>
      <c r="C1039">
        <v>2026</v>
      </c>
      <c r="D1039">
        <v>2</v>
      </c>
      <c r="E1039">
        <v>6</v>
      </c>
      <c r="F1039" t="s">
        <v>82</v>
      </c>
      <c r="G1039" t="s">
        <v>6</v>
      </c>
      <c r="H1039" t="s">
        <v>43</v>
      </c>
      <c r="I1039" t="s">
        <v>19</v>
      </c>
      <c r="J1039" t="s">
        <v>13</v>
      </c>
      <c r="K1039" t="s">
        <v>4</v>
      </c>
      <c r="L1039" t="s">
        <v>5</v>
      </c>
      <c r="M1039">
        <v>1</v>
      </c>
      <c r="N1039">
        <v>81.2</v>
      </c>
      <c r="O1039">
        <v>0.1</v>
      </c>
      <c r="P1039">
        <v>41.64</v>
      </c>
      <c r="Q1039">
        <v>73.08</v>
      </c>
      <c r="R1039">
        <v>41.64</v>
      </c>
      <c r="S1039">
        <v>31.439999999999998</v>
      </c>
      <c r="T1039">
        <v>0.43021346469622329</v>
      </c>
      <c r="U1039">
        <v>2026</v>
      </c>
      <c r="V1039" t="s">
        <v>91</v>
      </c>
      <c r="W1039">
        <v>6</v>
      </c>
      <c r="X1039" t="s">
        <v>82</v>
      </c>
    </row>
    <row r="1040" spans="1:24">
      <c r="A1040">
        <v>3429</v>
      </c>
      <c r="B1040" s="14">
        <v>46182</v>
      </c>
      <c r="C1040">
        <v>2026</v>
      </c>
      <c r="D1040">
        <v>2</v>
      </c>
      <c r="E1040">
        <v>6</v>
      </c>
      <c r="F1040" t="s">
        <v>82</v>
      </c>
      <c r="G1040" t="s">
        <v>20</v>
      </c>
      <c r="H1040" t="s">
        <v>47</v>
      </c>
      <c r="I1040" t="s">
        <v>2</v>
      </c>
      <c r="J1040" t="s">
        <v>3</v>
      </c>
      <c r="K1040" t="s">
        <v>9</v>
      </c>
      <c r="L1040" t="s">
        <v>10</v>
      </c>
      <c r="M1040">
        <v>4</v>
      </c>
      <c r="N1040">
        <v>93.58</v>
      </c>
      <c r="O1040">
        <v>0.1</v>
      </c>
      <c r="P1040">
        <v>44.56</v>
      </c>
      <c r="Q1040">
        <v>336.88799999999998</v>
      </c>
      <c r="R1040">
        <v>178.24</v>
      </c>
      <c r="S1040">
        <v>158.64799999999997</v>
      </c>
      <c r="T1040">
        <v>0.4709220868656645</v>
      </c>
      <c r="U1040">
        <v>2026</v>
      </c>
      <c r="V1040" t="s">
        <v>91</v>
      </c>
      <c r="W1040">
        <v>6</v>
      </c>
      <c r="X1040" t="s">
        <v>82</v>
      </c>
    </row>
    <row r="1041" spans="1:24">
      <c r="A1041">
        <v>3615</v>
      </c>
      <c r="B1041" s="14">
        <v>46182</v>
      </c>
      <c r="C1041">
        <v>2026</v>
      </c>
      <c r="D1041">
        <v>2</v>
      </c>
      <c r="E1041">
        <v>6</v>
      </c>
      <c r="F1041" t="s">
        <v>82</v>
      </c>
      <c r="G1041" t="s">
        <v>6</v>
      </c>
      <c r="H1041" t="s">
        <v>49</v>
      </c>
      <c r="I1041" t="s">
        <v>2</v>
      </c>
      <c r="J1041" t="s">
        <v>13</v>
      </c>
      <c r="K1041" t="s">
        <v>9</v>
      </c>
      <c r="L1041" t="s">
        <v>37</v>
      </c>
      <c r="M1041">
        <v>4</v>
      </c>
      <c r="N1041">
        <v>155.22</v>
      </c>
      <c r="O1041">
        <v>0</v>
      </c>
      <c r="P1041">
        <v>77.209999999999994</v>
      </c>
      <c r="Q1041">
        <v>620.88</v>
      </c>
      <c r="R1041">
        <v>308.83999999999997</v>
      </c>
      <c r="S1041">
        <v>312.04000000000002</v>
      </c>
      <c r="T1041">
        <v>0.50257698750161062</v>
      </c>
      <c r="U1041">
        <v>2026</v>
      </c>
      <c r="V1041" t="s">
        <v>91</v>
      </c>
      <c r="W1041">
        <v>6</v>
      </c>
      <c r="X1041" t="s">
        <v>82</v>
      </c>
    </row>
    <row r="1042" spans="1:24">
      <c r="A1042">
        <v>3661</v>
      </c>
      <c r="B1042" s="14">
        <v>46182</v>
      </c>
      <c r="C1042">
        <v>2026</v>
      </c>
      <c r="D1042">
        <v>2</v>
      </c>
      <c r="E1042">
        <v>6</v>
      </c>
      <c r="F1042" t="s">
        <v>82</v>
      </c>
      <c r="G1042" t="s">
        <v>20</v>
      </c>
      <c r="H1042" t="s">
        <v>33</v>
      </c>
      <c r="I1042" t="s">
        <v>2</v>
      </c>
      <c r="J1042" t="s">
        <v>13</v>
      </c>
      <c r="K1042" t="s">
        <v>4</v>
      </c>
      <c r="L1042" t="s">
        <v>30</v>
      </c>
      <c r="M1042">
        <v>4</v>
      </c>
      <c r="N1042">
        <v>100.33</v>
      </c>
      <c r="O1042">
        <v>0</v>
      </c>
      <c r="P1042">
        <v>49.99</v>
      </c>
      <c r="Q1042">
        <v>401.32</v>
      </c>
      <c r="R1042">
        <v>199.96</v>
      </c>
      <c r="S1042">
        <v>201.35999999999999</v>
      </c>
      <c r="T1042">
        <v>0.5017442439948171</v>
      </c>
      <c r="U1042">
        <v>2026</v>
      </c>
      <c r="V1042" t="s">
        <v>91</v>
      </c>
      <c r="W1042">
        <v>6</v>
      </c>
      <c r="X1042" t="s">
        <v>82</v>
      </c>
    </row>
    <row r="1043" spans="1:24">
      <c r="A1043">
        <v>3831</v>
      </c>
      <c r="B1043" s="14">
        <v>46182</v>
      </c>
      <c r="C1043">
        <v>2026</v>
      </c>
      <c r="D1043">
        <v>2</v>
      </c>
      <c r="E1043">
        <v>6</v>
      </c>
      <c r="F1043" t="s">
        <v>82</v>
      </c>
      <c r="G1043" t="s">
        <v>11</v>
      </c>
      <c r="H1043" t="s">
        <v>18</v>
      </c>
      <c r="I1043" t="s">
        <v>2</v>
      </c>
      <c r="J1043" t="s">
        <v>16</v>
      </c>
      <c r="K1043" t="s">
        <v>14</v>
      </c>
      <c r="L1043" t="s">
        <v>44</v>
      </c>
      <c r="M1043">
        <v>2</v>
      </c>
      <c r="N1043">
        <v>134.28</v>
      </c>
      <c r="O1043">
        <v>0</v>
      </c>
      <c r="P1043">
        <v>69.12</v>
      </c>
      <c r="Q1043">
        <v>268.56</v>
      </c>
      <c r="R1043">
        <v>138.24</v>
      </c>
      <c r="S1043">
        <v>130.32</v>
      </c>
      <c r="T1043">
        <v>0.48525469168900803</v>
      </c>
      <c r="U1043">
        <v>2026</v>
      </c>
      <c r="V1043" t="s">
        <v>91</v>
      </c>
      <c r="W1043">
        <v>6</v>
      </c>
      <c r="X1043" t="s">
        <v>82</v>
      </c>
    </row>
    <row r="1044" spans="1:24">
      <c r="A1044">
        <v>4394</v>
      </c>
      <c r="B1044" s="14">
        <v>46182</v>
      </c>
      <c r="C1044">
        <v>2026</v>
      </c>
      <c r="D1044">
        <v>2</v>
      </c>
      <c r="E1044">
        <v>6</v>
      </c>
      <c r="F1044" t="s">
        <v>82</v>
      </c>
      <c r="G1044" t="s">
        <v>11</v>
      </c>
      <c r="H1044" t="s">
        <v>12</v>
      </c>
      <c r="I1044" t="s">
        <v>2</v>
      </c>
      <c r="J1044" t="s">
        <v>13</v>
      </c>
      <c r="K1044" t="s">
        <v>34</v>
      </c>
      <c r="L1044" t="s">
        <v>45</v>
      </c>
      <c r="M1044">
        <v>2</v>
      </c>
      <c r="N1044">
        <v>51.16</v>
      </c>
      <c r="O1044">
        <v>0</v>
      </c>
      <c r="P1044">
        <v>21.57</v>
      </c>
      <c r="Q1044">
        <v>102.32</v>
      </c>
      <c r="R1044">
        <v>43.14</v>
      </c>
      <c r="S1044">
        <v>59.179999999999993</v>
      </c>
      <c r="T1044">
        <v>0.57838154808444098</v>
      </c>
      <c r="U1044">
        <v>2026</v>
      </c>
      <c r="V1044" t="s">
        <v>91</v>
      </c>
      <c r="W1044">
        <v>6</v>
      </c>
      <c r="X1044" t="s">
        <v>82</v>
      </c>
    </row>
    <row r="1045" spans="1:24">
      <c r="A1045">
        <v>372</v>
      </c>
      <c r="B1045" s="14">
        <v>46183</v>
      </c>
      <c r="C1045">
        <v>2026</v>
      </c>
      <c r="D1045">
        <v>2</v>
      </c>
      <c r="E1045">
        <v>6</v>
      </c>
      <c r="F1045" t="s">
        <v>82</v>
      </c>
      <c r="G1045" t="s">
        <v>6</v>
      </c>
      <c r="H1045" t="s">
        <v>43</v>
      </c>
      <c r="I1045" t="s">
        <v>2</v>
      </c>
      <c r="J1045" t="s">
        <v>3</v>
      </c>
      <c r="K1045" t="s">
        <v>34</v>
      </c>
      <c r="L1045" t="s">
        <v>42</v>
      </c>
      <c r="M1045">
        <v>3</v>
      </c>
      <c r="N1045">
        <v>35.94</v>
      </c>
      <c r="O1045">
        <v>0.1</v>
      </c>
      <c r="P1045">
        <v>14.04</v>
      </c>
      <c r="Q1045">
        <v>97.037999999999997</v>
      </c>
      <c r="R1045">
        <v>42.12</v>
      </c>
      <c r="S1045">
        <v>54.917999999999999</v>
      </c>
      <c r="T1045">
        <v>0.56594323873121866</v>
      </c>
      <c r="U1045">
        <v>2026</v>
      </c>
      <c r="V1045" t="s">
        <v>91</v>
      </c>
      <c r="W1045">
        <v>6</v>
      </c>
      <c r="X1045" t="s">
        <v>82</v>
      </c>
    </row>
    <row r="1046" spans="1:24">
      <c r="A1046">
        <v>532</v>
      </c>
      <c r="B1046" s="14">
        <v>46183</v>
      </c>
      <c r="C1046">
        <v>2026</v>
      </c>
      <c r="D1046">
        <v>2</v>
      </c>
      <c r="E1046">
        <v>6</v>
      </c>
      <c r="F1046" t="s">
        <v>82</v>
      </c>
      <c r="G1046" t="s">
        <v>11</v>
      </c>
      <c r="H1046" t="s">
        <v>39</v>
      </c>
      <c r="I1046" t="s">
        <v>19</v>
      </c>
      <c r="J1046" t="s">
        <v>3</v>
      </c>
      <c r="K1046" t="s">
        <v>9</v>
      </c>
      <c r="L1046" t="s">
        <v>17</v>
      </c>
      <c r="M1046">
        <v>1</v>
      </c>
      <c r="N1046">
        <v>145.34</v>
      </c>
      <c r="O1046">
        <v>0.05</v>
      </c>
      <c r="P1046">
        <v>77.89</v>
      </c>
      <c r="Q1046">
        <v>138.07300000000001</v>
      </c>
      <c r="R1046">
        <v>77.89</v>
      </c>
      <c r="S1046">
        <v>60.183000000000007</v>
      </c>
      <c r="T1046">
        <v>0.43587812244247609</v>
      </c>
      <c r="U1046">
        <v>2026</v>
      </c>
      <c r="V1046" t="s">
        <v>91</v>
      </c>
      <c r="W1046">
        <v>6</v>
      </c>
      <c r="X1046" t="s">
        <v>82</v>
      </c>
    </row>
    <row r="1047" spans="1:24">
      <c r="A1047">
        <v>910</v>
      </c>
      <c r="B1047" s="14">
        <v>46183</v>
      </c>
      <c r="C1047">
        <v>2026</v>
      </c>
      <c r="D1047">
        <v>2</v>
      </c>
      <c r="E1047">
        <v>6</v>
      </c>
      <c r="F1047" t="s">
        <v>82</v>
      </c>
      <c r="G1047" t="s">
        <v>11</v>
      </c>
      <c r="H1047" t="s">
        <v>52</v>
      </c>
      <c r="I1047" t="s">
        <v>2</v>
      </c>
      <c r="J1047" t="s">
        <v>16</v>
      </c>
      <c r="K1047" t="s">
        <v>14</v>
      </c>
      <c r="L1047" t="s">
        <v>15</v>
      </c>
      <c r="M1047">
        <v>1</v>
      </c>
      <c r="N1047">
        <v>35.950000000000003</v>
      </c>
      <c r="O1047">
        <v>0.1</v>
      </c>
      <c r="P1047">
        <v>13.63</v>
      </c>
      <c r="Q1047">
        <v>32.355000000000004</v>
      </c>
      <c r="R1047">
        <v>13.63</v>
      </c>
      <c r="S1047">
        <v>18.725000000000001</v>
      </c>
      <c r="T1047">
        <v>0.57873589862463293</v>
      </c>
      <c r="U1047">
        <v>2026</v>
      </c>
      <c r="V1047" t="s">
        <v>91</v>
      </c>
      <c r="W1047">
        <v>6</v>
      </c>
      <c r="X1047" t="s">
        <v>82</v>
      </c>
    </row>
    <row r="1048" spans="1:24">
      <c r="A1048">
        <v>938</v>
      </c>
      <c r="B1048" s="14">
        <v>46183</v>
      </c>
      <c r="C1048">
        <v>2026</v>
      </c>
      <c r="D1048">
        <v>2</v>
      </c>
      <c r="E1048">
        <v>6</v>
      </c>
      <c r="F1048" t="s">
        <v>82</v>
      </c>
      <c r="G1048" t="s">
        <v>20</v>
      </c>
      <c r="H1048" t="s">
        <v>47</v>
      </c>
      <c r="I1048" t="s">
        <v>19</v>
      </c>
      <c r="J1048" t="s">
        <v>16</v>
      </c>
      <c r="K1048" t="s">
        <v>34</v>
      </c>
      <c r="L1048" t="s">
        <v>45</v>
      </c>
      <c r="M1048">
        <v>1</v>
      </c>
      <c r="N1048">
        <v>51.09</v>
      </c>
      <c r="O1048">
        <v>0</v>
      </c>
      <c r="P1048">
        <v>22.4</v>
      </c>
      <c r="Q1048">
        <v>51.09</v>
      </c>
      <c r="R1048">
        <v>22.4</v>
      </c>
      <c r="S1048">
        <v>28.690000000000005</v>
      </c>
      <c r="T1048">
        <v>0.56155803484047762</v>
      </c>
      <c r="U1048">
        <v>2026</v>
      </c>
      <c r="V1048" t="s">
        <v>91</v>
      </c>
      <c r="W1048">
        <v>6</v>
      </c>
      <c r="X1048" t="s">
        <v>82</v>
      </c>
    </row>
    <row r="1049" spans="1:24">
      <c r="A1049">
        <v>1079</v>
      </c>
      <c r="B1049" s="14">
        <v>46183</v>
      </c>
      <c r="C1049">
        <v>2026</v>
      </c>
      <c r="D1049">
        <v>2</v>
      </c>
      <c r="E1049">
        <v>6</v>
      </c>
      <c r="F1049" t="s">
        <v>82</v>
      </c>
      <c r="G1049" t="s">
        <v>6</v>
      </c>
      <c r="H1049" t="s">
        <v>49</v>
      </c>
      <c r="I1049" t="s">
        <v>19</v>
      </c>
      <c r="J1049" t="s">
        <v>3</v>
      </c>
      <c r="K1049" t="s">
        <v>23</v>
      </c>
      <c r="L1049" t="s">
        <v>29</v>
      </c>
      <c r="M1049">
        <v>2</v>
      </c>
      <c r="N1049">
        <v>198.69</v>
      </c>
      <c r="O1049">
        <v>0.15</v>
      </c>
      <c r="P1049">
        <v>104.25</v>
      </c>
      <c r="Q1049">
        <v>337.77299999999997</v>
      </c>
      <c r="R1049">
        <v>208.5</v>
      </c>
      <c r="S1049">
        <v>129.27299999999997</v>
      </c>
      <c r="T1049">
        <v>0.38272153191640534</v>
      </c>
      <c r="U1049">
        <v>2026</v>
      </c>
      <c r="V1049" t="s">
        <v>91</v>
      </c>
      <c r="W1049">
        <v>6</v>
      </c>
      <c r="X1049" t="s">
        <v>82</v>
      </c>
    </row>
    <row r="1050" spans="1:24">
      <c r="A1050">
        <v>1662</v>
      </c>
      <c r="B1050" s="14">
        <v>46183</v>
      </c>
      <c r="C1050">
        <v>2026</v>
      </c>
      <c r="D1050">
        <v>2</v>
      </c>
      <c r="E1050">
        <v>6</v>
      </c>
      <c r="F1050" t="s">
        <v>82</v>
      </c>
      <c r="G1050" t="s">
        <v>6</v>
      </c>
      <c r="H1050" t="s">
        <v>27</v>
      </c>
      <c r="I1050" t="s">
        <v>19</v>
      </c>
      <c r="J1050" t="s">
        <v>13</v>
      </c>
      <c r="K1050" t="s">
        <v>4</v>
      </c>
      <c r="L1050" t="s">
        <v>5</v>
      </c>
      <c r="M1050">
        <v>3</v>
      </c>
      <c r="N1050">
        <v>83.45</v>
      </c>
      <c r="O1050">
        <v>0</v>
      </c>
      <c r="P1050">
        <v>43.73</v>
      </c>
      <c r="Q1050">
        <v>250.35000000000002</v>
      </c>
      <c r="R1050">
        <v>131.19</v>
      </c>
      <c r="S1050">
        <v>119.16000000000003</v>
      </c>
      <c r="T1050">
        <v>0.47597363690832839</v>
      </c>
      <c r="U1050">
        <v>2026</v>
      </c>
      <c r="V1050" t="s">
        <v>91</v>
      </c>
      <c r="W1050">
        <v>6</v>
      </c>
      <c r="X1050" t="s">
        <v>82</v>
      </c>
    </row>
    <row r="1051" spans="1:24">
      <c r="A1051">
        <v>2748</v>
      </c>
      <c r="B1051" s="14">
        <v>46183</v>
      </c>
      <c r="C1051">
        <v>2026</v>
      </c>
      <c r="D1051">
        <v>2</v>
      </c>
      <c r="E1051">
        <v>6</v>
      </c>
      <c r="F1051" t="s">
        <v>82</v>
      </c>
      <c r="G1051" t="s">
        <v>11</v>
      </c>
      <c r="H1051" t="s">
        <v>12</v>
      </c>
      <c r="I1051" t="s">
        <v>2</v>
      </c>
      <c r="J1051" t="s">
        <v>13</v>
      </c>
      <c r="K1051" t="s">
        <v>34</v>
      </c>
      <c r="L1051" t="s">
        <v>35</v>
      </c>
      <c r="M1051">
        <v>2</v>
      </c>
      <c r="N1051">
        <v>40.86</v>
      </c>
      <c r="O1051">
        <v>0</v>
      </c>
      <c r="P1051">
        <v>14.59</v>
      </c>
      <c r="Q1051">
        <v>81.72</v>
      </c>
      <c r="R1051">
        <v>29.18</v>
      </c>
      <c r="S1051">
        <v>52.54</v>
      </c>
      <c r="T1051">
        <v>0.64292706803720023</v>
      </c>
      <c r="U1051">
        <v>2026</v>
      </c>
      <c r="V1051" t="s">
        <v>91</v>
      </c>
      <c r="W1051">
        <v>6</v>
      </c>
      <c r="X1051" t="s">
        <v>82</v>
      </c>
    </row>
    <row r="1052" spans="1:24">
      <c r="A1052">
        <v>3354</v>
      </c>
      <c r="B1052" s="14">
        <v>46183</v>
      </c>
      <c r="C1052">
        <v>2026</v>
      </c>
      <c r="D1052">
        <v>2</v>
      </c>
      <c r="E1052">
        <v>6</v>
      </c>
      <c r="F1052" t="s">
        <v>82</v>
      </c>
      <c r="G1052" t="s">
        <v>6</v>
      </c>
      <c r="H1052" t="s">
        <v>27</v>
      </c>
      <c r="I1052" t="s">
        <v>19</v>
      </c>
      <c r="J1052" t="s">
        <v>13</v>
      </c>
      <c r="K1052" t="s">
        <v>23</v>
      </c>
      <c r="L1052" t="s">
        <v>40</v>
      </c>
      <c r="M1052">
        <v>1</v>
      </c>
      <c r="N1052">
        <v>82.21</v>
      </c>
      <c r="O1052">
        <v>0.05</v>
      </c>
      <c r="P1052">
        <v>39.04</v>
      </c>
      <c r="Q1052">
        <v>78.099499999999992</v>
      </c>
      <c r="R1052">
        <v>39.04</v>
      </c>
      <c r="S1052">
        <v>39.059499999999993</v>
      </c>
      <c r="T1052">
        <v>0.50012484074802011</v>
      </c>
      <c r="U1052">
        <v>2026</v>
      </c>
      <c r="V1052" t="s">
        <v>91</v>
      </c>
      <c r="W1052">
        <v>6</v>
      </c>
      <c r="X1052" t="s">
        <v>82</v>
      </c>
    </row>
    <row r="1053" spans="1:24">
      <c r="A1053">
        <v>3532</v>
      </c>
      <c r="B1053" s="14">
        <v>46183</v>
      </c>
      <c r="C1053">
        <v>2026</v>
      </c>
      <c r="D1053">
        <v>2</v>
      </c>
      <c r="E1053">
        <v>6</v>
      </c>
      <c r="F1053" t="s">
        <v>82</v>
      </c>
      <c r="G1053" t="s">
        <v>11</v>
      </c>
      <c r="H1053" t="s">
        <v>39</v>
      </c>
      <c r="I1053" t="s">
        <v>28</v>
      </c>
      <c r="J1053" t="s">
        <v>16</v>
      </c>
      <c r="K1053" t="s">
        <v>34</v>
      </c>
      <c r="L1053" t="s">
        <v>42</v>
      </c>
      <c r="M1053">
        <v>1</v>
      </c>
      <c r="N1053">
        <v>35.93</v>
      </c>
      <c r="O1053">
        <v>0.1</v>
      </c>
      <c r="P1053">
        <v>13.52</v>
      </c>
      <c r="Q1053">
        <v>32.337000000000003</v>
      </c>
      <c r="R1053">
        <v>13.52</v>
      </c>
      <c r="S1053">
        <v>18.817000000000004</v>
      </c>
      <c r="T1053">
        <v>0.58190308315551853</v>
      </c>
      <c r="U1053">
        <v>2026</v>
      </c>
      <c r="V1053" t="s">
        <v>91</v>
      </c>
      <c r="W1053">
        <v>6</v>
      </c>
      <c r="X1053" t="s">
        <v>82</v>
      </c>
    </row>
    <row r="1054" spans="1:24">
      <c r="A1054">
        <v>3636</v>
      </c>
      <c r="B1054" s="14">
        <v>46183</v>
      </c>
      <c r="C1054">
        <v>2026</v>
      </c>
      <c r="D1054">
        <v>2</v>
      </c>
      <c r="E1054">
        <v>6</v>
      </c>
      <c r="F1054" t="s">
        <v>82</v>
      </c>
      <c r="G1054" t="s">
        <v>0</v>
      </c>
      <c r="H1054" t="s">
        <v>1</v>
      </c>
      <c r="I1054" t="s">
        <v>28</v>
      </c>
      <c r="J1054" t="s">
        <v>13</v>
      </c>
      <c r="K1054" t="s">
        <v>14</v>
      </c>
      <c r="L1054" t="s">
        <v>48</v>
      </c>
      <c r="M1054">
        <v>2</v>
      </c>
      <c r="N1054">
        <v>164.77</v>
      </c>
      <c r="O1054">
        <v>0</v>
      </c>
      <c r="P1054">
        <v>89.07</v>
      </c>
      <c r="Q1054">
        <v>329.54</v>
      </c>
      <c r="R1054">
        <v>178.14</v>
      </c>
      <c r="S1054">
        <v>151.40000000000003</v>
      </c>
      <c r="T1054">
        <v>0.45942829398555568</v>
      </c>
      <c r="U1054">
        <v>2026</v>
      </c>
      <c r="V1054" t="s">
        <v>91</v>
      </c>
      <c r="W1054">
        <v>6</v>
      </c>
      <c r="X1054" t="s">
        <v>82</v>
      </c>
    </row>
    <row r="1055" spans="1:24">
      <c r="A1055">
        <v>3810</v>
      </c>
      <c r="B1055" s="14">
        <v>46183</v>
      </c>
      <c r="C1055">
        <v>2026</v>
      </c>
      <c r="D1055">
        <v>2</v>
      </c>
      <c r="E1055">
        <v>6</v>
      </c>
      <c r="F1055" t="s">
        <v>82</v>
      </c>
      <c r="G1055" t="s">
        <v>11</v>
      </c>
      <c r="H1055" t="s">
        <v>12</v>
      </c>
      <c r="I1055" t="s">
        <v>8</v>
      </c>
      <c r="J1055" t="s">
        <v>16</v>
      </c>
      <c r="K1055" t="s">
        <v>14</v>
      </c>
      <c r="L1055" t="s">
        <v>32</v>
      </c>
      <c r="M1055">
        <v>4</v>
      </c>
      <c r="N1055">
        <v>47.36</v>
      </c>
      <c r="O1055">
        <v>0.1</v>
      </c>
      <c r="P1055">
        <v>18.87</v>
      </c>
      <c r="Q1055">
        <v>170.49600000000001</v>
      </c>
      <c r="R1055">
        <v>75.48</v>
      </c>
      <c r="S1055">
        <v>95.016000000000005</v>
      </c>
      <c r="T1055">
        <v>0.55729166666666663</v>
      </c>
      <c r="U1055">
        <v>2026</v>
      </c>
      <c r="V1055" t="s">
        <v>91</v>
      </c>
      <c r="W1055">
        <v>6</v>
      </c>
      <c r="X1055" t="s">
        <v>82</v>
      </c>
    </row>
    <row r="1056" spans="1:24">
      <c r="A1056">
        <v>4137</v>
      </c>
      <c r="B1056" s="14">
        <v>46183</v>
      </c>
      <c r="C1056">
        <v>2026</v>
      </c>
      <c r="D1056">
        <v>2</v>
      </c>
      <c r="E1056">
        <v>6</v>
      </c>
      <c r="F1056" t="s">
        <v>82</v>
      </c>
      <c r="G1056" t="s">
        <v>20</v>
      </c>
      <c r="H1056" t="s">
        <v>33</v>
      </c>
      <c r="I1056" t="s">
        <v>2</v>
      </c>
      <c r="J1056" t="s">
        <v>3</v>
      </c>
      <c r="K1056" t="s">
        <v>9</v>
      </c>
      <c r="L1056" t="s">
        <v>10</v>
      </c>
      <c r="M1056">
        <v>1</v>
      </c>
      <c r="N1056">
        <v>90.7</v>
      </c>
      <c r="O1056">
        <v>0</v>
      </c>
      <c r="P1056">
        <v>44.18</v>
      </c>
      <c r="Q1056">
        <v>90.7</v>
      </c>
      <c r="R1056">
        <v>44.18</v>
      </c>
      <c r="S1056">
        <v>46.52</v>
      </c>
      <c r="T1056">
        <v>0.51289966923925034</v>
      </c>
      <c r="U1056">
        <v>2026</v>
      </c>
      <c r="V1056" t="s">
        <v>91</v>
      </c>
      <c r="W1056">
        <v>6</v>
      </c>
      <c r="X1056" t="s">
        <v>82</v>
      </c>
    </row>
    <row r="1057" spans="1:24">
      <c r="A1057">
        <v>4303</v>
      </c>
      <c r="B1057" s="14">
        <v>46183</v>
      </c>
      <c r="C1057">
        <v>2026</v>
      </c>
      <c r="D1057">
        <v>2</v>
      </c>
      <c r="E1057">
        <v>6</v>
      </c>
      <c r="F1057" t="s">
        <v>82</v>
      </c>
      <c r="G1057" t="s">
        <v>11</v>
      </c>
      <c r="H1057" t="s">
        <v>39</v>
      </c>
      <c r="I1057" t="s">
        <v>28</v>
      </c>
      <c r="J1057" t="s">
        <v>3</v>
      </c>
      <c r="K1057" t="s">
        <v>14</v>
      </c>
      <c r="L1057" t="s">
        <v>32</v>
      </c>
      <c r="M1057">
        <v>1</v>
      </c>
      <c r="N1057">
        <v>45.59</v>
      </c>
      <c r="O1057">
        <v>0</v>
      </c>
      <c r="P1057">
        <v>18.57</v>
      </c>
      <c r="Q1057">
        <v>45.59</v>
      </c>
      <c r="R1057">
        <v>18.57</v>
      </c>
      <c r="S1057">
        <v>27.020000000000003</v>
      </c>
      <c r="T1057">
        <v>0.59267383198069756</v>
      </c>
      <c r="U1057">
        <v>2026</v>
      </c>
      <c r="V1057" t="s">
        <v>91</v>
      </c>
      <c r="W1057">
        <v>6</v>
      </c>
      <c r="X1057" t="s">
        <v>82</v>
      </c>
    </row>
    <row r="1058" spans="1:24">
      <c r="A1058">
        <v>4991</v>
      </c>
      <c r="B1058" s="14">
        <v>46183</v>
      </c>
      <c r="C1058">
        <v>2026</v>
      </c>
      <c r="D1058">
        <v>2</v>
      </c>
      <c r="E1058">
        <v>6</v>
      </c>
      <c r="F1058" t="s">
        <v>82</v>
      </c>
      <c r="G1058" t="s">
        <v>20</v>
      </c>
      <c r="H1058" t="s">
        <v>21</v>
      </c>
      <c r="I1058" t="s">
        <v>2</v>
      </c>
      <c r="J1058" t="s">
        <v>13</v>
      </c>
      <c r="K1058" t="s">
        <v>9</v>
      </c>
      <c r="L1058" t="s">
        <v>17</v>
      </c>
      <c r="M1058">
        <v>3</v>
      </c>
      <c r="N1058">
        <v>146.55000000000001</v>
      </c>
      <c r="O1058">
        <v>0.1</v>
      </c>
      <c r="P1058">
        <v>79.59</v>
      </c>
      <c r="Q1058">
        <v>395.68500000000006</v>
      </c>
      <c r="R1058">
        <v>238.77</v>
      </c>
      <c r="S1058">
        <v>156.91500000000005</v>
      </c>
      <c r="T1058">
        <v>0.39656544978960545</v>
      </c>
      <c r="U1058">
        <v>2026</v>
      </c>
      <c r="V1058" t="s">
        <v>91</v>
      </c>
      <c r="W1058">
        <v>6</v>
      </c>
      <c r="X1058" t="s">
        <v>82</v>
      </c>
    </row>
    <row r="1059" spans="1:24">
      <c r="A1059">
        <v>39</v>
      </c>
      <c r="B1059" s="14">
        <v>46184</v>
      </c>
      <c r="C1059">
        <v>2026</v>
      </c>
      <c r="D1059">
        <v>2</v>
      </c>
      <c r="E1059">
        <v>6</v>
      </c>
      <c r="F1059" t="s">
        <v>82</v>
      </c>
      <c r="G1059" t="s">
        <v>20</v>
      </c>
      <c r="H1059" t="s">
        <v>33</v>
      </c>
      <c r="I1059" t="s">
        <v>28</v>
      </c>
      <c r="J1059" t="s">
        <v>16</v>
      </c>
      <c r="K1059" t="s">
        <v>4</v>
      </c>
      <c r="L1059" t="s">
        <v>26</v>
      </c>
      <c r="M1059">
        <v>4</v>
      </c>
      <c r="N1059">
        <v>40.33</v>
      </c>
      <c r="O1059">
        <v>0.1</v>
      </c>
      <c r="P1059">
        <v>17.170000000000002</v>
      </c>
      <c r="Q1059">
        <v>145.18799999999999</v>
      </c>
      <c r="R1059">
        <v>68.680000000000007</v>
      </c>
      <c r="S1059">
        <v>76.507999999999981</v>
      </c>
      <c r="T1059">
        <v>0.52695815081136177</v>
      </c>
      <c r="U1059">
        <v>2026</v>
      </c>
      <c r="V1059" t="s">
        <v>91</v>
      </c>
      <c r="W1059">
        <v>6</v>
      </c>
      <c r="X1059" t="s">
        <v>82</v>
      </c>
    </row>
    <row r="1060" spans="1:24">
      <c r="A1060">
        <v>206</v>
      </c>
      <c r="B1060" s="14">
        <v>46184</v>
      </c>
      <c r="C1060">
        <v>2026</v>
      </c>
      <c r="D1060">
        <v>2</v>
      </c>
      <c r="E1060">
        <v>6</v>
      </c>
      <c r="F1060" t="s">
        <v>82</v>
      </c>
      <c r="G1060" t="s">
        <v>0</v>
      </c>
      <c r="H1060" t="s">
        <v>1</v>
      </c>
      <c r="I1060" t="s">
        <v>19</v>
      </c>
      <c r="J1060" t="s">
        <v>13</v>
      </c>
      <c r="K1060" t="s">
        <v>4</v>
      </c>
      <c r="L1060" t="s">
        <v>22</v>
      </c>
      <c r="M1060">
        <v>2</v>
      </c>
      <c r="N1060">
        <v>51.83</v>
      </c>
      <c r="O1060">
        <v>0.1</v>
      </c>
      <c r="P1060">
        <v>23.1</v>
      </c>
      <c r="Q1060">
        <v>93.293999999999997</v>
      </c>
      <c r="R1060">
        <v>46.2</v>
      </c>
      <c r="S1060">
        <v>47.093999999999994</v>
      </c>
      <c r="T1060">
        <v>0.50479130490706792</v>
      </c>
      <c r="U1060">
        <v>2026</v>
      </c>
      <c r="V1060" t="s">
        <v>91</v>
      </c>
      <c r="W1060">
        <v>6</v>
      </c>
      <c r="X1060" t="s">
        <v>82</v>
      </c>
    </row>
    <row r="1061" spans="1:24">
      <c r="A1061">
        <v>397</v>
      </c>
      <c r="B1061" s="14">
        <v>46184</v>
      </c>
      <c r="C1061">
        <v>2026</v>
      </c>
      <c r="D1061">
        <v>2</v>
      </c>
      <c r="E1061">
        <v>6</v>
      </c>
      <c r="F1061" t="s">
        <v>82</v>
      </c>
      <c r="G1061" t="s">
        <v>20</v>
      </c>
      <c r="H1061" t="s">
        <v>33</v>
      </c>
      <c r="I1061" t="s">
        <v>2</v>
      </c>
      <c r="J1061" t="s">
        <v>16</v>
      </c>
      <c r="K1061" t="s">
        <v>23</v>
      </c>
      <c r="L1061" t="s">
        <v>51</v>
      </c>
      <c r="M1061">
        <v>2</v>
      </c>
      <c r="N1061">
        <v>121.19</v>
      </c>
      <c r="O1061">
        <v>0.05</v>
      </c>
      <c r="P1061">
        <v>58.91</v>
      </c>
      <c r="Q1061">
        <v>230.261</v>
      </c>
      <c r="R1061">
        <v>117.82</v>
      </c>
      <c r="S1061">
        <v>112.441</v>
      </c>
      <c r="T1061">
        <v>0.48831977625390321</v>
      </c>
      <c r="U1061">
        <v>2026</v>
      </c>
      <c r="V1061" t="s">
        <v>91</v>
      </c>
      <c r="W1061">
        <v>6</v>
      </c>
      <c r="X1061" t="s">
        <v>82</v>
      </c>
    </row>
    <row r="1062" spans="1:24">
      <c r="A1062">
        <v>763</v>
      </c>
      <c r="B1062" s="14">
        <v>46184</v>
      </c>
      <c r="C1062">
        <v>2026</v>
      </c>
      <c r="D1062">
        <v>2</v>
      </c>
      <c r="E1062">
        <v>6</v>
      </c>
      <c r="F1062" t="s">
        <v>82</v>
      </c>
      <c r="G1062" t="s">
        <v>20</v>
      </c>
      <c r="H1062" t="s">
        <v>47</v>
      </c>
      <c r="I1062" t="s">
        <v>19</v>
      </c>
      <c r="J1062" t="s">
        <v>13</v>
      </c>
      <c r="K1062" t="s">
        <v>9</v>
      </c>
      <c r="L1062" t="s">
        <v>37</v>
      </c>
      <c r="M1062">
        <v>1</v>
      </c>
      <c r="N1062">
        <v>154.09</v>
      </c>
      <c r="O1062">
        <v>0</v>
      </c>
      <c r="P1062">
        <v>77.37</v>
      </c>
      <c r="Q1062">
        <v>154.09</v>
      </c>
      <c r="R1062">
        <v>77.37</v>
      </c>
      <c r="S1062">
        <v>76.72</v>
      </c>
      <c r="T1062">
        <v>0.49789084301382308</v>
      </c>
      <c r="U1062">
        <v>2026</v>
      </c>
      <c r="V1062" t="s">
        <v>91</v>
      </c>
      <c r="W1062">
        <v>6</v>
      </c>
      <c r="X1062" t="s">
        <v>82</v>
      </c>
    </row>
    <row r="1063" spans="1:24">
      <c r="A1063">
        <v>1059</v>
      </c>
      <c r="B1063" s="14">
        <v>46184</v>
      </c>
      <c r="C1063">
        <v>2026</v>
      </c>
      <c r="D1063">
        <v>2</v>
      </c>
      <c r="E1063">
        <v>6</v>
      </c>
      <c r="F1063" t="s">
        <v>82</v>
      </c>
      <c r="G1063" t="s">
        <v>0</v>
      </c>
      <c r="H1063" t="s">
        <v>1</v>
      </c>
      <c r="I1063" t="s">
        <v>2</v>
      </c>
      <c r="J1063" t="s">
        <v>13</v>
      </c>
      <c r="K1063" t="s">
        <v>4</v>
      </c>
      <c r="L1063" t="s">
        <v>5</v>
      </c>
      <c r="M1063">
        <v>1</v>
      </c>
      <c r="N1063">
        <v>80.64</v>
      </c>
      <c r="O1063">
        <v>0.05</v>
      </c>
      <c r="P1063">
        <v>43.85</v>
      </c>
      <c r="Q1063">
        <v>76.60799999999999</v>
      </c>
      <c r="R1063">
        <v>43.85</v>
      </c>
      <c r="S1063">
        <v>32.757999999999988</v>
      </c>
      <c r="T1063">
        <v>0.42760547201336668</v>
      </c>
      <c r="U1063">
        <v>2026</v>
      </c>
      <c r="V1063" t="s">
        <v>91</v>
      </c>
      <c r="W1063">
        <v>6</v>
      </c>
      <c r="X1063" t="s">
        <v>82</v>
      </c>
    </row>
    <row r="1064" spans="1:24">
      <c r="A1064">
        <v>1332</v>
      </c>
      <c r="B1064" s="14">
        <v>46184</v>
      </c>
      <c r="C1064">
        <v>2026</v>
      </c>
      <c r="D1064">
        <v>2</v>
      </c>
      <c r="E1064">
        <v>6</v>
      </c>
      <c r="F1064" t="s">
        <v>82</v>
      </c>
      <c r="G1064" t="s">
        <v>6</v>
      </c>
      <c r="H1064" t="s">
        <v>43</v>
      </c>
      <c r="I1064" t="s">
        <v>28</v>
      </c>
      <c r="J1064" t="s">
        <v>3</v>
      </c>
      <c r="K1064" t="s">
        <v>9</v>
      </c>
      <c r="L1064" t="s">
        <v>10</v>
      </c>
      <c r="M1064">
        <v>1</v>
      </c>
      <c r="N1064">
        <v>94.01</v>
      </c>
      <c r="O1064">
        <v>0.15</v>
      </c>
      <c r="P1064">
        <v>46.12</v>
      </c>
      <c r="Q1064">
        <v>79.908500000000004</v>
      </c>
      <c r="R1064">
        <v>46.12</v>
      </c>
      <c r="S1064">
        <v>33.788500000000006</v>
      </c>
      <c r="T1064">
        <v>0.42283987310486376</v>
      </c>
      <c r="U1064">
        <v>2026</v>
      </c>
      <c r="V1064" t="s">
        <v>91</v>
      </c>
      <c r="W1064">
        <v>6</v>
      </c>
      <c r="X1064" t="s">
        <v>82</v>
      </c>
    </row>
    <row r="1065" spans="1:24">
      <c r="A1065">
        <v>1447</v>
      </c>
      <c r="B1065" s="14">
        <v>46184</v>
      </c>
      <c r="C1065">
        <v>2026</v>
      </c>
      <c r="D1065">
        <v>2</v>
      </c>
      <c r="E1065">
        <v>6</v>
      </c>
      <c r="F1065" t="s">
        <v>82</v>
      </c>
      <c r="G1065" t="s">
        <v>6</v>
      </c>
      <c r="H1065" t="s">
        <v>27</v>
      </c>
      <c r="I1065" t="s">
        <v>2</v>
      </c>
      <c r="J1065" t="s">
        <v>3</v>
      </c>
      <c r="K1065" t="s">
        <v>4</v>
      </c>
      <c r="L1065" t="s">
        <v>22</v>
      </c>
      <c r="M1065">
        <v>1</v>
      </c>
      <c r="N1065">
        <v>51.09</v>
      </c>
      <c r="O1065">
        <v>0</v>
      </c>
      <c r="P1065">
        <v>22.78</v>
      </c>
      <c r="Q1065">
        <v>51.09</v>
      </c>
      <c r="R1065">
        <v>22.78</v>
      </c>
      <c r="S1065">
        <v>28.310000000000002</v>
      </c>
      <c r="T1065">
        <v>0.55412018007437858</v>
      </c>
      <c r="U1065">
        <v>2026</v>
      </c>
      <c r="V1065" t="s">
        <v>91</v>
      </c>
      <c r="W1065">
        <v>6</v>
      </c>
      <c r="X1065" t="s">
        <v>82</v>
      </c>
    </row>
    <row r="1066" spans="1:24">
      <c r="A1066">
        <v>2990</v>
      </c>
      <c r="B1066" s="14">
        <v>46184</v>
      </c>
      <c r="C1066">
        <v>2026</v>
      </c>
      <c r="D1066">
        <v>2</v>
      </c>
      <c r="E1066">
        <v>6</v>
      </c>
      <c r="F1066" t="s">
        <v>82</v>
      </c>
      <c r="G1066" t="s">
        <v>6</v>
      </c>
      <c r="H1066" t="s">
        <v>27</v>
      </c>
      <c r="I1066" t="s">
        <v>28</v>
      </c>
      <c r="J1066" t="s">
        <v>3</v>
      </c>
      <c r="K1066" t="s">
        <v>9</v>
      </c>
      <c r="L1066" t="s">
        <v>17</v>
      </c>
      <c r="M1066">
        <v>1</v>
      </c>
      <c r="N1066">
        <v>146.66</v>
      </c>
      <c r="O1066">
        <v>0</v>
      </c>
      <c r="P1066">
        <v>78.709999999999994</v>
      </c>
      <c r="Q1066">
        <v>146.66</v>
      </c>
      <c r="R1066">
        <v>78.709999999999994</v>
      </c>
      <c r="S1066">
        <v>67.95</v>
      </c>
      <c r="T1066">
        <v>0.4633165143870176</v>
      </c>
      <c r="U1066">
        <v>2026</v>
      </c>
      <c r="V1066" t="s">
        <v>91</v>
      </c>
      <c r="W1066">
        <v>6</v>
      </c>
      <c r="X1066" t="s">
        <v>82</v>
      </c>
    </row>
    <row r="1067" spans="1:24">
      <c r="A1067">
        <v>3769</v>
      </c>
      <c r="B1067" s="14">
        <v>46184</v>
      </c>
      <c r="C1067">
        <v>2026</v>
      </c>
      <c r="D1067">
        <v>2</v>
      </c>
      <c r="E1067">
        <v>6</v>
      </c>
      <c r="F1067" t="s">
        <v>82</v>
      </c>
      <c r="G1067" t="s">
        <v>6</v>
      </c>
      <c r="H1067" t="s">
        <v>43</v>
      </c>
      <c r="I1067" t="s">
        <v>19</v>
      </c>
      <c r="J1067" t="s">
        <v>13</v>
      </c>
      <c r="K1067" t="s">
        <v>23</v>
      </c>
      <c r="L1067" t="s">
        <v>29</v>
      </c>
      <c r="M1067">
        <v>2</v>
      </c>
      <c r="N1067">
        <v>199.03</v>
      </c>
      <c r="O1067">
        <v>0</v>
      </c>
      <c r="P1067">
        <v>104.7</v>
      </c>
      <c r="Q1067">
        <v>398.06</v>
      </c>
      <c r="R1067">
        <v>209.4</v>
      </c>
      <c r="S1067">
        <v>188.66</v>
      </c>
      <c r="T1067">
        <v>0.47394865095714211</v>
      </c>
      <c r="U1067">
        <v>2026</v>
      </c>
      <c r="V1067" t="s">
        <v>91</v>
      </c>
      <c r="W1067">
        <v>6</v>
      </c>
      <c r="X1067" t="s">
        <v>82</v>
      </c>
    </row>
    <row r="1068" spans="1:24">
      <c r="A1068">
        <v>4152</v>
      </c>
      <c r="B1068" s="14">
        <v>46184</v>
      </c>
      <c r="C1068">
        <v>2026</v>
      </c>
      <c r="D1068">
        <v>2</v>
      </c>
      <c r="E1068">
        <v>6</v>
      </c>
      <c r="F1068" t="s">
        <v>82</v>
      </c>
      <c r="G1068" t="s">
        <v>11</v>
      </c>
      <c r="H1068" t="s">
        <v>12</v>
      </c>
      <c r="I1068" t="s">
        <v>2</v>
      </c>
      <c r="J1068" t="s">
        <v>3</v>
      </c>
      <c r="K1068" t="s">
        <v>4</v>
      </c>
      <c r="L1068" t="s">
        <v>26</v>
      </c>
      <c r="M1068">
        <v>5</v>
      </c>
      <c r="N1068">
        <v>41.18</v>
      </c>
      <c r="O1068">
        <v>0.05</v>
      </c>
      <c r="P1068">
        <v>16.87</v>
      </c>
      <c r="Q1068">
        <v>195.60499999999999</v>
      </c>
      <c r="R1068">
        <v>84.350000000000009</v>
      </c>
      <c r="S1068">
        <v>111.25499999999998</v>
      </c>
      <c r="T1068">
        <v>0.56877380435060443</v>
      </c>
      <c r="U1068">
        <v>2026</v>
      </c>
      <c r="V1068" t="s">
        <v>91</v>
      </c>
      <c r="W1068">
        <v>6</v>
      </c>
      <c r="X1068" t="s">
        <v>82</v>
      </c>
    </row>
    <row r="1069" spans="1:24">
      <c r="A1069">
        <v>4242</v>
      </c>
      <c r="B1069" s="14">
        <v>46184</v>
      </c>
      <c r="C1069">
        <v>2026</v>
      </c>
      <c r="D1069">
        <v>2</v>
      </c>
      <c r="E1069">
        <v>6</v>
      </c>
      <c r="F1069" t="s">
        <v>82</v>
      </c>
      <c r="G1069" t="s">
        <v>6</v>
      </c>
      <c r="H1069" t="s">
        <v>43</v>
      </c>
      <c r="I1069" t="s">
        <v>19</v>
      </c>
      <c r="J1069" t="s">
        <v>16</v>
      </c>
      <c r="K1069" t="s">
        <v>9</v>
      </c>
      <c r="L1069" t="s">
        <v>17</v>
      </c>
      <c r="M1069">
        <v>2</v>
      </c>
      <c r="N1069">
        <v>141.18</v>
      </c>
      <c r="O1069">
        <v>0</v>
      </c>
      <c r="P1069">
        <v>78.66</v>
      </c>
      <c r="Q1069">
        <v>282.36</v>
      </c>
      <c r="R1069">
        <v>157.32</v>
      </c>
      <c r="S1069">
        <v>125.04000000000002</v>
      </c>
      <c r="T1069">
        <v>0.44283892902677441</v>
      </c>
      <c r="U1069">
        <v>2026</v>
      </c>
      <c r="V1069" t="s">
        <v>91</v>
      </c>
      <c r="W1069">
        <v>6</v>
      </c>
      <c r="X1069" t="s">
        <v>82</v>
      </c>
    </row>
    <row r="1070" spans="1:24">
      <c r="A1070">
        <v>4780</v>
      </c>
      <c r="B1070" s="14">
        <v>46184</v>
      </c>
      <c r="C1070">
        <v>2026</v>
      </c>
      <c r="D1070">
        <v>2</v>
      </c>
      <c r="E1070">
        <v>6</v>
      </c>
      <c r="F1070" t="s">
        <v>82</v>
      </c>
      <c r="G1070" t="s">
        <v>6</v>
      </c>
      <c r="H1070" t="s">
        <v>43</v>
      </c>
      <c r="I1070" t="s">
        <v>19</v>
      </c>
      <c r="J1070" t="s">
        <v>3</v>
      </c>
      <c r="K1070" t="s">
        <v>4</v>
      </c>
      <c r="L1070" t="s">
        <v>5</v>
      </c>
      <c r="M1070">
        <v>1</v>
      </c>
      <c r="N1070">
        <v>82.47</v>
      </c>
      <c r="O1070">
        <v>0.1</v>
      </c>
      <c r="P1070">
        <v>42.73</v>
      </c>
      <c r="Q1070">
        <v>74.222999999999999</v>
      </c>
      <c r="R1070">
        <v>42.73</v>
      </c>
      <c r="S1070">
        <v>31.493000000000002</v>
      </c>
      <c r="T1070">
        <v>0.42430243994449163</v>
      </c>
      <c r="U1070">
        <v>2026</v>
      </c>
      <c r="V1070" t="s">
        <v>91</v>
      </c>
      <c r="W1070">
        <v>6</v>
      </c>
      <c r="X1070" t="s">
        <v>82</v>
      </c>
    </row>
    <row r="1071" spans="1:24">
      <c r="A1071">
        <v>63</v>
      </c>
      <c r="B1071" s="14">
        <v>46185</v>
      </c>
      <c r="C1071">
        <v>2026</v>
      </c>
      <c r="D1071">
        <v>2</v>
      </c>
      <c r="E1071">
        <v>6</v>
      </c>
      <c r="F1071" t="s">
        <v>82</v>
      </c>
      <c r="G1071" t="s">
        <v>6</v>
      </c>
      <c r="H1071" t="s">
        <v>7</v>
      </c>
      <c r="I1071" t="s">
        <v>28</v>
      </c>
      <c r="J1071" t="s">
        <v>3</v>
      </c>
      <c r="K1071" t="s">
        <v>14</v>
      </c>
      <c r="L1071" t="s">
        <v>48</v>
      </c>
      <c r="M1071">
        <v>1</v>
      </c>
      <c r="N1071">
        <v>166.91</v>
      </c>
      <c r="O1071">
        <v>0</v>
      </c>
      <c r="P1071">
        <v>85.58</v>
      </c>
      <c r="Q1071">
        <v>166.91</v>
      </c>
      <c r="R1071">
        <v>85.58</v>
      </c>
      <c r="S1071">
        <v>81.33</v>
      </c>
      <c r="T1071">
        <v>0.48726858786172189</v>
      </c>
      <c r="U1071">
        <v>2026</v>
      </c>
      <c r="V1071" t="s">
        <v>91</v>
      </c>
      <c r="W1071">
        <v>6</v>
      </c>
      <c r="X1071" t="s">
        <v>82</v>
      </c>
    </row>
    <row r="1072" spans="1:24">
      <c r="A1072">
        <v>190</v>
      </c>
      <c r="B1072" s="14">
        <v>46185</v>
      </c>
      <c r="C1072">
        <v>2026</v>
      </c>
      <c r="D1072">
        <v>2</v>
      </c>
      <c r="E1072">
        <v>6</v>
      </c>
      <c r="F1072" t="s">
        <v>82</v>
      </c>
      <c r="G1072" t="s">
        <v>0</v>
      </c>
      <c r="H1072" t="s">
        <v>1</v>
      </c>
      <c r="I1072" t="s">
        <v>19</v>
      </c>
      <c r="J1072" t="s">
        <v>16</v>
      </c>
      <c r="K1072" t="s">
        <v>14</v>
      </c>
      <c r="L1072" t="s">
        <v>32</v>
      </c>
      <c r="M1072">
        <v>1</v>
      </c>
      <c r="N1072">
        <v>45.99</v>
      </c>
      <c r="O1072">
        <v>0</v>
      </c>
      <c r="P1072">
        <v>18.579999999999998</v>
      </c>
      <c r="Q1072">
        <v>45.99</v>
      </c>
      <c r="R1072">
        <v>18.579999999999998</v>
      </c>
      <c r="S1072">
        <v>27.410000000000004</v>
      </c>
      <c r="T1072">
        <v>0.59599913024570561</v>
      </c>
      <c r="U1072">
        <v>2026</v>
      </c>
      <c r="V1072" t="s">
        <v>91</v>
      </c>
      <c r="W1072">
        <v>6</v>
      </c>
      <c r="X1072" t="s">
        <v>82</v>
      </c>
    </row>
    <row r="1073" spans="1:24">
      <c r="A1073">
        <v>268</v>
      </c>
      <c r="B1073" s="14">
        <v>46185</v>
      </c>
      <c r="C1073">
        <v>2026</v>
      </c>
      <c r="D1073">
        <v>2</v>
      </c>
      <c r="E1073">
        <v>6</v>
      </c>
      <c r="F1073" t="s">
        <v>82</v>
      </c>
      <c r="G1073" t="s">
        <v>20</v>
      </c>
      <c r="H1073" t="s">
        <v>47</v>
      </c>
      <c r="I1073" t="s">
        <v>19</v>
      </c>
      <c r="J1073" t="s">
        <v>16</v>
      </c>
      <c r="K1073" t="s">
        <v>34</v>
      </c>
      <c r="L1073" t="s">
        <v>42</v>
      </c>
      <c r="M1073">
        <v>1</v>
      </c>
      <c r="N1073">
        <v>37.01</v>
      </c>
      <c r="O1073">
        <v>0.05</v>
      </c>
      <c r="P1073">
        <v>14.18</v>
      </c>
      <c r="Q1073">
        <v>35.159499999999994</v>
      </c>
      <c r="R1073">
        <v>14.18</v>
      </c>
      <c r="S1073">
        <v>20.979499999999994</v>
      </c>
      <c r="T1073">
        <v>0.59669506107879799</v>
      </c>
      <c r="U1073">
        <v>2026</v>
      </c>
      <c r="V1073" t="s">
        <v>91</v>
      </c>
      <c r="W1073">
        <v>6</v>
      </c>
      <c r="X1073" t="s">
        <v>82</v>
      </c>
    </row>
    <row r="1074" spans="1:24">
      <c r="A1074">
        <v>691</v>
      </c>
      <c r="B1074" s="14">
        <v>46185</v>
      </c>
      <c r="C1074">
        <v>2026</v>
      </c>
      <c r="D1074">
        <v>2</v>
      </c>
      <c r="E1074">
        <v>6</v>
      </c>
      <c r="F1074" t="s">
        <v>82</v>
      </c>
      <c r="G1074" t="s">
        <v>20</v>
      </c>
      <c r="H1074" t="s">
        <v>33</v>
      </c>
      <c r="I1074" t="s">
        <v>28</v>
      </c>
      <c r="J1074" t="s">
        <v>16</v>
      </c>
      <c r="K1074" t="s">
        <v>9</v>
      </c>
      <c r="L1074" t="s">
        <v>17</v>
      </c>
      <c r="M1074">
        <v>5</v>
      </c>
      <c r="N1074">
        <v>140.9</v>
      </c>
      <c r="O1074">
        <v>0</v>
      </c>
      <c r="P1074">
        <v>80.16</v>
      </c>
      <c r="Q1074">
        <v>704.5</v>
      </c>
      <c r="R1074">
        <v>400.79999999999995</v>
      </c>
      <c r="S1074">
        <v>303.70000000000005</v>
      </c>
      <c r="T1074">
        <v>0.43108587650816188</v>
      </c>
      <c r="U1074">
        <v>2026</v>
      </c>
      <c r="V1074" t="s">
        <v>91</v>
      </c>
      <c r="W1074">
        <v>6</v>
      </c>
      <c r="X1074" t="s">
        <v>82</v>
      </c>
    </row>
    <row r="1075" spans="1:24">
      <c r="A1075">
        <v>810</v>
      </c>
      <c r="B1075" s="14">
        <v>46185</v>
      </c>
      <c r="C1075">
        <v>2026</v>
      </c>
      <c r="D1075">
        <v>2</v>
      </c>
      <c r="E1075">
        <v>6</v>
      </c>
      <c r="F1075" t="s">
        <v>82</v>
      </c>
      <c r="G1075" t="s">
        <v>6</v>
      </c>
      <c r="H1075" t="s">
        <v>43</v>
      </c>
      <c r="I1075" t="s">
        <v>19</v>
      </c>
      <c r="J1075" t="s">
        <v>13</v>
      </c>
      <c r="K1075" t="s">
        <v>34</v>
      </c>
      <c r="L1075" t="s">
        <v>42</v>
      </c>
      <c r="M1075">
        <v>3</v>
      </c>
      <c r="N1075">
        <v>36.659999999999997</v>
      </c>
      <c r="O1075">
        <v>0</v>
      </c>
      <c r="P1075">
        <v>13.55</v>
      </c>
      <c r="Q1075">
        <v>109.97999999999999</v>
      </c>
      <c r="R1075">
        <v>40.650000000000006</v>
      </c>
      <c r="S1075">
        <v>69.329999999999984</v>
      </c>
      <c r="T1075">
        <v>0.63038734315330047</v>
      </c>
      <c r="U1075">
        <v>2026</v>
      </c>
      <c r="V1075" t="s">
        <v>91</v>
      </c>
      <c r="W1075">
        <v>6</v>
      </c>
      <c r="X1075" t="s">
        <v>82</v>
      </c>
    </row>
    <row r="1076" spans="1:24">
      <c r="A1076">
        <v>855</v>
      </c>
      <c r="B1076" s="14">
        <v>46185</v>
      </c>
      <c r="C1076">
        <v>2026</v>
      </c>
      <c r="D1076">
        <v>2</v>
      </c>
      <c r="E1076">
        <v>6</v>
      </c>
      <c r="F1076" t="s">
        <v>82</v>
      </c>
      <c r="G1076" t="s">
        <v>6</v>
      </c>
      <c r="H1076" t="s">
        <v>27</v>
      </c>
      <c r="I1076" t="s">
        <v>2</v>
      </c>
      <c r="J1076" t="s">
        <v>16</v>
      </c>
      <c r="K1076" t="s">
        <v>14</v>
      </c>
      <c r="L1076" t="s">
        <v>15</v>
      </c>
      <c r="M1076">
        <v>1</v>
      </c>
      <c r="N1076">
        <v>36.299999999999997</v>
      </c>
      <c r="O1076">
        <v>0.1</v>
      </c>
      <c r="P1076">
        <v>13.69</v>
      </c>
      <c r="Q1076">
        <v>32.67</v>
      </c>
      <c r="R1076">
        <v>13.69</v>
      </c>
      <c r="S1076">
        <v>18.980000000000004</v>
      </c>
      <c r="T1076">
        <v>0.58096112641567199</v>
      </c>
      <c r="U1076">
        <v>2026</v>
      </c>
      <c r="V1076" t="s">
        <v>91</v>
      </c>
      <c r="W1076">
        <v>6</v>
      </c>
      <c r="X1076" t="s">
        <v>82</v>
      </c>
    </row>
    <row r="1077" spans="1:24">
      <c r="A1077">
        <v>1612</v>
      </c>
      <c r="B1077" s="14">
        <v>46185</v>
      </c>
      <c r="C1077">
        <v>2026</v>
      </c>
      <c r="D1077">
        <v>2</v>
      </c>
      <c r="E1077">
        <v>6</v>
      </c>
      <c r="F1077" t="s">
        <v>82</v>
      </c>
      <c r="G1077" t="s">
        <v>11</v>
      </c>
      <c r="H1077" t="s">
        <v>52</v>
      </c>
      <c r="I1077" t="s">
        <v>2</v>
      </c>
      <c r="J1077" t="s">
        <v>13</v>
      </c>
      <c r="K1077" t="s">
        <v>23</v>
      </c>
      <c r="L1077" t="s">
        <v>51</v>
      </c>
      <c r="M1077">
        <v>2</v>
      </c>
      <c r="N1077">
        <v>120.64</v>
      </c>
      <c r="O1077">
        <v>0</v>
      </c>
      <c r="P1077">
        <v>61.66</v>
      </c>
      <c r="Q1077">
        <v>241.28</v>
      </c>
      <c r="R1077">
        <v>123.32</v>
      </c>
      <c r="S1077">
        <v>117.96000000000001</v>
      </c>
      <c r="T1077">
        <v>0.48889257294429711</v>
      </c>
      <c r="U1077">
        <v>2026</v>
      </c>
      <c r="V1077" t="s">
        <v>91</v>
      </c>
      <c r="W1077">
        <v>6</v>
      </c>
      <c r="X1077" t="s">
        <v>82</v>
      </c>
    </row>
    <row r="1078" spans="1:24">
      <c r="A1078">
        <v>1704</v>
      </c>
      <c r="B1078" s="14">
        <v>46185</v>
      </c>
      <c r="C1078">
        <v>2026</v>
      </c>
      <c r="D1078">
        <v>2</v>
      </c>
      <c r="E1078">
        <v>6</v>
      </c>
      <c r="F1078" t="s">
        <v>82</v>
      </c>
      <c r="G1078" t="s">
        <v>11</v>
      </c>
      <c r="H1078" t="s">
        <v>52</v>
      </c>
      <c r="I1078" t="s">
        <v>2</v>
      </c>
      <c r="J1078" t="s">
        <v>3</v>
      </c>
      <c r="K1078" t="s">
        <v>14</v>
      </c>
      <c r="L1078" t="s">
        <v>32</v>
      </c>
      <c r="M1078">
        <v>1</v>
      </c>
      <c r="N1078">
        <v>47.07</v>
      </c>
      <c r="O1078">
        <v>0</v>
      </c>
      <c r="P1078">
        <v>18.7</v>
      </c>
      <c r="Q1078">
        <v>47.07</v>
      </c>
      <c r="R1078">
        <v>18.7</v>
      </c>
      <c r="S1078">
        <v>28.37</v>
      </c>
      <c r="T1078">
        <v>0.60271935415338862</v>
      </c>
      <c r="U1078">
        <v>2026</v>
      </c>
      <c r="V1078" t="s">
        <v>91</v>
      </c>
      <c r="W1078">
        <v>6</v>
      </c>
      <c r="X1078" t="s">
        <v>82</v>
      </c>
    </row>
    <row r="1079" spans="1:24">
      <c r="A1079">
        <v>1857</v>
      </c>
      <c r="B1079" s="14">
        <v>46185</v>
      </c>
      <c r="C1079">
        <v>2026</v>
      </c>
      <c r="D1079">
        <v>2</v>
      </c>
      <c r="E1079">
        <v>6</v>
      </c>
      <c r="F1079" t="s">
        <v>82</v>
      </c>
      <c r="G1079" t="s">
        <v>11</v>
      </c>
      <c r="H1079" t="s">
        <v>18</v>
      </c>
      <c r="I1079" t="s">
        <v>28</v>
      </c>
      <c r="J1079" t="s">
        <v>16</v>
      </c>
      <c r="K1079" t="s">
        <v>9</v>
      </c>
      <c r="L1079" t="s">
        <v>37</v>
      </c>
      <c r="M1079">
        <v>2</v>
      </c>
      <c r="N1079">
        <v>154.94</v>
      </c>
      <c r="O1079">
        <v>0.05</v>
      </c>
      <c r="P1079">
        <v>77.260000000000005</v>
      </c>
      <c r="Q1079">
        <v>294.38599999999997</v>
      </c>
      <c r="R1079">
        <v>154.52000000000001</v>
      </c>
      <c r="S1079">
        <v>139.86599999999996</v>
      </c>
      <c r="T1079">
        <v>0.47511090880680457</v>
      </c>
      <c r="U1079">
        <v>2026</v>
      </c>
      <c r="V1079" t="s">
        <v>91</v>
      </c>
      <c r="W1079">
        <v>6</v>
      </c>
      <c r="X1079" t="s">
        <v>82</v>
      </c>
    </row>
    <row r="1080" spans="1:24">
      <c r="A1080">
        <v>1888</v>
      </c>
      <c r="B1080" s="14">
        <v>46185</v>
      </c>
      <c r="C1080">
        <v>2026</v>
      </c>
      <c r="D1080">
        <v>2</v>
      </c>
      <c r="E1080">
        <v>6</v>
      </c>
      <c r="F1080" t="s">
        <v>82</v>
      </c>
      <c r="G1080" t="s">
        <v>6</v>
      </c>
      <c r="H1080" t="s">
        <v>43</v>
      </c>
      <c r="I1080" t="s">
        <v>2</v>
      </c>
      <c r="J1080" t="s">
        <v>3</v>
      </c>
      <c r="K1080" t="s">
        <v>14</v>
      </c>
      <c r="L1080" t="s">
        <v>32</v>
      </c>
      <c r="M1080">
        <v>1</v>
      </c>
      <c r="N1080">
        <v>45.97</v>
      </c>
      <c r="O1080">
        <v>0.05</v>
      </c>
      <c r="P1080">
        <v>18.41</v>
      </c>
      <c r="Q1080">
        <v>43.671499999999995</v>
      </c>
      <c r="R1080">
        <v>18.41</v>
      </c>
      <c r="S1080">
        <v>25.261499999999995</v>
      </c>
      <c r="T1080">
        <v>0.57844360738696854</v>
      </c>
      <c r="U1080">
        <v>2026</v>
      </c>
      <c r="V1080" t="s">
        <v>91</v>
      </c>
      <c r="W1080">
        <v>6</v>
      </c>
      <c r="X1080" t="s">
        <v>82</v>
      </c>
    </row>
    <row r="1081" spans="1:24">
      <c r="A1081">
        <v>2683</v>
      </c>
      <c r="B1081" s="14">
        <v>46185</v>
      </c>
      <c r="C1081">
        <v>2026</v>
      </c>
      <c r="D1081">
        <v>2</v>
      </c>
      <c r="E1081">
        <v>6</v>
      </c>
      <c r="F1081" t="s">
        <v>82</v>
      </c>
      <c r="G1081" t="s">
        <v>20</v>
      </c>
      <c r="H1081" t="s">
        <v>33</v>
      </c>
      <c r="I1081" t="s">
        <v>2</v>
      </c>
      <c r="J1081" t="s">
        <v>3</v>
      </c>
      <c r="K1081" t="s">
        <v>23</v>
      </c>
      <c r="L1081" t="s">
        <v>29</v>
      </c>
      <c r="M1081">
        <v>1</v>
      </c>
      <c r="N1081">
        <v>198.64</v>
      </c>
      <c r="O1081">
        <v>0.05</v>
      </c>
      <c r="P1081">
        <v>101.89</v>
      </c>
      <c r="Q1081">
        <v>188.70799999999997</v>
      </c>
      <c r="R1081">
        <v>101.89</v>
      </c>
      <c r="S1081">
        <v>86.817999999999969</v>
      </c>
      <c r="T1081">
        <v>0.46006528605040581</v>
      </c>
      <c r="U1081">
        <v>2026</v>
      </c>
      <c r="V1081" t="s">
        <v>91</v>
      </c>
      <c r="W1081">
        <v>6</v>
      </c>
      <c r="X1081" t="s">
        <v>82</v>
      </c>
    </row>
    <row r="1082" spans="1:24">
      <c r="A1082">
        <v>4211</v>
      </c>
      <c r="B1082" s="14">
        <v>46185</v>
      </c>
      <c r="C1082">
        <v>2026</v>
      </c>
      <c r="D1082">
        <v>2</v>
      </c>
      <c r="E1082">
        <v>6</v>
      </c>
      <c r="F1082" t="s">
        <v>82</v>
      </c>
      <c r="G1082" t="s">
        <v>11</v>
      </c>
      <c r="H1082" t="s">
        <v>18</v>
      </c>
      <c r="I1082" t="s">
        <v>2</v>
      </c>
      <c r="J1082" t="s">
        <v>13</v>
      </c>
      <c r="K1082" t="s">
        <v>14</v>
      </c>
      <c r="L1082" t="s">
        <v>48</v>
      </c>
      <c r="M1082">
        <v>5</v>
      </c>
      <c r="N1082">
        <v>168.57</v>
      </c>
      <c r="O1082">
        <v>0</v>
      </c>
      <c r="P1082">
        <v>88.65</v>
      </c>
      <c r="Q1082">
        <v>842.84999999999991</v>
      </c>
      <c r="R1082">
        <v>443.25</v>
      </c>
      <c r="S1082">
        <v>399.59999999999991</v>
      </c>
      <c r="T1082">
        <v>0.47410571276027758</v>
      </c>
      <c r="U1082">
        <v>2026</v>
      </c>
      <c r="V1082" t="s">
        <v>91</v>
      </c>
      <c r="W1082">
        <v>6</v>
      </c>
      <c r="X1082" t="s">
        <v>82</v>
      </c>
    </row>
    <row r="1083" spans="1:24">
      <c r="A1083">
        <v>4353</v>
      </c>
      <c r="B1083" s="14">
        <v>46185</v>
      </c>
      <c r="C1083">
        <v>2026</v>
      </c>
      <c r="D1083">
        <v>2</v>
      </c>
      <c r="E1083">
        <v>6</v>
      </c>
      <c r="F1083" t="s">
        <v>82</v>
      </c>
      <c r="G1083" t="s">
        <v>6</v>
      </c>
      <c r="H1083" t="s">
        <v>27</v>
      </c>
      <c r="I1083" t="s">
        <v>19</v>
      </c>
      <c r="J1083" t="s">
        <v>13</v>
      </c>
      <c r="K1083" t="s">
        <v>14</v>
      </c>
      <c r="L1083" t="s">
        <v>15</v>
      </c>
      <c r="M1083">
        <v>1</v>
      </c>
      <c r="N1083">
        <v>36.65</v>
      </c>
      <c r="O1083">
        <v>0</v>
      </c>
      <c r="P1083">
        <v>13.97</v>
      </c>
      <c r="Q1083">
        <v>36.65</v>
      </c>
      <c r="R1083">
        <v>13.97</v>
      </c>
      <c r="S1083">
        <v>22.68</v>
      </c>
      <c r="T1083">
        <v>0.61882673942701227</v>
      </c>
      <c r="U1083">
        <v>2026</v>
      </c>
      <c r="V1083" t="s">
        <v>91</v>
      </c>
      <c r="W1083">
        <v>6</v>
      </c>
      <c r="X1083" t="s">
        <v>82</v>
      </c>
    </row>
    <row r="1084" spans="1:24">
      <c r="A1084">
        <v>5020</v>
      </c>
      <c r="B1084" s="14">
        <v>46185</v>
      </c>
      <c r="C1084">
        <v>2026</v>
      </c>
      <c r="D1084">
        <v>2</v>
      </c>
      <c r="E1084">
        <v>6</v>
      </c>
      <c r="F1084" t="s">
        <v>82</v>
      </c>
      <c r="G1084" t="s">
        <v>11</v>
      </c>
      <c r="H1084" t="s">
        <v>25</v>
      </c>
      <c r="I1084" t="s">
        <v>19</v>
      </c>
      <c r="J1084" t="s">
        <v>3</v>
      </c>
      <c r="K1084" t="s">
        <v>14</v>
      </c>
      <c r="L1084" t="s">
        <v>15</v>
      </c>
      <c r="M1084">
        <v>2</v>
      </c>
      <c r="N1084">
        <v>35.450000000000003</v>
      </c>
      <c r="O1084">
        <v>0.05</v>
      </c>
      <c r="P1084">
        <v>13.39</v>
      </c>
      <c r="Q1084">
        <v>67.355000000000004</v>
      </c>
      <c r="R1084">
        <v>26.78</v>
      </c>
      <c r="S1084">
        <v>40.575000000000003</v>
      </c>
      <c r="T1084">
        <v>0.60240516665429444</v>
      </c>
      <c r="U1084">
        <v>2026</v>
      </c>
      <c r="V1084" t="s">
        <v>91</v>
      </c>
      <c r="W1084">
        <v>6</v>
      </c>
      <c r="X1084" t="s">
        <v>82</v>
      </c>
    </row>
    <row r="1085" spans="1:24">
      <c r="A1085">
        <v>564</v>
      </c>
      <c r="B1085" s="14">
        <v>46186</v>
      </c>
      <c r="C1085">
        <v>2026</v>
      </c>
      <c r="D1085">
        <v>2</v>
      </c>
      <c r="E1085">
        <v>6</v>
      </c>
      <c r="F1085" t="s">
        <v>82</v>
      </c>
      <c r="G1085" t="s">
        <v>11</v>
      </c>
      <c r="H1085" t="s">
        <v>25</v>
      </c>
      <c r="I1085" t="s">
        <v>19</v>
      </c>
      <c r="J1085" t="s">
        <v>13</v>
      </c>
      <c r="K1085" t="s">
        <v>14</v>
      </c>
      <c r="L1085" t="s">
        <v>32</v>
      </c>
      <c r="M1085">
        <v>3</v>
      </c>
      <c r="N1085">
        <v>45.82</v>
      </c>
      <c r="O1085">
        <v>0.1</v>
      </c>
      <c r="P1085">
        <v>18.61</v>
      </c>
      <c r="Q1085">
        <v>123.71400000000001</v>
      </c>
      <c r="R1085">
        <v>55.83</v>
      </c>
      <c r="S1085">
        <v>67.884000000000015</v>
      </c>
      <c r="T1085">
        <v>0.54871720258014456</v>
      </c>
      <c r="U1085">
        <v>2026</v>
      </c>
      <c r="V1085" t="s">
        <v>91</v>
      </c>
      <c r="W1085">
        <v>6</v>
      </c>
      <c r="X1085" t="s">
        <v>82</v>
      </c>
    </row>
    <row r="1086" spans="1:24">
      <c r="A1086">
        <v>736</v>
      </c>
      <c r="B1086" s="14">
        <v>46186</v>
      </c>
      <c r="C1086">
        <v>2026</v>
      </c>
      <c r="D1086">
        <v>2</v>
      </c>
      <c r="E1086">
        <v>6</v>
      </c>
      <c r="F1086" t="s">
        <v>82</v>
      </c>
      <c r="G1086" t="s">
        <v>20</v>
      </c>
      <c r="H1086" t="s">
        <v>47</v>
      </c>
      <c r="I1086" t="s">
        <v>19</v>
      </c>
      <c r="J1086" t="s">
        <v>16</v>
      </c>
      <c r="K1086" t="s">
        <v>9</v>
      </c>
      <c r="L1086" t="s">
        <v>37</v>
      </c>
      <c r="M1086">
        <v>1</v>
      </c>
      <c r="N1086">
        <v>152.78</v>
      </c>
      <c r="O1086">
        <v>0</v>
      </c>
      <c r="P1086">
        <v>78.540000000000006</v>
      </c>
      <c r="Q1086">
        <v>152.78</v>
      </c>
      <c r="R1086">
        <v>78.540000000000006</v>
      </c>
      <c r="S1086">
        <v>74.239999999999995</v>
      </c>
      <c r="T1086">
        <v>0.48592747741851022</v>
      </c>
      <c r="U1086">
        <v>2026</v>
      </c>
      <c r="V1086" t="s">
        <v>91</v>
      </c>
      <c r="W1086">
        <v>6</v>
      </c>
      <c r="X1086" t="s">
        <v>82</v>
      </c>
    </row>
    <row r="1087" spans="1:24">
      <c r="A1087">
        <v>1300</v>
      </c>
      <c r="B1087" s="14">
        <v>46186</v>
      </c>
      <c r="C1087">
        <v>2026</v>
      </c>
      <c r="D1087">
        <v>2</v>
      </c>
      <c r="E1087">
        <v>6</v>
      </c>
      <c r="F1087" t="s">
        <v>82</v>
      </c>
      <c r="G1087" t="s">
        <v>6</v>
      </c>
      <c r="H1087" t="s">
        <v>27</v>
      </c>
      <c r="I1087" t="s">
        <v>2</v>
      </c>
      <c r="J1087" t="s">
        <v>13</v>
      </c>
      <c r="K1087" t="s">
        <v>4</v>
      </c>
      <c r="L1087" t="s">
        <v>22</v>
      </c>
      <c r="M1087">
        <v>1</v>
      </c>
      <c r="N1087">
        <v>49.76</v>
      </c>
      <c r="O1087">
        <v>0.05</v>
      </c>
      <c r="P1087">
        <v>22.58</v>
      </c>
      <c r="Q1087">
        <v>47.271999999999998</v>
      </c>
      <c r="R1087">
        <v>22.58</v>
      </c>
      <c r="S1087">
        <v>24.692</v>
      </c>
      <c r="T1087">
        <v>0.52233880521238796</v>
      </c>
      <c r="U1087">
        <v>2026</v>
      </c>
      <c r="V1087" t="s">
        <v>91</v>
      </c>
      <c r="W1087">
        <v>6</v>
      </c>
      <c r="X1087" t="s">
        <v>82</v>
      </c>
    </row>
    <row r="1088" spans="1:24">
      <c r="A1088">
        <v>1948</v>
      </c>
      <c r="B1088" s="14">
        <v>46186</v>
      </c>
      <c r="C1088">
        <v>2026</v>
      </c>
      <c r="D1088">
        <v>2</v>
      </c>
      <c r="E1088">
        <v>6</v>
      </c>
      <c r="F1088" t="s">
        <v>82</v>
      </c>
      <c r="G1088" t="s">
        <v>20</v>
      </c>
      <c r="H1088" t="s">
        <v>33</v>
      </c>
      <c r="I1088" t="s">
        <v>19</v>
      </c>
      <c r="J1088" t="s">
        <v>13</v>
      </c>
      <c r="K1088" t="s">
        <v>9</v>
      </c>
      <c r="L1088" t="s">
        <v>37</v>
      </c>
      <c r="M1088">
        <v>1</v>
      </c>
      <c r="N1088">
        <v>157.6</v>
      </c>
      <c r="O1088">
        <v>0.05</v>
      </c>
      <c r="P1088">
        <v>79.34</v>
      </c>
      <c r="Q1088">
        <v>149.72</v>
      </c>
      <c r="R1088">
        <v>79.34</v>
      </c>
      <c r="S1088">
        <v>70.38</v>
      </c>
      <c r="T1088">
        <v>0.47007747795885652</v>
      </c>
      <c r="U1088">
        <v>2026</v>
      </c>
      <c r="V1088" t="s">
        <v>91</v>
      </c>
      <c r="W1088">
        <v>6</v>
      </c>
      <c r="X1088" t="s">
        <v>82</v>
      </c>
    </row>
    <row r="1089" spans="1:24">
      <c r="A1089">
        <v>2272</v>
      </c>
      <c r="B1089" s="14">
        <v>46186</v>
      </c>
      <c r="C1089">
        <v>2026</v>
      </c>
      <c r="D1089">
        <v>2</v>
      </c>
      <c r="E1089">
        <v>6</v>
      </c>
      <c r="F1089" t="s">
        <v>82</v>
      </c>
      <c r="G1089" t="s">
        <v>20</v>
      </c>
      <c r="H1089" t="s">
        <v>33</v>
      </c>
      <c r="I1089" t="s">
        <v>2</v>
      </c>
      <c r="J1089" t="s">
        <v>3</v>
      </c>
      <c r="K1089" t="s">
        <v>34</v>
      </c>
      <c r="L1089" t="s">
        <v>38</v>
      </c>
      <c r="M1089">
        <v>1</v>
      </c>
      <c r="N1089">
        <v>125.01</v>
      </c>
      <c r="O1089">
        <v>0.15</v>
      </c>
      <c r="P1089">
        <v>70.39</v>
      </c>
      <c r="Q1089">
        <v>106.2585</v>
      </c>
      <c r="R1089">
        <v>70.39</v>
      </c>
      <c r="S1089">
        <v>35.868499999999997</v>
      </c>
      <c r="T1089">
        <v>0.33755887764272974</v>
      </c>
      <c r="U1089">
        <v>2026</v>
      </c>
      <c r="V1089" t="s">
        <v>91</v>
      </c>
      <c r="W1089">
        <v>6</v>
      </c>
      <c r="X1089" t="s">
        <v>82</v>
      </c>
    </row>
    <row r="1090" spans="1:24">
      <c r="A1090">
        <v>2680</v>
      </c>
      <c r="B1090" s="14">
        <v>46186</v>
      </c>
      <c r="C1090">
        <v>2026</v>
      </c>
      <c r="D1090">
        <v>2</v>
      </c>
      <c r="E1090">
        <v>6</v>
      </c>
      <c r="F1090" t="s">
        <v>82</v>
      </c>
      <c r="G1090" t="s">
        <v>6</v>
      </c>
      <c r="H1090" t="s">
        <v>49</v>
      </c>
      <c r="I1090" t="s">
        <v>2</v>
      </c>
      <c r="J1090" t="s">
        <v>3</v>
      </c>
      <c r="K1090" t="s">
        <v>9</v>
      </c>
      <c r="L1090" t="s">
        <v>10</v>
      </c>
      <c r="M1090">
        <v>1</v>
      </c>
      <c r="N1090">
        <v>93.59</v>
      </c>
      <c r="O1090">
        <v>0.15</v>
      </c>
      <c r="P1090">
        <v>46.48</v>
      </c>
      <c r="Q1090">
        <v>79.551500000000004</v>
      </c>
      <c r="R1090">
        <v>46.48</v>
      </c>
      <c r="S1090">
        <v>33.071500000000007</v>
      </c>
      <c r="T1090">
        <v>0.41572440494522422</v>
      </c>
      <c r="U1090">
        <v>2026</v>
      </c>
      <c r="V1090" t="s">
        <v>91</v>
      </c>
      <c r="W1090">
        <v>6</v>
      </c>
      <c r="X1090" t="s">
        <v>82</v>
      </c>
    </row>
    <row r="1091" spans="1:24">
      <c r="A1091">
        <v>4178</v>
      </c>
      <c r="B1091" s="14">
        <v>46186</v>
      </c>
      <c r="C1091">
        <v>2026</v>
      </c>
      <c r="D1091">
        <v>2</v>
      </c>
      <c r="E1091">
        <v>6</v>
      </c>
      <c r="F1091" t="s">
        <v>82</v>
      </c>
      <c r="G1091" t="s">
        <v>11</v>
      </c>
      <c r="H1091" t="s">
        <v>12</v>
      </c>
      <c r="I1091" t="s">
        <v>19</v>
      </c>
      <c r="J1091" t="s">
        <v>3</v>
      </c>
      <c r="K1091" t="s">
        <v>9</v>
      </c>
      <c r="L1091" t="s">
        <v>17</v>
      </c>
      <c r="M1091">
        <v>4</v>
      </c>
      <c r="N1091">
        <v>143.9</v>
      </c>
      <c r="O1091">
        <v>0.05</v>
      </c>
      <c r="P1091">
        <v>79.709999999999994</v>
      </c>
      <c r="Q1091">
        <v>546.82000000000005</v>
      </c>
      <c r="R1091">
        <v>318.83999999999997</v>
      </c>
      <c r="S1091">
        <v>227.98000000000008</v>
      </c>
      <c r="T1091">
        <v>0.41691964448996022</v>
      </c>
      <c r="U1091">
        <v>2026</v>
      </c>
      <c r="V1091" t="s">
        <v>91</v>
      </c>
      <c r="W1091">
        <v>6</v>
      </c>
      <c r="X1091" t="s">
        <v>82</v>
      </c>
    </row>
    <row r="1092" spans="1:24">
      <c r="A1092">
        <v>4272</v>
      </c>
      <c r="B1092" s="14">
        <v>46186</v>
      </c>
      <c r="C1092">
        <v>2026</v>
      </c>
      <c r="D1092">
        <v>2</v>
      </c>
      <c r="E1092">
        <v>6</v>
      </c>
      <c r="F1092" t="s">
        <v>82</v>
      </c>
      <c r="G1092" t="s">
        <v>20</v>
      </c>
      <c r="H1092" t="s">
        <v>31</v>
      </c>
      <c r="I1092" t="s">
        <v>28</v>
      </c>
      <c r="J1092" t="s">
        <v>3</v>
      </c>
      <c r="K1092" t="s">
        <v>23</v>
      </c>
      <c r="L1092" t="s">
        <v>29</v>
      </c>
      <c r="M1092">
        <v>4</v>
      </c>
      <c r="N1092">
        <v>190.97</v>
      </c>
      <c r="O1092">
        <v>0</v>
      </c>
      <c r="P1092">
        <v>103.36</v>
      </c>
      <c r="Q1092">
        <v>763.88</v>
      </c>
      <c r="R1092">
        <v>413.44</v>
      </c>
      <c r="S1092">
        <v>350.44</v>
      </c>
      <c r="T1092">
        <v>0.45876315651673039</v>
      </c>
      <c r="U1092">
        <v>2026</v>
      </c>
      <c r="V1092" t="s">
        <v>91</v>
      </c>
      <c r="W1092">
        <v>6</v>
      </c>
      <c r="X1092" t="s">
        <v>82</v>
      </c>
    </row>
    <row r="1093" spans="1:24">
      <c r="A1093">
        <v>4713</v>
      </c>
      <c r="B1093" s="14">
        <v>46186</v>
      </c>
      <c r="C1093">
        <v>2026</v>
      </c>
      <c r="D1093">
        <v>2</v>
      </c>
      <c r="E1093">
        <v>6</v>
      </c>
      <c r="F1093" t="s">
        <v>82</v>
      </c>
      <c r="G1093" t="s">
        <v>20</v>
      </c>
      <c r="H1093" t="s">
        <v>47</v>
      </c>
      <c r="I1093" t="s">
        <v>19</v>
      </c>
      <c r="J1093" t="s">
        <v>16</v>
      </c>
      <c r="K1093" t="s">
        <v>34</v>
      </c>
      <c r="L1093" t="s">
        <v>42</v>
      </c>
      <c r="M1093">
        <v>1</v>
      </c>
      <c r="N1093">
        <v>35.78</v>
      </c>
      <c r="O1093">
        <v>0</v>
      </c>
      <c r="P1093">
        <v>14</v>
      </c>
      <c r="Q1093">
        <v>35.78</v>
      </c>
      <c r="R1093">
        <v>14</v>
      </c>
      <c r="S1093">
        <v>21.78</v>
      </c>
      <c r="T1093">
        <v>0.60871995528228062</v>
      </c>
      <c r="U1093">
        <v>2026</v>
      </c>
      <c r="V1093" t="s">
        <v>91</v>
      </c>
      <c r="W1093">
        <v>6</v>
      </c>
      <c r="X1093" t="s">
        <v>82</v>
      </c>
    </row>
    <row r="1094" spans="1:24">
      <c r="A1094">
        <v>5166</v>
      </c>
      <c r="B1094" s="14">
        <v>46186</v>
      </c>
      <c r="C1094">
        <v>2026</v>
      </c>
      <c r="D1094">
        <v>2</v>
      </c>
      <c r="E1094">
        <v>6</v>
      </c>
      <c r="F1094" t="s">
        <v>82</v>
      </c>
      <c r="G1094" t="s">
        <v>20</v>
      </c>
      <c r="H1094" t="s">
        <v>31</v>
      </c>
      <c r="I1094" t="s">
        <v>28</v>
      </c>
      <c r="J1094" t="s">
        <v>13</v>
      </c>
      <c r="K1094" t="s">
        <v>23</v>
      </c>
      <c r="L1094" t="s">
        <v>51</v>
      </c>
      <c r="M1094">
        <v>3</v>
      </c>
      <c r="N1094">
        <v>125.25</v>
      </c>
      <c r="O1094">
        <v>0.05</v>
      </c>
      <c r="P1094">
        <v>58.95</v>
      </c>
      <c r="Q1094">
        <v>356.96249999999998</v>
      </c>
      <c r="R1094">
        <v>176.85000000000002</v>
      </c>
      <c r="S1094">
        <v>180.11249999999995</v>
      </c>
      <c r="T1094">
        <v>0.50456980775291516</v>
      </c>
      <c r="U1094">
        <v>2026</v>
      </c>
      <c r="V1094" t="s">
        <v>91</v>
      </c>
      <c r="W1094">
        <v>6</v>
      </c>
      <c r="X1094" t="s">
        <v>82</v>
      </c>
    </row>
    <row r="1095" spans="1:24">
      <c r="A1095">
        <v>486</v>
      </c>
      <c r="B1095" s="14">
        <v>46187</v>
      </c>
      <c r="C1095">
        <v>2026</v>
      </c>
      <c r="D1095">
        <v>2</v>
      </c>
      <c r="E1095">
        <v>6</v>
      </c>
      <c r="F1095" t="s">
        <v>82</v>
      </c>
      <c r="G1095" t="s">
        <v>0</v>
      </c>
      <c r="H1095" t="s">
        <v>36</v>
      </c>
      <c r="I1095" t="s">
        <v>8</v>
      </c>
      <c r="J1095" t="s">
        <v>16</v>
      </c>
      <c r="K1095" t="s">
        <v>9</v>
      </c>
      <c r="L1095" t="s">
        <v>46</v>
      </c>
      <c r="M1095">
        <v>8</v>
      </c>
      <c r="N1095">
        <v>72.36</v>
      </c>
      <c r="O1095">
        <v>0.1</v>
      </c>
      <c r="P1095">
        <v>32.229999999999997</v>
      </c>
      <c r="Q1095">
        <v>520.99199999999996</v>
      </c>
      <c r="R1095">
        <v>257.83999999999997</v>
      </c>
      <c r="S1095">
        <v>263.15199999999999</v>
      </c>
      <c r="T1095">
        <v>0.5050979669553467</v>
      </c>
      <c r="U1095">
        <v>2026</v>
      </c>
      <c r="V1095" t="s">
        <v>91</v>
      </c>
      <c r="W1095">
        <v>6</v>
      </c>
      <c r="X1095" t="s">
        <v>82</v>
      </c>
    </row>
    <row r="1096" spans="1:24">
      <c r="A1096">
        <v>1507</v>
      </c>
      <c r="B1096" s="14">
        <v>46187</v>
      </c>
      <c r="C1096">
        <v>2026</v>
      </c>
      <c r="D1096">
        <v>2</v>
      </c>
      <c r="E1096">
        <v>6</v>
      </c>
      <c r="F1096" t="s">
        <v>82</v>
      </c>
      <c r="G1096" t="s">
        <v>0</v>
      </c>
      <c r="H1096" t="s">
        <v>50</v>
      </c>
      <c r="I1096" t="s">
        <v>19</v>
      </c>
      <c r="J1096" t="s">
        <v>3</v>
      </c>
      <c r="K1096" t="s">
        <v>14</v>
      </c>
      <c r="L1096" t="s">
        <v>48</v>
      </c>
      <c r="M1096">
        <v>1</v>
      </c>
      <c r="N1096">
        <v>162.51</v>
      </c>
      <c r="O1096">
        <v>0</v>
      </c>
      <c r="P1096">
        <v>88.29</v>
      </c>
      <c r="Q1096">
        <v>162.51</v>
      </c>
      <c r="R1096">
        <v>88.29</v>
      </c>
      <c r="S1096">
        <v>74.219999999999985</v>
      </c>
      <c r="T1096">
        <v>0.45671035628576695</v>
      </c>
      <c r="U1096">
        <v>2026</v>
      </c>
      <c r="V1096" t="s">
        <v>91</v>
      </c>
      <c r="W1096">
        <v>6</v>
      </c>
      <c r="X1096" t="s">
        <v>82</v>
      </c>
    </row>
    <row r="1097" spans="1:24">
      <c r="A1097">
        <v>1821</v>
      </c>
      <c r="B1097" s="14">
        <v>46187</v>
      </c>
      <c r="C1097">
        <v>2026</v>
      </c>
      <c r="D1097">
        <v>2</v>
      </c>
      <c r="E1097">
        <v>6</v>
      </c>
      <c r="F1097" t="s">
        <v>82</v>
      </c>
      <c r="G1097" t="s">
        <v>0</v>
      </c>
      <c r="H1097" t="s">
        <v>50</v>
      </c>
      <c r="I1097" t="s">
        <v>19</v>
      </c>
      <c r="J1097" t="s">
        <v>16</v>
      </c>
      <c r="K1097" t="s">
        <v>9</v>
      </c>
      <c r="L1097" t="s">
        <v>46</v>
      </c>
      <c r="M1097">
        <v>3</v>
      </c>
      <c r="N1097">
        <v>70.52</v>
      </c>
      <c r="O1097">
        <v>0</v>
      </c>
      <c r="P1097">
        <v>33.119999999999997</v>
      </c>
      <c r="Q1097">
        <v>211.56</v>
      </c>
      <c r="R1097">
        <v>99.359999999999985</v>
      </c>
      <c r="S1097">
        <v>112.20000000000002</v>
      </c>
      <c r="T1097">
        <v>0.53034600113442998</v>
      </c>
      <c r="U1097">
        <v>2026</v>
      </c>
      <c r="V1097" t="s">
        <v>91</v>
      </c>
      <c r="W1097">
        <v>6</v>
      </c>
      <c r="X1097" t="s">
        <v>82</v>
      </c>
    </row>
    <row r="1098" spans="1:24">
      <c r="A1098">
        <v>2588</v>
      </c>
      <c r="B1098" s="14">
        <v>46187</v>
      </c>
      <c r="C1098">
        <v>2026</v>
      </c>
      <c r="D1098">
        <v>2</v>
      </c>
      <c r="E1098">
        <v>6</v>
      </c>
      <c r="F1098" t="s">
        <v>82</v>
      </c>
      <c r="G1098" t="s">
        <v>20</v>
      </c>
      <c r="H1098" t="s">
        <v>33</v>
      </c>
      <c r="I1098" t="s">
        <v>28</v>
      </c>
      <c r="J1098" t="s">
        <v>3</v>
      </c>
      <c r="K1098" t="s">
        <v>9</v>
      </c>
      <c r="L1098" t="s">
        <v>10</v>
      </c>
      <c r="M1098">
        <v>1</v>
      </c>
      <c r="N1098">
        <v>90.28</v>
      </c>
      <c r="O1098">
        <v>0</v>
      </c>
      <c r="P1098">
        <v>46.04</v>
      </c>
      <c r="Q1098">
        <v>90.28</v>
      </c>
      <c r="R1098">
        <v>46.04</v>
      </c>
      <c r="S1098">
        <v>44.24</v>
      </c>
      <c r="T1098">
        <v>0.4900310146211786</v>
      </c>
      <c r="U1098">
        <v>2026</v>
      </c>
      <c r="V1098" t="s">
        <v>91</v>
      </c>
      <c r="W1098">
        <v>6</v>
      </c>
      <c r="X1098" t="s">
        <v>82</v>
      </c>
    </row>
    <row r="1099" spans="1:24">
      <c r="A1099">
        <v>2815</v>
      </c>
      <c r="B1099" s="14">
        <v>46187</v>
      </c>
      <c r="C1099">
        <v>2026</v>
      </c>
      <c r="D1099">
        <v>2</v>
      </c>
      <c r="E1099">
        <v>6</v>
      </c>
      <c r="F1099" t="s">
        <v>82</v>
      </c>
      <c r="G1099" t="s">
        <v>20</v>
      </c>
      <c r="H1099" t="s">
        <v>47</v>
      </c>
      <c r="I1099" t="s">
        <v>28</v>
      </c>
      <c r="J1099" t="s">
        <v>13</v>
      </c>
      <c r="K1099" t="s">
        <v>23</v>
      </c>
      <c r="L1099" t="s">
        <v>24</v>
      </c>
      <c r="M1099">
        <v>2</v>
      </c>
      <c r="N1099">
        <v>342.25</v>
      </c>
      <c r="O1099">
        <v>0</v>
      </c>
      <c r="P1099">
        <v>196.86</v>
      </c>
      <c r="Q1099">
        <v>684.5</v>
      </c>
      <c r="R1099">
        <v>393.72</v>
      </c>
      <c r="S1099">
        <v>290.77999999999997</v>
      </c>
      <c r="T1099">
        <v>0.42480642804967128</v>
      </c>
      <c r="U1099">
        <v>2026</v>
      </c>
      <c r="V1099" t="s">
        <v>91</v>
      </c>
      <c r="W1099">
        <v>6</v>
      </c>
      <c r="X1099" t="s">
        <v>82</v>
      </c>
    </row>
    <row r="1100" spans="1:24">
      <c r="A1100">
        <v>3258</v>
      </c>
      <c r="B1100" s="14">
        <v>46187</v>
      </c>
      <c r="C1100">
        <v>2026</v>
      </c>
      <c r="D1100">
        <v>2</v>
      </c>
      <c r="E1100">
        <v>6</v>
      </c>
      <c r="F1100" t="s">
        <v>82</v>
      </c>
      <c r="G1100" t="s">
        <v>6</v>
      </c>
      <c r="H1100" t="s">
        <v>7</v>
      </c>
      <c r="I1100" t="s">
        <v>2</v>
      </c>
      <c r="J1100" t="s">
        <v>16</v>
      </c>
      <c r="K1100" t="s">
        <v>4</v>
      </c>
      <c r="L1100" t="s">
        <v>22</v>
      </c>
      <c r="M1100">
        <v>6</v>
      </c>
      <c r="N1100">
        <v>50.92</v>
      </c>
      <c r="O1100">
        <v>0.05</v>
      </c>
      <c r="P1100">
        <v>22.87</v>
      </c>
      <c r="Q1100">
        <v>290.24399999999997</v>
      </c>
      <c r="R1100">
        <v>137.22</v>
      </c>
      <c r="S1100">
        <v>153.02399999999997</v>
      </c>
      <c r="T1100">
        <v>0.52722536899987593</v>
      </c>
      <c r="U1100">
        <v>2026</v>
      </c>
      <c r="V1100" t="s">
        <v>91</v>
      </c>
      <c r="W1100">
        <v>6</v>
      </c>
      <c r="X1100" t="s">
        <v>82</v>
      </c>
    </row>
    <row r="1101" spans="1:24">
      <c r="A1101">
        <v>3361</v>
      </c>
      <c r="B1101" s="14">
        <v>46187</v>
      </c>
      <c r="C1101">
        <v>2026</v>
      </c>
      <c r="D1101">
        <v>2</v>
      </c>
      <c r="E1101">
        <v>6</v>
      </c>
      <c r="F1101" t="s">
        <v>82</v>
      </c>
      <c r="G1101" t="s">
        <v>0</v>
      </c>
      <c r="H1101" t="s">
        <v>1</v>
      </c>
      <c r="I1101" t="s">
        <v>19</v>
      </c>
      <c r="J1101" t="s">
        <v>3</v>
      </c>
      <c r="K1101" t="s">
        <v>14</v>
      </c>
      <c r="L1101" t="s">
        <v>15</v>
      </c>
      <c r="M1101">
        <v>5</v>
      </c>
      <c r="N1101">
        <v>36.72</v>
      </c>
      <c r="O1101">
        <v>0.15</v>
      </c>
      <c r="P1101">
        <v>13.2</v>
      </c>
      <c r="Q1101">
        <v>156.06</v>
      </c>
      <c r="R1101">
        <v>66</v>
      </c>
      <c r="S1101">
        <v>90.06</v>
      </c>
      <c r="T1101">
        <v>0.57708573625528647</v>
      </c>
      <c r="U1101">
        <v>2026</v>
      </c>
      <c r="V1101" t="s">
        <v>91</v>
      </c>
      <c r="W1101">
        <v>6</v>
      </c>
      <c r="X1101" t="s">
        <v>82</v>
      </c>
    </row>
    <row r="1102" spans="1:24">
      <c r="A1102">
        <v>3629</v>
      </c>
      <c r="B1102" s="14">
        <v>46187</v>
      </c>
      <c r="C1102">
        <v>2026</v>
      </c>
      <c r="D1102">
        <v>2</v>
      </c>
      <c r="E1102">
        <v>6</v>
      </c>
      <c r="F1102" t="s">
        <v>82</v>
      </c>
      <c r="G1102" t="s">
        <v>0</v>
      </c>
      <c r="H1102" t="s">
        <v>50</v>
      </c>
      <c r="I1102" t="s">
        <v>2</v>
      </c>
      <c r="J1102" t="s">
        <v>13</v>
      </c>
      <c r="K1102" t="s">
        <v>23</v>
      </c>
      <c r="L1102" t="s">
        <v>24</v>
      </c>
      <c r="M1102">
        <v>4</v>
      </c>
      <c r="N1102">
        <v>348.96</v>
      </c>
      <c r="O1102">
        <v>0.15</v>
      </c>
      <c r="P1102">
        <v>197.02</v>
      </c>
      <c r="Q1102">
        <v>1186.4639999999999</v>
      </c>
      <c r="R1102">
        <v>788.08</v>
      </c>
      <c r="S1102">
        <v>398.3839999999999</v>
      </c>
      <c r="T1102">
        <v>0.3357741996385899</v>
      </c>
      <c r="U1102">
        <v>2026</v>
      </c>
      <c r="V1102" t="s">
        <v>91</v>
      </c>
      <c r="W1102">
        <v>6</v>
      </c>
      <c r="X1102" t="s">
        <v>82</v>
      </c>
    </row>
    <row r="1103" spans="1:24">
      <c r="A1103">
        <v>3750</v>
      </c>
      <c r="B1103" s="14">
        <v>46187</v>
      </c>
      <c r="C1103">
        <v>2026</v>
      </c>
      <c r="D1103">
        <v>2</v>
      </c>
      <c r="E1103">
        <v>6</v>
      </c>
      <c r="F1103" t="s">
        <v>82</v>
      </c>
      <c r="G1103" t="s">
        <v>0</v>
      </c>
      <c r="H1103" t="s">
        <v>1</v>
      </c>
      <c r="I1103" t="s">
        <v>2</v>
      </c>
      <c r="J1103" t="s">
        <v>3</v>
      </c>
      <c r="K1103" t="s">
        <v>9</v>
      </c>
      <c r="L1103" t="s">
        <v>46</v>
      </c>
      <c r="M1103">
        <v>1</v>
      </c>
      <c r="N1103">
        <v>71.28</v>
      </c>
      <c r="O1103">
        <v>0</v>
      </c>
      <c r="P1103">
        <v>31.92</v>
      </c>
      <c r="Q1103">
        <v>71.28</v>
      </c>
      <c r="R1103">
        <v>31.92</v>
      </c>
      <c r="S1103">
        <v>39.36</v>
      </c>
      <c r="T1103">
        <v>0.55218855218855212</v>
      </c>
      <c r="U1103">
        <v>2026</v>
      </c>
      <c r="V1103" t="s">
        <v>91</v>
      </c>
      <c r="W1103">
        <v>6</v>
      </c>
      <c r="X1103" t="s">
        <v>82</v>
      </c>
    </row>
    <row r="1104" spans="1:24">
      <c r="A1104">
        <v>5088</v>
      </c>
      <c r="B1104" s="14">
        <v>46187</v>
      </c>
      <c r="C1104">
        <v>2026</v>
      </c>
      <c r="D1104">
        <v>2</v>
      </c>
      <c r="E1104">
        <v>6</v>
      </c>
      <c r="F1104" t="s">
        <v>82</v>
      </c>
      <c r="G1104" t="s">
        <v>6</v>
      </c>
      <c r="H1104" t="s">
        <v>43</v>
      </c>
      <c r="I1104" t="s">
        <v>2</v>
      </c>
      <c r="J1104" t="s">
        <v>13</v>
      </c>
      <c r="K1104" t="s">
        <v>14</v>
      </c>
      <c r="L1104" t="s">
        <v>48</v>
      </c>
      <c r="M1104">
        <v>1</v>
      </c>
      <c r="N1104">
        <v>160.99</v>
      </c>
      <c r="O1104">
        <v>0.05</v>
      </c>
      <c r="P1104">
        <v>89.15</v>
      </c>
      <c r="Q1104">
        <v>152.94050000000001</v>
      </c>
      <c r="R1104">
        <v>89.15</v>
      </c>
      <c r="S1104">
        <v>63.790500000000009</v>
      </c>
      <c r="T1104">
        <v>0.41709357560619981</v>
      </c>
      <c r="U1104">
        <v>2026</v>
      </c>
      <c r="V1104" t="s">
        <v>91</v>
      </c>
      <c r="W1104">
        <v>6</v>
      </c>
      <c r="X1104" t="s">
        <v>82</v>
      </c>
    </row>
    <row r="1105" spans="1:24">
      <c r="A1105">
        <v>1450</v>
      </c>
      <c r="B1105" s="14">
        <v>46188</v>
      </c>
      <c r="C1105">
        <v>2026</v>
      </c>
      <c r="D1105">
        <v>2</v>
      </c>
      <c r="E1105">
        <v>6</v>
      </c>
      <c r="F1105" t="s">
        <v>82</v>
      </c>
      <c r="G1105" t="s">
        <v>6</v>
      </c>
      <c r="H1105" t="s">
        <v>49</v>
      </c>
      <c r="I1105" t="s">
        <v>2</v>
      </c>
      <c r="J1105" t="s">
        <v>3</v>
      </c>
      <c r="K1105" t="s">
        <v>34</v>
      </c>
      <c r="L1105" t="s">
        <v>38</v>
      </c>
      <c r="M1105">
        <v>1</v>
      </c>
      <c r="N1105">
        <v>124.19</v>
      </c>
      <c r="O1105">
        <v>0.05</v>
      </c>
      <c r="P1105">
        <v>67.209999999999994</v>
      </c>
      <c r="Q1105">
        <v>117.98049999999999</v>
      </c>
      <c r="R1105">
        <v>67.209999999999994</v>
      </c>
      <c r="S1105">
        <v>50.770499999999998</v>
      </c>
      <c r="T1105">
        <v>0.43032958836417884</v>
      </c>
      <c r="U1105">
        <v>2026</v>
      </c>
      <c r="V1105" t="s">
        <v>91</v>
      </c>
      <c r="W1105">
        <v>6</v>
      </c>
      <c r="X1105" t="s">
        <v>82</v>
      </c>
    </row>
    <row r="1106" spans="1:24">
      <c r="A1106">
        <v>2330</v>
      </c>
      <c r="B1106" s="14">
        <v>46188</v>
      </c>
      <c r="C1106">
        <v>2026</v>
      </c>
      <c r="D1106">
        <v>2</v>
      </c>
      <c r="E1106">
        <v>6</v>
      </c>
      <c r="F1106" t="s">
        <v>82</v>
      </c>
      <c r="G1106" t="s">
        <v>6</v>
      </c>
      <c r="H1106" t="s">
        <v>7</v>
      </c>
      <c r="I1106" t="s">
        <v>2</v>
      </c>
      <c r="J1106" t="s">
        <v>13</v>
      </c>
      <c r="K1106" t="s">
        <v>14</v>
      </c>
      <c r="L1106" t="s">
        <v>15</v>
      </c>
      <c r="M1106">
        <v>2</v>
      </c>
      <c r="N1106">
        <v>36.11</v>
      </c>
      <c r="O1106">
        <v>0.05</v>
      </c>
      <c r="P1106">
        <v>13.29</v>
      </c>
      <c r="Q1106">
        <v>68.608999999999995</v>
      </c>
      <c r="R1106">
        <v>26.58</v>
      </c>
      <c r="S1106">
        <v>42.028999999999996</v>
      </c>
      <c r="T1106">
        <v>0.6125872698917052</v>
      </c>
      <c r="U1106">
        <v>2026</v>
      </c>
      <c r="V1106" t="s">
        <v>91</v>
      </c>
      <c r="W1106">
        <v>6</v>
      </c>
      <c r="X1106" t="s">
        <v>82</v>
      </c>
    </row>
    <row r="1107" spans="1:24">
      <c r="A1107">
        <v>4655</v>
      </c>
      <c r="B1107" s="14">
        <v>46188</v>
      </c>
      <c r="C1107">
        <v>2026</v>
      </c>
      <c r="D1107">
        <v>2</v>
      </c>
      <c r="E1107">
        <v>6</v>
      </c>
      <c r="F1107" t="s">
        <v>82</v>
      </c>
      <c r="G1107" t="s">
        <v>0</v>
      </c>
      <c r="H1107" t="s">
        <v>1</v>
      </c>
      <c r="I1107" t="s">
        <v>8</v>
      </c>
      <c r="J1107" t="s">
        <v>16</v>
      </c>
      <c r="K1107" t="s">
        <v>34</v>
      </c>
      <c r="L1107" t="s">
        <v>35</v>
      </c>
      <c r="M1107">
        <v>4</v>
      </c>
      <c r="N1107">
        <v>40.909999999999997</v>
      </c>
      <c r="O1107">
        <v>0.05</v>
      </c>
      <c r="P1107">
        <v>14.42</v>
      </c>
      <c r="Q1107">
        <v>155.45799999999997</v>
      </c>
      <c r="R1107">
        <v>57.68</v>
      </c>
      <c r="S1107">
        <v>97.777999999999963</v>
      </c>
      <c r="T1107">
        <v>0.62896730949838531</v>
      </c>
      <c r="U1107">
        <v>2026</v>
      </c>
      <c r="V1107" t="s">
        <v>91</v>
      </c>
      <c r="W1107">
        <v>6</v>
      </c>
      <c r="X1107" t="s">
        <v>82</v>
      </c>
    </row>
    <row r="1108" spans="1:24">
      <c r="A1108">
        <v>137</v>
      </c>
      <c r="B1108" s="14">
        <v>46189</v>
      </c>
      <c r="C1108">
        <v>2026</v>
      </c>
      <c r="D1108">
        <v>2</v>
      </c>
      <c r="E1108">
        <v>6</v>
      </c>
      <c r="F1108" t="s">
        <v>82</v>
      </c>
      <c r="G1108" t="s">
        <v>6</v>
      </c>
      <c r="H1108" t="s">
        <v>27</v>
      </c>
      <c r="I1108" t="s">
        <v>2</v>
      </c>
      <c r="J1108" t="s">
        <v>3</v>
      </c>
      <c r="K1108" t="s">
        <v>9</v>
      </c>
      <c r="L1108" t="s">
        <v>17</v>
      </c>
      <c r="M1108">
        <v>5</v>
      </c>
      <c r="N1108">
        <v>141.66999999999999</v>
      </c>
      <c r="O1108">
        <v>0.1</v>
      </c>
      <c r="P1108">
        <v>80.59</v>
      </c>
      <c r="Q1108">
        <v>637.51499999999999</v>
      </c>
      <c r="R1108">
        <v>402.95000000000005</v>
      </c>
      <c r="S1108">
        <v>234.56499999999994</v>
      </c>
      <c r="T1108">
        <v>0.36793644071119885</v>
      </c>
      <c r="U1108">
        <v>2026</v>
      </c>
      <c r="V1108" t="s">
        <v>91</v>
      </c>
      <c r="W1108">
        <v>6</v>
      </c>
      <c r="X1108" t="s">
        <v>82</v>
      </c>
    </row>
    <row r="1109" spans="1:24">
      <c r="A1109">
        <v>141</v>
      </c>
      <c r="B1109" s="14">
        <v>46189</v>
      </c>
      <c r="C1109">
        <v>2026</v>
      </c>
      <c r="D1109">
        <v>2</v>
      </c>
      <c r="E1109">
        <v>6</v>
      </c>
      <c r="F1109" t="s">
        <v>82</v>
      </c>
      <c r="G1109" t="s">
        <v>20</v>
      </c>
      <c r="H1109" t="s">
        <v>31</v>
      </c>
      <c r="I1109" t="s">
        <v>2</v>
      </c>
      <c r="J1109" t="s">
        <v>3</v>
      </c>
      <c r="K1109" t="s">
        <v>14</v>
      </c>
      <c r="L1109" t="s">
        <v>32</v>
      </c>
      <c r="M1109">
        <v>1</v>
      </c>
      <c r="N1109">
        <v>47.53</v>
      </c>
      <c r="O1109">
        <v>0.05</v>
      </c>
      <c r="P1109">
        <v>18.5</v>
      </c>
      <c r="Q1109">
        <v>45.153500000000001</v>
      </c>
      <c r="R1109">
        <v>18.5</v>
      </c>
      <c r="S1109">
        <v>26.653500000000001</v>
      </c>
      <c r="T1109">
        <v>0.59028646727274736</v>
      </c>
      <c r="U1109">
        <v>2026</v>
      </c>
      <c r="V1109" t="s">
        <v>91</v>
      </c>
      <c r="W1109">
        <v>6</v>
      </c>
      <c r="X1109" t="s">
        <v>82</v>
      </c>
    </row>
    <row r="1110" spans="1:24">
      <c r="A1110">
        <v>335</v>
      </c>
      <c r="B1110" s="14">
        <v>46189</v>
      </c>
      <c r="C1110">
        <v>2026</v>
      </c>
      <c r="D1110">
        <v>2</v>
      </c>
      <c r="E1110">
        <v>6</v>
      </c>
      <c r="F1110" t="s">
        <v>82</v>
      </c>
      <c r="G1110" t="s">
        <v>20</v>
      </c>
      <c r="H1110" t="s">
        <v>33</v>
      </c>
      <c r="I1110" t="s">
        <v>2</v>
      </c>
      <c r="J1110" t="s">
        <v>3</v>
      </c>
      <c r="K1110" t="s">
        <v>14</v>
      </c>
      <c r="L1110" t="s">
        <v>48</v>
      </c>
      <c r="M1110">
        <v>3</v>
      </c>
      <c r="N1110">
        <v>163.65</v>
      </c>
      <c r="O1110">
        <v>0.15</v>
      </c>
      <c r="P1110">
        <v>85.8</v>
      </c>
      <c r="Q1110">
        <v>417.3075</v>
      </c>
      <c r="R1110">
        <v>257.39999999999998</v>
      </c>
      <c r="S1110">
        <v>159.90750000000003</v>
      </c>
      <c r="T1110">
        <v>0.38318865584730688</v>
      </c>
      <c r="U1110">
        <v>2026</v>
      </c>
      <c r="V1110" t="s">
        <v>91</v>
      </c>
      <c r="W1110">
        <v>6</v>
      </c>
      <c r="X1110" t="s">
        <v>82</v>
      </c>
    </row>
    <row r="1111" spans="1:24">
      <c r="A1111">
        <v>498</v>
      </c>
      <c r="B1111" s="14">
        <v>46189</v>
      </c>
      <c r="C1111">
        <v>2026</v>
      </c>
      <c r="D1111">
        <v>2</v>
      </c>
      <c r="E1111">
        <v>6</v>
      </c>
      <c r="F1111" t="s">
        <v>82</v>
      </c>
      <c r="G1111" t="s">
        <v>0</v>
      </c>
      <c r="H1111" t="s">
        <v>50</v>
      </c>
      <c r="I1111" t="s">
        <v>8</v>
      </c>
      <c r="J1111" t="s">
        <v>16</v>
      </c>
      <c r="K1111" t="s">
        <v>14</v>
      </c>
      <c r="L1111" t="s">
        <v>44</v>
      </c>
      <c r="M1111">
        <v>5</v>
      </c>
      <c r="N1111">
        <v>130.94999999999999</v>
      </c>
      <c r="O1111">
        <v>0.15</v>
      </c>
      <c r="P1111">
        <v>68.47</v>
      </c>
      <c r="Q1111">
        <v>556.53750000000002</v>
      </c>
      <c r="R1111">
        <v>342.35</v>
      </c>
      <c r="S1111">
        <v>214.1875</v>
      </c>
      <c r="T1111">
        <v>0.38485726478449339</v>
      </c>
      <c r="U1111">
        <v>2026</v>
      </c>
      <c r="V1111" t="s">
        <v>91</v>
      </c>
      <c r="W1111">
        <v>6</v>
      </c>
      <c r="X1111" t="s">
        <v>82</v>
      </c>
    </row>
    <row r="1112" spans="1:24">
      <c r="A1112">
        <v>2611</v>
      </c>
      <c r="B1112" s="14">
        <v>46189</v>
      </c>
      <c r="C1112">
        <v>2026</v>
      </c>
      <c r="D1112">
        <v>2</v>
      </c>
      <c r="E1112">
        <v>6</v>
      </c>
      <c r="F1112" t="s">
        <v>82</v>
      </c>
      <c r="G1112" t="s">
        <v>20</v>
      </c>
      <c r="H1112" t="s">
        <v>47</v>
      </c>
      <c r="I1112" t="s">
        <v>2</v>
      </c>
      <c r="J1112" t="s">
        <v>3</v>
      </c>
      <c r="K1112" t="s">
        <v>14</v>
      </c>
      <c r="L1112" t="s">
        <v>48</v>
      </c>
      <c r="M1112">
        <v>5</v>
      </c>
      <c r="N1112">
        <v>160.82</v>
      </c>
      <c r="O1112">
        <v>0</v>
      </c>
      <c r="P1112">
        <v>90.14</v>
      </c>
      <c r="Q1112">
        <v>804.09999999999991</v>
      </c>
      <c r="R1112">
        <v>450.7</v>
      </c>
      <c r="S1112">
        <v>353.39999999999992</v>
      </c>
      <c r="T1112">
        <v>0.43949757492849145</v>
      </c>
      <c r="U1112">
        <v>2026</v>
      </c>
      <c r="V1112" t="s">
        <v>91</v>
      </c>
      <c r="W1112">
        <v>6</v>
      </c>
      <c r="X1112" t="s">
        <v>82</v>
      </c>
    </row>
    <row r="1113" spans="1:24">
      <c r="A1113">
        <v>3197</v>
      </c>
      <c r="B1113" s="14">
        <v>46189</v>
      </c>
      <c r="C1113">
        <v>2026</v>
      </c>
      <c r="D1113">
        <v>2</v>
      </c>
      <c r="E1113">
        <v>6</v>
      </c>
      <c r="F1113" t="s">
        <v>82</v>
      </c>
      <c r="G1113" t="s">
        <v>6</v>
      </c>
      <c r="H1113" t="s">
        <v>43</v>
      </c>
      <c r="I1113" t="s">
        <v>19</v>
      </c>
      <c r="J1113" t="s">
        <v>13</v>
      </c>
      <c r="K1113" t="s">
        <v>4</v>
      </c>
      <c r="L1113" t="s">
        <v>26</v>
      </c>
      <c r="M1113">
        <v>3</v>
      </c>
      <c r="N1113">
        <v>40.51</v>
      </c>
      <c r="O1113">
        <v>0</v>
      </c>
      <c r="P1113">
        <v>16.940000000000001</v>
      </c>
      <c r="Q1113">
        <v>121.53</v>
      </c>
      <c r="R1113">
        <v>50.820000000000007</v>
      </c>
      <c r="S1113">
        <v>70.709999999999994</v>
      </c>
      <c r="T1113">
        <v>0.58183164650703523</v>
      </c>
      <c r="U1113">
        <v>2026</v>
      </c>
      <c r="V1113" t="s">
        <v>91</v>
      </c>
      <c r="W1113">
        <v>6</v>
      </c>
      <c r="X1113" t="s">
        <v>82</v>
      </c>
    </row>
    <row r="1114" spans="1:24">
      <c r="A1114">
        <v>4668</v>
      </c>
      <c r="B1114" s="14">
        <v>46189</v>
      </c>
      <c r="C1114">
        <v>2026</v>
      </c>
      <c r="D1114">
        <v>2</v>
      </c>
      <c r="E1114">
        <v>6</v>
      </c>
      <c r="F1114" t="s">
        <v>82</v>
      </c>
      <c r="G1114" t="s">
        <v>6</v>
      </c>
      <c r="H1114" t="s">
        <v>41</v>
      </c>
      <c r="I1114" t="s">
        <v>2</v>
      </c>
      <c r="J1114" t="s">
        <v>16</v>
      </c>
      <c r="K1114" t="s">
        <v>4</v>
      </c>
      <c r="L1114" t="s">
        <v>5</v>
      </c>
      <c r="M1114">
        <v>1</v>
      </c>
      <c r="N1114">
        <v>81.08</v>
      </c>
      <c r="O1114">
        <v>0</v>
      </c>
      <c r="P1114">
        <v>41.52</v>
      </c>
      <c r="Q1114">
        <v>81.08</v>
      </c>
      <c r="R1114">
        <v>41.52</v>
      </c>
      <c r="S1114">
        <v>39.559999999999995</v>
      </c>
      <c r="T1114">
        <v>0.48791317217562896</v>
      </c>
      <c r="U1114">
        <v>2026</v>
      </c>
      <c r="V1114" t="s">
        <v>91</v>
      </c>
      <c r="W1114">
        <v>6</v>
      </c>
      <c r="X1114" t="s">
        <v>82</v>
      </c>
    </row>
    <row r="1115" spans="1:24">
      <c r="A1115">
        <v>4994</v>
      </c>
      <c r="B1115" s="14">
        <v>46189</v>
      </c>
      <c r="C1115">
        <v>2026</v>
      </c>
      <c r="D1115">
        <v>2</v>
      </c>
      <c r="E1115">
        <v>6</v>
      </c>
      <c r="F1115" t="s">
        <v>82</v>
      </c>
      <c r="G1115" t="s">
        <v>11</v>
      </c>
      <c r="H1115" t="s">
        <v>39</v>
      </c>
      <c r="I1115" t="s">
        <v>8</v>
      </c>
      <c r="J1115" t="s">
        <v>16</v>
      </c>
      <c r="K1115" t="s">
        <v>9</v>
      </c>
      <c r="L1115" t="s">
        <v>37</v>
      </c>
      <c r="M1115">
        <v>4</v>
      </c>
      <c r="N1115">
        <v>150.43</v>
      </c>
      <c r="O1115">
        <v>0.1</v>
      </c>
      <c r="P1115">
        <v>77.650000000000006</v>
      </c>
      <c r="Q1115">
        <v>541.548</v>
      </c>
      <c r="R1115">
        <v>310.60000000000002</v>
      </c>
      <c r="S1115">
        <v>230.94799999999998</v>
      </c>
      <c r="T1115">
        <v>0.42645896577957998</v>
      </c>
      <c r="U1115">
        <v>2026</v>
      </c>
      <c r="V1115" t="s">
        <v>91</v>
      </c>
      <c r="W1115">
        <v>6</v>
      </c>
      <c r="X1115" t="s">
        <v>82</v>
      </c>
    </row>
    <row r="1116" spans="1:24">
      <c r="A1116">
        <v>512</v>
      </c>
      <c r="B1116" s="14">
        <v>46190</v>
      </c>
      <c r="C1116">
        <v>2026</v>
      </c>
      <c r="D1116">
        <v>2</v>
      </c>
      <c r="E1116">
        <v>6</v>
      </c>
      <c r="F1116" t="s">
        <v>82</v>
      </c>
      <c r="G1116" t="s">
        <v>6</v>
      </c>
      <c r="H1116" t="s">
        <v>43</v>
      </c>
      <c r="I1116" t="s">
        <v>28</v>
      </c>
      <c r="J1116" t="s">
        <v>3</v>
      </c>
      <c r="K1116" t="s">
        <v>23</v>
      </c>
      <c r="L1116" t="s">
        <v>29</v>
      </c>
      <c r="M1116">
        <v>1</v>
      </c>
      <c r="N1116">
        <v>192.42</v>
      </c>
      <c r="O1116">
        <v>0</v>
      </c>
      <c r="P1116">
        <v>103.31</v>
      </c>
      <c r="Q1116">
        <v>192.42</v>
      </c>
      <c r="R1116">
        <v>103.31</v>
      </c>
      <c r="S1116">
        <v>89.109999999999985</v>
      </c>
      <c r="T1116">
        <v>0.46310154869556175</v>
      </c>
      <c r="U1116">
        <v>2026</v>
      </c>
      <c r="V1116" t="s">
        <v>91</v>
      </c>
      <c r="W1116">
        <v>6</v>
      </c>
      <c r="X1116" t="s">
        <v>82</v>
      </c>
    </row>
    <row r="1117" spans="1:24">
      <c r="A1117">
        <v>717</v>
      </c>
      <c r="B1117" s="14">
        <v>46190</v>
      </c>
      <c r="C1117">
        <v>2026</v>
      </c>
      <c r="D1117">
        <v>2</v>
      </c>
      <c r="E1117">
        <v>6</v>
      </c>
      <c r="F1117" t="s">
        <v>82</v>
      </c>
      <c r="G1117" t="s">
        <v>20</v>
      </c>
      <c r="H1117" t="s">
        <v>31</v>
      </c>
      <c r="I1117" t="s">
        <v>8</v>
      </c>
      <c r="J1117" t="s">
        <v>16</v>
      </c>
      <c r="K1117" t="s">
        <v>23</v>
      </c>
      <c r="L1117" t="s">
        <v>24</v>
      </c>
      <c r="M1117">
        <v>10</v>
      </c>
      <c r="N1117">
        <v>333.14</v>
      </c>
      <c r="O1117">
        <v>0.15</v>
      </c>
      <c r="P1117">
        <v>194.52</v>
      </c>
      <c r="Q1117">
        <v>2831.6899999999996</v>
      </c>
      <c r="R1117">
        <v>1945.2</v>
      </c>
      <c r="S1117">
        <v>886.48999999999955</v>
      </c>
      <c r="T1117">
        <v>0.31306039856057677</v>
      </c>
      <c r="U1117">
        <v>2026</v>
      </c>
      <c r="V1117" t="s">
        <v>91</v>
      </c>
      <c r="W1117">
        <v>6</v>
      </c>
      <c r="X1117" t="s">
        <v>82</v>
      </c>
    </row>
    <row r="1118" spans="1:24">
      <c r="A1118">
        <v>952</v>
      </c>
      <c r="B1118" s="14">
        <v>46190</v>
      </c>
      <c r="C1118">
        <v>2026</v>
      </c>
      <c r="D1118">
        <v>2</v>
      </c>
      <c r="E1118">
        <v>6</v>
      </c>
      <c r="F1118" t="s">
        <v>82</v>
      </c>
      <c r="G1118" t="s">
        <v>0</v>
      </c>
      <c r="H1118" t="s">
        <v>1</v>
      </c>
      <c r="I1118" t="s">
        <v>2</v>
      </c>
      <c r="J1118" t="s">
        <v>16</v>
      </c>
      <c r="K1118" t="s">
        <v>23</v>
      </c>
      <c r="L1118" t="s">
        <v>40</v>
      </c>
      <c r="M1118">
        <v>1</v>
      </c>
      <c r="N1118">
        <v>79.900000000000006</v>
      </c>
      <c r="O1118">
        <v>0.05</v>
      </c>
      <c r="P1118">
        <v>40.19</v>
      </c>
      <c r="Q1118">
        <v>75.905000000000001</v>
      </c>
      <c r="R1118">
        <v>40.19</v>
      </c>
      <c r="S1118">
        <v>35.715000000000003</v>
      </c>
      <c r="T1118">
        <v>0.47052236348066667</v>
      </c>
      <c r="U1118">
        <v>2026</v>
      </c>
      <c r="V1118" t="s">
        <v>91</v>
      </c>
      <c r="W1118">
        <v>6</v>
      </c>
      <c r="X1118" t="s">
        <v>82</v>
      </c>
    </row>
    <row r="1119" spans="1:24">
      <c r="A1119">
        <v>1081</v>
      </c>
      <c r="B1119" s="14">
        <v>46190</v>
      </c>
      <c r="C1119">
        <v>2026</v>
      </c>
      <c r="D1119">
        <v>2</v>
      </c>
      <c r="E1119">
        <v>6</v>
      </c>
      <c r="F1119" t="s">
        <v>82</v>
      </c>
      <c r="G1119" t="s">
        <v>20</v>
      </c>
      <c r="H1119" t="s">
        <v>47</v>
      </c>
      <c r="I1119" t="s">
        <v>2</v>
      </c>
      <c r="J1119" t="s">
        <v>3</v>
      </c>
      <c r="K1119" t="s">
        <v>4</v>
      </c>
      <c r="L1119" t="s">
        <v>22</v>
      </c>
      <c r="M1119">
        <v>1</v>
      </c>
      <c r="N1119">
        <v>51.12</v>
      </c>
      <c r="O1119">
        <v>0</v>
      </c>
      <c r="P1119">
        <v>22.43</v>
      </c>
      <c r="Q1119">
        <v>51.12</v>
      </c>
      <c r="R1119">
        <v>22.43</v>
      </c>
      <c r="S1119">
        <v>28.689999999999998</v>
      </c>
      <c r="T1119">
        <v>0.56122848200312991</v>
      </c>
      <c r="U1119">
        <v>2026</v>
      </c>
      <c r="V1119" t="s">
        <v>91</v>
      </c>
      <c r="W1119">
        <v>6</v>
      </c>
      <c r="X1119" t="s">
        <v>82</v>
      </c>
    </row>
    <row r="1120" spans="1:24">
      <c r="A1120">
        <v>2043</v>
      </c>
      <c r="B1120" s="14">
        <v>46190</v>
      </c>
      <c r="C1120">
        <v>2026</v>
      </c>
      <c r="D1120">
        <v>2</v>
      </c>
      <c r="E1120">
        <v>6</v>
      </c>
      <c r="F1120" t="s">
        <v>82</v>
      </c>
      <c r="G1120" t="s">
        <v>6</v>
      </c>
      <c r="H1120" t="s">
        <v>27</v>
      </c>
      <c r="I1120" t="s">
        <v>2</v>
      </c>
      <c r="J1120" t="s">
        <v>13</v>
      </c>
      <c r="K1120" t="s">
        <v>9</v>
      </c>
      <c r="L1120" t="s">
        <v>10</v>
      </c>
      <c r="M1120">
        <v>2</v>
      </c>
      <c r="N1120">
        <v>90.33</v>
      </c>
      <c r="O1120">
        <v>0</v>
      </c>
      <c r="P1120">
        <v>46.3</v>
      </c>
      <c r="Q1120">
        <v>180.66</v>
      </c>
      <c r="R1120">
        <v>92.6</v>
      </c>
      <c r="S1120">
        <v>88.06</v>
      </c>
      <c r="T1120">
        <v>0.48743496069965686</v>
      </c>
      <c r="U1120">
        <v>2026</v>
      </c>
      <c r="V1120" t="s">
        <v>91</v>
      </c>
      <c r="W1120">
        <v>6</v>
      </c>
      <c r="X1120" t="s">
        <v>82</v>
      </c>
    </row>
    <row r="1121" spans="1:24">
      <c r="A1121">
        <v>4040</v>
      </c>
      <c r="B1121" s="14">
        <v>46190</v>
      </c>
      <c r="C1121">
        <v>2026</v>
      </c>
      <c r="D1121">
        <v>2</v>
      </c>
      <c r="E1121">
        <v>6</v>
      </c>
      <c r="F1121" t="s">
        <v>82</v>
      </c>
      <c r="G1121" t="s">
        <v>20</v>
      </c>
      <c r="H1121" t="s">
        <v>31</v>
      </c>
      <c r="I1121" t="s">
        <v>2</v>
      </c>
      <c r="J1121" t="s">
        <v>16</v>
      </c>
      <c r="K1121" t="s">
        <v>14</v>
      </c>
      <c r="L1121" t="s">
        <v>15</v>
      </c>
      <c r="M1121">
        <v>2</v>
      </c>
      <c r="N1121">
        <v>36.799999999999997</v>
      </c>
      <c r="O1121">
        <v>0.05</v>
      </c>
      <c r="P1121">
        <v>13.94</v>
      </c>
      <c r="Q1121">
        <v>69.919999999999987</v>
      </c>
      <c r="R1121">
        <v>27.88</v>
      </c>
      <c r="S1121">
        <v>42.039999999999992</v>
      </c>
      <c r="T1121">
        <v>0.60125858123569798</v>
      </c>
      <c r="U1121">
        <v>2026</v>
      </c>
      <c r="V1121" t="s">
        <v>91</v>
      </c>
      <c r="W1121">
        <v>6</v>
      </c>
      <c r="X1121" t="s">
        <v>82</v>
      </c>
    </row>
    <row r="1122" spans="1:24">
      <c r="A1122">
        <v>2295</v>
      </c>
      <c r="B1122" s="14">
        <v>46191</v>
      </c>
      <c r="C1122">
        <v>2026</v>
      </c>
      <c r="D1122">
        <v>2</v>
      </c>
      <c r="E1122">
        <v>6</v>
      </c>
      <c r="F1122" t="s">
        <v>82</v>
      </c>
      <c r="G1122" t="s">
        <v>6</v>
      </c>
      <c r="H1122" t="s">
        <v>41</v>
      </c>
      <c r="I1122" t="s">
        <v>28</v>
      </c>
      <c r="J1122" t="s">
        <v>13</v>
      </c>
      <c r="K1122" t="s">
        <v>14</v>
      </c>
      <c r="L1122" t="s">
        <v>32</v>
      </c>
      <c r="M1122">
        <v>1</v>
      </c>
      <c r="N1122">
        <v>45.7</v>
      </c>
      <c r="O1122">
        <v>0.1</v>
      </c>
      <c r="P1122">
        <v>18.600000000000001</v>
      </c>
      <c r="Q1122">
        <v>41.13</v>
      </c>
      <c r="R1122">
        <v>18.600000000000001</v>
      </c>
      <c r="S1122">
        <v>22.53</v>
      </c>
      <c r="T1122">
        <v>0.5477753464624362</v>
      </c>
      <c r="U1122">
        <v>2026</v>
      </c>
      <c r="V1122" t="s">
        <v>91</v>
      </c>
      <c r="W1122">
        <v>6</v>
      </c>
      <c r="X1122" t="s">
        <v>82</v>
      </c>
    </row>
    <row r="1123" spans="1:24">
      <c r="A1123">
        <v>2670</v>
      </c>
      <c r="B1123" s="14">
        <v>46191</v>
      </c>
      <c r="C1123">
        <v>2026</v>
      </c>
      <c r="D1123">
        <v>2</v>
      </c>
      <c r="E1123">
        <v>6</v>
      </c>
      <c r="F1123" t="s">
        <v>82</v>
      </c>
      <c r="G1123" t="s">
        <v>11</v>
      </c>
      <c r="H1123" t="s">
        <v>25</v>
      </c>
      <c r="I1123" t="s">
        <v>28</v>
      </c>
      <c r="J1123" t="s">
        <v>3</v>
      </c>
      <c r="K1123" t="s">
        <v>14</v>
      </c>
      <c r="L1123" t="s">
        <v>48</v>
      </c>
      <c r="M1123">
        <v>3</v>
      </c>
      <c r="N1123">
        <v>162.30000000000001</v>
      </c>
      <c r="O1123">
        <v>0.1</v>
      </c>
      <c r="P1123">
        <v>86.43</v>
      </c>
      <c r="Q1123">
        <v>438.21000000000004</v>
      </c>
      <c r="R1123">
        <v>259.29000000000002</v>
      </c>
      <c r="S1123">
        <v>178.92000000000002</v>
      </c>
      <c r="T1123">
        <v>0.40829739166153217</v>
      </c>
      <c r="U1123">
        <v>2026</v>
      </c>
      <c r="V1123" t="s">
        <v>91</v>
      </c>
      <c r="W1123">
        <v>6</v>
      </c>
      <c r="X1123" t="s">
        <v>82</v>
      </c>
    </row>
    <row r="1124" spans="1:24">
      <c r="A1124">
        <v>2777</v>
      </c>
      <c r="B1124" s="14">
        <v>46191</v>
      </c>
      <c r="C1124">
        <v>2026</v>
      </c>
      <c r="D1124">
        <v>2</v>
      </c>
      <c r="E1124">
        <v>6</v>
      </c>
      <c r="F1124" t="s">
        <v>82</v>
      </c>
      <c r="G1124" t="s">
        <v>6</v>
      </c>
      <c r="H1124" t="s">
        <v>49</v>
      </c>
      <c r="I1124" t="s">
        <v>8</v>
      </c>
      <c r="J1124" t="s">
        <v>16</v>
      </c>
      <c r="K1124" t="s">
        <v>9</v>
      </c>
      <c r="L1124" t="s">
        <v>46</v>
      </c>
      <c r="M1124">
        <v>5</v>
      </c>
      <c r="N1124">
        <v>72.37</v>
      </c>
      <c r="O1124">
        <v>0.2</v>
      </c>
      <c r="P1124">
        <v>32.840000000000003</v>
      </c>
      <c r="Q1124">
        <v>289.48</v>
      </c>
      <c r="R1124">
        <v>164.20000000000002</v>
      </c>
      <c r="S1124">
        <v>125.28</v>
      </c>
      <c r="T1124">
        <v>0.43277601215973466</v>
      </c>
      <c r="U1124">
        <v>2026</v>
      </c>
      <c r="V1124" t="s">
        <v>91</v>
      </c>
      <c r="W1124">
        <v>6</v>
      </c>
      <c r="X1124" t="s">
        <v>82</v>
      </c>
    </row>
    <row r="1125" spans="1:24">
      <c r="A1125">
        <v>2780</v>
      </c>
      <c r="B1125" s="14">
        <v>46191</v>
      </c>
      <c r="C1125">
        <v>2026</v>
      </c>
      <c r="D1125">
        <v>2</v>
      </c>
      <c r="E1125">
        <v>6</v>
      </c>
      <c r="F1125" t="s">
        <v>82</v>
      </c>
      <c r="G1125" t="s">
        <v>11</v>
      </c>
      <c r="H1125" t="s">
        <v>18</v>
      </c>
      <c r="I1125" t="s">
        <v>2</v>
      </c>
      <c r="J1125" t="s">
        <v>13</v>
      </c>
      <c r="K1125" t="s">
        <v>34</v>
      </c>
      <c r="L1125" t="s">
        <v>42</v>
      </c>
      <c r="M1125">
        <v>2</v>
      </c>
      <c r="N1125">
        <v>35.61</v>
      </c>
      <c r="O1125">
        <v>0.15</v>
      </c>
      <c r="P1125">
        <v>13.96</v>
      </c>
      <c r="Q1125">
        <v>60.536999999999999</v>
      </c>
      <c r="R1125">
        <v>27.92</v>
      </c>
      <c r="S1125">
        <v>32.616999999999997</v>
      </c>
      <c r="T1125">
        <v>0.53879445628293432</v>
      </c>
      <c r="U1125">
        <v>2026</v>
      </c>
      <c r="V1125" t="s">
        <v>91</v>
      </c>
      <c r="W1125">
        <v>6</v>
      </c>
      <c r="X1125" t="s">
        <v>82</v>
      </c>
    </row>
    <row r="1126" spans="1:24">
      <c r="A1126">
        <v>3209</v>
      </c>
      <c r="B1126" s="14">
        <v>46191</v>
      </c>
      <c r="C1126">
        <v>2026</v>
      </c>
      <c r="D1126">
        <v>2</v>
      </c>
      <c r="E1126">
        <v>6</v>
      </c>
      <c r="F1126" t="s">
        <v>82</v>
      </c>
      <c r="G1126" t="s">
        <v>20</v>
      </c>
      <c r="H1126" t="s">
        <v>47</v>
      </c>
      <c r="I1126" t="s">
        <v>2</v>
      </c>
      <c r="J1126" t="s">
        <v>3</v>
      </c>
      <c r="K1126" t="s">
        <v>14</v>
      </c>
      <c r="L1126" t="s">
        <v>44</v>
      </c>
      <c r="M1126">
        <v>2</v>
      </c>
      <c r="N1126">
        <v>133.12</v>
      </c>
      <c r="O1126">
        <v>0</v>
      </c>
      <c r="P1126">
        <v>67.02</v>
      </c>
      <c r="Q1126">
        <v>266.24</v>
      </c>
      <c r="R1126">
        <v>134.04</v>
      </c>
      <c r="S1126">
        <v>132.20000000000002</v>
      </c>
      <c r="T1126">
        <v>0.4965444711538462</v>
      </c>
      <c r="U1126">
        <v>2026</v>
      </c>
      <c r="V1126" t="s">
        <v>91</v>
      </c>
      <c r="W1126">
        <v>6</v>
      </c>
      <c r="X1126" t="s">
        <v>82</v>
      </c>
    </row>
    <row r="1127" spans="1:24">
      <c r="A1127">
        <v>3414</v>
      </c>
      <c r="B1127" s="14">
        <v>46191</v>
      </c>
      <c r="C1127">
        <v>2026</v>
      </c>
      <c r="D1127">
        <v>2</v>
      </c>
      <c r="E1127">
        <v>6</v>
      </c>
      <c r="F1127" t="s">
        <v>82</v>
      </c>
      <c r="G1127" t="s">
        <v>0</v>
      </c>
      <c r="H1127" t="s">
        <v>50</v>
      </c>
      <c r="I1127" t="s">
        <v>28</v>
      </c>
      <c r="J1127" t="s">
        <v>3</v>
      </c>
      <c r="K1127" t="s">
        <v>4</v>
      </c>
      <c r="L1127" t="s">
        <v>22</v>
      </c>
      <c r="M1127">
        <v>1</v>
      </c>
      <c r="N1127">
        <v>51.23</v>
      </c>
      <c r="O1127">
        <v>0.05</v>
      </c>
      <c r="P1127">
        <v>23.12</v>
      </c>
      <c r="Q1127">
        <v>48.668499999999995</v>
      </c>
      <c r="R1127">
        <v>23.12</v>
      </c>
      <c r="S1127">
        <v>25.548499999999994</v>
      </c>
      <c r="T1127">
        <v>0.5249494025909982</v>
      </c>
      <c r="U1127">
        <v>2026</v>
      </c>
      <c r="V1127" t="s">
        <v>91</v>
      </c>
      <c r="W1127">
        <v>6</v>
      </c>
      <c r="X1127" t="s">
        <v>82</v>
      </c>
    </row>
    <row r="1128" spans="1:24">
      <c r="A1128">
        <v>3846</v>
      </c>
      <c r="B1128" s="14">
        <v>46191</v>
      </c>
      <c r="C1128">
        <v>2026</v>
      </c>
      <c r="D1128">
        <v>2</v>
      </c>
      <c r="E1128">
        <v>6</v>
      </c>
      <c r="F1128" t="s">
        <v>82</v>
      </c>
      <c r="G1128" t="s">
        <v>6</v>
      </c>
      <c r="H1128" t="s">
        <v>43</v>
      </c>
      <c r="I1128" t="s">
        <v>2</v>
      </c>
      <c r="J1128" t="s">
        <v>16</v>
      </c>
      <c r="K1128" t="s">
        <v>9</v>
      </c>
      <c r="L1128" t="s">
        <v>10</v>
      </c>
      <c r="M1128">
        <v>1</v>
      </c>
      <c r="N1128">
        <v>93.5</v>
      </c>
      <c r="O1128">
        <v>0</v>
      </c>
      <c r="P1128">
        <v>46.63</v>
      </c>
      <c r="Q1128">
        <v>93.5</v>
      </c>
      <c r="R1128">
        <v>46.63</v>
      </c>
      <c r="S1128">
        <v>46.87</v>
      </c>
      <c r="T1128">
        <v>0.50128342245989299</v>
      </c>
      <c r="U1128">
        <v>2026</v>
      </c>
      <c r="V1128" t="s">
        <v>91</v>
      </c>
      <c r="W1128">
        <v>6</v>
      </c>
      <c r="X1128" t="s">
        <v>82</v>
      </c>
    </row>
    <row r="1129" spans="1:24">
      <c r="A1129">
        <v>4120</v>
      </c>
      <c r="B1129" s="14">
        <v>46191</v>
      </c>
      <c r="C1129">
        <v>2026</v>
      </c>
      <c r="D1129">
        <v>2</v>
      </c>
      <c r="E1129">
        <v>6</v>
      </c>
      <c r="F1129" t="s">
        <v>82</v>
      </c>
      <c r="G1129" t="s">
        <v>20</v>
      </c>
      <c r="H1129" t="s">
        <v>21</v>
      </c>
      <c r="I1129" t="s">
        <v>19</v>
      </c>
      <c r="J1129" t="s">
        <v>3</v>
      </c>
      <c r="K1129" t="s">
        <v>34</v>
      </c>
      <c r="L1129" t="s">
        <v>35</v>
      </c>
      <c r="M1129">
        <v>3</v>
      </c>
      <c r="N1129">
        <v>41.16</v>
      </c>
      <c r="O1129">
        <v>0</v>
      </c>
      <c r="P1129">
        <v>14.79</v>
      </c>
      <c r="Q1129">
        <v>123.47999999999999</v>
      </c>
      <c r="R1129">
        <v>44.37</v>
      </c>
      <c r="S1129">
        <v>79.109999999999985</v>
      </c>
      <c r="T1129">
        <v>0.64067055393586003</v>
      </c>
      <c r="U1129">
        <v>2026</v>
      </c>
      <c r="V1129" t="s">
        <v>91</v>
      </c>
      <c r="W1129">
        <v>6</v>
      </c>
      <c r="X1129" t="s">
        <v>82</v>
      </c>
    </row>
    <row r="1130" spans="1:24">
      <c r="A1130">
        <v>4217</v>
      </c>
      <c r="B1130" s="14">
        <v>46191</v>
      </c>
      <c r="C1130">
        <v>2026</v>
      </c>
      <c r="D1130">
        <v>2</v>
      </c>
      <c r="E1130">
        <v>6</v>
      </c>
      <c r="F1130" t="s">
        <v>82</v>
      </c>
      <c r="G1130" t="s">
        <v>6</v>
      </c>
      <c r="H1130" t="s">
        <v>43</v>
      </c>
      <c r="I1130" t="s">
        <v>28</v>
      </c>
      <c r="J1130" t="s">
        <v>13</v>
      </c>
      <c r="K1130" t="s">
        <v>34</v>
      </c>
      <c r="L1130" t="s">
        <v>35</v>
      </c>
      <c r="M1130">
        <v>1</v>
      </c>
      <c r="N1130">
        <v>39.74</v>
      </c>
      <c r="O1130">
        <v>0.05</v>
      </c>
      <c r="P1130">
        <v>14.39</v>
      </c>
      <c r="Q1130">
        <v>37.753</v>
      </c>
      <c r="R1130">
        <v>14.39</v>
      </c>
      <c r="S1130">
        <v>23.363</v>
      </c>
      <c r="T1130">
        <v>0.6188382380208195</v>
      </c>
      <c r="U1130">
        <v>2026</v>
      </c>
      <c r="V1130" t="s">
        <v>91</v>
      </c>
      <c r="W1130">
        <v>6</v>
      </c>
      <c r="X1130" t="s">
        <v>82</v>
      </c>
    </row>
    <row r="1131" spans="1:24">
      <c r="A1131">
        <v>4786</v>
      </c>
      <c r="B1131" s="14">
        <v>46191</v>
      </c>
      <c r="C1131">
        <v>2026</v>
      </c>
      <c r="D1131">
        <v>2</v>
      </c>
      <c r="E1131">
        <v>6</v>
      </c>
      <c r="F1131" t="s">
        <v>82</v>
      </c>
      <c r="G1131" t="s">
        <v>20</v>
      </c>
      <c r="H1131" t="s">
        <v>31</v>
      </c>
      <c r="I1131" t="s">
        <v>2</v>
      </c>
      <c r="J1131" t="s">
        <v>3</v>
      </c>
      <c r="K1131" t="s">
        <v>14</v>
      </c>
      <c r="L1131" t="s">
        <v>32</v>
      </c>
      <c r="M1131">
        <v>3</v>
      </c>
      <c r="N1131">
        <v>46.79</v>
      </c>
      <c r="O1131">
        <v>0.1</v>
      </c>
      <c r="P1131">
        <v>18.25</v>
      </c>
      <c r="Q1131">
        <v>126.33300000000001</v>
      </c>
      <c r="R1131">
        <v>54.75</v>
      </c>
      <c r="S1131">
        <v>71.583000000000013</v>
      </c>
      <c r="T1131">
        <v>0.56662154781411034</v>
      </c>
      <c r="U1131">
        <v>2026</v>
      </c>
      <c r="V1131" t="s">
        <v>91</v>
      </c>
      <c r="W1131">
        <v>6</v>
      </c>
      <c r="X1131" t="s">
        <v>82</v>
      </c>
    </row>
    <row r="1132" spans="1:24">
      <c r="A1132">
        <v>23</v>
      </c>
      <c r="B1132" s="14">
        <v>46192</v>
      </c>
      <c r="C1132">
        <v>2026</v>
      </c>
      <c r="D1132">
        <v>2</v>
      </c>
      <c r="E1132">
        <v>6</v>
      </c>
      <c r="F1132" t="s">
        <v>82</v>
      </c>
      <c r="G1132" t="s">
        <v>20</v>
      </c>
      <c r="H1132" t="s">
        <v>47</v>
      </c>
      <c r="I1132" t="s">
        <v>8</v>
      </c>
      <c r="J1132" t="s">
        <v>16</v>
      </c>
      <c r="K1132" t="s">
        <v>9</v>
      </c>
      <c r="L1132" t="s">
        <v>10</v>
      </c>
      <c r="M1132">
        <v>4</v>
      </c>
      <c r="N1132">
        <v>91.74</v>
      </c>
      <c r="O1132">
        <v>0.2</v>
      </c>
      <c r="P1132">
        <v>44.74</v>
      </c>
      <c r="Q1132">
        <v>293.56799999999998</v>
      </c>
      <c r="R1132">
        <v>178.96</v>
      </c>
      <c r="S1132">
        <v>114.60799999999998</v>
      </c>
      <c r="T1132">
        <v>0.39039677349029861</v>
      </c>
      <c r="U1132">
        <v>2026</v>
      </c>
      <c r="V1132" t="s">
        <v>91</v>
      </c>
      <c r="W1132">
        <v>6</v>
      </c>
      <c r="X1132" t="s">
        <v>82</v>
      </c>
    </row>
    <row r="1133" spans="1:24">
      <c r="A1133">
        <v>99</v>
      </c>
      <c r="B1133" s="14">
        <v>46192</v>
      </c>
      <c r="C1133">
        <v>2026</v>
      </c>
      <c r="D1133">
        <v>2</v>
      </c>
      <c r="E1133">
        <v>6</v>
      </c>
      <c r="F1133" t="s">
        <v>82</v>
      </c>
      <c r="G1133" t="s">
        <v>20</v>
      </c>
      <c r="H1133" t="s">
        <v>47</v>
      </c>
      <c r="I1133" t="s">
        <v>2</v>
      </c>
      <c r="J1133" t="s">
        <v>13</v>
      </c>
      <c r="K1133" t="s">
        <v>34</v>
      </c>
      <c r="L1133" t="s">
        <v>42</v>
      </c>
      <c r="M1133">
        <v>1</v>
      </c>
      <c r="N1133">
        <v>36.28</v>
      </c>
      <c r="O1133">
        <v>0.1</v>
      </c>
      <c r="P1133">
        <v>13.8</v>
      </c>
      <c r="Q1133">
        <v>32.652000000000001</v>
      </c>
      <c r="R1133">
        <v>13.8</v>
      </c>
      <c r="S1133">
        <v>18.852</v>
      </c>
      <c r="T1133">
        <v>0.5773612642410878</v>
      </c>
      <c r="U1133">
        <v>2026</v>
      </c>
      <c r="V1133" t="s">
        <v>91</v>
      </c>
      <c r="W1133">
        <v>6</v>
      </c>
      <c r="X1133" t="s">
        <v>82</v>
      </c>
    </row>
    <row r="1134" spans="1:24">
      <c r="A1134">
        <v>269</v>
      </c>
      <c r="B1134" s="14">
        <v>46192</v>
      </c>
      <c r="C1134">
        <v>2026</v>
      </c>
      <c r="D1134">
        <v>2</v>
      </c>
      <c r="E1134">
        <v>6</v>
      </c>
      <c r="F1134" t="s">
        <v>82</v>
      </c>
      <c r="G1134" t="s">
        <v>20</v>
      </c>
      <c r="H1134" t="s">
        <v>47</v>
      </c>
      <c r="I1134" t="s">
        <v>8</v>
      </c>
      <c r="J1134" t="s">
        <v>3</v>
      </c>
      <c r="K1134" t="s">
        <v>9</v>
      </c>
      <c r="L1134" t="s">
        <v>46</v>
      </c>
      <c r="M1134">
        <v>3</v>
      </c>
      <c r="N1134">
        <v>73.02</v>
      </c>
      <c r="O1134">
        <v>0.1</v>
      </c>
      <c r="P1134">
        <v>32.69</v>
      </c>
      <c r="Q1134">
        <v>197.154</v>
      </c>
      <c r="R1134">
        <v>98.07</v>
      </c>
      <c r="S1134">
        <v>99.084000000000003</v>
      </c>
      <c r="T1134">
        <v>0.50257159377948202</v>
      </c>
      <c r="U1134">
        <v>2026</v>
      </c>
      <c r="V1134" t="s">
        <v>91</v>
      </c>
      <c r="W1134">
        <v>6</v>
      </c>
      <c r="X1134" t="s">
        <v>82</v>
      </c>
    </row>
    <row r="1135" spans="1:24">
      <c r="A1135">
        <v>1772</v>
      </c>
      <c r="B1135" s="14">
        <v>46192</v>
      </c>
      <c r="C1135">
        <v>2026</v>
      </c>
      <c r="D1135">
        <v>2</v>
      </c>
      <c r="E1135">
        <v>6</v>
      </c>
      <c r="F1135" t="s">
        <v>82</v>
      </c>
      <c r="G1135" t="s">
        <v>20</v>
      </c>
      <c r="H1135" t="s">
        <v>21</v>
      </c>
      <c r="I1135" t="s">
        <v>2</v>
      </c>
      <c r="J1135" t="s">
        <v>13</v>
      </c>
      <c r="K1135" t="s">
        <v>9</v>
      </c>
      <c r="L1135" t="s">
        <v>37</v>
      </c>
      <c r="M1135">
        <v>4</v>
      </c>
      <c r="N1135">
        <v>153.38</v>
      </c>
      <c r="O1135">
        <v>0</v>
      </c>
      <c r="P1135">
        <v>76.92</v>
      </c>
      <c r="Q1135">
        <v>613.52</v>
      </c>
      <c r="R1135">
        <v>307.68</v>
      </c>
      <c r="S1135">
        <v>305.83999999999997</v>
      </c>
      <c r="T1135">
        <v>0.49850045638283996</v>
      </c>
      <c r="U1135">
        <v>2026</v>
      </c>
      <c r="V1135" t="s">
        <v>91</v>
      </c>
      <c r="W1135">
        <v>6</v>
      </c>
      <c r="X1135" t="s">
        <v>82</v>
      </c>
    </row>
    <row r="1136" spans="1:24">
      <c r="A1136">
        <v>1906</v>
      </c>
      <c r="B1136" s="14">
        <v>46192</v>
      </c>
      <c r="C1136">
        <v>2026</v>
      </c>
      <c r="D1136">
        <v>2</v>
      </c>
      <c r="E1136">
        <v>6</v>
      </c>
      <c r="F1136" t="s">
        <v>82</v>
      </c>
      <c r="G1136" t="s">
        <v>20</v>
      </c>
      <c r="H1136" t="s">
        <v>33</v>
      </c>
      <c r="I1136" t="s">
        <v>28</v>
      </c>
      <c r="J1136" t="s">
        <v>3</v>
      </c>
      <c r="K1136" t="s">
        <v>23</v>
      </c>
      <c r="L1136" t="s">
        <v>51</v>
      </c>
      <c r="M1136">
        <v>2</v>
      </c>
      <c r="N1136">
        <v>125.5</v>
      </c>
      <c r="O1136">
        <v>0</v>
      </c>
      <c r="P1136">
        <v>61.67</v>
      </c>
      <c r="Q1136">
        <v>251</v>
      </c>
      <c r="R1136">
        <v>123.34</v>
      </c>
      <c r="S1136">
        <v>127.66</v>
      </c>
      <c r="T1136">
        <v>0.50860557768924297</v>
      </c>
      <c r="U1136">
        <v>2026</v>
      </c>
      <c r="V1136" t="s">
        <v>91</v>
      </c>
      <c r="W1136">
        <v>6</v>
      </c>
      <c r="X1136" t="s">
        <v>82</v>
      </c>
    </row>
    <row r="1137" spans="1:24">
      <c r="A1137">
        <v>2473</v>
      </c>
      <c r="B1137" s="14">
        <v>46192</v>
      </c>
      <c r="C1137">
        <v>2026</v>
      </c>
      <c r="D1137">
        <v>2</v>
      </c>
      <c r="E1137">
        <v>6</v>
      </c>
      <c r="F1137" t="s">
        <v>82</v>
      </c>
      <c r="G1137" t="s">
        <v>0</v>
      </c>
      <c r="H1137" t="s">
        <v>1</v>
      </c>
      <c r="I1137" t="s">
        <v>8</v>
      </c>
      <c r="J1137" t="s">
        <v>3</v>
      </c>
      <c r="K1137" t="s">
        <v>4</v>
      </c>
      <c r="L1137" t="s">
        <v>5</v>
      </c>
      <c r="M1137">
        <v>3</v>
      </c>
      <c r="N1137">
        <v>80.75</v>
      </c>
      <c r="O1137">
        <v>0.15</v>
      </c>
      <c r="P1137">
        <v>42.81</v>
      </c>
      <c r="Q1137">
        <v>205.91249999999999</v>
      </c>
      <c r="R1137">
        <v>128.43</v>
      </c>
      <c r="S1137">
        <v>77.482499999999987</v>
      </c>
      <c r="T1137">
        <v>0.37628847204516475</v>
      </c>
      <c r="U1137">
        <v>2026</v>
      </c>
      <c r="V1137" t="s">
        <v>91</v>
      </c>
      <c r="W1137">
        <v>6</v>
      </c>
      <c r="X1137" t="s">
        <v>82</v>
      </c>
    </row>
    <row r="1138" spans="1:24">
      <c r="A1138">
        <v>2549</v>
      </c>
      <c r="B1138" s="14">
        <v>46192</v>
      </c>
      <c r="C1138">
        <v>2026</v>
      </c>
      <c r="D1138">
        <v>2</v>
      </c>
      <c r="E1138">
        <v>6</v>
      </c>
      <c r="F1138" t="s">
        <v>82</v>
      </c>
      <c r="G1138" t="s">
        <v>20</v>
      </c>
      <c r="H1138" t="s">
        <v>47</v>
      </c>
      <c r="I1138" t="s">
        <v>8</v>
      </c>
      <c r="J1138" t="s">
        <v>3</v>
      </c>
      <c r="K1138" t="s">
        <v>34</v>
      </c>
      <c r="L1138" t="s">
        <v>42</v>
      </c>
      <c r="M1138">
        <v>8</v>
      </c>
      <c r="N1138">
        <v>36.15</v>
      </c>
      <c r="O1138">
        <v>0.05</v>
      </c>
      <c r="P1138">
        <v>13.55</v>
      </c>
      <c r="Q1138">
        <v>274.73999999999995</v>
      </c>
      <c r="R1138">
        <v>108.4</v>
      </c>
      <c r="S1138">
        <v>166.33999999999995</v>
      </c>
      <c r="T1138">
        <v>0.60544514814005956</v>
      </c>
      <c r="U1138">
        <v>2026</v>
      </c>
      <c r="V1138" t="s">
        <v>91</v>
      </c>
      <c r="W1138">
        <v>6</v>
      </c>
      <c r="X1138" t="s">
        <v>82</v>
      </c>
    </row>
    <row r="1139" spans="1:24">
      <c r="A1139">
        <v>3341</v>
      </c>
      <c r="B1139" s="14">
        <v>46192</v>
      </c>
      <c r="C1139">
        <v>2026</v>
      </c>
      <c r="D1139">
        <v>2</v>
      </c>
      <c r="E1139">
        <v>6</v>
      </c>
      <c r="F1139" t="s">
        <v>82</v>
      </c>
      <c r="G1139" t="s">
        <v>0</v>
      </c>
      <c r="H1139" t="s">
        <v>50</v>
      </c>
      <c r="I1139" t="s">
        <v>2</v>
      </c>
      <c r="J1139" t="s">
        <v>13</v>
      </c>
      <c r="K1139" t="s">
        <v>9</v>
      </c>
      <c r="L1139" t="s">
        <v>17</v>
      </c>
      <c r="M1139">
        <v>2</v>
      </c>
      <c r="N1139">
        <v>143.1</v>
      </c>
      <c r="O1139">
        <v>0</v>
      </c>
      <c r="P1139">
        <v>78.11</v>
      </c>
      <c r="Q1139">
        <v>286.2</v>
      </c>
      <c r="R1139">
        <v>156.22</v>
      </c>
      <c r="S1139">
        <v>129.97999999999999</v>
      </c>
      <c r="T1139">
        <v>0.45415793151642209</v>
      </c>
      <c r="U1139">
        <v>2026</v>
      </c>
      <c r="V1139" t="s">
        <v>91</v>
      </c>
      <c r="W1139">
        <v>6</v>
      </c>
      <c r="X1139" t="s">
        <v>82</v>
      </c>
    </row>
    <row r="1140" spans="1:24">
      <c r="A1140">
        <v>3351</v>
      </c>
      <c r="B1140" s="14">
        <v>46192</v>
      </c>
      <c r="C1140">
        <v>2026</v>
      </c>
      <c r="D1140">
        <v>2</v>
      </c>
      <c r="E1140">
        <v>6</v>
      </c>
      <c r="F1140" t="s">
        <v>82</v>
      </c>
      <c r="G1140" t="s">
        <v>6</v>
      </c>
      <c r="H1140" t="s">
        <v>7</v>
      </c>
      <c r="I1140" t="s">
        <v>28</v>
      </c>
      <c r="J1140" t="s">
        <v>13</v>
      </c>
      <c r="K1140" t="s">
        <v>23</v>
      </c>
      <c r="L1140" t="s">
        <v>51</v>
      </c>
      <c r="M1140">
        <v>4</v>
      </c>
      <c r="N1140">
        <v>123.89</v>
      </c>
      <c r="O1140">
        <v>0</v>
      </c>
      <c r="P1140">
        <v>59.42</v>
      </c>
      <c r="Q1140">
        <v>495.56</v>
      </c>
      <c r="R1140">
        <v>237.68</v>
      </c>
      <c r="S1140">
        <v>257.88</v>
      </c>
      <c r="T1140">
        <v>0.5203809831301961</v>
      </c>
      <c r="U1140">
        <v>2026</v>
      </c>
      <c r="V1140" t="s">
        <v>91</v>
      </c>
      <c r="W1140">
        <v>6</v>
      </c>
      <c r="X1140" t="s">
        <v>82</v>
      </c>
    </row>
    <row r="1141" spans="1:24">
      <c r="A1141">
        <v>3366</v>
      </c>
      <c r="B1141" s="14">
        <v>46192</v>
      </c>
      <c r="C1141">
        <v>2026</v>
      </c>
      <c r="D1141">
        <v>2</v>
      </c>
      <c r="E1141">
        <v>6</v>
      </c>
      <c r="F1141" t="s">
        <v>82</v>
      </c>
      <c r="G1141" t="s">
        <v>6</v>
      </c>
      <c r="H1141" t="s">
        <v>41</v>
      </c>
      <c r="I1141" t="s">
        <v>2</v>
      </c>
      <c r="J1141" t="s">
        <v>16</v>
      </c>
      <c r="K1141" t="s">
        <v>14</v>
      </c>
      <c r="L1141" t="s">
        <v>44</v>
      </c>
      <c r="M1141">
        <v>1</v>
      </c>
      <c r="N1141">
        <v>135.41999999999999</v>
      </c>
      <c r="O1141">
        <v>0.05</v>
      </c>
      <c r="P1141">
        <v>68.180000000000007</v>
      </c>
      <c r="Q1141">
        <v>128.64899999999997</v>
      </c>
      <c r="R1141">
        <v>68.180000000000007</v>
      </c>
      <c r="S1141">
        <v>60.468999999999966</v>
      </c>
      <c r="T1141">
        <v>0.47003085915941811</v>
      </c>
      <c r="U1141">
        <v>2026</v>
      </c>
      <c r="V1141" t="s">
        <v>91</v>
      </c>
      <c r="W1141">
        <v>6</v>
      </c>
      <c r="X1141" t="s">
        <v>82</v>
      </c>
    </row>
    <row r="1142" spans="1:24">
      <c r="A1142">
        <v>3691</v>
      </c>
      <c r="B1142" s="14">
        <v>46192</v>
      </c>
      <c r="C1142">
        <v>2026</v>
      </c>
      <c r="D1142">
        <v>2</v>
      </c>
      <c r="E1142">
        <v>6</v>
      </c>
      <c r="F1142" t="s">
        <v>82</v>
      </c>
      <c r="G1142" t="s">
        <v>6</v>
      </c>
      <c r="H1142" t="s">
        <v>27</v>
      </c>
      <c r="I1142" t="s">
        <v>19</v>
      </c>
      <c r="J1142" t="s">
        <v>3</v>
      </c>
      <c r="K1142" t="s">
        <v>9</v>
      </c>
      <c r="L1142" t="s">
        <v>10</v>
      </c>
      <c r="M1142">
        <v>1</v>
      </c>
      <c r="N1142">
        <v>93.48</v>
      </c>
      <c r="O1142">
        <v>0.05</v>
      </c>
      <c r="P1142">
        <v>44.31</v>
      </c>
      <c r="Q1142">
        <v>88.805999999999997</v>
      </c>
      <c r="R1142">
        <v>44.31</v>
      </c>
      <c r="S1142">
        <v>44.495999999999995</v>
      </c>
      <c r="T1142">
        <v>0.50104722653874734</v>
      </c>
      <c r="U1142">
        <v>2026</v>
      </c>
      <c r="V1142" t="s">
        <v>91</v>
      </c>
      <c r="W1142">
        <v>6</v>
      </c>
      <c r="X1142" t="s">
        <v>82</v>
      </c>
    </row>
    <row r="1143" spans="1:24">
      <c r="A1143">
        <v>3909</v>
      </c>
      <c r="B1143" s="14">
        <v>46192</v>
      </c>
      <c r="C1143">
        <v>2026</v>
      </c>
      <c r="D1143">
        <v>2</v>
      </c>
      <c r="E1143">
        <v>6</v>
      </c>
      <c r="F1143" t="s">
        <v>82</v>
      </c>
      <c r="G1143" t="s">
        <v>6</v>
      </c>
      <c r="H1143" t="s">
        <v>7</v>
      </c>
      <c r="I1143" t="s">
        <v>28</v>
      </c>
      <c r="J1143" t="s">
        <v>3</v>
      </c>
      <c r="K1143" t="s">
        <v>9</v>
      </c>
      <c r="L1143" t="s">
        <v>37</v>
      </c>
      <c r="M1143">
        <v>1</v>
      </c>
      <c r="N1143">
        <v>156.05000000000001</v>
      </c>
      <c r="O1143">
        <v>0.05</v>
      </c>
      <c r="P1143">
        <v>81.28</v>
      </c>
      <c r="Q1143">
        <v>148.2475</v>
      </c>
      <c r="R1143">
        <v>81.28</v>
      </c>
      <c r="S1143">
        <v>66.967500000000001</v>
      </c>
      <c r="T1143">
        <v>0.45172768512116562</v>
      </c>
      <c r="U1143">
        <v>2026</v>
      </c>
      <c r="V1143" t="s">
        <v>91</v>
      </c>
      <c r="W1143">
        <v>6</v>
      </c>
      <c r="X1143" t="s">
        <v>82</v>
      </c>
    </row>
    <row r="1144" spans="1:24">
      <c r="A1144">
        <v>4862</v>
      </c>
      <c r="B1144" s="14">
        <v>46192</v>
      </c>
      <c r="C1144">
        <v>2026</v>
      </c>
      <c r="D1144">
        <v>2</v>
      </c>
      <c r="E1144">
        <v>6</v>
      </c>
      <c r="F1144" t="s">
        <v>82</v>
      </c>
      <c r="G1144" t="s">
        <v>6</v>
      </c>
      <c r="H1144" t="s">
        <v>27</v>
      </c>
      <c r="I1144" t="s">
        <v>2</v>
      </c>
      <c r="J1144" t="s">
        <v>3</v>
      </c>
      <c r="K1144" t="s">
        <v>34</v>
      </c>
      <c r="L1144" t="s">
        <v>42</v>
      </c>
      <c r="M1144">
        <v>1</v>
      </c>
      <c r="N1144">
        <v>36.74</v>
      </c>
      <c r="O1144">
        <v>0</v>
      </c>
      <c r="P1144">
        <v>14.15</v>
      </c>
      <c r="Q1144">
        <v>36.74</v>
      </c>
      <c r="R1144">
        <v>14.15</v>
      </c>
      <c r="S1144">
        <v>22.590000000000003</v>
      </c>
      <c r="T1144">
        <v>0.61486118671747425</v>
      </c>
      <c r="U1144">
        <v>2026</v>
      </c>
      <c r="V1144" t="s">
        <v>91</v>
      </c>
      <c r="W1144">
        <v>6</v>
      </c>
      <c r="X1144" t="s">
        <v>82</v>
      </c>
    </row>
    <row r="1145" spans="1:24">
      <c r="A1145">
        <v>5096</v>
      </c>
      <c r="B1145" s="14">
        <v>46192</v>
      </c>
      <c r="C1145">
        <v>2026</v>
      </c>
      <c r="D1145">
        <v>2</v>
      </c>
      <c r="E1145">
        <v>6</v>
      </c>
      <c r="F1145" t="s">
        <v>82</v>
      </c>
      <c r="G1145" t="s">
        <v>0</v>
      </c>
      <c r="H1145" t="s">
        <v>50</v>
      </c>
      <c r="I1145" t="s">
        <v>2</v>
      </c>
      <c r="J1145" t="s">
        <v>3</v>
      </c>
      <c r="K1145" t="s">
        <v>23</v>
      </c>
      <c r="L1145" t="s">
        <v>29</v>
      </c>
      <c r="M1145">
        <v>2</v>
      </c>
      <c r="N1145">
        <v>199.28</v>
      </c>
      <c r="O1145">
        <v>0</v>
      </c>
      <c r="P1145">
        <v>102.85</v>
      </c>
      <c r="Q1145">
        <v>398.56</v>
      </c>
      <c r="R1145">
        <v>205.7</v>
      </c>
      <c r="S1145">
        <v>192.86</v>
      </c>
      <c r="T1145">
        <v>0.48389201124046571</v>
      </c>
      <c r="U1145">
        <v>2026</v>
      </c>
      <c r="V1145" t="s">
        <v>91</v>
      </c>
      <c r="W1145">
        <v>6</v>
      </c>
      <c r="X1145" t="s">
        <v>82</v>
      </c>
    </row>
    <row r="1146" spans="1:24">
      <c r="A1146">
        <v>5112</v>
      </c>
      <c r="B1146" s="14">
        <v>46192</v>
      </c>
      <c r="C1146">
        <v>2026</v>
      </c>
      <c r="D1146">
        <v>2</v>
      </c>
      <c r="E1146">
        <v>6</v>
      </c>
      <c r="F1146" t="s">
        <v>82</v>
      </c>
      <c r="G1146" t="s">
        <v>0</v>
      </c>
      <c r="H1146" t="s">
        <v>1</v>
      </c>
      <c r="I1146" t="s">
        <v>28</v>
      </c>
      <c r="J1146" t="s">
        <v>3</v>
      </c>
      <c r="K1146" t="s">
        <v>34</v>
      </c>
      <c r="L1146" t="s">
        <v>42</v>
      </c>
      <c r="M1146">
        <v>2</v>
      </c>
      <c r="N1146">
        <v>37.04</v>
      </c>
      <c r="O1146">
        <v>0.05</v>
      </c>
      <c r="P1146">
        <v>13.76</v>
      </c>
      <c r="Q1146">
        <v>70.375999999999991</v>
      </c>
      <c r="R1146">
        <v>27.52</v>
      </c>
      <c r="S1146">
        <v>42.855999999999995</v>
      </c>
      <c r="T1146">
        <v>0.60895759918153913</v>
      </c>
      <c r="U1146">
        <v>2026</v>
      </c>
      <c r="V1146" t="s">
        <v>91</v>
      </c>
      <c r="W1146">
        <v>6</v>
      </c>
      <c r="X1146" t="s">
        <v>82</v>
      </c>
    </row>
    <row r="1147" spans="1:24">
      <c r="A1147">
        <v>501</v>
      </c>
      <c r="B1147" s="14">
        <v>46193</v>
      </c>
      <c r="C1147">
        <v>2026</v>
      </c>
      <c r="D1147">
        <v>2</v>
      </c>
      <c r="E1147">
        <v>6</v>
      </c>
      <c r="F1147" t="s">
        <v>82</v>
      </c>
      <c r="G1147" t="s">
        <v>20</v>
      </c>
      <c r="H1147" t="s">
        <v>21</v>
      </c>
      <c r="I1147" t="s">
        <v>2</v>
      </c>
      <c r="J1147" t="s">
        <v>13</v>
      </c>
      <c r="K1147" t="s">
        <v>23</v>
      </c>
      <c r="L1147" t="s">
        <v>40</v>
      </c>
      <c r="M1147">
        <v>2</v>
      </c>
      <c r="N1147">
        <v>80.95</v>
      </c>
      <c r="O1147">
        <v>0.1</v>
      </c>
      <c r="P1147">
        <v>39.44</v>
      </c>
      <c r="Q1147">
        <v>145.71</v>
      </c>
      <c r="R1147">
        <v>78.88</v>
      </c>
      <c r="S1147">
        <v>66.830000000000013</v>
      </c>
      <c r="T1147">
        <v>0.45865074462974409</v>
      </c>
      <c r="U1147">
        <v>2026</v>
      </c>
      <c r="V1147" t="s">
        <v>91</v>
      </c>
      <c r="W1147">
        <v>6</v>
      </c>
      <c r="X1147" t="s">
        <v>82</v>
      </c>
    </row>
    <row r="1148" spans="1:24">
      <c r="A1148">
        <v>540</v>
      </c>
      <c r="B1148" s="14">
        <v>46193</v>
      </c>
      <c r="C1148">
        <v>2026</v>
      </c>
      <c r="D1148">
        <v>2</v>
      </c>
      <c r="E1148">
        <v>6</v>
      </c>
      <c r="F1148" t="s">
        <v>82</v>
      </c>
      <c r="G1148" t="s">
        <v>0</v>
      </c>
      <c r="H1148" t="s">
        <v>36</v>
      </c>
      <c r="I1148" t="s">
        <v>28</v>
      </c>
      <c r="J1148" t="s">
        <v>3</v>
      </c>
      <c r="K1148" t="s">
        <v>9</v>
      </c>
      <c r="L1148" t="s">
        <v>37</v>
      </c>
      <c r="M1148">
        <v>1</v>
      </c>
      <c r="N1148">
        <v>151.46</v>
      </c>
      <c r="O1148">
        <v>0.05</v>
      </c>
      <c r="P1148">
        <v>77.98</v>
      </c>
      <c r="Q1148">
        <v>143.887</v>
      </c>
      <c r="R1148">
        <v>77.98</v>
      </c>
      <c r="S1148">
        <v>65.906999999999996</v>
      </c>
      <c r="T1148">
        <v>0.45804693961233467</v>
      </c>
      <c r="U1148">
        <v>2026</v>
      </c>
      <c r="V1148" t="s">
        <v>91</v>
      </c>
      <c r="W1148">
        <v>6</v>
      </c>
      <c r="X1148" t="s">
        <v>82</v>
      </c>
    </row>
    <row r="1149" spans="1:24">
      <c r="A1149">
        <v>2255</v>
      </c>
      <c r="B1149" s="14">
        <v>46193</v>
      </c>
      <c r="C1149">
        <v>2026</v>
      </c>
      <c r="D1149">
        <v>2</v>
      </c>
      <c r="E1149">
        <v>6</v>
      </c>
      <c r="F1149" t="s">
        <v>82</v>
      </c>
      <c r="G1149" t="s">
        <v>0</v>
      </c>
      <c r="H1149" t="s">
        <v>36</v>
      </c>
      <c r="I1149" t="s">
        <v>2</v>
      </c>
      <c r="J1149" t="s">
        <v>16</v>
      </c>
      <c r="K1149" t="s">
        <v>9</v>
      </c>
      <c r="L1149" t="s">
        <v>10</v>
      </c>
      <c r="M1149">
        <v>5</v>
      </c>
      <c r="N1149">
        <v>90.1</v>
      </c>
      <c r="O1149">
        <v>0</v>
      </c>
      <c r="P1149">
        <v>44.32</v>
      </c>
      <c r="Q1149">
        <v>450.5</v>
      </c>
      <c r="R1149">
        <v>221.6</v>
      </c>
      <c r="S1149">
        <v>228.9</v>
      </c>
      <c r="T1149">
        <v>0.50810210876803552</v>
      </c>
      <c r="U1149">
        <v>2026</v>
      </c>
      <c r="V1149" t="s">
        <v>91</v>
      </c>
      <c r="W1149">
        <v>6</v>
      </c>
      <c r="X1149" t="s">
        <v>82</v>
      </c>
    </row>
    <row r="1150" spans="1:24">
      <c r="A1150">
        <v>3126</v>
      </c>
      <c r="B1150" s="14">
        <v>46193</v>
      </c>
      <c r="C1150">
        <v>2026</v>
      </c>
      <c r="D1150">
        <v>2</v>
      </c>
      <c r="E1150">
        <v>6</v>
      </c>
      <c r="F1150" t="s">
        <v>82</v>
      </c>
      <c r="G1150" t="s">
        <v>0</v>
      </c>
      <c r="H1150" t="s">
        <v>1</v>
      </c>
      <c r="I1150" t="s">
        <v>28</v>
      </c>
      <c r="J1150" t="s">
        <v>16</v>
      </c>
      <c r="K1150" t="s">
        <v>9</v>
      </c>
      <c r="L1150" t="s">
        <v>37</v>
      </c>
      <c r="M1150">
        <v>1</v>
      </c>
      <c r="N1150">
        <v>155.69</v>
      </c>
      <c r="O1150">
        <v>0.1</v>
      </c>
      <c r="P1150">
        <v>79.42</v>
      </c>
      <c r="Q1150">
        <v>140.12100000000001</v>
      </c>
      <c r="R1150">
        <v>79.42</v>
      </c>
      <c r="S1150">
        <v>60.701000000000008</v>
      </c>
      <c r="T1150">
        <v>0.43320415926235184</v>
      </c>
      <c r="U1150">
        <v>2026</v>
      </c>
      <c r="V1150" t="s">
        <v>91</v>
      </c>
      <c r="W1150">
        <v>6</v>
      </c>
      <c r="X1150" t="s">
        <v>82</v>
      </c>
    </row>
    <row r="1151" spans="1:24">
      <c r="A1151">
        <v>3223</v>
      </c>
      <c r="B1151" s="14">
        <v>46193</v>
      </c>
      <c r="C1151">
        <v>2026</v>
      </c>
      <c r="D1151">
        <v>2</v>
      </c>
      <c r="E1151">
        <v>6</v>
      </c>
      <c r="F1151" t="s">
        <v>82</v>
      </c>
      <c r="G1151" t="s">
        <v>6</v>
      </c>
      <c r="H1151" t="s">
        <v>49</v>
      </c>
      <c r="I1151" t="s">
        <v>19</v>
      </c>
      <c r="J1151" t="s">
        <v>3</v>
      </c>
      <c r="K1151" t="s">
        <v>34</v>
      </c>
      <c r="L1151" t="s">
        <v>45</v>
      </c>
      <c r="M1151">
        <v>1</v>
      </c>
      <c r="N1151">
        <v>50.11</v>
      </c>
      <c r="O1151">
        <v>0.05</v>
      </c>
      <c r="P1151">
        <v>21.38</v>
      </c>
      <c r="Q1151">
        <v>47.604499999999994</v>
      </c>
      <c r="R1151">
        <v>21.38</v>
      </c>
      <c r="S1151">
        <v>26.224499999999995</v>
      </c>
      <c r="T1151">
        <v>0.55088279469377888</v>
      </c>
      <c r="U1151">
        <v>2026</v>
      </c>
      <c r="V1151" t="s">
        <v>91</v>
      </c>
      <c r="W1151">
        <v>6</v>
      </c>
      <c r="X1151" t="s">
        <v>82</v>
      </c>
    </row>
    <row r="1152" spans="1:24">
      <c r="A1152">
        <v>3260</v>
      </c>
      <c r="B1152" s="14">
        <v>46193</v>
      </c>
      <c r="C1152">
        <v>2026</v>
      </c>
      <c r="D1152">
        <v>2</v>
      </c>
      <c r="E1152">
        <v>6</v>
      </c>
      <c r="F1152" t="s">
        <v>82</v>
      </c>
      <c r="G1152" t="s">
        <v>11</v>
      </c>
      <c r="H1152" t="s">
        <v>12</v>
      </c>
      <c r="I1152" t="s">
        <v>19</v>
      </c>
      <c r="J1152" t="s">
        <v>3</v>
      </c>
      <c r="K1152" t="s">
        <v>9</v>
      </c>
      <c r="L1152" t="s">
        <v>17</v>
      </c>
      <c r="M1152">
        <v>1</v>
      </c>
      <c r="N1152">
        <v>142.55000000000001</v>
      </c>
      <c r="O1152">
        <v>0.1</v>
      </c>
      <c r="P1152">
        <v>79.709999999999994</v>
      </c>
      <c r="Q1152">
        <v>128.29500000000002</v>
      </c>
      <c r="R1152">
        <v>79.709999999999994</v>
      </c>
      <c r="S1152">
        <v>48.585000000000022</v>
      </c>
      <c r="T1152">
        <v>0.37869753302934656</v>
      </c>
      <c r="U1152">
        <v>2026</v>
      </c>
      <c r="V1152" t="s">
        <v>91</v>
      </c>
      <c r="W1152">
        <v>6</v>
      </c>
      <c r="X1152" t="s">
        <v>82</v>
      </c>
    </row>
    <row r="1153" spans="1:24">
      <c r="A1153">
        <v>3404</v>
      </c>
      <c r="B1153" s="14">
        <v>46193</v>
      </c>
      <c r="C1153">
        <v>2026</v>
      </c>
      <c r="D1153">
        <v>2</v>
      </c>
      <c r="E1153">
        <v>6</v>
      </c>
      <c r="F1153" t="s">
        <v>82</v>
      </c>
      <c r="G1153" t="s">
        <v>20</v>
      </c>
      <c r="H1153" t="s">
        <v>33</v>
      </c>
      <c r="I1153" t="s">
        <v>2</v>
      </c>
      <c r="J1153" t="s">
        <v>13</v>
      </c>
      <c r="K1153" t="s">
        <v>23</v>
      </c>
      <c r="L1153" t="s">
        <v>29</v>
      </c>
      <c r="M1153">
        <v>3</v>
      </c>
      <c r="N1153">
        <v>191.11</v>
      </c>
      <c r="O1153">
        <v>0.05</v>
      </c>
      <c r="P1153">
        <v>102.82</v>
      </c>
      <c r="Q1153">
        <v>544.6635</v>
      </c>
      <c r="R1153">
        <v>308.45999999999998</v>
      </c>
      <c r="S1153">
        <v>236.20350000000002</v>
      </c>
      <c r="T1153">
        <v>0.43366867800026992</v>
      </c>
      <c r="U1153">
        <v>2026</v>
      </c>
      <c r="V1153" t="s">
        <v>91</v>
      </c>
      <c r="W1153">
        <v>6</v>
      </c>
      <c r="X1153" t="s">
        <v>82</v>
      </c>
    </row>
    <row r="1154" spans="1:24">
      <c r="A1154">
        <v>4267</v>
      </c>
      <c r="B1154" s="14">
        <v>46193</v>
      </c>
      <c r="C1154">
        <v>2026</v>
      </c>
      <c r="D1154">
        <v>2</v>
      </c>
      <c r="E1154">
        <v>6</v>
      </c>
      <c r="F1154" t="s">
        <v>82</v>
      </c>
      <c r="G1154" t="s">
        <v>20</v>
      </c>
      <c r="H1154" t="s">
        <v>47</v>
      </c>
      <c r="I1154" t="s">
        <v>8</v>
      </c>
      <c r="J1154" t="s">
        <v>16</v>
      </c>
      <c r="K1154" t="s">
        <v>4</v>
      </c>
      <c r="L1154" t="s">
        <v>26</v>
      </c>
      <c r="M1154">
        <v>6</v>
      </c>
      <c r="N1154">
        <v>40.229999999999997</v>
      </c>
      <c r="O1154">
        <v>0.15</v>
      </c>
      <c r="P1154">
        <v>17.079999999999998</v>
      </c>
      <c r="Q1154">
        <v>205.173</v>
      </c>
      <c r="R1154">
        <v>102.47999999999999</v>
      </c>
      <c r="S1154">
        <v>102.69300000000001</v>
      </c>
      <c r="T1154">
        <v>0.50051907414718322</v>
      </c>
      <c r="U1154">
        <v>2026</v>
      </c>
      <c r="V1154" t="s">
        <v>91</v>
      </c>
      <c r="W1154">
        <v>6</v>
      </c>
      <c r="X1154" t="s">
        <v>82</v>
      </c>
    </row>
    <row r="1155" spans="1:24">
      <c r="A1155">
        <v>5082</v>
      </c>
      <c r="B1155" s="14">
        <v>46193</v>
      </c>
      <c r="C1155">
        <v>2026</v>
      </c>
      <c r="D1155">
        <v>2</v>
      </c>
      <c r="E1155">
        <v>6</v>
      </c>
      <c r="F1155" t="s">
        <v>82</v>
      </c>
      <c r="G1155" t="s">
        <v>6</v>
      </c>
      <c r="H1155" t="s">
        <v>41</v>
      </c>
      <c r="I1155" t="s">
        <v>2</v>
      </c>
      <c r="J1155" t="s">
        <v>16</v>
      </c>
      <c r="K1155" t="s">
        <v>4</v>
      </c>
      <c r="L1155" t="s">
        <v>5</v>
      </c>
      <c r="M1155">
        <v>2</v>
      </c>
      <c r="N1155">
        <v>81.489999999999995</v>
      </c>
      <c r="O1155">
        <v>0</v>
      </c>
      <c r="P1155">
        <v>42.15</v>
      </c>
      <c r="Q1155">
        <v>162.97999999999999</v>
      </c>
      <c r="R1155">
        <v>84.3</v>
      </c>
      <c r="S1155">
        <v>78.679999999999993</v>
      </c>
      <c r="T1155">
        <v>0.48275862068965514</v>
      </c>
      <c r="U1155">
        <v>2026</v>
      </c>
      <c r="V1155" t="s">
        <v>91</v>
      </c>
      <c r="W1155">
        <v>6</v>
      </c>
      <c r="X1155" t="s">
        <v>82</v>
      </c>
    </row>
    <row r="1156" spans="1:24">
      <c r="A1156">
        <v>5108</v>
      </c>
      <c r="B1156" s="14">
        <v>46193</v>
      </c>
      <c r="C1156">
        <v>2026</v>
      </c>
      <c r="D1156">
        <v>2</v>
      </c>
      <c r="E1156">
        <v>6</v>
      </c>
      <c r="F1156" t="s">
        <v>82</v>
      </c>
      <c r="G1156" t="s">
        <v>6</v>
      </c>
      <c r="H1156" t="s">
        <v>27</v>
      </c>
      <c r="I1156" t="s">
        <v>8</v>
      </c>
      <c r="J1156" t="s">
        <v>16</v>
      </c>
      <c r="K1156" t="s">
        <v>14</v>
      </c>
      <c r="L1156" t="s">
        <v>48</v>
      </c>
      <c r="M1156">
        <v>8</v>
      </c>
      <c r="N1156">
        <v>162.71</v>
      </c>
      <c r="O1156">
        <v>0.2</v>
      </c>
      <c r="P1156">
        <v>85.27</v>
      </c>
      <c r="Q1156">
        <v>1041.3440000000001</v>
      </c>
      <c r="R1156">
        <v>682.16</v>
      </c>
      <c r="S1156">
        <v>359.18400000000008</v>
      </c>
      <c r="T1156">
        <v>0.34492348349824847</v>
      </c>
      <c r="U1156">
        <v>2026</v>
      </c>
      <c r="V1156" t="s">
        <v>91</v>
      </c>
      <c r="W1156">
        <v>6</v>
      </c>
      <c r="X1156" t="s">
        <v>82</v>
      </c>
    </row>
    <row r="1157" spans="1:24">
      <c r="A1157">
        <v>1105</v>
      </c>
      <c r="B1157" s="14">
        <v>46194</v>
      </c>
      <c r="C1157">
        <v>2026</v>
      </c>
      <c r="D1157">
        <v>2</v>
      </c>
      <c r="E1157">
        <v>6</v>
      </c>
      <c r="F1157" t="s">
        <v>82</v>
      </c>
      <c r="G1157" t="s">
        <v>11</v>
      </c>
      <c r="H1157" t="s">
        <v>25</v>
      </c>
      <c r="I1157" t="s">
        <v>28</v>
      </c>
      <c r="J1157" t="s">
        <v>3</v>
      </c>
      <c r="K1157" t="s">
        <v>14</v>
      </c>
      <c r="L1157" t="s">
        <v>15</v>
      </c>
      <c r="M1157">
        <v>1</v>
      </c>
      <c r="N1157">
        <v>36.479999999999997</v>
      </c>
      <c r="O1157">
        <v>0.1</v>
      </c>
      <c r="P1157">
        <v>13.9</v>
      </c>
      <c r="Q1157">
        <v>32.832000000000001</v>
      </c>
      <c r="R1157">
        <v>13.9</v>
      </c>
      <c r="S1157">
        <v>18.932000000000002</v>
      </c>
      <c r="T1157">
        <v>0.57663255360623789</v>
      </c>
      <c r="U1157">
        <v>2026</v>
      </c>
      <c r="V1157" t="s">
        <v>91</v>
      </c>
      <c r="W1157">
        <v>6</v>
      </c>
      <c r="X1157" t="s">
        <v>82</v>
      </c>
    </row>
    <row r="1158" spans="1:24">
      <c r="A1158">
        <v>2757</v>
      </c>
      <c r="B1158" s="14">
        <v>46194</v>
      </c>
      <c r="C1158">
        <v>2026</v>
      </c>
      <c r="D1158">
        <v>2</v>
      </c>
      <c r="E1158">
        <v>6</v>
      </c>
      <c r="F1158" t="s">
        <v>82</v>
      </c>
      <c r="G1158" t="s">
        <v>6</v>
      </c>
      <c r="H1158" t="s">
        <v>27</v>
      </c>
      <c r="I1158" t="s">
        <v>8</v>
      </c>
      <c r="J1158" t="s">
        <v>16</v>
      </c>
      <c r="K1158" t="s">
        <v>14</v>
      </c>
      <c r="L1158" t="s">
        <v>44</v>
      </c>
      <c r="M1158">
        <v>6</v>
      </c>
      <c r="N1158">
        <v>136.65</v>
      </c>
      <c r="O1158">
        <v>0.15</v>
      </c>
      <c r="P1158">
        <v>68.56</v>
      </c>
      <c r="Q1158">
        <v>696.91500000000008</v>
      </c>
      <c r="R1158">
        <v>411.36</v>
      </c>
      <c r="S1158">
        <v>285.55500000000006</v>
      </c>
      <c r="T1158">
        <v>0.4097415036266977</v>
      </c>
      <c r="U1158">
        <v>2026</v>
      </c>
      <c r="V1158" t="s">
        <v>91</v>
      </c>
      <c r="W1158">
        <v>6</v>
      </c>
      <c r="X1158" t="s">
        <v>82</v>
      </c>
    </row>
    <row r="1159" spans="1:24">
      <c r="A1159">
        <v>3325</v>
      </c>
      <c r="B1159" s="14">
        <v>46194</v>
      </c>
      <c r="C1159">
        <v>2026</v>
      </c>
      <c r="D1159">
        <v>2</v>
      </c>
      <c r="E1159">
        <v>6</v>
      </c>
      <c r="F1159" t="s">
        <v>82</v>
      </c>
      <c r="G1159" t="s">
        <v>11</v>
      </c>
      <c r="H1159" t="s">
        <v>12</v>
      </c>
      <c r="I1159" t="s">
        <v>2</v>
      </c>
      <c r="J1159" t="s">
        <v>13</v>
      </c>
      <c r="K1159" t="s">
        <v>4</v>
      </c>
      <c r="L1159" t="s">
        <v>22</v>
      </c>
      <c r="M1159">
        <v>4</v>
      </c>
      <c r="N1159">
        <v>50.57</v>
      </c>
      <c r="O1159">
        <v>0</v>
      </c>
      <c r="P1159">
        <v>21.85</v>
      </c>
      <c r="Q1159">
        <v>202.28</v>
      </c>
      <c r="R1159">
        <v>87.4</v>
      </c>
      <c r="S1159">
        <v>114.88</v>
      </c>
      <c r="T1159">
        <v>0.56792564761716435</v>
      </c>
      <c r="U1159">
        <v>2026</v>
      </c>
      <c r="V1159" t="s">
        <v>91</v>
      </c>
      <c r="W1159">
        <v>6</v>
      </c>
      <c r="X1159" t="s">
        <v>82</v>
      </c>
    </row>
    <row r="1160" spans="1:24">
      <c r="A1160">
        <v>4070</v>
      </c>
      <c r="B1160" s="14">
        <v>46194</v>
      </c>
      <c r="C1160">
        <v>2026</v>
      </c>
      <c r="D1160">
        <v>2</v>
      </c>
      <c r="E1160">
        <v>6</v>
      </c>
      <c r="F1160" t="s">
        <v>82</v>
      </c>
      <c r="G1160" t="s">
        <v>20</v>
      </c>
      <c r="H1160" t="s">
        <v>33</v>
      </c>
      <c r="I1160" t="s">
        <v>2</v>
      </c>
      <c r="J1160" t="s">
        <v>13</v>
      </c>
      <c r="K1160" t="s">
        <v>4</v>
      </c>
      <c r="L1160" t="s">
        <v>30</v>
      </c>
      <c r="M1160">
        <v>3</v>
      </c>
      <c r="N1160">
        <v>103.72</v>
      </c>
      <c r="O1160">
        <v>0</v>
      </c>
      <c r="P1160">
        <v>50.34</v>
      </c>
      <c r="Q1160">
        <v>311.15999999999997</v>
      </c>
      <c r="R1160">
        <v>151.02000000000001</v>
      </c>
      <c r="S1160">
        <v>160.13999999999996</v>
      </c>
      <c r="T1160">
        <v>0.51465483995372152</v>
      </c>
      <c r="U1160">
        <v>2026</v>
      </c>
      <c r="V1160" t="s">
        <v>91</v>
      </c>
      <c r="W1160">
        <v>6</v>
      </c>
      <c r="X1160" t="s">
        <v>82</v>
      </c>
    </row>
    <row r="1161" spans="1:24">
      <c r="A1161">
        <v>4339</v>
      </c>
      <c r="B1161" s="14">
        <v>46194</v>
      </c>
      <c r="C1161">
        <v>2026</v>
      </c>
      <c r="D1161">
        <v>2</v>
      </c>
      <c r="E1161">
        <v>6</v>
      </c>
      <c r="F1161" t="s">
        <v>82</v>
      </c>
      <c r="G1161" t="s">
        <v>11</v>
      </c>
      <c r="H1161" t="s">
        <v>52</v>
      </c>
      <c r="I1161" t="s">
        <v>28</v>
      </c>
      <c r="J1161" t="s">
        <v>3</v>
      </c>
      <c r="K1161" t="s">
        <v>14</v>
      </c>
      <c r="L1161" t="s">
        <v>44</v>
      </c>
      <c r="M1161">
        <v>1</v>
      </c>
      <c r="N1161">
        <v>132.49</v>
      </c>
      <c r="O1161">
        <v>0</v>
      </c>
      <c r="P1161">
        <v>67.09</v>
      </c>
      <c r="Q1161">
        <v>132.49</v>
      </c>
      <c r="R1161">
        <v>67.09</v>
      </c>
      <c r="S1161">
        <v>65.400000000000006</v>
      </c>
      <c r="T1161">
        <v>0.49362216016303118</v>
      </c>
      <c r="U1161">
        <v>2026</v>
      </c>
      <c r="V1161" t="s">
        <v>91</v>
      </c>
      <c r="W1161">
        <v>6</v>
      </c>
      <c r="X1161" t="s">
        <v>82</v>
      </c>
    </row>
    <row r="1162" spans="1:24">
      <c r="A1162">
        <v>731</v>
      </c>
      <c r="B1162" s="14">
        <v>46195</v>
      </c>
      <c r="C1162">
        <v>2026</v>
      </c>
      <c r="D1162">
        <v>2</v>
      </c>
      <c r="E1162">
        <v>6</v>
      </c>
      <c r="F1162" t="s">
        <v>82</v>
      </c>
      <c r="G1162" t="s">
        <v>11</v>
      </c>
      <c r="H1162" t="s">
        <v>18</v>
      </c>
      <c r="I1162" t="s">
        <v>2</v>
      </c>
      <c r="J1162" t="s">
        <v>13</v>
      </c>
      <c r="K1162" t="s">
        <v>23</v>
      </c>
      <c r="L1162" t="s">
        <v>40</v>
      </c>
      <c r="M1162">
        <v>2</v>
      </c>
      <c r="N1162">
        <v>80.650000000000006</v>
      </c>
      <c r="O1162">
        <v>0</v>
      </c>
      <c r="P1162">
        <v>39.18</v>
      </c>
      <c r="Q1162">
        <v>161.30000000000001</v>
      </c>
      <c r="R1162">
        <v>78.36</v>
      </c>
      <c r="S1162">
        <v>82.940000000000012</v>
      </c>
      <c r="T1162">
        <v>0.51419714817110973</v>
      </c>
      <c r="U1162">
        <v>2026</v>
      </c>
      <c r="V1162" t="s">
        <v>91</v>
      </c>
      <c r="W1162">
        <v>6</v>
      </c>
      <c r="X1162" t="s">
        <v>82</v>
      </c>
    </row>
    <row r="1163" spans="1:24">
      <c r="A1163">
        <v>1362</v>
      </c>
      <c r="B1163" s="14">
        <v>46195</v>
      </c>
      <c r="C1163">
        <v>2026</v>
      </c>
      <c r="D1163">
        <v>2</v>
      </c>
      <c r="E1163">
        <v>6</v>
      </c>
      <c r="F1163" t="s">
        <v>82</v>
      </c>
      <c r="G1163" t="s">
        <v>6</v>
      </c>
      <c r="H1163" t="s">
        <v>7</v>
      </c>
      <c r="I1163" t="s">
        <v>19</v>
      </c>
      <c r="J1163" t="s">
        <v>13</v>
      </c>
      <c r="K1163" t="s">
        <v>34</v>
      </c>
      <c r="L1163" t="s">
        <v>42</v>
      </c>
      <c r="M1163">
        <v>1</v>
      </c>
      <c r="N1163">
        <v>35.409999999999997</v>
      </c>
      <c r="O1163">
        <v>0.05</v>
      </c>
      <c r="P1163">
        <v>13.9</v>
      </c>
      <c r="Q1163">
        <v>33.639499999999998</v>
      </c>
      <c r="R1163">
        <v>13.9</v>
      </c>
      <c r="S1163">
        <v>19.7395</v>
      </c>
      <c r="T1163">
        <v>0.58679528530447833</v>
      </c>
      <c r="U1163">
        <v>2026</v>
      </c>
      <c r="V1163" t="s">
        <v>91</v>
      </c>
      <c r="W1163">
        <v>6</v>
      </c>
      <c r="X1163" t="s">
        <v>82</v>
      </c>
    </row>
    <row r="1164" spans="1:24">
      <c r="A1164">
        <v>1512</v>
      </c>
      <c r="B1164" s="14">
        <v>46195</v>
      </c>
      <c r="C1164">
        <v>2026</v>
      </c>
      <c r="D1164">
        <v>2</v>
      </c>
      <c r="E1164">
        <v>6</v>
      </c>
      <c r="F1164" t="s">
        <v>82</v>
      </c>
      <c r="G1164" t="s">
        <v>0</v>
      </c>
      <c r="H1164" t="s">
        <v>1</v>
      </c>
      <c r="I1164" t="s">
        <v>28</v>
      </c>
      <c r="J1164" t="s">
        <v>3</v>
      </c>
      <c r="K1164" t="s">
        <v>34</v>
      </c>
      <c r="L1164" t="s">
        <v>35</v>
      </c>
      <c r="M1164">
        <v>3</v>
      </c>
      <c r="N1164">
        <v>41.01</v>
      </c>
      <c r="O1164">
        <v>0</v>
      </c>
      <c r="P1164">
        <v>14.33</v>
      </c>
      <c r="Q1164">
        <v>123.03</v>
      </c>
      <c r="R1164">
        <v>42.99</v>
      </c>
      <c r="S1164">
        <v>80.039999999999992</v>
      </c>
      <c r="T1164">
        <v>0.65057303096805652</v>
      </c>
      <c r="U1164">
        <v>2026</v>
      </c>
      <c r="V1164" t="s">
        <v>91</v>
      </c>
      <c r="W1164">
        <v>6</v>
      </c>
      <c r="X1164" t="s">
        <v>82</v>
      </c>
    </row>
    <row r="1165" spans="1:24">
      <c r="A1165">
        <v>1647</v>
      </c>
      <c r="B1165" s="14">
        <v>46195</v>
      </c>
      <c r="C1165">
        <v>2026</v>
      </c>
      <c r="D1165">
        <v>2</v>
      </c>
      <c r="E1165">
        <v>6</v>
      </c>
      <c r="F1165" t="s">
        <v>82</v>
      </c>
      <c r="G1165" t="s">
        <v>20</v>
      </c>
      <c r="H1165" t="s">
        <v>33</v>
      </c>
      <c r="I1165" t="s">
        <v>2</v>
      </c>
      <c r="J1165" t="s">
        <v>16</v>
      </c>
      <c r="K1165" t="s">
        <v>14</v>
      </c>
      <c r="L1165" t="s">
        <v>15</v>
      </c>
      <c r="M1165">
        <v>1</v>
      </c>
      <c r="N1165">
        <v>36.01</v>
      </c>
      <c r="O1165">
        <v>0</v>
      </c>
      <c r="P1165">
        <v>13.23</v>
      </c>
      <c r="Q1165">
        <v>36.01</v>
      </c>
      <c r="R1165">
        <v>13.23</v>
      </c>
      <c r="S1165">
        <v>22.779999999999998</v>
      </c>
      <c r="T1165">
        <v>0.63260205498472644</v>
      </c>
      <c r="U1165">
        <v>2026</v>
      </c>
      <c r="V1165" t="s">
        <v>91</v>
      </c>
      <c r="W1165">
        <v>6</v>
      </c>
      <c r="X1165" t="s">
        <v>82</v>
      </c>
    </row>
    <row r="1166" spans="1:24">
      <c r="A1166">
        <v>2358</v>
      </c>
      <c r="B1166" s="14">
        <v>46195</v>
      </c>
      <c r="C1166">
        <v>2026</v>
      </c>
      <c r="D1166">
        <v>2</v>
      </c>
      <c r="E1166">
        <v>6</v>
      </c>
      <c r="F1166" t="s">
        <v>82</v>
      </c>
      <c r="G1166" t="s">
        <v>0</v>
      </c>
      <c r="H1166" t="s">
        <v>1</v>
      </c>
      <c r="I1166" t="s">
        <v>28</v>
      </c>
      <c r="J1166" t="s">
        <v>3</v>
      </c>
      <c r="K1166" t="s">
        <v>34</v>
      </c>
      <c r="L1166" t="s">
        <v>45</v>
      </c>
      <c r="M1166">
        <v>2</v>
      </c>
      <c r="N1166">
        <v>50.21</v>
      </c>
      <c r="O1166">
        <v>0.05</v>
      </c>
      <c r="P1166">
        <v>21.74</v>
      </c>
      <c r="Q1166">
        <v>95.399000000000001</v>
      </c>
      <c r="R1166">
        <v>43.48</v>
      </c>
      <c r="S1166">
        <v>51.919000000000004</v>
      </c>
      <c r="T1166">
        <v>0.54423002337550708</v>
      </c>
      <c r="U1166">
        <v>2026</v>
      </c>
      <c r="V1166" t="s">
        <v>91</v>
      </c>
      <c r="W1166">
        <v>6</v>
      </c>
      <c r="X1166" t="s">
        <v>82</v>
      </c>
    </row>
    <row r="1167" spans="1:24">
      <c r="A1167">
        <v>2366</v>
      </c>
      <c r="B1167" s="14">
        <v>46195</v>
      </c>
      <c r="C1167">
        <v>2026</v>
      </c>
      <c r="D1167">
        <v>2</v>
      </c>
      <c r="E1167">
        <v>6</v>
      </c>
      <c r="F1167" t="s">
        <v>82</v>
      </c>
      <c r="G1167" t="s">
        <v>11</v>
      </c>
      <c r="H1167" t="s">
        <v>39</v>
      </c>
      <c r="I1167" t="s">
        <v>28</v>
      </c>
      <c r="J1167" t="s">
        <v>3</v>
      </c>
      <c r="K1167" t="s">
        <v>4</v>
      </c>
      <c r="L1167" t="s">
        <v>30</v>
      </c>
      <c r="M1167">
        <v>3</v>
      </c>
      <c r="N1167">
        <v>100.3</v>
      </c>
      <c r="O1167">
        <v>0</v>
      </c>
      <c r="P1167">
        <v>49.26</v>
      </c>
      <c r="Q1167">
        <v>300.89999999999998</v>
      </c>
      <c r="R1167">
        <v>147.78</v>
      </c>
      <c r="S1167">
        <v>153.11999999999998</v>
      </c>
      <c r="T1167">
        <v>0.5088733798604187</v>
      </c>
      <c r="U1167">
        <v>2026</v>
      </c>
      <c r="V1167" t="s">
        <v>91</v>
      </c>
      <c r="W1167">
        <v>6</v>
      </c>
      <c r="X1167" t="s">
        <v>82</v>
      </c>
    </row>
    <row r="1168" spans="1:24">
      <c r="A1168">
        <v>3481</v>
      </c>
      <c r="B1168" s="14">
        <v>46195</v>
      </c>
      <c r="C1168">
        <v>2026</v>
      </c>
      <c r="D1168">
        <v>2</v>
      </c>
      <c r="E1168">
        <v>6</v>
      </c>
      <c r="F1168" t="s">
        <v>82</v>
      </c>
      <c r="G1168" t="s">
        <v>20</v>
      </c>
      <c r="H1168" t="s">
        <v>33</v>
      </c>
      <c r="I1168" t="s">
        <v>19</v>
      </c>
      <c r="J1168" t="s">
        <v>13</v>
      </c>
      <c r="K1168" t="s">
        <v>14</v>
      </c>
      <c r="L1168" t="s">
        <v>32</v>
      </c>
      <c r="M1168">
        <v>1</v>
      </c>
      <c r="N1168">
        <v>47.7</v>
      </c>
      <c r="O1168">
        <v>0.1</v>
      </c>
      <c r="P1168">
        <v>18.760000000000002</v>
      </c>
      <c r="Q1168">
        <v>42.930000000000007</v>
      </c>
      <c r="R1168">
        <v>18.760000000000002</v>
      </c>
      <c r="S1168">
        <v>24.170000000000005</v>
      </c>
      <c r="T1168">
        <v>0.56300955043093415</v>
      </c>
      <c r="U1168">
        <v>2026</v>
      </c>
      <c r="V1168" t="s">
        <v>91</v>
      </c>
      <c r="W1168">
        <v>6</v>
      </c>
      <c r="X1168" t="s">
        <v>82</v>
      </c>
    </row>
    <row r="1169" spans="1:24">
      <c r="A1169">
        <v>3595</v>
      </c>
      <c r="B1169" s="14">
        <v>46195</v>
      </c>
      <c r="C1169">
        <v>2026</v>
      </c>
      <c r="D1169">
        <v>2</v>
      </c>
      <c r="E1169">
        <v>6</v>
      </c>
      <c r="F1169" t="s">
        <v>82</v>
      </c>
      <c r="G1169" t="s">
        <v>6</v>
      </c>
      <c r="H1169" t="s">
        <v>49</v>
      </c>
      <c r="I1169" t="s">
        <v>2</v>
      </c>
      <c r="J1169" t="s">
        <v>13</v>
      </c>
      <c r="K1169" t="s">
        <v>4</v>
      </c>
      <c r="L1169" t="s">
        <v>26</v>
      </c>
      <c r="M1169">
        <v>2</v>
      </c>
      <c r="N1169">
        <v>40.94</v>
      </c>
      <c r="O1169">
        <v>0.1</v>
      </c>
      <c r="P1169">
        <v>16.88</v>
      </c>
      <c r="Q1169">
        <v>73.691999999999993</v>
      </c>
      <c r="R1169">
        <v>33.76</v>
      </c>
      <c r="S1169">
        <v>39.931999999999995</v>
      </c>
      <c r="T1169">
        <v>0.54187700157411933</v>
      </c>
      <c r="U1169">
        <v>2026</v>
      </c>
      <c r="V1169" t="s">
        <v>91</v>
      </c>
      <c r="W1169">
        <v>6</v>
      </c>
      <c r="X1169" t="s">
        <v>82</v>
      </c>
    </row>
    <row r="1170" spans="1:24">
      <c r="A1170">
        <v>3766</v>
      </c>
      <c r="B1170" s="14">
        <v>46195</v>
      </c>
      <c r="C1170">
        <v>2026</v>
      </c>
      <c r="D1170">
        <v>2</v>
      </c>
      <c r="E1170">
        <v>6</v>
      </c>
      <c r="F1170" t="s">
        <v>82</v>
      </c>
      <c r="G1170" t="s">
        <v>20</v>
      </c>
      <c r="H1170" t="s">
        <v>33</v>
      </c>
      <c r="I1170" t="s">
        <v>19</v>
      </c>
      <c r="J1170" t="s">
        <v>3</v>
      </c>
      <c r="K1170" t="s">
        <v>9</v>
      </c>
      <c r="L1170" t="s">
        <v>10</v>
      </c>
      <c r="M1170">
        <v>1</v>
      </c>
      <c r="N1170">
        <v>93.78</v>
      </c>
      <c r="O1170">
        <v>0</v>
      </c>
      <c r="P1170">
        <v>46.62</v>
      </c>
      <c r="Q1170">
        <v>93.78</v>
      </c>
      <c r="R1170">
        <v>46.62</v>
      </c>
      <c r="S1170">
        <v>47.160000000000004</v>
      </c>
      <c r="T1170">
        <v>0.50287907869481774</v>
      </c>
      <c r="U1170">
        <v>2026</v>
      </c>
      <c r="V1170" t="s">
        <v>91</v>
      </c>
      <c r="W1170">
        <v>6</v>
      </c>
      <c r="X1170" t="s">
        <v>82</v>
      </c>
    </row>
    <row r="1171" spans="1:24">
      <c r="A1171">
        <v>3933</v>
      </c>
      <c r="B1171" s="14">
        <v>46195</v>
      </c>
      <c r="C1171">
        <v>2026</v>
      </c>
      <c r="D1171">
        <v>2</v>
      </c>
      <c r="E1171">
        <v>6</v>
      </c>
      <c r="F1171" t="s">
        <v>82</v>
      </c>
      <c r="G1171" t="s">
        <v>20</v>
      </c>
      <c r="H1171" t="s">
        <v>21</v>
      </c>
      <c r="I1171" t="s">
        <v>19</v>
      </c>
      <c r="J1171" t="s">
        <v>13</v>
      </c>
      <c r="K1171" t="s">
        <v>34</v>
      </c>
      <c r="L1171" t="s">
        <v>45</v>
      </c>
      <c r="M1171">
        <v>2</v>
      </c>
      <c r="N1171">
        <v>51.42</v>
      </c>
      <c r="O1171">
        <v>0</v>
      </c>
      <c r="P1171">
        <v>22.19</v>
      </c>
      <c r="Q1171">
        <v>102.84</v>
      </c>
      <c r="R1171">
        <v>44.38</v>
      </c>
      <c r="S1171">
        <v>58.46</v>
      </c>
      <c r="T1171">
        <v>0.56845585375340335</v>
      </c>
      <c r="U1171">
        <v>2026</v>
      </c>
      <c r="V1171" t="s">
        <v>91</v>
      </c>
      <c r="W1171">
        <v>6</v>
      </c>
      <c r="X1171" t="s">
        <v>82</v>
      </c>
    </row>
    <row r="1172" spans="1:24">
      <c r="A1172">
        <v>3951</v>
      </c>
      <c r="B1172" s="14">
        <v>46195</v>
      </c>
      <c r="C1172">
        <v>2026</v>
      </c>
      <c r="D1172">
        <v>2</v>
      </c>
      <c r="E1172">
        <v>6</v>
      </c>
      <c r="F1172" t="s">
        <v>82</v>
      </c>
      <c r="G1172" t="s">
        <v>11</v>
      </c>
      <c r="H1172" t="s">
        <v>12</v>
      </c>
      <c r="I1172" t="s">
        <v>19</v>
      </c>
      <c r="J1172" t="s">
        <v>13</v>
      </c>
      <c r="K1172" t="s">
        <v>14</v>
      </c>
      <c r="L1172" t="s">
        <v>48</v>
      </c>
      <c r="M1172">
        <v>1</v>
      </c>
      <c r="N1172">
        <v>164.99</v>
      </c>
      <c r="O1172">
        <v>0.1</v>
      </c>
      <c r="P1172">
        <v>86.6</v>
      </c>
      <c r="Q1172">
        <v>148.49100000000001</v>
      </c>
      <c r="R1172">
        <v>86.6</v>
      </c>
      <c r="S1172">
        <v>61.89100000000002</v>
      </c>
      <c r="T1172">
        <v>0.41679967136055396</v>
      </c>
      <c r="U1172">
        <v>2026</v>
      </c>
      <c r="V1172" t="s">
        <v>91</v>
      </c>
      <c r="W1172">
        <v>6</v>
      </c>
      <c r="X1172" t="s">
        <v>82</v>
      </c>
    </row>
    <row r="1173" spans="1:24">
      <c r="A1173">
        <v>4078</v>
      </c>
      <c r="B1173" s="14">
        <v>46195</v>
      </c>
      <c r="C1173">
        <v>2026</v>
      </c>
      <c r="D1173">
        <v>2</v>
      </c>
      <c r="E1173">
        <v>6</v>
      </c>
      <c r="F1173" t="s">
        <v>82</v>
      </c>
      <c r="G1173" t="s">
        <v>11</v>
      </c>
      <c r="H1173" t="s">
        <v>25</v>
      </c>
      <c r="I1173" t="s">
        <v>28</v>
      </c>
      <c r="J1173" t="s">
        <v>3</v>
      </c>
      <c r="K1173" t="s">
        <v>9</v>
      </c>
      <c r="L1173" t="s">
        <v>17</v>
      </c>
      <c r="M1173">
        <v>1</v>
      </c>
      <c r="N1173">
        <v>145.65</v>
      </c>
      <c r="O1173">
        <v>0</v>
      </c>
      <c r="P1173">
        <v>79.87</v>
      </c>
      <c r="Q1173">
        <v>145.65</v>
      </c>
      <c r="R1173">
        <v>79.87</v>
      </c>
      <c r="S1173">
        <v>65.78</v>
      </c>
      <c r="T1173">
        <v>0.45163062135255749</v>
      </c>
      <c r="U1173">
        <v>2026</v>
      </c>
      <c r="V1173" t="s">
        <v>91</v>
      </c>
      <c r="W1173">
        <v>6</v>
      </c>
      <c r="X1173" t="s">
        <v>82</v>
      </c>
    </row>
    <row r="1174" spans="1:24">
      <c r="A1174">
        <v>4182</v>
      </c>
      <c r="B1174" s="14">
        <v>46195</v>
      </c>
      <c r="C1174">
        <v>2026</v>
      </c>
      <c r="D1174">
        <v>2</v>
      </c>
      <c r="E1174">
        <v>6</v>
      </c>
      <c r="F1174" t="s">
        <v>82</v>
      </c>
      <c r="G1174" t="s">
        <v>6</v>
      </c>
      <c r="H1174" t="s">
        <v>41</v>
      </c>
      <c r="I1174" t="s">
        <v>2</v>
      </c>
      <c r="J1174" t="s">
        <v>13</v>
      </c>
      <c r="K1174" t="s">
        <v>34</v>
      </c>
      <c r="L1174" t="s">
        <v>38</v>
      </c>
      <c r="M1174">
        <v>4</v>
      </c>
      <c r="N1174">
        <v>120.94</v>
      </c>
      <c r="O1174">
        <v>0.05</v>
      </c>
      <c r="P1174">
        <v>70.84</v>
      </c>
      <c r="Q1174">
        <v>459.57199999999995</v>
      </c>
      <c r="R1174">
        <v>283.36</v>
      </c>
      <c r="S1174">
        <v>176.21199999999993</v>
      </c>
      <c r="T1174">
        <v>0.38342631840059871</v>
      </c>
      <c r="U1174">
        <v>2026</v>
      </c>
      <c r="V1174" t="s">
        <v>91</v>
      </c>
      <c r="W1174">
        <v>6</v>
      </c>
      <c r="X1174" t="s">
        <v>82</v>
      </c>
    </row>
    <row r="1175" spans="1:24">
      <c r="A1175">
        <v>323</v>
      </c>
      <c r="B1175" s="14">
        <v>46196</v>
      </c>
      <c r="C1175">
        <v>2026</v>
      </c>
      <c r="D1175">
        <v>2</v>
      </c>
      <c r="E1175">
        <v>6</v>
      </c>
      <c r="F1175" t="s">
        <v>82</v>
      </c>
      <c r="G1175" t="s">
        <v>20</v>
      </c>
      <c r="H1175" t="s">
        <v>47</v>
      </c>
      <c r="I1175" t="s">
        <v>2</v>
      </c>
      <c r="J1175" t="s">
        <v>3</v>
      </c>
      <c r="K1175" t="s">
        <v>14</v>
      </c>
      <c r="L1175" t="s">
        <v>15</v>
      </c>
      <c r="M1175">
        <v>1</v>
      </c>
      <c r="N1175">
        <v>36.94</v>
      </c>
      <c r="O1175">
        <v>0</v>
      </c>
      <c r="P1175">
        <v>13.25</v>
      </c>
      <c r="Q1175">
        <v>36.94</v>
      </c>
      <c r="R1175">
        <v>13.25</v>
      </c>
      <c r="S1175">
        <v>23.689999999999998</v>
      </c>
      <c r="T1175">
        <v>0.64131023280996213</v>
      </c>
      <c r="U1175">
        <v>2026</v>
      </c>
      <c r="V1175" t="s">
        <v>91</v>
      </c>
      <c r="W1175">
        <v>6</v>
      </c>
      <c r="X1175" t="s">
        <v>82</v>
      </c>
    </row>
    <row r="1176" spans="1:24">
      <c r="A1176">
        <v>544</v>
      </c>
      <c r="B1176" s="14">
        <v>46196</v>
      </c>
      <c r="C1176">
        <v>2026</v>
      </c>
      <c r="D1176">
        <v>2</v>
      </c>
      <c r="E1176">
        <v>6</v>
      </c>
      <c r="F1176" t="s">
        <v>82</v>
      </c>
      <c r="G1176" t="s">
        <v>0</v>
      </c>
      <c r="H1176" t="s">
        <v>50</v>
      </c>
      <c r="I1176" t="s">
        <v>2</v>
      </c>
      <c r="J1176" t="s">
        <v>16</v>
      </c>
      <c r="K1176" t="s">
        <v>9</v>
      </c>
      <c r="L1176" t="s">
        <v>10</v>
      </c>
      <c r="M1176">
        <v>1</v>
      </c>
      <c r="N1176">
        <v>90.3</v>
      </c>
      <c r="O1176">
        <v>0.05</v>
      </c>
      <c r="P1176">
        <v>45.07</v>
      </c>
      <c r="Q1176">
        <v>85.784999999999997</v>
      </c>
      <c r="R1176">
        <v>45.07</v>
      </c>
      <c r="S1176">
        <v>40.714999999999996</v>
      </c>
      <c r="T1176">
        <v>0.47461677449437545</v>
      </c>
      <c r="U1176">
        <v>2026</v>
      </c>
      <c r="V1176" t="s">
        <v>91</v>
      </c>
      <c r="W1176">
        <v>6</v>
      </c>
      <c r="X1176" t="s">
        <v>82</v>
      </c>
    </row>
    <row r="1177" spans="1:24">
      <c r="A1177">
        <v>1570</v>
      </c>
      <c r="B1177" s="14">
        <v>46196</v>
      </c>
      <c r="C1177">
        <v>2026</v>
      </c>
      <c r="D1177">
        <v>2</v>
      </c>
      <c r="E1177">
        <v>6</v>
      </c>
      <c r="F1177" t="s">
        <v>82</v>
      </c>
      <c r="G1177" t="s">
        <v>20</v>
      </c>
      <c r="H1177" t="s">
        <v>47</v>
      </c>
      <c r="I1177" t="s">
        <v>28</v>
      </c>
      <c r="J1177" t="s">
        <v>3</v>
      </c>
      <c r="K1177" t="s">
        <v>23</v>
      </c>
      <c r="L1177" t="s">
        <v>24</v>
      </c>
      <c r="M1177">
        <v>1</v>
      </c>
      <c r="N1177">
        <v>335.05</v>
      </c>
      <c r="O1177">
        <v>0</v>
      </c>
      <c r="P1177">
        <v>191.67</v>
      </c>
      <c r="Q1177">
        <v>335.05</v>
      </c>
      <c r="R1177">
        <v>191.67</v>
      </c>
      <c r="S1177">
        <v>143.38000000000002</v>
      </c>
      <c r="T1177">
        <v>0.42793612893597976</v>
      </c>
      <c r="U1177">
        <v>2026</v>
      </c>
      <c r="V1177" t="s">
        <v>91</v>
      </c>
      <c r="W1177">
        <v>6</v>
      </c>
      <c r="X1177" t="s">
        <v>82</v>
      </c>
    </row>
    <row r="1178" spans="1:24">
      <c r="A1178">
        <v>1932</v>
      </c>
      <c r="B1178" s="14">
        <v>46196</v>
      </c>
      <c r="C1178">
        <v>2026</v>
      </c>
      <c r="D1178">
        <v>2</v>
      </c>
      <c r="E1178">
        <v>6</v>
      </c>
      <c r="F1178" t="s">
        <v>82</v>
      </c>
      <c r="G1178" t="s">
        <v>20</v>
      </c>
      <c r="H1178" t="s">
        <v>33</v>
      </c>
      <c r="I1178" t="s">
        <v>2</v>
      </c>
      <c r="J1178" t="s">
        <v>13</v>
      </c>
      <c r="K1178" t="s">
        <v>14</v>
      </c>
      <c r="L1178" t="s">
        <v>15</v>
      </c>
      <c r="M1178">
        <v>1</v>
      </c>
      <c r="N1178">
        <v>35.9</v>
      </c>
      <c r="O1178">
        <v>0.05</v>
      </c>
      <c r="P1178">
        <v>13.81</v>
      </c>
      <c r="Q1178">
        <v>34.104999999999997</v>
      </c>
      <c r="R1178">
        <v>13.81</v>
      </c>
      <c r="S1178">
        <v>20.294999999999995</v>
      </c>
      <c r="T1178">
        <v>0.59507403606509301</v>
      </c>
      <c r="U1178">
        <v>2026</v>
      </c>
      <c r="V1178" t="s">
        <v>91</v>
      </c>
      <c r="W1178">
        <v>6</v>
      </c>
      <c r="X1178" t="s">
        <v>82</v>
      </c>
    </row>
    <row r="1179" spans="1:24">
      <c r="A1179">
        <v>4352</v>
      </c>
      <c r="B1179" s="14">
        <v>46196</v>
      </c>
      <c r="C1179">
        <v>2026</v>
      </c>
      <c r="D1179">
        <v>2</v>
      </c>
      <c r="E1179">
        <v>6</v>
      </c>
      <c r="F1179" t="s">
        <v>82</v>
      </c>
      <c r="G1179" t="s">
        <v>20</v>
      </c>
      <c r="H1179" t="s">
        <v>47</v>
      </c>
      <c r="I1179" t="s">
        <v>2</v>
      </c>
      <c r="J1179" t="s">
        <v>3</v>
      </c>
      <c r="K1179" t="s">
        <v>4</v>
      </c>
      <c r="L1179" t="s">
        <v>22</v>
      </c>
      <c r="M1179">
        <v>6</v>
      </c>
      <c r="N1179">
        <v>51.34</v>
      </c>
      <c r="O1179">
        <v>0.1</v>
      </c>
      <c r="P1179">
        <v>22.47</v>
      </c>
      <c r="Q1179">
        <v>277.23600000000005</v>
      </c>
      <c r="R1179">
        <v>134.82</v>
      </c>
      <c r="S1179">
        <v>142.41600000000005</v>
      </c>
      <c r="T1179">
        <v>0.51369951954291659</v>
      </c>
      <c r="U1179">
        <v>2026</v>
      </c>
      <c r="V1179" t="s">
        <v>91</v>
      </c>
      <c r="W1179">
        <v>6</v>
      </c>
      <c r="X1179" t="s">
        <v>82</v>
      </c>
    </row>
    <row r="1180" spans="1:24">
      <c r="A1180">
        <v>4561</v>
      </c>
      <c r="B1180" s="14">
        <v>46196</v>
      </c>
      <c r="C1180">
        <v>2026</v>
      </c>
      <c r="D1180">
        <v>2</v>
      </c>
      <c r="E1180">
        <v>6</v>
      </c>
      <c r="F1180" t="s">
        <v>82</v>
      </c>
      <c r="G1180" t="s">
        <v>0</v>
      </c>
      <c r="H1180" t="s">
        <v>1</v>
      </c>
      <c r="I1180" t="s">
        <v>19</v>
      </c>
      <c r="J1180" t="s">
        <v>3</v>
      </c>
      <c r="K1180" t="s">
        <v>9</v>
      </c>
      <c r="L1180" t="s">
        <v>37</v>
      </c>
      <c r="M1180">
        <v>1</v>
      </c>
      <c r="N1180">
        <v>157.91</v>
      </c>
      <c r="O1180">
        <v>0</v>
      </c>
      <c r="P1180">
        <v>77.12</v>
      </c>
      <c r="Q1180">
        <v>157.91</v>
      </c>
      <c r="R1180">
        <v>77.12</v>
      </c>
      <c r="S1180">
        <v>80.789999999999992</v>
      </c>
      <c r="T1180">
        <v>0.51162054334747642</v>
      </c>
      <c r="U1180">
        <v>2026</v>
      </c>
      <c r="V1180" t="s">
        <v>91</v>
      </c>
      <c r="W1180">
        <v>6</v>
      </c>
      <c r="X1180" t="s">
        <v>82</v>
      </c>
    </row>
    <row r="1181" spans="1:24">
      <c r="A1181">
        <v>4741</v>
      </c>
      <c r="B1181" s="14">
        <v>46196</v>
      </c>
      <c r="C1181">
        <v>2026</v>
      </c>
      <c r="D1181">
        <v>2</v>
      </c>
      <c r="E1181">
        <v>6</v>
      </c>
      <c r="F1181" t="s">
        <v>82</v>
      </c>
      <c r="G1181" t="s">
        <v>20</v>
      </c>
      <c r="H1181" t="s">
        <v>47</v>
      </c>
      <c r="I1181" t="s">
        <v>2</v>
      </c>
      <c r="J1181" t="s">
        <v>13</v>
      </c>
      <c r="K1181" t="s">
        <v>4</v>
      </c>
      <c r="L1181" t="s">
        <v>26</v>
      </c>
      <c r="M1181">
        <v>3</v>
      </c>
      <c r="N1181">
        <v>41.09</v>
      </c>
      <c r="O1181">
        <v>0.05</v>
      </c>
      <c r="P1181">
        <v>16.809999999999999</v>
      </c>
      <c r="Q1181">
        <v>117.10650000000001</v>
      </c>
      <c r="R1181">
        <v>50.429999999999993</v>
      </c>
      <c r="S1181">
        <v>66.676500000000019</v>
      </c>
      <c r="T1181">
        <v>0.569366346018368</v>
      </c>
      <c r="U1181">
        <v>2026</v>
      </c>
      <c r="V1181" t="s">
        <v>91</v>
      </c>
      <c r="W1181">
        <v>6</v>
      </c>
      <c r="X1181" t="s">
        <v>82</v>
      </c>
    </row>
    <row r="1182" spans="1:24">
      <c r="A1182">
        <v>4882</v>
      </c>
      <c r="B1182" s="14">
        <v>46196</v>
      </c>
      <c r="C1182">
        <v>2026</v>
      </c>
      <c r="D1182">
        <v>2</v>
      </c>
      <c r="E1182">
        <v>6</v>
      </c>
      <c r="F1182" t="s">
        <v>82</v>
      </c>
      <c r="G1182" t="s">
        <v>6</v>
      </c>
      <c r="H1182" t="s">
        <v>43</v>
      </c>
      <c r="I1182" t="s">
        <v>2</v>
      </c>
      <c r="J1182" t="s">
        <v>3</v>
      </c>
      <c r="K1182" t="s">
        <v>23</v>
      </c>
      <c r="L1182" t="s">
        <v>51</v>
      </c>
      <c r="M1182">
        <v>2</v>
      </c>
      <c r="N1182">
        <v>120.18</v>
      </c>
      <c r="O1182">
        <v>0.05</v>
      </c>
      <c r="P1182">
        <v>59.4</v>
      </c>
      <c r="Q1182">
        <v>228.34200000000001</v>
      </c>
      <c r="R1182">
        <v>118.8</v>
      </c>
      <c r="S1182">
        <v>109.54200000000002</v>
      </c>
      <c r="T1182">
        <v>0.47972777675591882</v>
      </c>
      <c r="U1182">
        <v>2026</v>
      </c>
      <c r="V1182" t="s">
        <v>91</v>
      </c>
      <c r="W1182">
        <v>6</v>
      </c>
      <c r="X1182" t="s">
        <v>82</v>
      </c>
    </row>
    <row r="1183" spans="1:24">
      <c r="A1183">
        <v>4885</v>
      </c>
      <c r="B1183" s="14">
        <v>46196</v>
      </c>
      <c r="C1183">
        <v>2026</v>
      </c>
      <c r="D1183">
        <v>2</v>
      </c>
      <c r="E1183">
        <v>6</v>
      </c>
      <c r="F1183" t="s">
        <v>82</v>
      </c>
      <c r="G1183" t="s">
        <v>20</v>
      </c>
      <c r="H1183" t="s">
        <v>47</v>
      </c>
      <c r="I1183" t="s">
        <v>28</v>
      </c>
      <c r="J1183" t="s">
        <v>13</v>
      </c>
      <c r="K1183" t="s">
        <v>23</v>
      </c>
      <c r="L1183" t="s">
        <v>29</v>
      </c>
      <c r="M1183">
        <v>1</v>
      </c>
      <c r="N1183">
        <v>198.1</v>
      </c>
      <c r="O1183">
        <v>0.1</v>
      </c>
      <c r="P1183">
        <v>103.46</v>
      </c>
      <c r="Q1183">
        <v>178.29</v>
      </c>
      <c r="R1183">
        <v>103.46</v>
      </c>
      <c r="S1183">
        <v>74.83</v>
      </c>
      <c r="T1183">
        <v>0.41970946211228899</v>
      </c>
      <c r="U1183">
        <v>2026</v>
      </c>
      <c r="V1183" t="s">
        <v>91</v>
      </c>
      <c r="W1183">
        <v>6</v>
      </c>
      <c r="X1183" t="s">
        <v>82</v>
      </c>
    </row>
    <row r="1184" spans="1:24">
      <c r="A1184">
        <v>4982</v>
      </c>
      <c r="B1184" s="14">
        <v>46196</v>
      </c>
      <c r="C1184">
        <v>2026</v>
      </c>
      <c r="D1184">
        <v>2</v>
      </c>
      <c r="E1184">
        <v>6</v>
      </c>
      <c r="F1184" t="s">
        <v>82</v>
      </c>
      <c r="G1184" t="s">
        <v>11</v>
      </c>
      <c r="H1184" t="s">
        <v>39</v>
      </c>
      <c r="I1184" t="s">
        <v>2</v>
      </c>
      <c r="J1184" t="s">
        <v>3</v>
      </c>
      <c r="K1184" t="s">
        <v>14</v>
      </c>
      <c r="L1184" t="s">
        <v>15</v>
      </c>
      <c r="M1184">
        <v>1</v>
      </c>
      <c r="N1184">
        <v>36.700000000000003</v>
      </c>
      <c r="O1184">
        <v>0.15</v>
      </c>
      <c r="P1184">
        <v>13.59</v>
      </c>
      <c r="Q1184">
        <v>31.195</v>
      </c>
      <c r="R1184">
        <v>13.59</v>
      </c>
      <c r="S1184">
        <v>17.605</v>
      </c>
      <c r="T1184">
        <v>0.56435326174066358</v>
      </c>
      <c r="U1184">
        <v>2026</v>
      </c>
      <c r="V1184" t="s">
        <v>91</v>
      </c>
      <c r="W1184">
        <v>6</v>
      </c>
      <c r="X1184" t="s">
        <v>82</v>
      </c>
    </row>
    <row r="1185" spans="1:24">
      <c r="A1185">
        <v>40</v>
      </c>
      <c r="B1185" s="14">
        <v>46197</v>
      </c>
      <c r="C1185">
        <v>2026</v>
      </c>
      <c r="D1185">
        <v>2</v>
      </c>
      <c r="E1185">
        <v>6</v>
      </c>
      <c r="F1185" t="s">
        <v>82</v>
      </c>
      <c r="G1185" t="s">
        <v>20</v>
      </c>
      <c r="H1185" t="s">
        <v>31</v>
      </c>
      <c r="I1185" t="s">
        <v>19</v>
      </c>
      <c r="J1185" t="s">
        <v>13</v>
      </c>
      <c r="K1185" t="s">
        <v>14</v>
      </c>
      <c r="L1185" t="s">
        <v>48</v>
      </c>
      <c r="M1185">
        <v>1</v>
      </c>
      <c r="N1185">
        <v>167.23</v>
      </c>
      <c r="O1185">
        <v>0.05</v>
      </c>
      <c r="P1185">
        <v>85.14</v>
      </c>
      <c r="Q1185">
        <v>158.86849999999998</v>
      </c>
      <c r="R1185">
        <v>85.14</v>
      </c>
      <c r="S1185">
        <v>73.728499999999983</v>
      </c>
      <c r="T1185">
        <v>0.46408507665144438</v>
      </c>
      <c r="U1185">
        <v>2026</v>
      </c>
      <c r="V1185" t="s">
        <v>91</v>
      </c>
      <c r="W1185">
        <v>6</v>
      </c>
      <c r="X1185" t="s">
        <v>82</v>
      </c>
    </row>
    <row r="1186" spans="1:24">
      <c r="A1186">
        <v>110</v>
      </c>
      <c r="B1186" s="14">
        <v>46197</v>
      </c>
      <c r="C1186">
        <v>2026</v>
      </c>
      <c r="D1186">
        <v>2</v>
      </c>
      <c r="E1186">
        <v>6</v>
      </c>
      <c r="F1186" t="s">
        <v>82</v>
      </c>
      <c r="G1186" t="s">
        <v>6</v>
      </c>
      <c r="H1186" t="s">
        <v>43</v>
      </c>
      <c r="I1186" t="s">
        <v>19</v>
      </c>
      <c r="J1186" t="s">
        <v>16</v>
      </c>
      <c r="K1186" t="s">
        <v>9</v>
      </c>
      <c r="L1186" t="s">
        <v>46</v>
      </c>
      <c r="M1186">
        <v>2</v>
      </c>
      <c r="N1186">
        <v>72.97</v>
      </c>
      <c r="O1186">
        <v>0</v>
      </c>
      <c r="P1186">
        <v>31.57</v>
      </c>
      <c r="Q1186">
        <v>145.94</v>
      </c>
      <c r="R1186">
        <v>63.14</v>
      </c>
      <c r="S1186">
        <v>82.8</v>
      </c>
      <c r="T1186">
        <v>0.56735644785528294</v>
      </c>
      <c r="U1186">
        <v>2026</v>
      </c>
      <c r="V1186" t="s">
        <v>91</v>
      </c>
      <c r="W1186">
        <v>6</v>
      </c>
      <c r="X1186" t="s">
        <v>82</v>
      </c>
    </row>
    <row r="1187" spans="1:24">
      <c r="A1187">
        <v>1169</v>
      </c>
      <c r="B1187" s="14">
        <v>46197</v>
      </c>
      <c r="C1187">
        <v>2026</v>
      </c>
      <c r="D1187">
        <v>2</v>
      </c>
      <c r="E1187">
        <v>6</v>
      </c>
      <c r="F1187" t="s">
        <v>82</v>
      </c>
      <c r="G1187" t="s">
        <v>6</v>
      </c>
      <c r="H1187" t="s">
        <v>41</v>
      </c>
      <c r="I1187" t="s">
        <v>19</v>
      </c>
      <c r="J1187" t="s">
        <v>13</v>
      </c>
      <c r="K1187" t="s">
        <v>4</v>
      </c>
      <c r="L1187" t="s">
        <v>5</v>
      </c>
      <c r="M1187">
        <v>3</v>
      </c>
      <c r="N1187">
        <v>82.91</v>
      </c>
      <c r="O1187">
        <v>0</v>
      </c>
      <c r="P1187">
        <v>42.29</v>
      </c>
      <c r="Q1187">
        <v>248.73</v>
      </c>
      <c r="R1187">
        <v>126.87</v>
      </c>
      <c r="S1187">
        <v>121.85999999999999</v>
      </c>
      <c r="T1187">
        <v>0.4899288384995778</v>
      </c>
      <c r="U1187">
        <v>2026</v>
      </c>
      <c r="V1187" t="s">
        <v>91</v>
      </c>
      <c r="W1187">
        <v>6</v>
      </c>
      <c r="X1187" t="s">
        <v>82</v>
      </c>
    </row>
    <row r="1188" spans="1:24">
      <c r="A1188">
        <v>2211</v>
      </c>
      <c r="B1188" s="14">
        <v>46197</v>
      </c>
      <c r="C1188">
        <v>2026</v>
      </c>
      <c r="D1188">
        <v>2</v>
      </c>
      <c r="E1188">
        <v>6</v>
      </c>
      <c r="F1188" t="s">
        <v>82</v>
      </c>
      <c r="G1188" t="s">
        <v>11</v>
      </c>
      <c r="H1188" t="s">
        <v>39</v>
      </c>
      <c r="I1188" t="s">
        <v>28</v>
      </c>
      <c r="J1188" t="s">
        <v>13</v>
      </c>
      <c r="K1188" t="s">
        <v>34</v>
      </c>
      <c r="L1188" t="s">
        <v>35</v>
      </c>
      <c r="M1188">
        <v>2</v>
      </c>
      <c r="N1188">
        <v>41.25</v>
      </c>
      <c r="O1188">
        <v>0</v>
      </c>
      <c r="P1188">
        <v>14.72</v>
      </c>
      <c r="Q1188">
        <v>82.5</v>
      </c>
      <c r="R1188">
        <v>29.44</v>
      </c>
      <c r="S1188">
        <v>53.06</v>
      </c>
      <c r="T1188">
        <v>0.64315151515151514</v>
      </c>
      <c r="U1188">
        <v>2026</v>
      </c>
      <c r="V1188" t="s">
        <v>91</v>
      </c>
      <c r="W1188">
        <v>6</v>
      </c>
      <c r="X1188" t="s">
        <v>82</v>
      </c>
    </row>
    <row r="1189" spans="1:24">
      <c r="A1189">
        <v>3494</v>
      </c>
      <c r="B1189" s="14">
        <v>46197</v>
      </c>
      <c r="C1189">
        <v>2026</v>
      </c>
      <c r="D1189">
        <v>2</v>
      </c>
      <c r="E1189">
        <v>6</v>
      </c>
      <c r="F1189" t="s">
        <v>82</v>
      </c>
      <c r="G1189" t="s">
        <v>20</v>
      </c>
      <c r="H1189" t="s">
        <v>33</v>
      </c>
      <c r="I1189" t="s">
        <v>8</v>
      </c>
      <c r="J1189" t="s">
        <v>16</v>
      </c>
      <c r="K1189" t="s">
        <v>23</v>
      </c>
      <c r="L1189" t="s">
        <v>29</v>
      </c>
      <c r="M1189">
        <v>6</v>
      </c>
      <c r="N1189">
        <v>194.79</v>
      </c>
      <c r="O1189">
        <v>0.15</v>
      </c>
      <c r="P1189">
        <v>106.78</v>
      </c>
      <c r="Q1189">
        <v>993.42899999999997</v>
      </c>
      <c r="R1189">
        <v>640.68000000000006</v>
      </c>
      <c r="S1189">
        <v>352.74899999999991</v>
      </c>
      <c r="T1189">
        <v>0.3550822454347517</v>
      </c>
      <c r="U1189">
        <v>2026</v>
      </c>
      <c r="V1189" t="s">
        <v>91</v>
      </c>
      <c r="W1189">
        <v>6</v>
      </c>
      <c r="X1189" t="s">
        <v>82</v>
      </c>
    </row>
    <row r="1190" spans="1:24">
      <c r="A1190">
        <v>3586</v>
      </c>
      <c r="B1190" s="14">
        <v>46197</v>
      </c>
      <c r="C1190">
        <v>2026</v>
      </c>
      <c r="D1190">
        <v>2</v>
      </c>
      <c r="E1190">
        <v>6</v>
      </c>
      <c r="F1190" t="s">
        <v>82</v>
      </c>
      <c r="G1190" t="s">
        <v>0</v>
      </c>
      <c r="H1190" t="s">
        <v>50</v>
      </c>
      <c r="I1190" t="s">
        <v>8</v>
      </c>
      <c r="J1190" t="s">
        <v>16</v>
      </c>
      <c r="K1190" t="s">
        <v>23</v>
      </c>
      <c r="L1190" t="s">
        <v>29</v>
      </c>
      <c r="M1190">
        <v>6</v>
      </c>
      <c r="N1190">
        <v>193.13</v>
      </c>
      <c r="O1190">
        <v>0.15</v>
      </c>
      <c r="P1190">
        <v>106.49</v>
      </c>
      <c r="Q1190">
        <v>984.96299999999997</v>
      </c>
      <c r="R1190">
        <v>638.93999999999994</v>
      </c>
      <c r="S1190">
        <v>346.02300000000002</v>
      </c>
      <c r="T1190">
        <v>0.35130558203709178</v>
      </c>
      <c r="U1190">
        <v>2026</v>
      </c>
      <c r="V1190" t="s">
        <v>91</v>
      </c>
      <c r="W1190">
        <v>6</v>
      </c>
      <c r="X1190" t="s">
        <v>82</v>
      </c>
    </row>
    <row r="1191" spans="1:24">
      <c r="A1191">
        <v>3660</v>
      </c>
      <c r="B1191" s="14">
        <v>46197</v>
      </c>
      <c r="C1191">
        <v>2026</v>
      </c>
      <c r="D1191">
        <v>2</v>
      </c>
      <c r="E1191">
        <v>6</v>
      </c>
      <c r="F1191" t="s">
        <v>82</v>
      </c>
      <c r="G1191" t="s">
        <v>11</v>
      </c>
      <c r="H1191" t="s">
        <v>18</v>
      </c>
      <c r="I1191" t="s">
        <v>2</v>
      </c>
      <c r="J1191" t="s">
        <v>13</v>
      </c>
      <c r="K1191" t="s">
        <v>4</v>
      </c>
      <c r="L1191" t="s">
        <v>5</v>
      </c>
      <c r="M1191">
        <v>1</v>
      </c>
      <c r="N1191">
        <v>82.7</v>
      </c>
      <c r="O1191">
        <v>0.05</v>
      </c>
      <c r="P1191">
        <v>42.16</v>
      </c>
      <c r="Q1191">
        <v>78.564999999999998</v>
      </c>
      <c r="R1191">
        <v>42.16</v>
      </c>
      <c r="S1191">
        <v>36.405000000000001</v>
      </c>
      <c r="T1191">
        <v>0.46337427607713361</v>
      </c>
      <c r="U1191">
        <v>2026</v>
      </c>
      <c r="V1191" t="s">
        <v>91</v>
      </c>
      <c r="W1191">
        <v>6</v>
      </c>
      <c r="X1191" t="s">
        <v>82</v>
      </c>
    </row>
    <row r="1192" spans="1:24">
      <c r="A1192">
        <v>4307</v>
      </c>
      <c r="B1192" s="14">
        <v>46197</v>
      </c>
      <c r="C1192">
        <v>2026</v>
      </c>
      <c r="D1192">
        <v>2</v>
      </c>
      <c r="E1192">
        <v>6</v>
      </c>
      <c r="F1192" t="s">
        <v>82</v>
      </c>
      <c r="G1192" t="s">
        <v>20</v>
      </c>
      <c r="H1192" t="s">
        <v>33</v>
      </c>
      <c r="I1192" t="s">
        <v>2</v>
      </c>
      <c r="J1192" t="s">
        <v>16</v>
      </c>
      <c r="K1192" t="s">
        <v>4</v>
      </c>
      <c r="L1192" t="s">
        <v>26</v>
      </c>
      <c r="M1192">
        <v>1</v>
      </c>
      <c r="N1192">
        <v>40.33</v>
      </c>
      <c r="O1192">
        <v>0</v>
      </c>
      <c r="P1192">
        <v>16.48</v>
      </c>
      <c r="Q1192">
        <v>40.33</v>
      </c>
      <c r="R1192">
        <v>16.48</v>
      </c>
      <c r="S1192">
        <v>23.849999999999998</v>
      </c>
      <c r="T1192">
        <v>0.59137118770146291</v>
      </c>
      <c r="U1192">
        <v>2026</v>
      </c>
      <c r="V1192" t="s">
        <v>91</v>
      </c>
      <c r="W1192">
        <v>6</v>
      </c>
      <c r="X1192" t="s">
        <v>82</v>
      </c>
    </row>
    <row r="1193" spans="1:24">
      <c r="A1193">
        <v>5133</v>
      </c>
      <c r="B1193" s="14">
        <v>46197</v>
      </c>
      <c r="C1193">
        <v>2026</v>
      </c>
      <c r="D1193">
        <v>2</v>
      </c>
      <c r="E1193">
        <v>6</v>
      </c>
      <c r="F1193" t="s">
        <v>82</v>
      </c>
      <c r="G1193" t="s">
        <v>0</v>
      </c>
      <c r="H1193" t="s">
        <v>1</v>
      </c>
      <c r="I1193" t="s">
        <v>2</v>
      </c>
      <c r="J1193" t="s">
        <v>16</v>
      </c>
      <c r="K1193" t="s">
        <v>23</v>
      </c>
      <c r="L1193" t="s">
        <v>40</v>
      </c>
      <c r="M1193">
        <v>1</v>
      </c>
      <c r="N1193">
        <v>81.99</v>
      </c>
      <c r="O1193">
        <v>0.15</v>
      </c>
      <c r="P1193">
        <v>40.29</v>
      </c>
      <c r="Q1193">
        <v>69.691499999999991</v>
      </c>
      <c r="R1193">
        <v>40.29</v>
      </c>
      <c r="S1193">
        <v>29.401499999999992</v>
      </c>
      <c r="T1193">
        <v>0.4218807171606293</v>
      </c>
      <c r="U1193">
        <v>2026</v>
      </c>
      <c r="V1193" t="s">
        <v>91</v>
      </c>
      <c r="W1193">
        <v>6</v>
      </c>
      <c r="X1193" t="s">
        <v>82</v>
      </c>
    </row>
    <row r="1194" spans="1:24">
      <c r="A1194">
        <v>472</v>
      </c>
      <c r="B1194" s="14">
        <v>46198</v>
      </c>
      <c r="C1194">
        <v>2026</v>
      </c>
      <c r="D1194">
        <v>2</v>
      </c>
      <c r="E1194">
        <v>6</v>
      </c>
      <c r="F1194" t="s">
        <v>82</v>
      </c>
      <c r="G1194" t="s">
        <v>6</v>
      </c>
      <c r="H1194" t="s">
        <v>27</v>
      </c>
      <c r="I1194" t="s">
        <v>19</v>
      </c>
      <c r="J1194" t="s">
        <v>16</v>
      </c>
      <c r="K1194" t="s">
        <v>14</v>
      </c>
      <c r="L1194" t="s">
        <v>32</v>
      </c>
      <c r="M1194">
        <v>3</v>
      </c>
      <c r="N1194">
        <v>46.29</v>
      </c>
      <c r="O1194">
        <v>0</v>
      </c>
      <c r="P1194">
        <v>18.309999999999999</v>
      </c>
      <c r="Q1194">
        <v>138.87</v>
      </c>
      <c r="R1194">
        <v>54.929999999999993</v>
      </c>
      <c r="S1194">
        <v>83.940000000000012</v>
      </c>
      <c r="T1194">
        <v>0.60445020522791104</v>
      </c>
      <c r="U1194">
        <v>2026</v>
      </c>
      <c r="V1194" t="s">
        <v>91</v>
      </c>
      <c r="W1194">
        <v>6</v>
      </c>
      <c r="X1194" t="s">
        <v>82</v>
      </c>
    </row>
    <row r="1195" spans="1:24">
      <c r="A1195">
        <v>689</v>
      </c>
      <c r="B1195" s="14">
        <v>46198</v>
      </c>
      <c r="C1195">
        <v>2026</v>
      </c>
      <c r="D1195">
        <v>2</v>
      </c>
      <c r="E1195">
        <v>6</v>
      </c>
      <c r="F1195" t="s">
        <v>82</v>
      </c>
      <c r="G1195" t="s">
        <v>20</v>
      </c>
      <c r="H1195" t="s">
        <v>31</v>
      </c>
      <c r="I1195" t="s">
        <v>2</v>
      </c>
      <c r="J1195" t="s">
        <v>13</v>
      </c>
      <c r="K1195" t="s">
        <v>4</v>
      </c>
      <c r="L1195" t="s">
        <v>26</v>
      </c>
      <c r="M1195">
        <v>1</v>
      </c>
      <c r="N1195">
        <v>39.729999999999997</v>
      </c>
      <c r="O1195">
        <v>0</v>
      </c>
      <c r="P1195">
        <v>16.55</v>
      </c>
      <c r="Q1195">
        <v>39.729999999999997</v>
      </c>
      <c r="R1195">
        <v>16.55</v>
      </c>
      <c r="S1195">
        <v>23.179999999999996</v>
      </c>
      <c r="T1195">
        <v>0.58343820790334755</v>
      </c>
      <c r="U1195">
        <v>2026</v>
      </c>
      <c r="V1195" t="s">
        <v>91</v>
      </c>
      <c r="W1195">
        <v>6</v>
      </c>
      <c r="X1195" t="s">
        <v>82</v>
      </c>
    </row>
    <row r="1196" spans="1:24">
      <c r="A1196">
        <v>864</v>
      </c>
      <c r="B1196" s="14">
        <v>46198</v>
      </c>
      <c r="C1196">
        <v>2026</v>
      </c>
      <c r="D1196">
        <v>2</v>
      </c>
      <c r="E1196">
        <v>6</v>
      </c>
      <c r="F1196" t="s">
        <v>82</v>
      </c>
      <c r="G1196" t="s">
        <v>20</v>
      </c>
      <c r="H1196" t="s">
        <v>33</v>
      </c>
      <c r="I1196" t="s">
        <v>2</v>
      </c>
      <c r="J1196" t="s">
        <v>13</v>
      </c>
      <c r="K1196" t="s">
        <v>14</v>
      </c>
      <c r="L1196" t="s">
        <v>44</v>
      </c>
      <c r="M1196">
        <v>4</v>
      </c>
      <c r="N1196">
        <v>131.02000000000001</v>
      </c>
      <c r="O1196">
        <v>0.05</v>
      </c>
      <c r="P1196">
        <v>67.42</v>
      </c>
      <c r="Q1196">
        <v>497.87600000000003</v>
      </c>
      <c r="R1196">
        <v>269.68</v>
      </c>
      <c r="S1196">
        <v>228.19600000000003</v>
      </c>
      <c r="T1196">
        <v>0.45833902417469413</v>
      </c>
      <c r="U1196">
        <v>2026</v>
      </c>
      <c r="V1196" t="s">
        <v>91</v>
      </c>
      <c r="W1196">
        <v>6</v>
      </c>
      <c r="X1196" t="s">
        <v>82</v>
      </c>
    </row>
    <row r="1197" spans="1:24">
      <c r="A1197">
        <v>1163</v>
      </c>
      <c r="B1197" s="14">
        <v>46198</v>
      </c>
      <c r="C1197">
        <v>2026</v>
      </c>
      <c r="D1197">
        <v>2</v>
      </c>
      <c r="E1197">
        <v>6</v>
      </c>
      <c r="F1197" t="s">
        <v>82</v>
      </c>
      <c r="G1197" t="s">
        <v>6</v>
      </c>
      <c r="H1197" t="s">
        <v>43</v>
      </c>
      <c r="I1197" t="s">
        <v>2</v>
      </c>
      <c r="J1197" t="s">
        <v>13</v>
      </c>
      <c r="K1197" t="s">
        <v>14</v>
      </c>
      <c r="L1197" t="s">
        <v>32</v>
      </c>
      <c r="M1197">
        <v>2</v>
      </c>
      <c r="N1197">
        <v>46.69</v>
      </c>
      <c r="O1197">
        <v>0.05</v>
      </c>
      <c r="P1197">
        <v>18.23</v>
      </c>
      <c r="Q1197">
        <v>88.710999999999999</v>
      </c>
      <c r="R1197">
        <v>36.46</v>
      </c>
      <c r="S1197">
        <v>52.250999999999998</v>
      </c>
      <c r="T1197">
        <v>0.58900249123558523</v>
      </c>
      <c r="U1197">
        <v>2026</v>
      </c>
      <c r="V1197" t="s">
        <v>91</v>
      </c>
      <c r="W1197">
        <v>6</v>
      </c>
      <c r="X1197" t="s">
        <v>82</v>
      </c>
    </row>
    <row r="1198" spans="1:24">
      <c r="A1198">
        <v>1323</v>
      </c>
      <c r="B1198" s="14">
        <v>46198</v>
      </c>
      <c r="C1198">
        <v>2026</v>
      </c>
      <c r="D1198">
        <v>2</v>
      </c>
      <c r="E1198">
        <v>6</v>
      </c>
      <c r="F1198" t="s">
        <v>82</v>
      </c>
      <c r="G1198" t="s">
        <v>6</v>
      </c>
      <c r="H1198" t="s">
        <v>43</v>
      </c>
      <c r="I1198" t="s">
        <v>2</v>
      </c>
      <c r="J1198" t="s">
        <v>3</v>
      </c>
      <c r="K1198" t="s">
        <v>34</v>
      </c>
      <c r="L1198" t="s">
        <v>35</v>
      </c>
      <c r="M1198">
        <v>2</v>
      </c>
      <c r="N1198">
        <v>39.57</v>
      </c>
      <c r="O1198">
        <v>0.1</v>
      </c>
      <c r="P1198">
        <v>14.64</v>
      </c>
      <c r="Q1198">
        <v>71.225999999999999</v>
      </c>
      <c r="R1198">
        <v>29.28</v>
      </c>
      <c r="S1198">
        <v>41.945999999999998</v>
      </c>
      <c r="T1198">
        <v>0.58891416055934631</v>
      </c>
      <c r="U1198">
        <v>2026</v>
      </c>
      <c r="V1198" t="s">
        <v>91</v>
      </c>
      <c r="W1198">
        <v>6</v>
      </c>
      <c r="X1198" t="s">
        <v>82</v>
      </c>
    </row>
    <row r="1199" spans="1:24">
      <c r="A1199">
        <v>2098</v>
      </c>
      <c r="B1199" s="14">
        <v>46198</v>
      </c>
      <c r="C1199">
        <v>2026</v>
      </c>
      <c r="D1199">
        <v>2</v>
      </c>
      <c r="E1199">
        <v>6</v>
      </c>
      <c r="F1199" t="s">
        <v>82</v>
      </c>
      <c r="G1199" t="s">
        <v>11</v>
      </c>
      <c r="H1199" t="s">
        <v>12</v>
      </c>
      <c r="I1199" t="s">
        <v>2</v>
      </c>
      <c r="J1199" t="s">
        <v>3</v>
      </c>
      <c r="K1199" t="s">
        <v>9</v>
      </c>
      <c r="L1199" t="s">
        <v>17</v>
      </c>
      <c r="M1199">
        <v>1</v>
      </c>
      <c r="N1199">
        <v>146.46</v>
      </c>
      <c r="O1199">
        <v>0.15</v>
      </c>
      <c r="P1199">
        <v>80.760000000000005</v>
      </c>
      <c r="Q1199">
        <v>124.491</v>
      </c>
      <c r="R1199">
        <v>80.760000000000005</v>
      </c>
      <c r="S1199">
        <v>43.730999999999995</v>
      </c>
      <c r="T1199">
        <v>0.35127840566787955</v>
      </c>
      <c r="U1199">
        <v>2026</v>
      </c>
      <c r="V1199" t="s">
        <v>91</v>
      </c>
      <c r="W1199">
        <v>6</v>
      </c>
      <c r="X1199" t="s">
        <v>82</v>
      </c>
    </row>
    <row r="1200" spans="1:24">
      <c r="A1200">
        <v>2190</v>
      </c>
      <c r="B1200" s="14">
        <v>46198</v>
      </c>
      <c r="C1200">
        <v>2026</v>
      </c>
      <c r="D1200">
        <v>2</v>
      </c>
      <c r="E1200">
        <v>6</v>
      </c>
      <c r="F1200" t="s">
        <v>82</v>
      </c>
      <c r="G1200" t="s">
        <v>6</v>
      </c>
      <c r="H1200" t="s">
        <v>27</v>
      </c>
      <c r="I1200" t="s">
        <v>19</v>
      </c>
      <c r="J1200" t="s">
        <v>16</v>
      </c>
      <c r="K1200" t="s">
        <v>4</v>
      </c>
      <c r="L1200" t="s">
        <v>22</v>
      </c>
      <c r="M1200">
        <v>5</v>
      </c>
      <c r="N1200">
        <v>50.78</v>
      </c>
      <c r="O1200">
        <v>0</v>
      </c>
      <c r="P1200">
        <v>22.68</v>
      </c>
      <c r="Q1200">
        <v>253.9</v>
      </c>
      <c r="R1200">
        <v>113.4</v>
      </c>
      <c r="S1200">
        <v>140.5</v>
      </c>
      <c r="T1200">
        <v>0.55336746750689247</v>
      </c>
      <c r="U1200">
        <v>2026</v>
      </c>
      <c r="V1200" t="s">
        <v>91</v>
      </c>
      <c r="W1200">
        <v>6</v>
      </c>
      <c r="X1200" t="s">
        <v>82</v>
      </c>
    </row>
    <row r="1201" spans="1:24">
      <c r="A1201">
        <v>2664</v>
      </c>
      <c r="B1201" s="14">
        <v>46198</v>
      </c>
      <c r="C1201">
        <v>2026</v>
      </c>
      <c r="D1201">
        <v>2</v>
      </c>
      <c r="E1201">
        <v>6</v>
      </c>
      <c r="F1201" t="s">
        <v>82</v>
      </c>
      <c r="G1201" t="s">
        <v>11</v>
      </c>
      <c r="H1201" t="s">
        <v>39</v>
      </c>
      <c r="I1201" t="s">
        <v>28</v>
      </c>
      <c r="J1201" t="s">
        <v>3</v>
      </c>
      <c r="K1201" t="s">
        <v>14</v>
      </c>
      <c r="L1201" t="s">
        <v>32</v>
      </c>
      <c r="M1201">
        <v>3</v>
      </c>
      <c r="N1201">
        <v>47.61</v>
      </c>
      <c r="O1201">
        <v>0</v>
      </c>
      <c r="P1201">
        <v>18.21</v>
      </c>
      <c r="Q1201">
        <v>142.82999999999998</v>
      </c>
      <c r="R1201">
        <v>54.63</v>
      </c>
      <c r="S1201">
        <v>88.199999999999989</v>
      </c>
      <c r="T1201">
        <v>0.61751732829237549</v>
      </c>
      <c r="U1201">
        <v>2026</v>
      </c>
      <c r="V1201" t="s">
        <v>91</v>
      </c>
      <c r="W1201">
        <v>6</v>
      </c>
      <c r="X1201" t="s">
        <v>82</v>
      </c>
    </row>
    <row r="1202" spans="1:24">
      <c r="A1202">
        <v>2992</v>
      </c>
      <c r="B1202" s="14">
        <v>46198</v>
      </c>
      <c r="C1202">
        <v>2026</v>
      </c>
      <c r="D1202">
        <v>2</v>
      </c>
      <c r="E1202">
        <v>6</v>
      </c>
      <c r="F1202" t="s">
        <v>82</v>
      </c>
      <c r="G1202" t="s">
        <v>11</v>
      </c>
      <c r="H1202" t="s">
        <v>52</v>
      </c>
      <c r="I1202" t="s">
        <v>2</v>
      </c>
      <c r="J1202" t="s">
        <v>13</v>
      </c>
      <c r="K1202" t="s">
        <v>4</v>
      </c>
      <c r="L1202" t="s">
        <v>22</v>
      </c>
      <c r="M1202">
        <v>1</v>
      </c>
      <c r="N1202">
        <v>50.75</v>
      </c>
      <c r="O1202">
        <v>0.1</v>
      </c>
      <c r="P1202">
        <v>22.94</v>
      </c>
      <c r="Q1202">
        <v>45.675000000000004</v>
      </c>
      <c r="R1202">
        <v>22.94</v>
      </c>
      <c r="S1202">
        <v>22.735000000000003</v>
      </c>
      <c r="T1202">
        <v>0.49775588396278053</v>
      </c>
      <c r="U1202">
        <v>2026</v>
      </c>
      <c r="V1202" t="s">
        <v>91</v>
      </c>
      <c r="W1202">
        <v>6</v>
      </c>
      <c r="X1202" t="s">
        <v>82</v>
      </c>
    </row>
    <row r="1203" spans="1:24">
      <c r="A1203">
        <v>3120</v>
      </c>
      <c r="B1203" s="14">
        <v>46198</v>
      </c>
      <c r="C1203">
        <v>2026</v>
      </c>
      <c r="D1203">
        <v>2</v>
      </c>
      <c r="E1203">
        <v>6</v>
      </c>
      <c r="F1203" t="s">
        <v>82</v>
      </c>
      <c r="G1203" t="s">
        <v>11</v>
      </c>
      <c r="H1203" t="s">
        <v>25</v>
      </c>
      <c r="I1203" t="s">
        <v>28</v>
      </c>
      <c r="J1203" t="s">
        <v>3</v>
      </c>
      <c r="K1203" t="s">
        <v>34</v>
      </c>
      <c r="L1203" t="s">
        <v>45</v>
      </c>
      <c r="M1203">
        <v>1</v>
      </c>
      <c r="N1203">
        <v>50.33</v>
      </c>
      <c r="O1203">
        <v>0</v>
      </c>
      <c r="P1203">
        <v>21.66</v>
      </c>
      <c r="Q1203">
        <v>50.33</v>
      </c>
      <c r="R1203">
        <v>21.66</v>
      </c>
      <c r="S1203">
        <v>28.669999999999998</v>
      </c>
      <c r="T1203">
        <v>0.56964037353467112</v>
      </c>
      <c r="U1203">
        <v>2026</v>
      </c>
      <c r="V1203" t="s">
        <v>91</v>
      </c>
      <c r="W1203">
        <v>6</v>
      </c>
      <c r="X1203" t="s">
        <v>82</v>
      </c>
    </row>
    <row r="1204" spans="1:24">
      <c r="A1204">
        <v>189</v>
      </c>
      <c r="B1204" s="14">
        <v>46199</v>
      </c>
      <c r="C1204">
        <v>2026</v>
      </c>
      <c r="D1204">
        <v>2</v>
      </c>
      <c r="E1204">
        <v>6</v>
      </c>
      <c r="F1204" t="s">
        <v>82</v>
      </c>
      <c r="G1204" t="s">
        <v>11</v>
      </c>
      <c r="H1204" t="s">
        <v>39</v>
      </c>
      <c r="I1204" t="s">
        <v>2</v>
      </c>
      <c r="J1204" t="s">
        <v>16</v>
      </c>
      <c r="K1204" t="s">
        <v>14</v>
      </c>
      <c r="L1204" t="s">
        <v>32</v>
      </c>
      <c r="M1204">
        <v>1</v>
      </c>
      <c r="N1204">
        <v>47.5</v>
      </c>
      <c r="O1204">
        <v>0.1</v>
      </c>
      <c r="P1204">
        <v>18.8</v>
      </c>
      <c r="Q1204">
        <v>42.75</v>
      </c>
      <c r="R1204">
        <v>18.8</v>
      </c>
      <c r="S1204">
        <v>23.95</v>
      </c>
      <c r="T1204">
        <v>0.56023391812865497</v>
      </c>
      <c r="U1204">
        <v>2026</v>
      </c>
      <c r="V1204" t="s">
        <v>91</v>
      </c>
      <c r="W1204">
        <v>6</v>
      </c>
      <c r="X1204" t="s">
        <v>82</v>
      </c>
    </row>
    <row r="1205" spans="1:24">
      <c r="A1205">
        <v>927</v>
      </c>
      <c r="B1205" s="14">
        <v>46199</v>
      </c>
      <c r="C1205">
        <v>2026</v>
      </c>
      <c r="D1205">
        <v>2</v>
      </c>
      <c r="E1205">
        <v>6</v>
      </c>
      <c r="F1205" t="s">
        <v>82</v>
      </c>
      <c r="G1205" t="s">
        <v>11</v>
      </c>
      <c r="H1205" t="s">
        <v>39</v>
      </c>
      <c r="I1205" t="s">
        <v>28</v>
      </c>
      <c r="J1205" t="s">
        <v>3</v>
      </c>
      <c r="K1205" t="s">
        <v>14</v>
      </c>
      <c r="L1205" t="s">
        <v>44</v>
      </c>
      <c r="M1205">
        <v>2</v>
      </c>
      <c r="N1205">
        <v>130.33000000000001</v>
      </c>
      <c r="O1205">
        <v>0.1</v>
      </c>
      <c r="P1205">
        <v>67.319999999999993</v>
      </c>
      <c r="Q1205">
        <v>234.59400000000002</v>
      </c>
      <c r="R1205">
        <v>134.63999999999999</v>
      </c>
      <c r="S1205">
        <v>99.954000000000036</v>
      </c>
      <c r="T1205">
        <v>0.42607227806337772</v>
      </c>
      <c r="U1205">
        <v>2026</v>
      </c>
      <c r="V1205" t="s">
        <v>91</v>
      </c>
      <c r="W1205">
        <v>6</v>
      </c>
      <c r="X1205" t="s">
        <v>82</v>
      </c>
    </row>
    <row r="1206" spans="1:24">
      <c r="A1206">
        <v>1388</v>
      </c>
      <c r="B1206" s="14">
        <v>46199</v>
      </c>
      <c r="C1206">
        <v>2026</v>
      </c>
      <c r="D1206">
        <v>2</v>
      </c>
      <c r="E1206">
        <v>6</v>
      </c>
      <c r="F1206" t="s">
        <v>82</v>
      </c>
      <c r="G1206" t="s">
        <v>6</v>
      </c>
      <c r="H1206" t="s">
        <v>49</v>
      </c>
      <c r="I1206" t="s">
        <v>2</v>
      </c>
      <c r="J1206" t="s">
        <v>3</v>
      </c>
      <c r="K1206" t="s">
        <v>9</v>
      </c>
      <c r="L1206" t="s">
        <v>37</v>
      </c>
      <c r="M1206">
        <v>3</v>
      </c>
      <c r="N1206">
        <v>156.76</v>
      </c>
      <c r="O1206">
        <v>0.05</v>
      </c>
      <c r="P1206">
        <v>78.63</v>
      </c>
      <c r="Q1206">
        <v>446.76599999999996</v>
      </c>
      <c r="R1206">
        <v>235.89</v>
      </c>
      <c r="S1206">
        <v>210.87599999999998</v>
      </c>
      <c r="T1206">
        <v>0.47200547937846654</v>
      </c>
      <c r="U1206">
        <v>2026</v>
      </c>
      <c r="V1206" t="s">
        <v>91</v>
      </c>
      <c r="W1206">
        <v>6</v>
      </c>
      <c r="X1206" t="s">
        <v>82</v>
      </c>
    </row>
    <row r="1207" spans="1:24">
      <c r="A1207">
        <v>3932</v>
      </c>
      <c r="B1207" s="14">
        <v>46199</v>
      </c>
      <c r="C1207">
        <v>2026</v>
      </c>
      <c r="D1207">
        <v>2</v>
      </c>
      <c r="E1207">
        <v>6</v>
      </c>
      <c r="F1207" t="s">
        <v>82</v>
      </c>
      <c r="G1207" t="s">
        <v>11</v>
      </c>
      <c r="H1207" t="s">
        <v>39</v>
      </c>
      <c r="I1207" t="s">
        <v>2</v>
      </c>
      <c r="J1207" t="s">
        <v>13</v>
      </c>
      <c r="K1207" t="s">
        <v>34</v>
      </c>
      <c r="L1207" t="s">
        <v>42</v>
      </c>
      <c r="M1207">
        <v>4</v>
      </c>
      <c r="N1207">
        <v>35.770000000000003</v>
      </c>
      <c r="O1207">
        <v>0</v>
      </c>
      <c r="P1207">
        <v>13.75</v>
      </c>
      <c r="Q1207">
        <v>143.08000000000001</v>
      </c>
      <c r="R1207">
        <v>55</v>
      </c>
      <c r="S1207">
        <v>88.080000000000013</v>
      </c>
      <c r="T1207">
        <v>0.61559966452334358</v>
      </c>
      <c r="U1207">
        <v>2026</v>
      </c>
      <c r="V1207" t="s">
        <v>91</v>
      </c>
      <c r="W1207">
        <v>6</v>
      </c>
      <c r="X1207" t="s">
        <v>82</v>
      </c>
    </row>
    <row r="1208" spans="1:24">
      <c r="A1208">
        <v>4008</v>
      </c>
      <c r="B1208" s="14">
        <v>46199</v>
      </c>
      <c r="C1208">
        <v>2026</v>
      </c>
      <c r="D1208">
        <v>2</v>
      </c>
      <c r="E1208">
        <v>6</v>
      </c>
      <c r="F1208" t="s">
        <v>82</v>
      </c>
      <c r="G1208" t="s">
        <v>6</v>
      </c>
      <c r="H1208" t="s">
        <v>49</v>
      </c>
      <c r="I1208" t="s">
        <v>2</v>
      </c>
      <c r="J1208" t="s">
        <v>3</v>
      </c>
      <c r="K1208" t="s">
        <v>4</v>
      </c>
      <c r="L1208" t="s">
        <v>30</v>
      </c>
      <c r="M1208">
        <v>2</v>
      </c>
      <c r="N1208">
        <v>102.49</v>
      </c>
      <c r="O1208">
        <v>0</v>
      </c>
      <c r="P1208">
        <v>50.07</v>
      </c>
      <c r="Q1208">
        <v>204.98</v>
      </c>
      <c r="R1208">
        <v>100.14</v>
      </c>
      <c r="S1208">
        <v>104.83999999999999</v>
      </c>
      <c r="T1208">
        <v>0.51146453312518292</v>
      </c>
      <c r="U1208">
        <v>2026</v>
      </c>
      <c r="V1208" t="s">
        <v>91</v>
      </c>
      <c r="W1208">
        <v>6</v>
      </c>
      <c r="X1208" t="s">
        <v>82</v>
      </c>
    </row>
    <row r="1209" spans="1:24">
      <c r="A1209">
        <v>4701</v>
      </c>
      <c r="B1209" s="14">
        <v>46199</v>
      </c>
      <c r="C1209">
        <v>2026</v>
      </c>
      <c r="D1209">
        <v>2</v>
      </c>
      <c r="E1209">
        <v>6</v>
      </c>
      <c r="F1209" t="s">
        <v>82</v>
      </c>
      <c r="G1209" t="s">
        <v>0</v>
      </c>
      <c r="H1209" t="s">
        <v>1</v>
      </c>
      <c r="I1209" t="s">
        <v>8</v>
      </c>
      <c r="J1209" t="s">
        <v>16</v>
      </c>
      <c r="K1209" t="s">
        <v>4</v>
      </c>
      <c r="L1209" t="s">
        <v>5</v>
      </c>
      <c r="M1209">
        <v>8</v>
      </c>
      <c r="N1209">
        <v>82.47</v>
      </c>
      <c r="O1209">
        <v>0.15</v>
      </c>
      <c r="P1209">
        <v>42.58</v>
      </c>
      <c r="Q1209">
        <v>560.79599999999994</v>
      </c>
      <c r="R1209">
        <v>340.64</v>
      </c>
      <c r="S1209">
        <v>220.15599999999995</v>
      </c>
      <c r="T1209">
        <v>0.39257769313618496</v>
      </c>
      <c r="U1209">
        <v>2026</v>
      </c>
      <c r="V1209" t="s">
        <v>91</v>
      </c>
      <c r="W1209">
        <v>6</v>
      </c>
      <c r="X1209" t="s">
        <v>82</v>
      </c>
    </row>
    <row r="1210" spans="1:24">
      <c r="A1210">
        <v>4805</v>
      </c>
      <c r="B1210" s="14">
        <v>46199</v>
      </c>
      <c r="C1210">
        <v>2026</v>
      </c>
      <c r="D1210">
        <v>2</v>
      </c>
      <c r="E1210">
        <v>6</v>
      </c>
      <c r="F1210" t="s">
        <v>82</v>
      </c>
      <c r="G1210" t="s">
        <v>11</v>
      </c>
      <c r="H1210" t="s">
        <v>39</v>
      </c>
      <c r="I1210" t="s">
        <v>2</v>
      </c>
      <c r="J1210" t="s">
        <v>3</v>
      </c>
      <c r="K1210" t="s">
        <v>23</v>
      </c>
      <c r="L1210" t="s">
        <v>51</v>
      </c>
      <c r="M1210">
        <v>1</v>
      </c>
      <c r="N1210">
        <v>121.44</v>
      </c>
      <c r="O1210">
        <v>0</v>
      </c>
      <c r="P1210">
        <v>62.34</v>
      </c>
      <c r="Q1210">
        <v>121.44</v>
      </c>
      <c r="R1210">
        <v>62.34</v>
      </c>
      <c r="S1210">
        <v>59.099999999999994</v>
      </c>
      <c r="T1210">
        <v>0.48666007905138337</v>
      </c>
      <c r="U1210">
        <v>2026</v>
      </c>
      <c r="V1210" t="s">
        <v>91</v>
      </c>
      <c r="W1210">
        <v>6</v>
      </c>
      <c r="X1210" t="s">
        <v>82</v>
      </c>
    </row>
    <row r="1211" spans="1:24">
      <c r="A1211">
        <v>912</v>
      </c>
      <c r="B1211" s="14">
        <v>46200</v>
      </c>
      <c r="C1211">
        <v>2026</v>
      </c>
      <c r="D1211">
        <v>2</v>
      </c>
      <c r="E1211">
        <v>6</v>
      </c>
      <c r="F1211" t="s">
        <v>82</v>
      </c>
      <c r="G1211" t="s">
        <v>0</v>
      </c>
      <c r="H1211" t="s">
        <v>1</v>
      </c>
      <c r="I1211" t="s">
        <v>28</v>
      </c>
      <c r="J1211" t="s">
        <v>13</v>
      </c>
      <c r="K1211" t="s">
        <v>14</v>
      </c>
      <c r="L1211" t="s">
        <v>32</v>
      </c>
      <c r="M1211">
        <v>4</v>
      </c>
      <c r="N1211">
        <v>46.44</v>
      </c>
      <c r="O1211">
        <v>0.05</v>
      </c>
      <c r="P1211">
        <v>18.2</v>
      </c>
      <c r="Q1211">
        <v>176.47199999999998</v>
      </c>
      <c r="R1211">
        <v>72.8</v>
      </c>
      <c r="S1211">
        <v>103.67199999999998</v>
      </c>
      <c r="T1211">
        <v>0.58746996690693143</v>
      </c>
      <c r="U1211">
        <v>2026</v>
      </c>
      <c r="V1211" t="s">
        <v>91</v>
      </c>
      <c r="W1211">
        <v>6</v>
      </c>
      <c r="X1211" t="s">
        <v>82</v>
      </c>
    </row>
    <row r="1212" spans="1:24">
      <c r="A1212">
        <v>1837</v>
      </c>
      <c r="B1212" s="14">
        <v>46200</v>
      </c>
      <c r="C1212">
        <v>2026</v>
      </c>
      <c r="D1212">
        <v>2</v>
      </c>
      <c r="E1212">
        <v>6</v>
      </c>
      <c r="F1212" t="s">
        <v>82</v>
      </c>
      <c r="G1212" t="s">
        <v>0</v>
      </c>
      <c r="H1212" t="s">
        <v>1</v>
      </c>
      <c r="I1212" t="s">
        <v>28</v>
      </c>
      <c r="J1212" t="s">
        <v>16</v>
      </c>
      <c r="K1212" t="s">
        <v>23</v>
      </c>
      <c r="L1212" t="s">
        <v>29</v>
      </c>
      <c r="M1212">
        <v>2</v>
      </c>
      <c r="N1212">
        <v>194.13</v>
      </c>
      <c r="O1212">
        <v>0.1</v>
      </c>
      <c r="P1212">
        <v>106.51</v>
      </c>
      <c r="Q1212">
        <v>349.43400000000003</v>
      </c>
      <c r="R1212">
        <v>213.02</v>
      </c>
      <c r="S1212">
        <v>136.41400000000002</v>
      </c>
      <c r="T1212">
        <v>0.39038559499075648</v>
      </c>
      <c r="U1212">
        <v>2026</v>
      </c>
      <c r="V1212" t="s">
        <v>91</v>
      </c>
      <c r="W1212">
        <v>6</v>
      </c>
      <c r="X1212" t="s">
        <v>82</v>
      </c>
    </row>
    <row r="1213" spans="1:24">
      <c r="A1213">
        <v>2216</v>
      </c>
      <c r="B1213" s="14">
        <v>46200</v>
      </c>
      <c r="C1213">
        <v>2026</v>
      </c>
      <c r="D1213">
        <v>2</v>
      </c>
      <c r="E1213">
        <v>6</v>
      </c>
      <c r="F1213" t="s">
        <v>82</v>
      </c>
      <c r="G1213" t="s">
        <v>0</v>
      </c>
      <c r="H1213" t="s">
        <v>36</v>
      </c>
      <c r="I1213" t="s">
        <v>2</v>
      </c>
      <c r="J1213" t="s">
        <v>16</v>
      </c>
      <c r="K1213" t="s">
        <v>4</v>
      </c>
      <c r="L1213" t="s">
        <v>5</v>
      </c>
      <c r="M1213">
        <v>4</v>
      </c>
      <c r="N1213">
        <v>81.86</v>
      </c>
      <c r="O1213">
        <v>0.05</v>
      </c>
      <c r="P1213">
        <v>42.22</v>
      </c>
      <c r="Q1213">
        <v>311.06799999999998</v>
      </c>
      <c r="R1213">
        <v>168.88</v>
      </c>
      <c r="S1213">
        <v>142.18799999999999</v>
      </c>
      <c r="T1213">
        <v>0.45709619761595532</v>
      </c>
      <c r="U1213">
        <v>2026</v>
      </c>
      <c r="V1213" t="s">
        <v>91</v>
      </c>
      <c r="W1213">
        <v>6</v>
      </c>
      <c r="X1213" t="s">
        <v>82</v>
      </c>
    </row>
    <row r="1214" spans="1:24">
      <c r="A1214">
        <v>2451</v>
      </c>
      <c r="B1214" s="14">
        <v>46200</v>
      </c>
      <c r="C1214">
        <v>2026</v>
      </c>
      <c r="D1214">
        <v>2</v>
      </c>
      <c r="E1214">
        <v>6</v>
      </c>
      <c r="F1214" t="s">
        <v>82</v>
      </c>
      <c r="G1214" t="s">
        <v>0</v>
      </c>
      <c r="H1214" t="s">
        <v>36</v>
      </c>
      <c r="I1214" t="s">
        <v>8</v>
      </c>
      <c r="J1214" t="s">
        <v>16</v>
      </c>
      <c r="K1214" t="s">
        <v>14</v>
      </c>
      <c r="L1214" t="s">
        <v>48</v>
      </c>
      <c r="M1214">
        <v>4</v>
      </c>
      <c r="N1214">
        <v>162.61000000000001</v>
      </c>
      <c r="O1214">
        <v>0.05</v>
      </c>
      <c r="P1214">
        <v>88.64</v>
      </c>
      <c r="Q1214">
        <v>617.91800000000001</v>
      </c>
      <c r="R1214">
        <v>354.56</v>
      </c>
      <c r="S1214">
        <v>263.358</v>
      </c>
      <c r="T1214">
        <v>0.4262021821665658</v>
      </c>
      <c r="U1214">
        <v>2026</v>
      </c>
      <c r="V1214" t="s">
        <v>91</v>
      </c>
      <c r="W1214">
        <v>6</v>
      </c>
      <c r="X1214" t="s">
        <v>82</v>
      </c>
    </row>
    <row r="1215" spans="1:24">
      <c r="A1215">
        <v>2874</v>
      </c>
      <c r="B1215" s="14">
        <v>46200</v>
      </c>
      <c r="C1215">
        <v>2026</v>
      </c>
      <c r="D1215">
        <v>2</v>
      </c>
      <c r="E1215">
        <v>6</v>
      </c>
      <c r="F1215" t="s">
        <v>82</v>
      </c>
      <c r="G1215" t="s">
        <v>6</v>
      </c>
      <c r="H1215" t="s">
        <v>43</v>
      </c>
      <c r="I1215" t="s">
        <v>19</v>
      </c>
      <c r="J1215" t="s">
        <v>13</v>
      </c>
      <c r="K1215" t="s">
        <v>4</v>
      </c>
      <c r="L1215" t="s">
        <v>26</v>
      </c>
      <c r="M1215">
        <v>1</v>
      </c>
      <c r="N1215">
        <v>40.26</v>
      </c>
      <c r="O1215">
        <v>0</v>
      </c>
      <c r="P1215">
        <v>16.62</v>
      </c>
      <c r="Q1215">
        <v>40.26</v>
      </c>
      <c r="R1215">
        <v>16.62</v>
      </c>
      <c r="S1215">
        <v>23.639999999999997</v>
      </c>
      <c r="T1215">
        <v>0.58718330849478384</v>
      </c>
      <c r="U1215">
        <v>2026</v>
      </c>
      <c r="V1215" t="s">
        <v>91</v>
      </c>
      <c r="W1215">
        <v>6</v>
      </c>
      <c r="X1215" t="s">
        <v>82</v>
      </c>
    </row>
    <row r="1216" spans="1:24">
      <c r="A1216">
        <v>2885</v>
      </c>
      <c r="B1216" s="14">
        <v>46200</v>
      </c>
      <c r="C1216">
        <v>2026</v>
      </c>
      <c r="D1216">
        <v>2</v>
      </c>
      <c r="E1216">
        <v>6</v>
      </c>
      <c r="F1216" t="s">
        <v>82</v>
      </c>
      <c r="G1216" t="s">
        <v>0</v>
      </c>
      <c r="H1216" t="s">
        <v>1</v>
      </c>
      <c r="I1216" t="s">
        <v>2</v>
      </c>
      <c r="J1216" t="s">
        <v>16</v>
      </c>
      <c r="K1216" t="s">
        <v>14</v>
      </c>
      <c r="L1216" t="s">
        <v>32</v>
      </c>
      <c r="M1216">
        <v>1</v>
      </c>
      <c r="N1216">
        <v>47.23</v>
      </c>
      <c r="O1216">
        <v>0.1</v>
      </c>
      <c r="P1216">
        <v>17.829999999999998</v>
      </c>
      <c r="Q1216">
        <v>42.506999999999998</v>
      </c>
      <c r="R1216">
        <v>17.829999999999998</v>
      </c>
      <c r="S1216">
        <v>24.677</v>
      </c>
      <c r="T1216">
        <v>0.58053967581810062</v>
      </c>
      <c r="U1216">
        <v>2026</v>
      </c>
      <c r="V1216" t="s">
        <v>91</v>
      </c>
      <c r="W1216">
        <v>6</v>
      </c>
      <c r="X1216" t="s">
        <v>82</v>
      </c>
    </row>
    <row r="1217" spans="1:24">
      <c r="A1217">
        <v>3014</v>
      </c>
      <c r="B1217" s="14">
        <v>46200</v>
      </c>
      <c r="C1217">
        <v>2026</v>
      </c>
      <c r="D1217">
        <v>2</v>
      </c>
      <c r="E1217">
        <v>6</v>
      </c>
      <c r="F1217" t="s">
        <v>82</v>
      </c>
      <c r="G1217" t="s">
        <v>11</v>
      </c>
      <c r="H1217" t="s">
        <v>39</v>
      </c>
      <c r="I1217" t="s">
        <v>2</v>
      </c>
      <c r="J1217" t="s">
        <v>13</v>
      </c>
      <c r="K1217" t="s">
        <v>34</v>
      </c>
      <c r="L1217" t="s">
        <v>45</v>
      </c>
      <c r="M1217">
        <v>1</v>
      </c>
      <c r="N1217">
        <v>50.13</v>
      </c>
      <c r="O1217">
        <v>0.15</v>
      </c>
      <c r="P1217">
        <v>22.22</v>
      </c>
      <c r="Q1217">
        <v>42.610500000000002</v>
      </c>
      <c r="R1217">
        <v>22.22</v>
      </c>
      <c r="S1217">
        <v>20.390500000000003</v>
      </c>
      <c r="T1217">
        <v>0.47853228664296366</v>
      </c>
      <c r="U1217">
        <v>2026</v>
      </c>
      <c r="V1217" t="s">
        <v>91</v>
      </c>
      <c r="W1217">
        <v>6</v>
      </c>
      <c r="X1217" t="s">
        <v>82</v>
      </c>
    </row>
    <row r="1218" spans="1:24">
      <c r="A1218">
        <v>3273</v>
      </c>
      <c r="B1218" s="14">
        <v>46200</v>
      </c>
      <c r="C1218">
        <v>2026</v>
      </c>
      <c r="D1218">
        <v>2</v>
      </c>
      <c r="E1218">
        <v>6</v>
      </c>
      <c r="F1218" t="s">
        <v>82</v>
      </c>
      <c r="G1218" t="s">
        <v>11</v>
      </c>
      <c r="H1218" t="s">
        <v>18</v>
      </c>
      <c r="I1218" t="s">
        <v>2</v>
      </c>
      <c r="J1218" t="s">
        <v>16</v>
      </c>
      <c r="K1218" t="s">
        <v>23</v>
      </c>
      <c r="L1218" t="s">
        <v>24</v>
      </c>
      <c r="M1218">
        <v>2</v>
      </c>
      <c r="N1218">
        <v>345.82</v>
      </c>
      <c r="O1218">
        <v>0.05</v>
      </c>
      <c r="P1218">
        <v>196.24</v>
      </c>
      <c r="Q1218">
        <v>657.05799999999999</v>
      </c>
      <c r="R1218">
        <v>392.48</v>
      </c>
      <c r="S1218">
        <v>264.57799999999997</v>
      </c>
      <c r="T1218">
        <v>0.40267069269379563</v>
      </c>
      <c r="U1218">
        <v>2026</v>
      </c>
      <c r="V1218" t="s">
        <v>91</v>
      </c>
      <c r="W1218">
        <v>6</v>
      </c>
      <c r="X1218" t="s">
        <v>82</v>
      </c>
    </row>
    <row r="1219" spans="1:24">
      <c r="A1219">
        <v>5041</v>
      </c>
      <c r="B1219" s="14">
        <v>46200</v>
      </c>
      <c r="C1219">
        <v>2026</v>
      </c>
      <c r="D1219">
        <v>2</v>
      </c>
      <c r="E1219">
        <v>6</v>
      </c>
      <c r="F1219" t="s">
        <v>82</v>
      </c>
      <c r="G1219" t="s">
        <v>0</v>
      </c>
      <c r="H1219" t="s">
        <v>50</v>
      </c>
      <c r="I1219" t="s">
        <v>19</v>
      </c>
      <c r="J1219" t="s">
        <v>13</v>
      </c>
      <c r="K1219" t="s">
        <v>23</v>
      </c>
      <c r="L1219" t="s">
        <v>51</v>
      </c>
      <c r="M1219">
        <v>1</v>
      </c>
      <c r="N1219">
        <v>126.12</v>
      </c>
      <c r="O1219">
        <v>0</v>
      </c>
      <c r="P1219">
        <v>62.18</v>
      </c>
      <c r="Q1219">
        <v>126.12</v>
      </c>
      <c r="R1219">
        <v>62.18</v>
      </c>
      <c r="S1219">
        <v>63.940000000000005</v>
      </c>
      <c r="T1219">
        <v>0.50697748176339996</v>
      </c>
      <c r="U1219">
        <v>2026</v>
      </c>
      <c r="V1219" t="s">
        <v>91</v>
      </c>
      <c r="W1219">
        <v>6</v>
      </c>
      <c r="X1219" t="s">
        <v>82</v>
      </c>
    </row>
    <row r="1220" spans="1:24">
      <c r="A1220">
        <v>312</v>
      </c>
      <c r="B1220" s="14">
        <v>46201</v>
      </c>
      <c r="C1220">
        <v>2026</v>
      </c>
      <c r="D1220">
        <v>2</v>
      </c>
      <c r="E1220">
        <v>6</v>
      </c>
      <c r="F1220" t="s">
        <v>82</v>
      </c>
      <c r="G1220" t="s">
        <v>20</v>
      </c>
      <c r="H1220" t="s">
        <v>31</v>
      </c>
      <c r="I1220" t="s">
        <v>28</v>
      </c>
      <c r="J1220" t="s">
        <v>3</v>
      </c>
      <c r="K1220" t="s">
        <v>34</v>
      </c>
      <c r="L1220" t="s">
        <v>42</v>
      </c>
      <c r="M1220">
        <v>1</v>
      </c>
      <c r="N1220">
        <v>36</v>
      </c>
      <c r="O1220">
        <v>0</v>
      </c>
      <c r="P1220">
        <v>13.95</v>
      </c>
      <c r="Q1220">
        <v>36</v>
      </c>
      <c r="R1220">
        <v>13.95</v>
      </c>
      <c r="S1220">
        <v>22.05</v>
      </c>
      <c r="T1220">
        <v>0.61250000000000004</v>
      </c>
      <c r="U1220">
        <v>2026</v>
      </c>
      <c r="V1220" t="s">
        <v>91</v>
      </c>
      <c r="W1220">
        <v>6</v>
      </c>
      <c r="X1220" t="s">
        <v>82</v>
      </c>
    </row>
    <row r="1221" spans="1:24">
      <c r="A1221">
        <v>647</v>
      </c>
      <c r="B1221" s="14">
        <v>46201</v>
      </c>
      <c r="C1221">
        <v>2026</v>
      </c>
      <c r="D1221">
        <v>2</v>
      </c>
      <c r="E1221">
        <v>6</v>
      </c>
      <c r="F1221" t="s">
        <v>82</v>
      </c>
      <c r="G1221" t="s">
        <v>0</v>
      </c>
      <c r="H1221" t="s">
        <v>1</v>
      </c>
      <c r="I1221" t="s">
        <v>2</v>
      </c>
      <c r="J1221" t="s">
        <v>3</v>
      </c>
      <c r="K1221" t="s">
        <v>14</v>
      </c>
      <c r="L1221" t="s">
        <v>48</v>
      </c>
      <c r="M1221">
        <v>1</v>
      </c>
      <c r="N1221">
        <v>162.25</v>
      </c>
      <c r="O1221">
        <v>0.05</v>
      </c>
      <c r="P1221">
        <v>89.28</v>
      </c>
      <c r="Q1221">
        <v>154.13749999999999</v>
      </c>
      <c r="R1221">
        <v>89.28</v>
      </c>
      <c r="S1221">
        <v>64.857499999999987</v>
      </c>
      <c r="T1221">
        <v>0.42077690373854509</v>
      </c>
      <c r="U1221">
        <v>2026</v>
      </c>
      <c r="V1221" t="s">
        <v>91</v>
      </c>
      <c r="W1221">
        <v>6</v>
      </c>
      <c r="X1221" t="s">
        <v>82</v>
      </c>
    </row>
    <row r="1222" spans="1:24">
      <c r="A1222">
        <v>708</v>
      </c>
      <c r="B1222" s="14">
        <v>46201</v>
      </c>
      <c r="C1222">
        <v>2026</v>
      </c>
      <c r="D1222">
        <v>2</v>
      </c>
      <c r="E1222">
        <v>6</v>
      </c>
      <c r="F1222" t="s">
        <v>82</v>
      </c>
      <c r="G1222" t="s">
        <v>6</v>
      </c>
      <c r="H1222" t="s">
        <v>41</v>
      </c>
      <c r="I1222" t="s">
        <v>2</v>
      </c>
      <c r="J1222" t="s">
        <v>3</v>
      </c>
      <c r="K1222" t="s">
        <v>9</v>
      </c>
      <c r="L1222" t="s">
        <v>37</v>
      </c>
      <c r="M1222">
        <v>1</v>
      </c>
      <c r="N1222">
        <v>150.44</v>
      </c>
      <c r="O1222">
        <v>0</v>
      </c>
      <c r="P1222">
        <v>80.5</v>
      </c>
      <c r="Q1222">
        <v>150.44</v>
      </c>
      <c r="R1222">
        <v>80.5</v>
      </c>
      <c r="S1222">
        <v>69.94</v>
      </c>
      <c r="T1222">
        <v>0.46490295134272797</v>
      </c>
      <c r="U1222">
        <v>2026</v>
      </c>
      <c r="V1222" t="s">
        <v>91</v>
      </c>
      <c r="W1222">
        <v>6</v>
      </c>
      <c r="X1222" t="s">
        <v>82</v>
      </c>
    </row>
    <row r="1223" spans="1:24">
      <c r="A1223">
        <v>886</v>
      </c>
      <c r="B1223" s="14">
        <v>46201</v>
      </c>
      <c r="C1223">
        <v>2026</v>
      </c>
      <c r="D1223">
        <v>2</v>
      </c>
      <c r="E1223">
        <v>6</v>
      </c>
      <c r="F1223" t="s">
        <v>82</v>
      </c>
      <c r="G1223" t="s">
        <v>0</v>
      </c>
      <c r="H1223" t="s">
        <v>1</v>
      </c>
      <c r="I1223" t="s">
        <v>19</v>
      </c>
      <c r="J1223" t="s">
        <v>16</v>
      </c>
      <c r="K1223" t="s">
        <v>23</v>
      </c>
      <c r="L1223" t="s">
        <v>51</v>
      </c>
      <c r="M1223">
        <v>2</v>
      </c>
      <c r="N1223">
        <v>126.17</v>
      </c>
      <c r="O1223">
        <v>0.05</v>
      </c>
      <c r="P1223">
        <v>61.13</v>
      </c>
      <c r="Q1223">
        <v>239.72299999999998</v>
      </c>
      <c r="R1223">
        <v>122.26</v>
      </c>
      <c r="S1223">
        <v>117.46299999999998</v>
      </c>
      <c r="T1223">
        <v>0.48999470221881081</v>
      </c>
      <c r="U1223">
        <v>2026</v>
      </c>
      <c r="V1223" t="s">
        <v>91</v>
      </c>
      <c r="W1223">
        <v>6</v>
      </c>
      <c r="X1223" t="s">
        <v>82</v>
      </c>
    </row>
    <row r="1224" spans="1:24">
      <c r="A1224">
        <v>944</v>
      </c>
      <c r="B1224" s="14">
        <v>46201</v>
      </c>
      <c r="C1224">
        <v>2026</v>
      </c>
      <c r="D1224">
        <v>2</v>
      </c>
      <c r="E1224">
        <v>6</v>
      </c>
      <c r="F1224" t="s">
        <v>82</v>
      </c>
      <c r="G1224" t="s">
        <v>20</v>
      </c>
      <c r="H1224" t="s">
        <v>31</v>
      </c>
      <c r="I1224" t="s">
        <v>28</v>
      </c>
      <c r="J1224" t="s">
        <v>3</v>
      </c>
      <c r="K1224" t="s">
        <v>23</v>
      </c>
      <c r="L1224" t="s">
        <v>40</v>
      </c>
      <c r="M1224">
        <v>2</v>
      </c>
      <c r="N1224">
        <v>83.72</v>
      </c>
      <c r="O1224">
        <v>0</v>
      </c>
      <c r="P1224">
        <v>38.96</v>
      </c>
      <c r="Q1224">
        <v>167.44</v>
      </c>
      <c r="R1224">
        <v>77.92</v>
      </c>
      <c r="S1224">
        <v>89.52</v>
      </c>
      <c r="T1224">
        <v>0.53463927376970855</v>
      </c>
      <c r="U1224">
        <v>2026</v>
      </c>
      <c r="V1224" t="s">
        <v>91</v>
      </c>
      <c r="W1224">
        <v>6</v>
      </c>
      <c r="X1224" t="s">
        <v>82</v>
      </c>
    </row>
    <row r="1225" spans="1:24">
      <c r="A1225">
        <v>1050</v>
      </c>
      <c r="B1225" s="14">
        <v>46201</v>
      </c>
      <c r="C1225">
        <v>2026</v>
      </c>
      <c r="D1225">
        <v>2</v>
      </c>
      <c r="E1225">
        <v>6</v>
      </c>
      <c r="F1225" t="s">
        <v>82</v>
      </c>
      <c r="G1225" t="s">
        <v>20</v>
      </c>
      <c r="H1225" t="s">
        <v>33</v>
      </c>
      <c r="I1225" t="s">
        <v>28</v>
      </c>
      <c r="J1225" t="s">
        <v>13</v>
      </c>
      <c r="K1225" t="s">
        <v>9</v>
      </c>
      <c r="L1225" t="s">
        <v>46</v>
      </c>
      <c r="M1225">
        <v>1</v>
      </c>
      <c r="N1225">
        <v>70.58</v>
      </c>
      <c r="O1225">
        <v>0</v>
      </c>
      <c r="P1225">
        <v>32.78</v>
      </c>
      <c r="Q1225">
        <v>70.58</v>
      </c>
      <c r="R1225">
        <v>32.78</v>
      </c>
      <c r="S1225">
        <v>37.799999999999997</v>
      </c>
      <c r="T1225">
        <v>0.53556248228960046</v>
      </c>
      <c r="U1225">
        <v>2026</v>
      </c>
      <c r="V1225" t="s">
        <v>91</v>
      </c>
      <c r="W1225">
        <v>6</v>
      </c>
      <c r="X1225" t="s">
        <v>82</v>
      </c>
    </row>
    <row r="1226" spans="1:24">
      <c r="A1226">
        <v>1677</v>
      </c>
      <c r="B1226" s="14">
        <v>46201</v>
      </c>
      <c r="C1226">
        <v>2026</v>
      </c>
      <c r="D1226">
        <v>2</v>
      </c>
      <c r="E1226">
        <v>6</v>
      </c>
      <c r="F1226" t="s">
        <v>82</v>
      </c>
      <c r="G1226" t="s">
        <v>20</v>
      </c>
      <c r="H1226" t="s">
        <v>47</v>
      </c>
      <c r="I1226" t="s">
        <v>8</v>
      </c>
      <c r="J1226" t="s">
        <v>16</v>
      </c>
      <c r="K1226" t="s">
        <v>23</v>
      </c>
      <c r="L1226" t="s">
        <v>40</v>
      </c>
      <c r="M1226">
        <v>5</v>
      </c>
      <c r="N1226">
        <v>81.96</v>
      </c>
      <c r="O1226">
        <v>0.05</v>
      </c>
      <c r="P1226">
        <v>39.130000000000003</v>
      </c>
      <c r="Q1226">
        <v>389.30999999999995</v>
      </c>
      <c r="R1226">
        <v>195.65</v>
      </c>
      <c r="S1226">
        <v>193.65999999999994</v>
      </c>
      <c r="T1226">
        <v>0.497444196141892</v>
      </c>
      <c r="U1226">
        <v>2026</v>
      </c>
      <c r="V1226" t="s">
        <v>91</v>
      </c>
      <c r="W1226">
        <v>6</v>
      </c>
      <c r="X1226" t="s">
        <v>82</v>
      </c>
    </row>
    <row r="1227" spans="1:24">
      <c r="A1227">
        <v>2109</v>
      </c>
      <c r="B1227" s="14">
        <v>46201</v>
      </c>
      <c r="C1227">
        <v>2026</v>
      </c>
      <c r="D1227">
        <v>2</v>
      </c>
      <c r="E1227">
        <v>6</v>
      </c>
      <c r="F1227" t="s">
        <v>82</v>
      </c>
      <c r="G1227" t="s">
        <v>6</v>
      </c>
      <c r="H1227" t="s">
        <v>49</v>
      </c>
      <c r="I1227" t="s">
        <v>2</v>
      </c>
      <c r="J1227" t="s">
        <v>13</v>
      </c>
      <c r="K1227" t="s">
        <v>4</v>
      </c>
      <c r="L1227" t="s">
        <v>26</v>
      </c>
      <c r="M1227">
        <v>1</v>
      </c>
      <c r="N1227">
        <v>40.67</v>
      </c>
      <c r="O1227">
        <v>0</v>
      </c>
      <c r="P1227">
        <v>16.5</v>
      </c>
      <c r="Q1227">
        <v>40.67</v>
      </c>
      <c r="R1227">
        <v>16.5</v>
      </c>
      <c r="S1227">
        <v>24.17</v>
      </c>
      <c r="T1227">
        <v>0.59429554954511932</v>
      </c>
      <c r="U1227">
        <v>2026</v>
      </c>
      <c r="V1227" t="s">
        <v>91</v>
      </c>
      <c r="W1227">
        <v>6</v>
      </c>
      <c r="X1227" t="s">
        <v>82</v>
      </c>
    </row>
    <row r="1228" spans="1:24">
      <c r="A1228">
        <v>3688</v>
      </c>
      <c r="B1228" s="14">
        <v>46201</v>
      </c>
      <c r="C1228">
        <v>2026</v>
      </c>
      <c r="D1228">
        <v>2</v>
      </c>
      <c r="E1228">
        <v>6</v>
      </c>
      <c r="F1228" t="s">
        <v>82</v>
      </c>
      <c r="G1228" t="s">
        <v>11</v>
      </c>
      <c r="H1228" t="s">
        <v>52</v>
      </c>
      <c r="I1228" t="s">
        <v>19</v>
      </c>
      <c r="J1228" t="s">
        <v>13</v>
      </c>
      <c r="K1228" t="s">
        <v>34</v>
      </c>
      <c r="L1228" t="s">
        <v>35</v>
      </c>
      <c r="M1228">
        <v>1</v>
      </c>
      <c r="N1228">
        <v>40.94</v>
      </c>
      <c r="O1228">
        <v>0</v>
      </c>
      <c r="P1228">
        <v>14.47</v>
      </c>
      <c r="Q1228">
        <v>40.94</v>
      </c>
      <c r="R1228">
        <v>14.47</v>
      </c>
      <c r="S1228">
        <v>26.47</v>
      </c>
      <c r="T1228">
        <v>0.64655593551538837</v>
      </c>
      <c r="U1228">
        <v>2026</v>
      </c>
      <c r="V1228" t="s">
        <v>91</v>
      </c>
      <c r="W1228">
        <v>6</v>
      </c>
      <c r="X1228" t="s">
        <v>82</v>
      </c>
    </row>
    <row r="1229" spans="1:24">
      <c r="A1229">
        <v>521</v>
      </c>
      <c r="B1229" s="14">
        <v>46202</v>
      </c>
      <c r="C1229">
        <v>2026</v>
      </c>
      <c r="D1229">
        <v>2</v>
      </c>
      <c r="E1229">
        <v>6</v>
      </c>
      <c r="F1229" t="s">
        <v>82</v>
      </c>
      <c r="G1229" t="s">
        <v>20</v>
      </c>
      <c r="H1229" t="s">
        <v>33</v>
      </c>
      <c r="I1229" t="s">
        <v>8</v>
      </c>
      <c r="J1229" t="s">
        <v>16</v>
      </c>
      <c r="K1229" t="s">
        <v>4</v>
      </c>
      <c r="L1229" t="s">
        <v>30</v>
      </c>
      <c r="M1229">
        <v>3</v>
      </c>
      <c r="N1229">
        <v>100.89</v>
      </c>
      <c r="O1229">
        <v>0.05</v>
      </c>
      <c r="P1229">
        <v>49.08</v>
      </c>
      <c r="Q1229">
        <v>287.53649999999999</v>
      </c>
      <c r="R1229">
        <v>147.24</v>
      </c>
      <c r="S1229">
        <v>140.29649999999998</v>
      </c>
      <c r="T1229">
        <v>0.48792588071427451</v>
      </c>
      <c r="U1229">
        <v>2026</v>
      </c>
      <c r="V1229" t="s">
        <v>91</v>
      </c>
      <c r="W1229">
        <v>6</v>
      </c>
      <c r="X1229" t="s">
        <v>82</v>
      </c>
    </row>
    <row r="1230" spans="1:24">
      <c r="A1230">
        <v>557</v>
      </c>
      <c r="B1230" s="14">
        <v>46202</v>
      </c>
      <c r="C1230">
        <v>2026</v>
      </c>
      <c r="D1230">
        <v>2</v>
      </c>
      <c r="E1230">
        <v>6</v>
      </c>
      <c r="F1230" t="s">
        <v>82</v>
      </c>
      <c r="G1230" t="s">
        <v>6</v>
      </c>
      <c r="H1230" t="s">
        <v>43</v>
      </c>
      <c r="I1230" t="s">
        <v>8</v>
      </c>
      <c r="J1230" t="s">
        <v>16</v>
      </c>
      <c r="K1230" t="s">
        <v>4</v>
      </c>
      <c r="L1230" t="s">
        <v>26</v>
      </c>
      <c r="M1230">
        <v>3</v>
      </c>
      <c r="N1230">
        <v>39.78</v>
      </c>
      <c r="O1230">
        <v>0.15</v>
      </c>
      <c r="P1230">
        <v>16.850000000000001</v>
      </c>
      <c r="Q1230">
        <v>101.43900000000001</v>
      </c>
      <c r="R1230">
        <v>50.550000000000004</v>
      </c>
      <c r="S1230">
        <v>50.889000000000003</v>
      </c>
      <c r="T1230">
        <v>0.50167095495815217</v>
      </c>
      <c r="U1230">
        <v>2026</v>
      </c>
      <c r="V1230" t="s">
        <v>91</v>
      </c>
      <c r="W1230">
        <v>6</v>
      </c>
      <c r="X1230" t="s">
        <v>82</v>
      </c>
    </row>
    <row r="1231" spans="1:24">
      <c r="A1231">
        <v>929</v>
      </c>
      <c r="B1231" s="14">
        <v>46202</v>
      </c>
      <c r="C1231">
        <v>2026</v>
      </c>
      <c r="D1231">
        <v>2</v>
      </c>
      <c r="E1231">
        <v>6</v>
      </c>
      <c r="F1231" t="s">
        <v>82</v>
      </c>
      <c r="G1231" t="s">
        <v>0</v>
      </c>
      <c r="H1231" t="s">
        <v>1</v>
      </c>
      <c r="I1231" t="s">
        <v>2</v>
      </c>
      <c r="J1231" t="s">
        <v>3</v>
      </c>
      <c r="K1231" t="s">
        <v>34</v>
      </c>
      <c r="L1231" t="s">
        <v>35</v>
      </c>
      <c r="M1231">
        <v>1</v>
      </c>
      <c r="N1231">
        <v>40.299999999999997</v>
      </c>
      <c r="O1231">
        <v>0.05</v>
      </c>
      <c r="P1231">
        <v>14.79</v>
      </c>
      <c r="Q1231">
        <v>38.284999999999997</v>
      </c>
      <c r="R1231">
        <v>14.79</v>
      </c>
      <c r="S1231">
        <v>23.494999999999997</v>
      </c>
      <c r="T1231">
        <v>0.61368682251534545</v>
      </c>
      <c r="U1231">
        <v>2026</v>
      </c>
      <c r="V1231" t="s">
        <v>91</v>
      </c>
      <c r="W1231">
        <v>6</v>
      </c>
      <c r="X1231" t="s">
        <v>82</v>
      </c>
    </row>
    <row r="1232" spans="1:24">
      <c r="A1232">
        <v>1089</v>
      </c>
      <c r="B1232" s="14">
        <v>46202</v>
      </c>
      <c r="C1232">
        <v>2026</v>
      </c>
      <c r="D1232">
        <v>2</v>
      </c>
      <c r="E1232">
        <v>6</v>
      </c>
      <c r="F1232" t="s">
        <v>82</v>
      </c>
      <c r="G1232" t="s">
        <v>6</v>
      </c>
      <c r="H1232" t="s">
        <v>41</v>
      </c>
      <c r="I1232" t="s">
        <v>19</v>
      </c>
      <c r="J1232" t="s">
        <v>3</v>
      </c>
      <c r="K1232" t="s">
        <v>9</v>
      </c>
      <c r="L1232" t="s">
        <v>10</v>
      </c>
      <c r="M1232">
        <v>1</v>
      </c>
      <c r="N1232">
        <v>90.91</v>
      </c>
      <c r="O1232">
        <v>0.05</v>
      </c>
      <c r="P1232">
        <v>45.9</v>
      </c>
      <c r="Q1232">
        <v>86.364499999999992</v>
      </c>
      <c r="R1232">
        <v>45.9</v>
      </c>
      <c r="S1232">
        <v>40.464499999999994</v>
      </c>
      <c r="T1232">
        <v>0.46853163047316893</v>
      </c>
      <c r="U1232">
        <v>2026</v>
      </c>
      <c r="V1232" t="s">
        <v>91</v>
      </c>
      <c r="W1232">
        <v>6</v>
      </c>
      <c r="X1232" t="s">
        <v>82</v>
      </c>
    </row>
    <row r="1233" spans="1:24">
      <c r="A1233">
        <v>1655</v>
      </c>
      <c r="B1233" s="14">
        <v>46202</v>
      </c>
      <c r="C1233">
        <v>2026</v>
      </c>
      <c r="D1233">
        <v>2</v>
      </c>
      <c r="E1233">
        <v>6</v>
      </c>
      <c r="F1233" t="s">
        <v>82</v>
      </c>
      <c r="G1233" t="s">
        <v>0</v>
      </c>
      <c r="H1233" t="s">
        <v>1</v>
      </c>
      <c r="I1233" t="s">
        <v>8</v>
      </c>
      <c r="J1233" t="s">
        <v>16</v>
      </c>
      <c r="K1233" t="s">
        <v>14</v>
      </c>
      <c r="L1233" t="s">
        <v>48</v>
      </c>
      <c r="M1233">
        <v>5</v>
      </c>
      <c r="N1233">
        <v>162.29</v>
      </c>
      <c r="O1233">
        <v>0.15</v>
      </c>
      <c r="P1233">
        <v>86.66</v>
      </c>
      <c r="Q1233">
        <v>689.73249999999996</v>
      </c>
      <c r="R1233">
        <v>433.29999999999995</v>
      </c>
      <c r="S1233">
        <v>256.4325</v>
      </c>
      <c r="T1233">
        <v>0.37178543855770174</v>
      </c>
      <c r="U1233">
        <v>2026</v>
      </c>
      <c r="V1233" t="s">
        <v>91</v>
      </c>
      <c r="W1233">
        <v>6</v>
      </c>
      <c r="X1233" t="s">
        <v>82</v>
      </c>
    </row>
    <row r="1234" spans="1:24">
      <c r="A1234">
        <v>1897</v>
      </c>
      <c r="B1234" s="14">
        <v>46202</v>
      </c>
      <c r="C1234">
        <v>2026</v>
      </c>
      <c r="D1234">
        <v>2</v>
      </c>
      <c r="E1234">
        <v>6</v>
      </c>
      <c r="F1234" t="s">
        <v>82</v>
      </c>
      <c r="G1234" t="s">
        <v>6</v>
      </c>
      <c r="H1234" t="s">
        <v>41</v>
      </c>
      <c r="I1234" t="s">
        <v>2</v>
      </c>
      <c r="J1234" t="s">
        <v>16</v>
      </c>
      <c r="K1234" t="s">
        <v>4</v>
      </c>
      <c r="L1234" t="s">
        <v>22</v>
      </c>
      <c r="M1234">
        <v>2</v>
      </c>
      <c r="N1234">
        <v>51.03</v>
      </c>
      <c r="O1234">
        <v>0</v>
      </c>
      <c r="P1234">
        <v>22.59</v>
      </c>
      <c r="Q1234">
        <v>102.06</v>
      </c>
      <c r="R1234">
        <v>45.18</v>
      </c>
      <c r="S1234">
        <v>56.88</v>
      </c>
      <c r="T1234">
        <v>0.55731922398589062</v>
      </c>
      <c r="U1234">
        <v>2026</v>
      </c>
      <c r="V1234" t="s">
        <v>91</v>
      </c>
      <c r="W1234">
        <v>6</v>
      </c>
      <c r="X1234" t="s">
        <v>82</v>
      </c>
    </row>
    <row r="1235" spans="1:24">
      <c r="A1235">
        <v>2417</v>
      </c>
      <c r="B1235" s="14">
        <v>46202</v>
      </c>
      <c r="C1235">
        <v>2026</v>
      </c>
      <c r="D1235">
        <v>2</v>
      </c>
      <c r="E1235">
        <v>6</v>
      </c>
      <c r="F1235" t="s">
        <v>82</v>
      </c>
      <c r="G1235" t="s">
        <v>6</v>
      </c>
      <c r="H1235" t="s">
        <v>43</v>
      </c>
      <c r="I1235" t="s">
        <v>2</v>
      </c>
      <c r="J1235" t="s">
        <v>16</v>
      </c>
      <c r="K1235" t="s">
        <v>34</v>
      </c>
      <c r="L1235" t="s">
        <v>45</v>
      </c>
      <c r="M1235">
        <v>1</v>
      </c>
      <c r="N1235">
        <v>50.67</v>
      </c>
      <c r="O1235">
        <v>0</v>
      </c>
      <c r="P1235">
        <v>22.18</v>
      </c>
      <c r="Q1235">
        <v>50.67</v>
      </c>
      <c r="R1235">
        <v>22.18</v>
      </c>
      <c r="S1235">
        <v>28.490000000000002</v>
      </c>
      <c r="T1235">
        <v>0.56226564041839355</v>
      </c>
      <c r="U1235">
        <v>2026</v>
      </c>
      <c r="V1235" t="s">
        <v>91</v>
      </c>
      <c r="W1235">
        <v>6</v>
      </c>
      <c r="X1235" t="s">
        <v>82</v>
      </c>
    </row>
    <row r="1236" spans="1:24">
      <c r="A1236">
        <v>3474</v>
      </c>
      <c r="B1236" s="14">
        <v>46202</v>
      </c>
      <c r="C1236">
        <v>2026</v>
      </c>
      <c r="D1236">
        <v>2</v>
      </c>
      <c r="E1236">
        <v>6</v>
      </c>
      <c r="F1236" t="s">
        <v>82</v>
      </c>
      <c r="G1236" t="s">
        <v>20</v>
      </c>
      <c r="H1236" t="s">
        <v>33</v>
      </c>
      <c r="I1236" t="s">
        <v>8</v>
      </c>
      <c r="J1236" t="s">
        <v>3</v>
      </c>
      <c r="K1236" t="s">
        <v>14</v>
      </c>
      <c r="L1236" t="s">
        <v>44</v>
      </c>
      <c r="M1236">
        <v>10</v>
      </c>
      <c r="N1236">
        <v>130.62</v>
      </c>
      <c r="O1236">
        <v>0.05</v>
      </c>
      <c r="P1236">
        <v>67.05</v>
      </c>
      <c r="Q1236">
        <v>1240.8899999999999</v>
      </c>
      <c r="R1236">
        <v>670.5</v>
      </c>
      <c r="S1236">
        <v>570.38999999999987</v>
      </c>
      <c r="T1236">
        <v>0.45966201677828006</v>
      </c>
      <c r="U1236">
        <v>2026</v>
      </c>
      <c r="V1236" t="s">
        <v>91</v>
      </c>
      <c r="W1236">
        <v>6</v>
      </c>
      <c r="X1236" t="s">
        <v>82</v>
      </c>
    </row>
    <row r="1237" spans="1:24">
      <c r="A1237">
        <v>4079</v>
      </c>
      <c r="B1237" s="14">
        <v>46202</v>
      </c>
      <c r="C1237">
        <v>2026</v>
      </c>
      <c r="D1237">
        <v>2</v>
      </c>
      <c r="E1237">
        <v>6</v>
      </c>
      <c r="F1237" t="s">
        <v>82</v>
      </c>
      <c r="G1237" t="s">
        <v>11</v>
      </c>
      <c r="H1237" t="s">
        <v>25</v>
      </c>
      <c r="I1237" t="s">
        <v>2</v>
      </c>
      <c r="J1237" t="s">
        <v>13</v>
      </c>
      <c r="K1237" t="s">
        <v>23</v>
      </c>
      <c r="L1237" t="s">
        <v>29</v>
      </c>
      <c r="M1237">
        <v>4</v>
      </c>
      <c r="N1237">
        <v>194.6</v>
      </c>
      <c r="O1237">
        <v>0</v>
      </c>
      <c r="P1237">
        <v>104.64</v>
      </c>
      <c r="Q1237">
        <v>778.4</v>
      </c>
      <c r="R1237">
        <v>418.56</v>
      </c>
      <c r="S1237">
        <v>359.84</v>
      </c>
      <c r="T1237">
        <v>0.46228160328879753</v>
      </c>
      <c r="U1237">
        <v>2026</v>
      </c>
      <c r="V1237" t="s">
        <v>91</v>
      </c>
      <c r="W1237">
        <v>6</v>
      </c>
      <c r="X1237" t="s">
        <v>82</v>
      </c>
    </row>
    <row r="1238" spans="1:24">
      <c r="A1238">
        <v>45</v>
      </c>
      <c r="B1238" s="14">
        <v>46203</v>
      </c>
      <c r="C1238">
        <v>2026</v>
      </c>
      <c r="D1238">
        <v>2</v>
      </c>
      <c r="E1238">
        <v>6</v>
      </c>
      <c r="F1238" t="s">
        <v>82</v>
      </c>
      <c r="G1238" t="s">
        <v>11</v>
      </c>
      <c r="H1238" t="s">
        <v>12</v>
      </c>
      <c r="I1238" t="s">
        <v>19</v>
      </c>
      <c r="J1238" t="s">
        <v>13</v>
      </c>
      <c r="K1238" t="s">
        <v>9</v>
      </c>
      <c r="L1238" t="s">
        <v>10</v>
      </c>
      <c r="M1238">
        <v>1</v>
      </c>
      <c r="N1238">
        <v>94</v>
      </c>
      <c r="O1238">
        <v>0</v>
      </c>
      <c r="P1238">
        <v>45.62</v>
      </c>
      <c r="Q1238">
        <v>94</v>
      </c>
      <c r="R1238">
        <v>45.62</v>
      </c>
      <c r="S1238">
        <v>48.38</v>
      </c>
      <c r="T1238">
        <v>0.51468085106382977</v>
      </c>
      <c r="U1238">
        <v>2026</v>
      </c>
      <c r="V1238" t="s">
        <v>91</v>
      </c>
      <c r="W1238">
        <v>6</v>
      </c>
      <c r="X1238" t="s">
        <v>82</v>
      </c>
    </row>
    <row r="1239" spans="1:24">
      <c r="A1239">
        <v>2895</v>
      </c>
      <c r="B1239" s="14">
        <v>46203</v>
      </c>
      <c r="C1239">
        <v>2026</v>
      </c>
      <c r="D1239">
        <v>2</v>
      </c>
      <c r="E1239">
        <v>6</v>
      </c>
      <c r="F1239" t="s">
        <v>82</v>
      </c>
      <c r="G1239" t="s">
        <v>20</v>
      </c>
      <c r="H1239" t="s">
        <v>33</v>
      </c>
      <c r="I1239" t="s">
        <v>2</v>
      </c>
      <c r="J1239" t="s">
        <v>3</v>
      </c>
      <c r="K1239" t="s">
        <v>34</v>
      </c>
      <c r="L1239" t="s">
        <v>35</v>
      </c>
      <c r="M1239">
        <v>2</v>
      </c>
      <c r="N1239">
        <v>40.46</v>
      </c>
      <c r="O1239">
        <v>0</v>
      </c>
      <c r="P1239">
        <v>15.15</v>
      </c>
      <c r="Q1239">
        <v>80.92</v>
      </c>
      <c r="R1239">
        <v>30.3</v>
      </c>
      <c r="S1239">
        <v>50.620000000000005</v>
      </c>
      <c r="T1239">
        <v>0.62555610479485912</v>
      </c>
      <c r="U1239">
        <v>2026</v>
      </c>
      <c r="V1239" t="s">
        <v>91</v>
      </c>
      <c r="W1239">
        <v>6</v>
      </c>
      <c r="X1239" t="s">
        <v>82</v>
      </c>
    </row>
    <row r="1240" spans="1:24">
      <c r="A1240">
        <v>5158</v>
      </c>
      <c r="B1240" s="14">
        <v>46203</v>
      </c>
      <c r="C1240">
        <v>2026</v>
      </c>
      <c r="D1240">
        <v>2</v>
      </c>
      <c r="E1240">
        <v>6</v>
      </c>
      <c r="F1240" t="s">
        <v>82</v>
      </c>
      <c r="G1240" t="s">
        <v>6</v>
      </c>
      <c r="H1240" t="s">
        <v>27</v>
      </c>
      <c r="I1240" t="s">
        <v>19</v>
      </c>
      <c r="J1240" t="s">
        <v>13</v>
      </c>
      <c r="K1240" t="s">
        <v>9</v>
      </c>
      <c r="L1240" t="s">
        <v>37</v>
      </c>
      <c r="M1240">
        <v>1</v>
      </c>
      <c r="N1240">
        <v>156.11000000000001</v>
      </c>
      <c r="O1240">
        <v>0</v>
      </c>
      <c r="P1240">
        <v>79.52</v>
      </c>
      <c r="Q1240">
        <v>156.11000000000001</v>
      </c>
      <c r="R1240">
        <v>79.52</v>
      </c>
      <c r="S1240">
        <v>76.590000000000018</v>
      </c>
      <c r="T1240">
        <v>0.49061559157004681</v>
      </c>
      <c r="U1240">
        <v>2026</v>
      </c>
      <c r="V1240" t="s">
        <v>91</v>
      </c>
      <c r="W1240">
        <v>6</v>
      </c>
      <c r="X1240" t="s">
        <v>82</v>
      </c>
    </row>
    <row r="1241" spans="1:24">
      <c r="A1241">
        <v>1217</v>
      </c>
      <c r="B1241" s="14">
        <v>46204</v>
      </c>
      <c r="C1241">
        <v>2026</v>
      </c>
      <c r="D1241">
        <v>3</v>
      </c>
      <c r="E1241">
        <v>7</v>
      </c>
      <c r="F1241" t="s">
        <v>83</v>
      </c>
      <c r="G1241" t="s">
        <v>11</v>
      </c>
      <c r="H1241" t="s">
        <v>18</v>
      </c>
      <c r="I1241" t="s">
        <v>2</v>
      </c>
      <c r="J1241" t="s">
        <v>3</v>
      </c>
      <c r="K1241" t="s">
        <v>23</v>
      </c>
      <c r="L1241" t="s">
        <v>51</v>
      </c>
      <c r="M1241">
        <v>2</v>
      </c>
      <c r="N1241">
        <v>121.78</v>
      </c>
      <c r="O1241">
        <v>0.1</v>
      </c>
      <c r="P1241">
        <v>59.62</v>
      </c>
      <c r="Q1241">
        <v>219.20400000000001</v>
      </c>
      <c r="R1241">
        <v>119.24</v>
      </c>
      <c r="S1241">
        <v>99.964000000000013</v>
      </c>
      <c r="T1241">
        <v>0.45603182423678407</v>
      </c>
      <c r="U1241">
        <v>2026</v>
      </c>
      <c r="V1241" t="s">
        <v>92</v>
      </c>
      <c r="W1241">
        <v>7</v>
      </c>
      <c r="X1241" t="s">
        <v>83</v>
      </c>
    </row>
    <row r="1242" spans="1:24">
      <c r="A1242">
        <v>2249</v>
      </c>
      <c r="B1242" s="14">
        <v>46204</v>
      </c>
      <c r="C1242">
        <v>2026</v>
      </c>
      <c r="D1242">
        <v>3</v>
      </c>
      <c r="E1242">
        <v>7</v>
      </c>
      <c r="F1242" t="s">
        <v>83</v>
      </c>
      <c r="G1242" t="s">
        <v>0</v>
      </c>
      <c r="H1242" t="s">
        <v>50</v>
      </c>
      <c r="I1242" t="s">
        <v>28</v>
      </c>
      <c r="J1242" t="s">
        <v>13</v>
      </c>
      <c r="K1242" t="s">
        <v>34</v>
      </c>
      <c r="L1242" t="s">
        <v>42</v>
      </c>
      <c r="M1242">
        <v>3</v>
      </c>
      <c r="N1242">
        <v>36.22</v>
      </c>
      <c r="O1242">
        <v>0.1</v>
      </c>
      <c r="P1242">
        <v>13.83</v>
      </c>
      <c r="Q1242">
        <v>97.793999999999997</v>
      </c>
      <c r="R1242">
        <v>41.49</v>
      </c>
      <c r="S1242">
        <v>56.303999999999995</v>
      </c>
      <c r="T1242">
        <v>0.57574084299650286</v>
      </c>
      <c r="U1242">
        <v>2026</v>
      </c>
      <c r="V1242" t="s">
        <v>92</v>
      </c>
      <c r="W1242">
        <v>7</v>
      </c>
      <c r="X1242" t="s">
        <v>83</v>
      </c>
    </row>
    <row r="1243" spans="1:24">
      <c r="A1243">
        <v>2650</v>
      </c>
      <c r="B1243" s="14">
        <v>46204</v>
      </c>
      <c r="C1243">
        <v>2026</v>
      </c>
      <c r="D1243">
        <v>3</v>
      </c>
      <c r="E1243">
        <v>7</v>
      </c>
      <c r="F1243" t="s">
        <v>83</v>
      </c>
      <c r="G1243" t="s">
        <v>20</v>
      </c>
      <c r="H1243" t="s">
        <v>31</v>
      </c>
      <c r="I1243" t="s">
        <v>8</v>
      </c>
      <c r="J1243" t="s">
        <v>16</v>
      </c>
      <c r="K1243" t="s">
        <v>14</v>
      </c>
      <c r="L1243" t="s">
        <v>48</v>
      </c>
      <c r="M1243">
        <v>10</v>
      </c>
      <c r="N1243">
        <v>161.78</v>
      </c>
      <c r="O1243">
        <v>0.1</v>
      </c>
      <c r="P1243">
        <v>85.11</v>
      </c>
      <c r="Q1243">
        <v>1456.02</v>
      </c>
      <c r="R1243">
        <v>851.1</v>
      </c>
      <c r="S1243">
        <v>604.91999999999996</v>
      </c>
      <c r="T1243">
        <v>0.4154613260806857</v>
      </c>
      <c r="U1243">
        <v>2026</v>
      </c>
      <c r="V1243" t="s">
        <v>92</v>
      </c>
      <c r="W1243">
        <v>7</v>
      </c>
      <c r="X1243" t="s">
        <v>83</v>
      </c>
    </row>
    <row r="1244" spans="1:24">
      <c r="A1244">
        <v>3937</v>
      </c>
      <c r="B1244" s="14">
        <v>46204</v>
      </c>
      <c r="C1244">
        <v>2026</v>
      </c>
      <c r="D1244">
        <v>3</v>
      </c>
      <c r="E1244">
        <v>7</v>
      </c>
      <c r="F1244" t="s">
        <v>83</v>
      </c>
      <c r="G1244" t="s">
        <v>20</v>
      </c>
      <c r="H1244" t="s">
        <v>31</v>
      </c>
      <c r="I1244" t="s">
        <v>2</v>
      </c>
      <c r="J1244" t="s">
        <v>16</v>
      </c>
      <c r="K1244" t="s">
        <v>23</v>
      </c>
      <c r="L1244" t="s">
        <v>51</v>
      </c>
      <c r="M1244">
        <v>3</v>
      </c>
      <c r="N1244">
        <v>126.23</v>
      </c>
      <c r="O1244">
        <v>0.05</v>
      </c>
      <c r="P1244">
        <v>61.81</v>
      </c>
      <c r="Q1244">
        <v>359.75549999999998</v>
      </c>
      <c r="R1244">
        <v>185.43</v>
      </c>
      <c r="S1244">
        <v>174.32549999999998</v>
      </c>
      <c r="T1244">
        <v>0.4845666014835075</v>
      </c>
      <c r="U1244">
        <v>2026</v>
      </c>
      <c r="V1244" t="s">
        <v>92</v>
      </c>
      <c r="W1244">
        <v>7</v>
      </c>
      <c r="X1244" t="s">
        <v>83</v>
      </c>
    </row>
    <row r="1245" spans="1:24">
      <c r="A1245">
        <v>4122</v>
      </c>
      <c r="B1245" s="14">
        <v>46204</v>
      </c>
      <c r="C1245">
        <v>2026</v>
      </c>
      <c r="D1245">
        <v>3</v>
      </c>
      <c r="E1245">
        <v>7</v>
      </c>
      <c r="F1245" t="s">
        <v>83</v>
      </c>
      <c r="G1245" t="s">
        <v>20</v>
      </c>
      <c r="H1245" t="s">
        <v>33</v>
      </c>
      <c r="I1245" t="s">
        <v>2</v>
      </c>
      <c r="J1245" t="s">
        <v>3</v>
      </c>
      <c r="K1245" t="s">
        <v>4</v>
      </c>
      <c r="L1245" t="s">
        <v>5</v>
      </c>
      <c r="M1245">
        <v>4</v>
      </c>
      <c r="N1245">
        <v>79.97</v>
      </c>
      <c r="O1245">
        <v>0.1</v>
      </c>
      <c r="P1245">
        <v>43.36</v>
      </c>
      <c r="Q1245">
        <v>287.892</v>
      </c>
      <c r="R1245">
        <v>173.44</v>
      </c>
      <c r="S1245">
        <v>114.452</v>
      </c>
      <c r="T1245">
        <v>0.39755185972517471</v>
      </c>
      <c r="U1245">
        <v>2026</v>
      </c>
      <c r="V1245" t="s">
        <v>92</v>
      </c>
      <c r="W1245">
        <v>7</v>
      </c>
      <c r="X1245" t="s">
        <v>83</v>
      </c>
    </row>
    <row r="1246" spans="1:24">
      <c r="A1246">
        <v>4589</v>
      </c>
      <c r="B1246" s="14">
        <v>46204</v>
      </c>
      <c r="C1246">
        <v>2026</v>
      </c>
      <c r="D1246">
        <v>3</v>
      </c>
      <c r="E1246">
        <v>7</v>
      </c>
      <c r="F1246" t="s">
        <v>83</v>
      </c>
      <c r="G1246" t="s">
        <v>20</v>
      </c>
      <c r="H1246" t="s">
        <v>33</v>
      </c>
      <c r="I1246" t="s">
        <v>19</v>
      </c>
      <c r="J1246" t="s">
        <v>13</v>
      </c>
      <c r="K1246" t="s">
        <v>4</v>
      </c>
      <c r="L1246" t="s">
        <v>30</v>
      </c>
      <c r="M1246">
        <v>2</v>
      </c>
      <c r="N1246">
        <v>102.37</v>
      </c>
      <c r="O1246">
        <v>0</v>
      </c>
      <c r="P1246">
        <v>50.25</v>
      </c>
      <c r="Q1246">
        <v>204.74</v>
      </c>
      <c r="R1246">
        <v>100.5</v>
      </c>
      <c r="S1246">
        <v>104.24000000000001</v>
      </c>
      <c r="T1246">
        <v>0.50913353521539517</v>
      </c>
      <c r="U1246">
        <v>2026</v>
      </c>
      <c r="V1246" t="s">
        <v>92</v>
      </c>
      <c r="W1246">
        <v>7</v>
      </c>
      <c r="X1246" t="s">
        <v>83</v>
      </c>
    </row>
    <row r="1247" spans="1:24">
      <c r="A1247">
        <v>4873</v>
      </c>
      <c r="B1247" s="14">
        <v>46204</v>
      </c>
      <c r="C1247">
        <v>2026</v>
      </c>
      <c r="D1247">
        <v>3</v>
      </c>
      <c r="E1247">
        <v>7</v>
      </c>
      <c r="F1247" t="s">
        <v>83</v>
      </c>
      <c r="G1247" t="s">
        <v>20</v>
      </c>
      <c r="H1247" t="s">
        <v>47</v>
      </c>
      <c r="I1247" t="s">
        <v>2</v>
      </c>
      <c r="J1247" t="s">
        <v>13</v>
      </c>
      <c r="K1247" t="s">
        <v>4</v>
      </c>
      <c r="L1247" t="s">
        <v>30</v>
      </c>
      <c r="M1247">
        <v>1</v>
      </c>
      <c r="N1247">
        <v>102.13</v>
      </c>
      <c r="O1247">
        <v>0</v>
      </c>
      <c r="P1247">
        <v>49.17</v>
      </c>
      <c r="Q1247">
        <v>102.13</v>
      </c>
      <c r="R1247">
        <v>49.17</v>
      </c>
      <c r="S1247">
        <v>52.959999999999994</v>
      </c>
      <c r="T1247">
        <v>0.5185547831195535</v>
      </c>
      <c r="U1247">
        <v>2026</v>
      </c>
      <c r="V1247" t="s">
        <v>92</v>
      </c>
      <c r="W1247">
        <v>7</v>
      </c>
      <c r="X1247" t="s">
        <v>83</v>
      </c>
    </row>
    <row r="1248" spans="1:24">
      <c r="A1248">
        <v>729</v>
      </c>
      <c r="B1248" s="14">
        <v>46205</v>
      </c>
      <c r="C1248">
        <v>2026</v>
      </c>
      <c r="D1248">
        <v>3</v>
      </c>
      <c r="E1248">
        <v>7</v>
      </c>
      <c r="F1248" t="s">
        <v>83</v>
      </c>
      <c r="G1248" t="s">
        <v>11</v>
      </c>
      <c r="H1248" t="s">
        <v>12</v>
      </c>
      <c r="I1248" t="s">
        <v>2</v>
      </c>
      <c r="J1248" t="s">
        <v>3</v>
      </c>
      <c r="K1248" t="s">
        <v>14</v>
      </c>
      <c r="L1248" t="s">
        <v>48</v>
      </c>
      <c r="M1248">
        <v>1</v>
      </c>
      <c r="N1248">
        <v>161.82</v>
      </c>
      <c r="O1248">
        <v>0</v>
      </c>
      <c r="P1248">
        <v>87.15</v>
      </c>
      <c r="Q1248">
        <v>161.82</v>
      </c>
      <c r="R1248">
        <v>87.15</v>
      </c>
      <c r="S1248">
        <v>74.669999999999987</v>
      </c>
      <c r="T1248">
        <v>0.46143863552094916</v>
      </c>
      <c r="U1248">
        <v>2026</v>
      </c>
      <c r="V1248" t="s">
        <v>92</v>
      </c>
      <c r="W1248">
        <v>7</v>
      </c>
      <c r="X1248" t="s">
        <v>83</v>
      </c>
    </row>
    <row r="1249" spans="1:24">
      <c r="A1249">
        <v>906</v>
      </c>
      <c r="B1249" s="14">
        <v>46205</v>
      </c>
      <c r="C1249">
        <v>2026</v>
      </c>
      <c r="D1249">
        <v>3</v>
      </c>
      <c r="E1249">
        <v>7</v>
      </c>
      <c r="F1249" t="s">
        <v>83</v>
      </c>
      <c r="G1249" t="s">
        <v>20</v>
      </c>
      <c r="H1249" t="s">
        <v>33</v>
      </c>
      <c r="I1249" t="s">
        <v>2</v>
      </c>
      <c r="J1249" t="s">
        <v>13</v>
      </c>
      <c r="K1249" t="s">
        <v>4</v>
      </c>
      <c r="L1249" t="s">
        <v>5</v>
      </c>
      <c r="M1249">
        <v>2</v>
      </c>
      <c r="N1249">
        <v>83.29</v>
      </c>
      <c r="O1249">
        <v>0</v>
      </c>
      <c r="P1249">
        <v>42.45</v>
      </c>
      <c r="Q1249">
        <v>166.58</v>
      </c>
      <c r="R1249">
        <v>84.9</v>
      </c>
      <c r="S1249">
        <v>81.680000000000007</v>
      </c>
      <c r="T1249">
        <v>0.49033497418657701</v>
      </c>
      <c r="U1249">
        <v>2026</v>
      </c>
      <c r="V1249" t="s">
        <v>92</v>
      </c>
      <c r="W1249">
        <v>7</v>
      </c>
      <c r="X1249" t="s">
        <v>83</v>
      </c>
    </row>
    <row r="1250" spans="1:24">
      <c r="A1250">
        <v>1531</v>
      </c>
      <c r="B1250" s="14">
        <v>46205</v>
      </c>
      <c r="C1250">
        <v>2026</v>
      </c>
      <c r="D1250">
        <v>3</v>
      </c>
      <c r="E1250">
        <v>7</v>
      </c>
      <c r="F1250" t="s">
        <v>83</v>
      </c>
      <c r="G1250" t="s">
        <v>11</v>
      </c>
      <c r="H1250" t="s">
        <v>52</v>
      </c>
      <c r="I1250" t="s">
        <v>2</v>
      </c>
      <c r="J1250" t="s">
        <v>13</v>
      </c>
      <c r="K1250" t="s">
        <v>14</v>
      </c>
      <c r="L1250" t="s">
        <v>44</v>
      </c>
      <c r="M1250">
        <v>2</v>
      </c>
      <c r="N1250">
        <v>136.72999999999999</v>
      </c>
      <c r="O1250">
        <v>0</v>
      </c>
      <c r="P1250">
        <v>66.03</v>
      </c>
      <c r="Q1250">
        <v>273.45999999999998</v>
      </c>
      <c r="R1250">
        <v>132.06</v>
      </c>
      <c r="S1250">
        <v>141.39999999999998</v>
      </c>
      <c r="T1250">
        <v>0.5170774519125283</v>
      </c>
      <c r="U1250">
        <v>2026</v>
      </c>
      <c r="V1250" t="s">
        <v>92</v>
      </c>
      <c r="W1250">
        <v>7</v>
      </c>
      <c r="X1250" t="s">
        <v>83</v>
      </c>
    </row>
    <row r="1251" spans="1:24">
      <c r="A1251">
        <v>1683</v>
      </c>
      <c r="B1251" s="14">
        <v>46205</v>
      </c>
      <c r="C1251">
        <v>2026</v>
      </c>
      <c r="D1251">
        <v>3</v>
      </c>
      <c r="E1251">
        <v>7</v>
      </c>
      <c r="F1251" t="s">
        <v>83</v>
      </c>
      <c r="G1251" t="s">
        <v>11</v>
      </c>
      <c r="H1251" t="s">
        <v>12</v>
      </c>
      <c r="I1251" t="s">
        <v>28</v>
      </c>
      <c r="J1251" t="s">
        <v>3</v>
      </c>
      <c r="K1251" t="s">
        <v>9</v>
      </c>
      <c r="L1251" t="s">
        <v>37</v>
      </c>
      <c r="M1251">
        <v>2</v>
      </c>
      <c r="N1251">
        <v>152.44</v>
      </c>
      <c r="O1251">
        <v>0</v>
      </c>
      <c r="P1251">
        <v>81.23</v>
      </c>
      <c r="Q1251">
        <v>304.88</v>
      </c>
      <c r="R1251">
        <v>162.46</v>
      </c>
      <c r="S1251">
        <v>142.41999999999999</v>
      </c>
      <c r="T1251">
        <v>0.46713461033849379</v>
      </c>
      <c r="U1251">
        <v>2026</v>
      </c>
      <c r="V1251" t="s">
        <v>92</v>
      </c>
      <c r="W1251">
        <v>7</v>
      </c>
      <c r="X1251" t="s">
        <v>83</v>
      </c>
    </row>
    <row r="1252" spans="1:24">
      <c r="A1252">
        <v>2363</v>
      </c>
      <c r="B1252" s="14">
        <v>46205</v>
      </c>
      <c r="C1252">
        <v>2026</v>
      </c>
      <c r="D1252">
        <v>3</v>
      </c>
      <c r="E1252">
        <v>7</v>
      </c>
      <c r="F1252" t="s">
        <v>83</v>
      </c>
      <c r="G1252" t="s">
        <v>20</v>
      </c>
      <c r="H1252" t="s">
        <v>31</v>
      </c>
      <c r="I1252" t="s">
        <v>2</v>
      </c>
      <c r="J1252" t="s">
        <v>13</v>
      </c>
      <c r="K1252" t="s">
        <v>9</v>
      </c>
      <c r="L1252" t="s">
        <v>46</v>
      </c>
      <c r="M1252">
        <v>2</v>
      </c>
      <c r="N1252">
        <v>71.28</v>
      </c>
      <c r="O1252">
        <v>0.1</v>
      </c>
      <c r="P1252">
        <v>32.67</v>
      </c>
      <c r="Q1252">
        <v>128.304</v>
      </c>
      <c r="R1252">
        <v>65.34</v>
      </c>
      <c r="S1252">
        <v>62.963999999999999</v>
      </c>
      <c r="T1252">
        <v>0.4907407407407407</v>
      </c>
      <c r="U1252">
        <v>2026</v>
      </c>
      <c r="V1252" t="s">
        <v>92</v>
      </c>
      <c r="W1252">
        <v>7</v>
      </c>
      <c r="X1252" t="s">
        <v>83</v>
      </c>
    </row>
    <row r="1253" spans="1:24">
      <c r="A1253">
        <v>3858</v>
      </c>
      <c r="B1253" s="14">
        <v>46205</v>
      </c>
      <c r="C1253">
        <v>2026</v>
      </c>
      <c r="D1253">
        <v>3</v>
      </c>
      <c r="E1253">
        <v>7</v>
      </c>
      <c r="F1253" t="s">
        <v>83</v>
      </c>
      <c r="G1253" t="s">
        <v>11</v>
      </c>
      <c r="H1253" t="s">
        <v>18</v>
      </c>
      <c r="I1253" t="s">
        <v>28</v>
      </c>
      <c r="J1253" t="s">
        <v>3</v>
      </c>
      <c r="K1253" t="s">
        <v>4</v>
      </c>
      <c r="L1253" t="s">
        <v>5</v>
      </c>
      <c r="M1253">
        <v>1</v>
      </c>
      <c r="N1253">
        <v>80.290000000000006</v>
      </c>
      <c r="O1253">
        <v>0.1</v>
      </c>
      <c r="P1253">
        <v>43.47</v>
      </c>
      <c r="Q1253">
        <v>72.26100000000001</v>
      </c>
      <c r="R1253">
        <v>43.47</v>
      </c>
      <c r="S1253">
        <v>28.791000000000011</v>
      </c>
      <c r="T1253">
        <v>0.39843068875326948</v>
      </c>
      <c r="U1253">
        <v>2026</v>
      </c>
      <c r="V1253" t="s">
        <v>92</v>
      </c>
      <c r="W1253">
        <v>7</v>
      </c>
      <c r="X1253" t="s">
        <v>83</v>
      </c>
    </row>
    <row r="1254" spans="1:24">
      <c r="A1254">
        <v>4233</v>
      </c>
      <c r="B1254" s="14">
        <v>46205</v>
      </c>
      <c r="C1254">
        <v>2026</v>
      </c>
      <c r="D1254">
        <v>3</v>
      </c>
      <c r="E1254">
        <v>7</v>
      </c>
      <c r="F1254" t="s">
        <v>83</v>
      </c>
      <c r="G1254" t="s">
        <v>6</v>
      </c>
      <c r="H1254" t="s">
        <v>27</v>
      </c>
      <c r="I1254" t="s">
        <v>28</v>
      </c>
      <c r="J1254" t="s">
        <v>13</v>
      </c>
      <c r="K1254" t="s">
        <v>9</v>
      </c>
      <c r="L1254" t="s">
        <v>17</v>
      </c>
      <c r="M1254">
        <v>1</v>
      </c>
      <c r="N1254">
        <v>142.38</v>
      </c>
      <c r="O1254">
        <v>0.05</v>
      </c>
      <c r="P1254">
        <v>77.17</v>
      </c>
      <c r="Q1254">
        <v>135.261</v>
      </c>
      <c r="R1254">
        <v>77.17</v>
      </c>
      <c r="S1254">
        <v>58.090999999999994</v>
      </c>
      <c r="T1254">
        <v>0.42947338848596417</v>
      </c>
      <c r="U1254">
        <v>2026</v>
      </c>
      <c r="V1254" t="s">
        <v>92</v>
      </c>
      <c r="W1254">
        <v>7</v>
      </c>
      <c r="X1254" t="s">
        <v>83</v>
      </c>
    </row>
    <row r="1255" spans="1:24">
      <c r="A1255">
        <v>5071</v>
      </c>
      <c r="B1255" s="14">
        <v>46205</v>
      </c>
      <c r="C1255">
        <v>2026</v>
      </c>
      <c r="D1255">
        <v>3</v>
      </c>
      <c r="E1255">
        <v>7</v>
      </c>
      <c r="F1255" t="s">
        <v>83</v>
      </c>
      <c r="G1255" t="s">
        <v>20</v>
      </c>
      <c r="H1255" t="s">
        <v>31</v>
      </c>
      <c r="I1255" t="s">
        <v>2</v>
      </c>
      <c r="J1255" t="s">
        <v>13</v>
      </c>
      <c r="K1255" t="s">
        <v>9</v>
      </c>
      <c r="L1255" t="s">
        <v>10</v>
      </c>
      <c r="M1255">
        <v>3</v>
      </c>
      <c r="N1255">
        <v>91.47</v>
      </c>
      <c r="O1255">
        <v>0.05</v>
      </c>
      <c r="P1255">
        <v>45.6</v>
      </c>
      <c r="Q1255">
        <v>260.68949999999995</v>
      </c>
      <c r="R1255">
        <v>136.80000000000001</v>
      </c>
      <c r="S1255">
        <v>123.88949999999994</v>
      </c>
      <c r="T1255">
        <v>0.47523778287963253</v>
      </c>
      <c r="U1255">
        <v>2026</v>
      </c>
      <c r="V1255" t="s">
        <v>92</v>
      </c>
      <c r="W1255">
        <v>7</v>
      </c>
      <c r="X1255" t="s">
        <v>83</v>
      </c>
    </row>
    <row r="1256" spans="1:24">
      <c r="A1256">
        <v>5174</v>
      </c>
      <c r="B1256" s="14">
        <v>46205</v>
      </c>
      <c r="C1256">
        <v>2026</v>
      </c>
      <c r="D1256">
        <v>3</v>
      </c>
      <c r="E1256">
        <v>7</v>
      </c>
      <c r="F1256" t="s">
        <v>83</v>
      </c>
      <c r="G1256" t="s">
        <v>6</v>
      </c>
      <c r="H1256" t="s">
        <v>41</v>
      </c>
      <c r="I1256" t="s">
        <v>19</v>
      </c>
      <c r="J1256" t="s">
        <v>13</v>
      </c>
      <c r="K1256" t="s">
        <v>14</v>
      </c>
      <c r="L1256" t="s">
        <v>32</v>
      </c>
      <c r="M1256">
        <v>1</v>
      </c>
      <c r="N1256">
        <v>45.92</v>
      </c>
      <c r="O1256">
        <v>0.05</v>
      </c>
      <c r="P1256">
        <v>17.91</v>
      </c>
      <c r="Q1256">
        <v>43.624000000000002</v>
      </c>
      <c r="R1256">
        <v>17.91</v>
      </c>
      <c r="S1256">
        <v>25.714000000000002</v>
      </c>
      <c r="T1256">
        <v>0.58944617641665142</v>
      </c>
      <c r="U1256">
        <v>2026</v>
      </c>
      <c r="V1256" t="s">
        <v>92</v>
      </c>
      <c r="W1256">
        <v>7</v>
      </c>
      <c r="X1256" t="s">
        <v>83</v>
      </c>
    </row>
    <row r="1257" spans="1:24">
      <c r="A1257">
        <v>727</v>
      </c>
      <c r="B1257" s="14">
        <v>46206</v>
      </c>
      <c r="C1257">
        <v>2026</v>
      </c>
      <c r="D1257">
        <v>3</v>
      </c>
      <c r="E1257">
        <v>7</v>
      </c>
      <c r="F1257" t="s">
        <v>83</v>
      </c>
      <c r="G1257" t="s">
        <v>20</v>
      </c>
      <c r="H1257" t="s">
        <v>21</v>
      </c>
      <c r="I1257" t="s">
        <v>19</v>
      </c>
      <c r="J1257" t="s">
        <v>13</v>
      </c>
      <c r="K1257" t="s">
        <v>34</v>
      </c>
      <c r="L1257" t="s">
        <v>42</v>
      </c>
      <c r="M1257">
        <v>1</v>
      </c>
      <c r="N1257">
        <v>36.01</v>
      </c>
      <c r="O1257">
        <v>0</v>
      </c>
      <c r="P1257">
        <v>14.11</v>
      </c>
      <c r="Q1257">
        <v>36.01</v>
      </c>
      <c r="R1257">
        <v>14.11</v>
      </c>
      <c r="S1257">
        <v>21.9</v>
      </c>
      <c r="T1257">
        <v>0.60816439877811723</v>
      </c>
      <c r="U1257">
        <v>2026</v>
      </c>
      <c r="V1257" t="s">
        <v>92</v>
      </c>
      <c r="W1257">
        <v>7</v>
      </c>
      <c r="X1257" t="s">
        <v>83</v>
      </c>
    </row>
    <row r="1258" spans="1:24">
      <c r="A1258">
        <v>1546</v>
      </c>
      <c r="B1258" s="14">
        <v>46206</v>
      </c>
      <c r="C1258">
        <v>2026</v>
      </c>
      <c r="D1258">
        <v>3</v>
      </c>
      <c r="E1258">
        <v>7</v>
      </c>
      <c r="F1258" t="s">
        <v>83</v>
      </c>
      <c r="G1258" t="s">
        <v>20</v>
      </c>
      <c r="H1258" t="s">
        <v>47</v>
      </c>
      <c r="I1258" t="s">
        <v>2</v>
      </c>
      <c r="J1258" t="s">
        <v>16</v>
      </c>
      <c r="K1258" t="s">
        <v>14</v>
      </c>
      <c r="L1258" t="s">
        <v>48</v>
      </c>
      <c r="M1258">
        <v>1</v>
      </c>
      <c r="N1258">
        <v>165.8</v>
      </c>
      <c r="O1258">
        <v>0.1</v>
      </c>
      <c r="P1258">
        <v>88.32</v>
      </c>
      <c r="Q1258">
        <v>149.22000000000003</v>
      </c>
      <c r="R1258">
        <v>88.32</v>
      </c>
      <c r="S1258">
        <v>60.900000000000034</v>
      </c>
      <c r="T1258">
        <v>0.40812223562525146</v>
      </c>
      <c r="U1258">
        <v>2026</v>
      </c>
      <c r="V1258" t="s">
        <v>92</v>
      </c>
      <c r="W1258">
        <v>7</v>
      </c>
      <c r="X1258" t="s">
        <v>83</v>
      </c>
    </row>
    <row r="1259" spans="1:24">
      <c r="A1259">
        <v>3610</v>
      </c>
      <c r="B1259" s="14">
        <v>46206</v>
      </c>
      <c r="C1259">
        <v>2026</v>
      </c>
      <c r="D1259">
        <v>3</v>
      </c>
      <c r="E1259">
        <v>7</v>
      </c>
      <c r="F1259" t="s">
        <v>83</v>
      </c>
      <c r="G1259" t="s">
        <v>11</v>
      </c>
      <c r="H1259" t="s">
        <v>12</v>
      </c>
      <c r="I1259" t="s">
        <v>8</v>
      </c>
      <c r="J1259" t="s">
        <v>16</v>
      </c>
      <c r="K1259" t="s">
        <v>34</v>
      </c>
      <c r="L1259" t="s">
        <v>35</v>
      </c>
      <c r="M1259">
        <v>5</v>
      </c>
      <c r="N1259">
        <v>40.36</v>
      </c>
      <c r="O1259">
        <v>0.15</v>
      </c>
      <c r="P1259">
        <v>14.57</v>
      </c>
      <c r="Q1259">
        <v>171.53</v>
      </c>
      <c r="R1259">
        <v>72.849999999999994</v>
      </c>
      <c r="S1259">
        <v>98.68</v>
      </c>
      <c r="T1259">
        <v>0.57529295167026184</v>
      </c>
      <c r="U1259">
        <v>2026</v>
      </c>
      <c r="V1259" t="s">
        <v>92</v>
      </c>
      <c r="W1259">
        <v>7</v>
      </c>
      <c r="X1259" t="s">
        <v>83</v>
      </c>
    </row>
    <row r="1260" spans="1:24">
      <c r="A1260">
        <v>3931</v>
      </c>
      <c r="B1260" s="14">
        <v>46206</v>
      </c>
      <c r="C1260">
        <v>2026</v>
      </c>
      <c r="D1260">
        <v>3</v>
      </c>
      <c r="E1260">
        <v>7</v>
      </c>
      <c r="F1260" t="s">
        <v>83</v>
      </c>
      <c r="G1260" t="s">
        <v>11</v>
      </c>
      <c r="H1260" t="s">
        <v>52</v>
      </c>
      <c r="I1260" t="s">
        <v>8</v>
      </c>
      <c r="J1260" t="s">
        <v>16</v>
      </c>
      <c r="K1260" t="s">
        <v>9</v>
      </c>
      <c r="L1260" t="s">
        <v>17</v>
      </c>
      <c r="M1260">
        <v>12</v>
      </c>
      <c r="N1260">
        <v>143.77000000000001</v>
      </c>
      <c r="O1260">
        <v>0.1</v>
      </c>
      <c r="P1260">
        <v>81.680000000000007</v>
      </c>
      <c r="Q1260">
        <v>1552.7160000000003</v>
      </c>
      <c r="R1260">
        <v>980.16000000000008</v>
      </c>
      <c r="S1260">
        <v>572.55600000000027</v>
      </c>
      <c r="T1260">
        <v>0.3687448316369511</v>
      </c>
      <c r="U1260">
        <v>2026</v>
      </c>
      <c r="V1260" t="s">
        <v>92</v>
      </c>
      <c r="W1260">
        <v>7</v>
      </c>
      <c r="X1260" t="s">
        <v>83</v>
      </c>
    </row>
    <row r="1261" spans="1:24">
      <c r="A1261">
        <v>3942</v>
      </c>
      <c r="B1261" s="14">
        <v>46206</v>
      </c>
      <c r="C1261">
        <v>2026</v>
      </c>
      <c r="D1261">
        <v>3</v>
      </c>
      <c r="E1261">
        <v>7</v>
      </c>
      <c r="F1261" t="s">
        <v>83</v>
      </c>
      <c r="G1261" t="s">
        <v>6</v>
      </c>
      <c r="H1261" t="s">
        <v>43</v>
      </c>
      <c r="I1261" t="s">
        <v>2</v>
      </c>
      <c r="J1261" t="s">
        <v>13</v>
      </c>
      <c r="K1261" t="s">
        <v>9</v>
      </c>
      <c r="L1261" t="s">
        <v>46</v>
      </c>
      <c r="M1261">
        <v>2</v>
      </c>
      <c r="N1261">
        <v>70.5</v>
      </c>
      <c r="O1261">
        <v>0</v>
      </c>
      <c r="P1261">
        <v>32.51</v>
      </c>
      <c r="Q1261">
        <v>141</v>
      </c>
      <c r="R1261">
        <v>65.02</v>
      </c>
      <c r="S1261">
        <v>75.98</v>
      </c>
      <c r="T1261">
        <v>0.53886524822695037</v>
      </c>
      <c r="U1261">
        <v>2026</v>
      </c>
      <c r="V1261" t="s">
        <v>92</v>
      </c>
      <c r="W1261">
        <v>7</v>
      </c>
      <c r="X1261" t="s">
        <v>83</v>
      </c>
    </row>
    <row r="1262" spans="1:24">
      <c r="A1262">
        <v>4165</v>
      </c>
      <c r="B1262" s="14">
        <v>46206</v>
      </c>
      <c r="C1262">
        <v>2026</v>
      </c>
      <c r="D1262">
        <v>3</v>
      </c>
      <c r="E1262">
        <v>7</v>
      </c>
      <c r="F1262" t="s">
        <v>83</v>
      </c>
      <c r="G1262" t="s">
        <v>6</v>
      </c>
      <c r="H1262" t="s">
        <v>49</v>
      </c>
      <c r="I1262" t="s">
        <v>2</v>
      </c>
      <c r="J1262" t="s">
        <v>13</v>
      </c>
      <c r="K1262" t="s">
        <v>9</v>
      </c>
      <c r="L1262" t="s">
        <v>37</v>
      </c>
      <c r="M1262">
        <v>2</v>
      </c>
      <c r="N1262">
        <v>152.88999999999999</v>
      </c>
      <c r="O1262">
        <v>0</v>
      </c>
      <c r="P1262">
        <v>81.34</v>
      </c>
      <c r="Q1262">
        <v>305.77999999999997</v>
      </c>
      <c r="R1262">
        <v>162.68</v>
      </c>
      <c r="S1262">
        <v>143.09999999999997</v>
      </c>
      <c r="T1262">
        <v>0.46798351756164558</v>
      </c>
      <c r="U1262">
        <v>2026</v>
      </c>
      <c r="V1262" t="s">
        <v>92</v>
      </c>
      <c r="W1262">
        <v>7</v>
      </c>
      <c r="X1262" t="s">
        <v>83</v>
      </c>
    </row>
    <row r="1263" spans="1:24">
      <c r="A1263">
        <v>1149</v>
      </c>
      <c r="B1263" s="14">
        <v>46207</v>
      </c>
      <c r="C1263">
        <v>2026</v>
      </c>
      <c r="D1263">
        <v>3</v>
      </c>
      <c r="E1263">
        <v>7</v>
      </c>
      <c r="F1263" t="s">
        <v>83</v>
      </c>
      <c r="G1263" t="s">
        <v>0</v>
      </c>
      <c r="H1263" t="s">
        <v>50</v>
      </c>
      <c r="I1263" t="s">
        <v>2</v>
      </c>
      <c r="J1263" t="s">
        <v>13</v>
      </c>
      <c r="K1263" t="s">
        <v>4</v>
      </c>
      <c r="L1263" t="s">
        <v>5</v>
      </c>
      <c r="M1263">
        <v>2</v>
      </c>
      <c r="N1263">
        <v>81.900000000000006</v>
      </c>
      <c r="O1263">
        <v>0</v>
      </c>
      <c r="P1263">
        <v>42.61</v>
      </c>
      <c r="Q1263">
        <v>163.80000000000001</v>
      </c>
      <c r="R1263">
        <v>85.22</v>
      </c>
      <c r="S1263">
        <v>78.580000000000013</v>
      </c>
      <c r="T1263">
        <v>0.47973137973137975</v>
      </c>
      <c r="U1263">
        <v>2026</v>
      </c>
      <c r="V1263" t="s">
        <v>92</v>
      </c>
      <c r="W1263">
        <v>7</v>
      </c>
      <c r="X1263" t="s">
        <v>83</v>
      </c>
    </row>
    <row r="1264" spans="1:24">
      <c r="A1264">
        <v>1310</v>
      </c>
      <c r="B1264" s="14">
        <v>46207</v>
      </c>
      <c r="C1264">
        <v>2026</v>
      </c>
      <c r="D1264">
        <v>3</v>
      </c>
      <c r="E1264">
        <v>7</v>
      </c>
      <c r="F1264" t="s">
        <v>83</v>
      </c>
      <c r="G1264" t="s">
        <v>11</v>
      </c>
      <c r="H1264" t="s">
        <v>39</v>
      </c>
      <c r="I1264" t="s">
        <v>19</v>
      </c>
      <c r="J1264" t="s">
        <v>13</v>
      </c>
      <c r="K1264" t="s">
        <v>4</v>
      </c>
      <c r="L1264" t="s">
        <v>30</v>
      </c>
      <c r="M1264">
        <v>1</v>
      </c>
      <c r="N1264">
        <v>103.58</v>
      </c>
      <c r="O1264">
        <v>0</v>
      </c>
      <c r="P1264">
        <v>51.94</v>
      </c>
      <c r="Q1264">
        <v>103.58</v>
      </c>
      <c r="R1264">
        <v>51.94</v>
      </c>
      <c r="S1264">
        <v>51.64</v>
      </c>
      <c r="T1264">
        <v>0.49855184398532537</v>
      </c>
      <c r="U1264">
        <v>2026</v>
      </c>
      <c r="V1264" t="s">
        <v>92</v>
      </c>
      <c r="W1264">
        <v>7</v>
      </c>
      <c r="X1264" t="s">
        <v>83</v>
      </c>
    </row>
    <row r="1265" spans="1:24">
      <c r="A1265">
        <v>2352</v>
      </c>
      <c r="B1265" s="14">
        <v>46207</v>
      </c>
      <c r="C1265">
        <v>2026</v>
      </c>
      <c r="D1265">
        <v>3</v>
      </c>
      <c r="E1265">
        <v>7</v>
      </c>
      <c r="F1265" t="s">
        <v>83</v>
      </c>
      <c r="G1265" t="s">
        <v>11</v>
      </c>
      <c r="H1265" t="s">
        <v>18</v>
      </c>
      <c r="I1265" t="s">
        <v>8</v>
      </c>
      <c r="J1265" t="s">
        <v>3</v>
      </c>
      <c r="K1265" t="s">
        <v>9</v>
      </c>
      <c r="L1265" t="s">
        <v>46</v>
      </c>
      <c r="M1265">
        <v>4</v>
      </c>
      <c r="N1265">
        <v>69.7</v>
      </c>
      <c r="O1265">
        <v>0.1</v>
      </c>
      <c r="P1265">
        <v>32.799999999999997</v>
      </c>
      <c r="Q1265">
        <v>250.92000000000002</v>
      </c>
      <c r="R1265">
        <v>131.19999999999999</v>
      </c>
      <c r="S1265">
        <v>119.72000000000003</v>
      </c>
      <c r="T1265">
        <v>0.47712418300653603</v>
      </c>
      <c r="U1265">
        <v>2026</v>
      </c>
      <c r="V1265" t="s">
        <v>92</v>
      </c>
      <c r="W1265">
        <v>7</v>
      </c>
      <c r="X1265" t="s">
        <v>83</v>
      </c>
    </row>
    <row r="1266" spans="1:24">
      <c r="A1266">
        <v>2547</v>
      </c>
      <c r="B1266" s="14">
        <v>46207</v>
      </c>
      <c r="C1266">
        <v>2026</v>
      </c>
      <c r="D1266">
        <v>3</v>
      </c>
      <c r="E1266">
        <v>7</v>
      </c>
      <c r="F1266" t="s">
        <v>83</v>
      </c>
      <c r="G1266" t="s">
        <v>6</v>
      </c>
      <c r="H1266" t="s">
        <v>43</v>
      </c>
      <c r="I1266" t="s">
        <v>2</v>
      </c>
      <c r="J1266" t="s">
        <v>16</v>
      </c>
      <c r="K1266" t="s">
        <v>34</v>
      </c>
      <c r="L1266" t="s">
        <v>35</v>
      </c>
      <c r="M1266">
        <v>1</v>
      </c>
      <c r="N1266">
        <v>40.549999999999997</v>
      </c>
      <c r="O1266">
        <v>0.05</v>
      </c>
      <c r="P1266">
        <v>14.44</v>
      </c>
      <c r="Q1266">
        <v>38.522499999999994</v>
      </c>
      <c r="R1266">
        <v>14.44</v>
      </c>
      <c r="S1266">
        <v>24.082499999999996</v>
      </c>
      <c r="T1266">
        <v>0.62515413070283599</v>
      </c>
      <c r="U1266">
        <v>2026</v>
      </c>
      <c r="V1266" t="s">
        <v>92</v>
      </c>
      <c r="W1266">
        <v>7</v>
      </c>
      <c r="X1266" t="s">
        <v>83</v>
      </c>
    </row>
    <row r="1267" spans="1:24">
      <c r="A1267">
        <v>2720</v>
      </c>
      <c r="B1267" s="14">
        <v>46207</v>
      </c>
      <c r="C1267">
        <v>2026</v>
      </c>
      <c r="D1267">
        <v>3</v>
      </c>
      <c r="E1267">
        <v>7</v>
      </c>
      <c r="F1267" t="s">
        <v>83</v>
      </c>
      <c r="G1267" t="s">
        <v>20</v>
      </c>
      <c r="H1267" t="s">
        <v>33</v>
      </c>
      <c r="I1267" t="s">
        <v>2</v>
      </c>
      <c r="J1267" t="s">
        <v>13</v>
      </c>
      <c r="K1267" t="s">
        <v>9</v>
      </c>
      <c r="L1267" t="s">
        <v>17</v>
      </c>
      <c r="M1267">
        <v>2</v>
      </c>
      <c r="N1267">
        <v>145.88999999999999</v>
      </c>
      <c r="O1267">
        <v>0</v>
      </c>
      <c r="P1267">
        <v>80.709999999999994</v>
      </c>
      <c r="Q1267">
        <v>291.77999999999997</v>
      </c>
      <c r="R1267">
        <v>161.41999999999999</v>
      </c>
      <c r="S1267">
        <v>130.35999999999999</v>
      </c>
      <c r="T1267">
        <v>0.4467749674412228</v>
      </c>
      <c r="U1267">
        <v>2026</v>
      </c>
      <c r="V1267" t="s">
        <v>92</v>
      </c>
      <c r="W1267">
        <v>7</v>
      </c>
      <c r="X1267" t="s">
        <v>83</v>
      </c>
    </row>
    <row r="1268" spans="1:24">
      <c r="A1268">
        <v>3591</v>
      </c>
      <c r="B1268" s="14">
        <v>46207</v>
      </c>
      <c r="C1268">
        <v>2026</v>
      </c>
      <c r="D1268">
        <v>3</v>
      </c>
      <c r="E1268">
        <v>7</v>
      </c>
      <c r="F1268" t="s">
        <v>83</v>
      </c>
      <c r="G1268" t="s">
        <v>20</v>
      </c>
      <c r="H1268" t="s">
        <v>47</v>
      </c>
      <c r="I1268" t="s">
        <v>2</v>
      </c>
      <c r="J1268" t="s">
        <v>3</v>
      </c>
      <c r="K1268" t="s">
        <v>14</v>
      </c>
      <c r="L1268" t="s">
        <v>48</v>
      </c>
      <c r="M1268">
        <v>1</v>
      </c>
      <c r="N1268">
        <v>163.25</v>
      </c>
      <c r="O1268">
        <v>0</v>
      </c>
      <c r="P1268">
        <v>89.71</v>
      </c>
      <c r="Q1268">
        <v>163.25</v>
      </c>
      <c r="R1268">
        <v>89.71</v>
      </c>
      <c r="S1268">
        <v>73.540000000000006</v>
      </c>
      <c r="T1268">
        <v>0.45047473200612559</v>
      </c>
      <c r="U1268">
        <v>2026</v>
      </c>
      <c r="V1268" t="s">
        <v>92</v>
      </c>
      <c r="W1268">
        <v>7</v>
      </c>
      <c r="X1268" t="s">
        <v>83</v>
      </c>
    </row>
    <row r="1269" spans="1:24">
      <c r="A1269">
        <v>3819</v>
      </c>
      <c r="B1269" s="14">
        <v>46207</v>
      </c>
      <c r="C1269">
        <v>2026</v>
      </c>
      <c r="D1269">
        <v>3</v>
      </c>
      <c r="E1269">
        <v>7</v>
      </c>
      <c r="F1269" t="s">
        <v>83</v>
      </c>
      <c r="G1269" t="s">
        <v>6</v>
      </c>
      <c r="H1269" t="s">
        <v>7</v>
      </c>
      <c r="I1269" t="s">
        <v>2</v>
      </c>
      <c r="J1269" t="s">
        <v>3</v>
      </c>
      <c r="K1269" t="s">
        <v>34</v>
      </c>
      <c r="L1269" t="s">
        <v>35</v>
      </c>
      <c r="M1269">
        <v>1</v>
      </c>
      <c r="N1269">
        <v>40.39</v>
      </c>
      <c r="O1269">
        <v>0.1</v>
      </c>
      <c r="P1269">
        <v>14.38</v>
      </c>
      <c r="Q1269">
        <v>36.350999999999999</v>
      </c>
      <c r="R1269">
        <v>14.38</v>
      </c>
      <c r="S1269">
        <v>21.970999999999997</v>
      </c>
      <c r="T1269">
        <v>0.60441253335534095</v>
      </c>
      <c r="U1269">
        <v>2026</v>
      </c>
      <c r="V1269" t="s">
        <v>92</v>
      </c>
      <c r="W1269">
        <v>7</v>
      </c>
      <c r="X1269" t="s">
        <v>83</v>
      </c>
    </row>
    <row r="1270" spans="1:24">
      <c r="A1270">
        <v>4869</v>
      </c>
      <c r="B1270" s="14">
        <v>46207</v>
      </c>
      <c r="C1270">
        <v>2026</v>
      </c>
      <c r="D1270">
        <v>3</v>
      </c>
      <c r="E1270">
        <v>7</v>
      </c>
      <c r="F1270" t="s">
        <v>83</v>
      </c>
      <c r="G1270" t="s">
        <v>0</v>
      </c>
      <c r="H1270" t="s">
        <v>50</v>
      </c>
      <c r="I1270" t="s">
        <v>19</v>
      </c>
      <c r="J1270" t="s">
        <v>3</v>
      </c>
      <c r="K1270" t="s">
        <v>23</v>
      </c>
      <c r="L1270" t="s">
        <v>29</v>
      </c>
      <c r="M1270">
        <v>1</v>
      </c>
      <c r="N1270">
        <v>200.22</v>
      </c>
      <c r="O1270">
        <v>0</v>
      </c>
      <c r="P1270">
        <v>104.38</v>
      </c>
      <c r="Q1270">
        <v>200.22</v>
      </c>
      <c r="R1270">
        <v>104.38</v>
      </c>
      <c r="S1270">
        <v>95.84</v>
      </c>
      <c r="T1270">
        <v>0.47867345919488563</v>
      </c>
      <c r="U1270">
        <v>2026</v>
      </c>
      <c r="V1270" t="s">
        <v>92</v>
      </c>
      <c r="W1270">
        <v>7</v>
      </c>
      <c r="X1270" t="s">
        <v>83</v>
      </c>
    </row>
    <row r="1271" spans="1:24">
      <c r="A1271">
        <v>4940</v>
      </c>
      <c r="B1271" s="14">
        <v>46207</v>
      </c>
      <c r="C1271">
        <v>2026</v>
      </c>
      <c r="D1271">
        <v>3</v>
      </c>
      <c r="E1271">
        <v>7</v>
      </c>
      <c r="F1271" t="s">
        <v>83</v>
      </c>
      <c r="G1271" t="s">
        <v>6</v>
      </c>
      <c r="H1271" t="s">
        <v>27</v>
      </c>
      <c r="I1271" t="s">
        <v>2</v>
      </c>
      <c r="J1271" t="s">
        <v>3</v>
      </c>
      <c r="K1271" t="s">
        <v>14</v>
      </c>
      <c r="L1271" t="s">
        <v>48</v>
      </c>
      <c r="M1271">
        <v>1</v>
      </c>
      <c r="N1271">
        <v>164.78</v>
      </c>
      <c r="O1271">
        <v>0.1</v>
      </c>
      <c r="P1271">
        <v>88.72</v>
      </c>
      <c r="Q1271">
        <v>148.30199999999999</v>
      </c>
      <c r="R1271">
        <v>88.72</v>
      </c>
      <c r="S1271">
        <v>59.581999999999994</v>
      </c>
      <c r="T1271">
        <v>0.4017612709201494</v>
      </c>
      <c r="U1271">
        <v>2026</v>
      </c>
      <c r="V1271" t="s">
        <v>92</v>
      </c>
      <c r="W1271">
        <v>7</v>
      </c>
      <c r="X1271" t="s">
        <v>83</v>
      </c>
    </row>
    <row r="1272" spans="1:24">
      <c r="A1272">
        <v>5164</v>
      </c>
      <c r="B1272" s="14">
        <v>46207</v>
      </c>
      <c r="C1272">
        <v>2026</v>
      </c>
      <c r="D1272">
        <v>3</v>
      </c>
      <c r="E1272">
        <v>7</v>
      </c>
      <c r="F1272" t="s">
        <v>83</v>
      </c>
      <c r="G1272" t="s">
        <v>6</v>
      </c>
      <c r="H1272" t="s">
        <v>49</v>
      </c>
      <c r="I1272" t="s">
        <v>2</v>
      </c>
      <c r="J1272" t="s">
        <v>3</v>
      </c>
      <c r="K1272" t="s">
        <v>9</v>
      </c>
      <c r="L1272" t="s">
        <v>17</v>
      </c>
      <c r="M1272">
        <v>4</v>
      </c>
      <c r="N1272">
        <v>142.86000000000001</v>
      </c>
      <c r="O1272">
        <v>0</v>
      </c>
      <c r="P1272">
        <v>81.62</v>
      </c>
      <c r="Q1272">
        <v>571.44000000000005</v>
      </c>
      <c r="R1272">
        <v>326.48</v>
      </c>
      <c r="S1272">
        <v>244.96000000000004</v>
      </c>
      <c r="T1272">
        <v>0.42867142657146862</v>
      </c>
      <c r="U1272">
        <v>2026</v>
      </c>
      <c r="V1272" t="s">
        <v>92</v>
      </c>
      <c r="W1272">
        <v>7</v>
      </c>
      <c r="X1272" t="s">
        <v>83</v>
      </c>
    </row>
    <row r="1273" spans="1:24">
      <c r="A1273">
        <v>659</v>
      </c>
      <c r="B1273" s="14">
        <v>46208</v>
      </c>
      <c r="C1273">
        <v>2026</v>
      </c>
      <c r="D1273">
        <v>3</v>
      </c>
      <c r="E1273">
        <v>7</v>
      </c>
      <c r="F1273" t="s">
        <v>83</v>
      </c>
      <c r="G1273" t="s">
        <v>20</v>
      </c>
      <c r="H1273" t="s">
        <v>47</v>
      </c>
      <c r="I1273" t="s">
        <v>28</v>
      </c>
      <c r="J1273" t="s">
        <v>16</v>
      </c>
      <c r="K1273" t="s">
        <v>4</v>
      </c>
      <c r="L1273" t="s">
        <v>26</v>
      </c>
      <c r="M1273">
        <v>1</v>
      </c>
      <c r="N1273">
        <v>41.18</v>
      </c>
      <c r="O1273">
        <v>0</v>
      </c>
      <c r="P1273">
        <v>16.25</v>
      </c>
      <c r="Q1273">
        <v>41.18</v>
      </c>
      <c r="R1273">
        <v>16.25</v>
      </c>
      <c r="S1273">
        <v>24.93</v>
      </c>
      <c r="T1273">
        <v>0.6053909664885867</v>
      </c>
      <c r="U1273">
        <v>2026</v>
      </c>
      <c r="V1273" t="s">
        <v>92</v>
      </c>
      <c r="W1273">
        <v>7</v>
      </c>
      <c r="X1273" t="s">
        <v>83</v>
      </c>
    </row>
    <row r="1274" spans="1:24">
      <c r="A1274">
        <v>969</v>
      </c>
      <c r="B1274" s="14">
        <v>46208</v>
      </c>
      <c r="C1274">
        <v>2026</v>
      </c>
      <c r="D1274">
        <v>3</v>
      </c>
      <c r="E1274">
        <v>7</v>
      </c>
      <c r="F1274" t="s">
        <v>83</v>
      </c>
      <c r="G1274" t="s">
        <v>6</v>
      </c>
      <c r="H1274" t="s">
        <v>41</v>
      </c>
      <c r="I1274" t="s">
        <v>8</v>
      </c>
      <c r="J1274" t="s">
        <v>16</v>
      </c>
      <c r="K1274" t="s">
        <v>34</v>
      </c>
      <c r="L1274" t="s">
        <v>42</v>
      </c>
      <c r="M1274">
        <v>12</v>
      </c>
      <c r="N1274">
        <v>35.81</v>
      </c>
      <c r="O1274">
        <v>0.15</v>
      </c>
      <c r="P1274">
        <v>14.29</v>
      </c>
      <c r="Q1274">
        <v>365.262</v>
      </c>
      <c r="R1274">
        <v>171.48</v>
      </c>
      <c r="S1274">
        <v>193.78200000000001</v>
      </c>
      <c r="T1274">
        <v>0.53052877112866936</v>
      </c>
      <c r="U1274">
        <v>2026</v>
      </c>
      <c r="V1274" t="s">
        <v>92</v>
      </c>
      <c r="W1274">
        <v>7</v>
      </c>
      <c r="X1274" t="s">
        <v>83</v>
      </c>
    </row>
    <row r="1275" spans="1:24">
      <c r="A1275">
        <v>1096</v>
      </c>
      <c r="B1275" s="14">
        <v>46208</v>
      </c>
      <c r="C1275">
        <v>2026</v>
      </c>
      <c r="D1275">
        <v>3</v>
      </c>
      <c r="E1275">
        <v>7</v>
      </c>
      <c r="F1275" t="s">
        <v>83</v>
      </c>
      <c r="G1275" t="s">
        <v>6</v>
      </c>
      <c r="H1275" t="s">
        <v>49</v>
      </c>
      <c r="I1275" t="s">
        <v>19</v>
      </c>
      <c r="J1275" t="s">
        <v>13</v>
      </c>
      <c r="K1275" t="s">
        <v>23</v>
      </c>
      <c r="L1275" t="s">
        <v>24</v>
      </c>
      <c r="M1275">
        <v>3</v>
      </c>
      <c r="N1275">
        <v>345.42</v>
      </c>
      <c r="O1275">
        <v>0</v>
      </c>
      <c r="P1275">
        <v>198.69</v>
      </c>
      <c r="Q1275">
        <v>1036.26</v>
      </c>
      <c r="R1275">
        <v>596.06999999999994</v>
      </c>
      <c r="S1275">
        <v>440.19000000000005</v>
      </c>
      <c r="T1275">
        <v>0.42478721556366167</v>
      </c>
      <c r="U1275">
        <v>2026</v>
      </c>
      <c r="V1275" t="s">
        <v>92</v>
      </c>
      <c r="W1275">
        <v>7</v>
      </c>
      <c r="X1275" t="s">
        <v>83</v>
      </c>
    </row>
    <row r="1276" spans="1:24">
      <c r="A1276">
        <v>1440</v>
      </c>
      <c r="B1276" s="14">
        <v>46208</v>
      </c>
      <c r="C1276">
        <v>2026</v>
      </c>
      <c r="D1276">
        <v>3</v>
      </c>
      <c r="E1276">
        <v>7</v>
      </c>
      <c r="F1276" t="s">
        <v>83</v>
      </c>
      <c r="G1276" t="s">
        <v>20</v>
      </c>
      <c r="H1276" t="s">
        <v>33</v>
      </c>
      <c r="I1276" t="s">
        <v>2</v>
      </c>
      <c r="J1276" t="s">
        <v>3</v>
      </c>
      <c r="K1276" t="s">
        <v>4</v>
      </c>
      <c r="L1276" t="s">
        <v>30</v>
      </c>
      <c r="M1276">
        <v>4</v>
      </c>
      <c r="N1276">
        <v>101.66</v>
      </c>
      <c r="O1276">
        <v>0.1</v>
      </c>
      <c r="P1276">
        <v>51.55</v>
      </c>
      <c r="Q1276">
        <v>365.976</v>
      </c>
      <c r="R1276">
        <v>206.2</v>
      </c>
      <c r="S1276">
        <v>159.77600000000001</v>
      </c>
      <c r="T1276">
        <v>0.43657507596126527</v>
      </c>
      <c r="U1276">
        <v>2026</v>
      </c>
      <c r="V1276" t="s">
        <v>92</v>
      </c>
      <c r="W1276">
        <v>7</v>
      </c>
      <c r="X1276" t="s">
        <v>83</v>
      </c>
    </row>
    <row r="1277" spans="1:24">
      <c r="A1277">
        <v>2052</v>
      </c>
      <c r="B1277" s="14">
        <v>46208</v>
      </c>
      <c r="C1277">
        <v>2026</v>
      </c>
      <c r="D1277">
        <v>3</v>
      </c>
      <c r="E1277">
        <v>7</v>
      </c>
      <c r="F1277" t="s">
        <v>83</v>
      </c>
      <c r="G1277" t="s">
        <v>20</v>
      </c>
      <c r="H1277" t="s">
        <v>47</v>
      </c>
      <c r="I1277" t="s">
        <v>2</v>
      </c>
      <c r="J1277" t="s">
        <v>16</v>
      </c>
      <c r="K1277" t="s">
        <v>9</v>
      </c>
      <c r="L1277" t="s">
        <v>17</v>
      </c>
      <c r="M1277">
        <v>3</v>
      </c>
      <c r="N1277">
        <v>146.88999999999999</v>
      </c>
      <c r="O1277">
        <v>0</v>
      </c>
      <c r="P1277">
        <v>77.650000000000006</v>
      </c>
      <c r="Q1277">
        <v>440.66999999999996</v>
      </c>
      <c r="R1277">
        <v>232.95000000000002</v>
      </c>
      <c r="S1277">
        <v>207.71999999999994</v>
      </c>
      <c r="T1277">
        <v>0.47137313636054179</v>
      </c>
      <c r="U1277">
        <v>2026</v>
      </c>
      <c r="V1277" t="s">
        <v>92</v>
      </c>
      <c r="W1277">
        <v>7</v>
      </c>
      <c r="X1277" t="s">
        <v>83</v>
      </c>
    </row>
    <row r="1278" spans="1:24">
      <c r="A1278">
        <v>2096</v>
      </c>
      <c r="B1278" s="14">
        <v>46208</v>
      </c>
      <c r="C1278">
        <v>2026</v>
      </c>
      <c r="D1278">
        <v>3</v>
      </c>
      <c r="E1278">
        <v>7</v>
      </c>
      <c r="F1278" t="s">
        <v>83</v>
      </c>
      <c r="G1278" t="s">
        <v>20</v>
      </c>
      <c r="H1278" t="s">
        <v>47</v>
      </c>
      <c r="I1278" t="s">
        <v>28</v>
      </c>
      <c r="J1278" t="s">
        <v>3</v>
      </c>
      <c r="K1278" t="s">
        <v>14</v>
      </c>
      <c r="L1278" t="s">
        <v>48</v>
      </c>
      <c r="M1278">
        <v>2</v>
      </c>
      <c r="N1278">
        <v>161.21</v>
      </c>
      <c r="O1278">
        <v>0</v>
      </c>
      <c r="P1278">
        <v>85.2</v>
      </c>
      <c r="Q1278">
        <v>322.42</v>
      </c>
      <c r="R1278">
        <v>170.4</v>
      </c>
      <c r="S1278">
        <v>152.02000000000001</v>
      </c>
      <c r="T1278">
        <v>0.47149680540909372</v>
      </c>
      <c r="U1278">
        <v>2026</v>
      </c>
      <c r="V1278" t="s">
        <v>92</v>
      </c>
      <c r="W1278">
        <v>7</v>
      </c>
      <c r="X1278" t="s">
        <v>83</v>
      </c>
    </row>
    <row r="1279" spans="1:24">
      <c r="A1279">
        <v>2488</v>
      </c>
      <c r="B1279" s="14">
        <v>46208</v>
      </c>
      <c r="C1279">
        <v>2026</v>
      </c>
      <c r="D1279">
        <v>3</v>
      </c>
      <c r="E1279">
        <v>7</v>
      </c>
      <c r="F1279" t="s">
        <v>83</v>
      </c>
      <c r="G1279" t="s">
        <v>20</v>
      </c>
      <c r="H1279" t="s">
        <v>33</v>
      </c>
      <c r="I1279" t="s">
        <v>19</v>
      </c>
      <c r="J1279" t="s">
        <v>13</v>
      </c>
      <c r="K1279" t="s">
        <v>9</v>
      </c>
      <c r="L1279" t="s">
        <v>46</v>
      </c>
      <c r="M1279">
        <v>2</v>
      </c>
      <c r="N1279">
        <v>71.27</v>
      </c>
      <c r="O1279">
        <v>0.05</v>
      </c>
      <c r="P1279">
        <v>32.85</v>
      </c>
      <c r="Q1279">
        <v>135.41299999999998</v>
      </c>
      <c r="R1279">
        <v>65.7</v>
      </c>
      <c r="S1279">
        <v>69.71299999999998</v>
      </c>
      <c r="T1279">
        <v>0.5148176319851121</v>
      </c>
      <c r="U1279">
        <v>2026</v>
      </c>
      <c r="V1279" t="s">
        <v>92</v>
      </c>
      <c r="W1279">
        <v>7</v>
      </c>
      <c r="X1279" t="s">
        <v>83</v>
      </c>
    </row>
    <row r="1280" spans="1:24">
      <c r="A1280">
        <v>3220</v>
      </c>
      <c r="B1280" s="14">
        <v>46208</v>
      </c>
      <c r="C1280">
        <v>2026</v>
      </c>
      <c r="D1280">
        <v>3</v>
      </c>
      <c r="E1280">
        <v>7</v>
      </c>
      <c r="F1280" t="s">
        <v>83</v>
      </c>
      <c r="G1280" t="s">
        <v>0</v>
      </c>
      <c r="H1280" t="s">
        <v>36</v>
      </c>
      <c r="I1280" t="s">
        <v>19</v>
      </c>
      <c r="J1280" t="s">
        <v>3</v>
      </c>
      <c r="K1280" t="s">
        <v>34</v>
      </c>
      <c r="L1280" t="s">
        <v>45</v>
      </c>
      <c r="M1280">
        <v>3</v>
      </c>
      <c r="N1280">
        <v>50.16</v>
      </c>
      <c r="O1280">
        <v>0.05</v>
      </c>
      <c r="P1280">
        <v>22.24</v>
      </c>
      <c r="Q1280">
        <v>142.95599999999999</v>
      </c>
      <c r="R1280">
        <v>66.72</v>
      </c>
      <c r="S1280">
        <v>76.23599999999999</v>
      </c>
      <c r="T1280">
        <v>0.53328296818601528</v>
      </c>
      <c r="U1280">
        <v>2026</v>
      </c>
      <c r="V1280" t="s">
        <v>92</v>
      </c>
      <c r="W1280">
        <v>7</v>
      </c>
      <c r="X1280" t="s">
        <v>83</v>
      </c>
    </row>
    <row r="1281" spans="1:24">
      <c r="A1281">
        <v>3711</v>
      </c>
      <c r="B1281" s="14">
        <v>46208</v>
      </c>
      <c r="C1281">
        <v>2026</v>
      </c>
      <c r="D1281">
        <v>3</v>
      </c>
      <c r="E1281">
        <v>7</v>
      </c>
      <c r="F1281" t="s">
        <v>83</v>
      </c>
      <c r="G1281" t="s">
        <v>20</v>
      </c>
      <c r="H1281" t="s">
        <v>21</v>
      </c>
      <c r="I1281" t="s">
        <v>28</v>
      </c>
      <c r="J1281" t="s">
        <v>13</v>
      </c>
      <c r="K1281" t="s">
        <v>9</v>
      </c>
      <c r="L1281" t="s">
        <v>17</v>
      </c>
      <c r="M1281">
        <v>1</v>
      </c>
      <c r="N1281">
        <v>145.37</v>
      </c>
      <c r="O1281">
        <v>0.05</v>
      </c>
      <c r="P1281">
        <v>81.02</v>
      </c>
      <c r="Q1281">
        <v>138.10149999999999</v>
      </c>
      <c r="R1281">
        <v>81.02</v>
      </c>
      <c r="S1281">
        <v>57.081499999999991</v>
      </c>
      <c r="T1281">
        <v>0.41333005072356199</v>
      </c>
      <c r="U1281">
        <v>2026</v>
      </c>
      <c r="V1281" t="s">
        <v>92</v>
      </c>
      <c r="W1281">
        <v>7</v>
      </c>
      <c r="X1281" t="s">
        <v>83</v>
      </c>
    </row>
    <row r="1282" spans="1:24">
      <c r="A1282">
        <v>3823</v>
      </c>
      <c r="B1282" s="14">
        <v>46208</v>
      </c>
      <c r="C1282">
        <v>2026</v>
      </c>
      <c r="D1282">
        <v>3</v>
      </c>
      <c r="E1282">
        <v>7</v>
      </c>
      <c r="F1282" t="s">
        <v>83</v>
      </c>
      <c r="G1282" t="s">
        <v>20</v>
      </c>
      <c r="H1282" t="s">
        <v>31</v>
      </c>
      <c r="I1282" t="s">
        <v>19</v>
      </c>
      <c r="J1282" t="s">
        <v>13</v>
      </c>
      <c r="K1282" t="s">
        <v>14</v>
      </c>
      <c r="L1282" t="s">
        <v>32</v>
      </c>
      <c r="M1282">
        <v>2</v>
      </c>
      <c r="N1282">
        <v>47.1</v>
      </c>
      <c r="O1282">
        <v>0</v>
      </c>
      <c r="P1282">
        <v>17.920000000000002</v>
      </c>
      <c r="Q1282">
        <v>94.2</v>
      </c>
      <c r="R1282">
        <v>35.840000000000003</v>
      </c>
      <c r="S1282">
        <v>58.36</v>
      </c>
      <c r="T1282">
        <v>0.6195329087048832</v>
      </c>
      <c r="U1282">
        <v>2026</v>
      </c>
      <c r="V1282" t="s">
        <v>92</v>
      </c>
      <c r="W1282">
        <v>7</v>
      </c>
      <c r="X1282" t="s">
        <v>83</v>
      </c>
    </row>
    <row r="1283" spans="1:24">
      <c r="A1283">
        <v>4058</v>
      </c>
      <c r="B1283" s="14">
        <v>46208</v>
      </c>
      <c r="C1283">
        <v>2026</v>
      </c>
      <c r="D1283">
        <v>3</v>
      </c>
      <c r="E1283">
        <v>7</v>
      </c>
      <c r="F1283" t="s">
        <v>83</v>
      </c>
      <c r="G1283" t="s">
        <v>20</v>
      </c>
      <c r="H1283" t="s">
        <v>47</v>
      </c>
      <c r="I1283" t="s">
        <v>8</v>
      </c>
      <c r="J1283" t="s">
        <v>16</v>
      </c>
      <c r="K1283" t="s">
        <v>9</v>
      </c>
      <c r="L1283" t="s">
        <v>37</v>
      </c>
      <c r="M1283">
        <v>5</v>
      </c>
      <c r="N1283">
        <v>155.09</v>
      </c>
      <c r="O1283">
        <v>0.1</v>
      </c>
      <c r="P1283">
        <v>78.52</v>
      </c>
      <c r="Q1283">
        <v>697.90500000000009</v>
      </c>
      <c r="R1283">
        <v>392.59999999999997</v>
      </c>
      <c r="S1283">
        <v>305.30500000000012</v>
      </c>
      <c r="T1283">
        <v>0.43745925305020034</v>
      </c>
      <c r="U1283">
        <v>2026</v>
      </c>
      <c r="V1283" t="s">
        <v>92</v>
      </c>
      <c r="W1283">
        <v>7</v>
      </c>
      <c r="X1283" t="s">
        <v>83</v>
      </c>
    </row>
    <row r="1284" spans="1:24">
      <c r="A1284">
        <v>4126</v>
      </c>
      <c r="B1284" s="14">
        <v>46208</v>
      </c>
      <c r="C1284">
        <v>2026</v>
      </c>
      <c r="D1284">
        <v>3</v>
      </c>
      <c r="E1284">
        <v>7</v>
      </c>
      <c r="F1284" t="s">
        <v>83</v>
      </c>
      <c r="G1284" t="s">
        <v>20</v>
      </c>
      <c r="H1284" t="s">
        <v>47</v>
      </c>
      <c r="I1284" t="s">
        <v>2</v>
      </c>
      <c r="J1284" t="s">
        <v>13</v>
      </c>
      <c r="K1284" t="s">
        <v>4</v>
      </c>
      <c r="L1284" t="s">
        <v>5</v>
      </c>
      <c r="M1284">
        <v>3</v>
      </c>
      <c r="N1284">
        <v>82.89</v>
      </c>
      <c r="O1284">
        <v>0</v>
      </c>
      <c r="P1284">
        <v>42.31</v>
      </c>
      <c r="Q1284">
        <v>248.67000000000002</v>
      </c>
      <c r="R1284">
        <v>126.93</v>
      </c>
      <c r="S1284">
        <v>121.74000000000001</v>
      </c>
      <c r="T1284">
        <v>0.48956448304982508</v>
      </c>
      <c r="U1284">
        <v>2026</v>
      </c>
      <c r="V1284" t="s">
        <v>92</v>
      </c>
      <c r="W1284">
        <v>7</v>
      </c>
      <c r="X1284" t="s">
        <v>83</v>
      </c>
    </row>
    <row r="1285" spans="1:24">
      <c r="A1285">
        <v>5080</v>
      </c>
      <c r="B1285" s="14">
        <v>46208</v>
      </c>
      <c r="C1285">
        <v>2026</v>
      </c>
      <c r="D1285">
        <v>3</v>
      </c>
      <c r="E1285">
        <v>7</v>
      </c>
      <c r="F1285" t="s">
        <v>83</v>
      </c>
      <c r="G1285" t="s">
        <v>11</v>
      </c>
      <c r="H1285" t="s">
        <v>18</v>
      </c>
      <c r="I1285" t="s">
        <v>19</v>
      </c>
      <c r="J1285" t="s">
        <v>13</v>
      </c>
      <c r="K1285" t="s">
        <v>4</v>
      </c>
      <c r="L1285" t="s">
        <v>5</v>
      </c>
      <c r="M1285">
        <v>2</v>
      </c>
      <c r="N1285">
        <v>80.8</v>
      </c>
      <c r="O1285">
        <v>0</v>
      </c>
      <c r="P1285">
        <v>42.21</v>
      </c>
      <c r="Q1285">
        <v>161.6</v>
      </c>
      <c r="R1285">
        <v>84.42</v>
      </c>
      <c r="S1285">
        <v>77.179999999999993</v>
      </c>
      <c r="T1285">
        <v>0.47759900990099008</v>
      </c>
      <c r="U1285">
        <v>2026</v>
      </c>
      <c r="V1285" t="s">
        <v>92</v>
      </c>
      <c r="W1285">
        <v>7</v>
      </c>
      <c r="X1285" t="s">
        <v>83</v>
      </c>
    </row>
    <row r="1286" spans="1:24">
      <c r="A1286">
        <v>923</v>
      </c>
      <c r="B1286" s="14">
        <v>46209</v>
      </c>
      <c r="C1286">
        <v>2026</v>
      </c>
      <c r="D1286">
        <v>3</v>
      </c>
      <c r="E1286">
        <v>7</v>
      </c>
      <c r="F1286" t="s">
        <v>83</v>
      </c>
      <c r="G1286" t="s">
        <v>11</v>
      </c>
      <c r="H1286" t="s">
        <v>25</v>
      </c>
      <c r="I1286" t="s">
        <v>2</v>
      </c>
      <c r="J1286" t="s">
        <v>13</v>
      </c>
      <c r="K1286" t="s">
        <v>34</v>
      </c>
      <c r="L1286" t="s">
        <v>35</v>
      </c>
      <c r="M1286">
        <v>2</v>
      </c>
      <c r="N1286">
        <v>39.54</v>
      </c>
      <c r="O1286">
        <v>0.05</v>
      </c>
      <c r="P1286">
        <v>14.68</v>
      </c>
      <c r="Q1286">
        <v>75.125999999999991</v>
      </c>
      <c r="R1286">
        <v>29.36</v>
      </c>
      <c r="S1286">
        <v>45.765999999999991</v>
      </c>
      <c r="T1286">
        <v>0.60918989431089099</v>
      </c>
      <c r="U1286">
        <v>2026</v>
      </c>
      <c r="V1286" t="s">
        <v>92</v>
      </c>
      <c r="W1286">
        <v>7</v>
      </c>
      <c r="X1286" t="s">
        <v>83</v>
      </c>
    </row>
    <row r="1287" spans="1:24">
      <c r="A1287">
        <v>1549</v>
      </c>
      <c r="B1287" s="14">
        <v>46209</v>
      </c>
      <c r="C1287">
        <v>2026</v>
      </c>
      <c r="D1287">
        <v>3</v>
      </c>
      <c r="E1287">
        <v>7</v>
      </c>
      <c r="F1287" t="s">
        <v>83</v>
      </c>
      <c r="G1287" t="s">
        <v>11</v>
      </c>
      <c r="H1287" t="s">
        <v>12</v>
      </c>
      <c r="I1287" t="s">
        <v>2</v>
      </c>
      <c r="J1287" t="s">
        <v>13</v>
      </c>
      <c r="K1287" t="s">
        <v>34</v>
      </c>
      <c r="L1287" t="s">
        <v>38</v>
      </c>
      <c r="M1287">
        <v>2</v>
      </c>
      <c r="N1287">
        <v>121.35</v>
      </c>
      <c r="O1287">
        <v>0</v>
      </c>
      <c r="P1287">
        <v>71.06</v>
      </c>
      <c r="Q1287">
        <v>242.7</v>
      </c>
      <c r="R1287">
        <v>142.12</v>
      </c>
      <c r="S1287">
        <v>100.57999999999998</v>
      </c>
      <c r="T1287">
        <v>0.41442109600329619</v>
      </c>
      <c r="U1287">
        <v>2026</v>
      </c>
      <c r="V1287" t="s">
        <v>92</v>
      </c>
      <c r="W1287">
        <v>7</v>
      </c>
      <c r="X1287" t="s">
        <v>83</v>
      </c>
    </row>
    <row r="1288" spans="1:24">
      <c r="A1288">
        <v>1839</v>
      </c>
      <c r="B1288" s="14">
        <v>46209</v>
      </c>
      <c r="C1288">
        <v>2026</v>
      </c>
      <c r="D1288">
        <v>3</v>
      </c>
      <c r="E1288">
        <v>7</v>
      </c>
      <c r="F1288" t="s">
        <v>83</v>
      </c>
      <c r="G1288" t="s">
        <v>20</v>
      </c>
      <c r="H1288" t="s">
        <v>33</v>
      </c>
      <c r="I1288" t="s">
        <v>19</v>
      </c>
      <c r="J1288" t="s">
        <v>3</v>
      </c>
      <c r="K1288" t="s">
        <v>34</v>
      </c>
      <c r="L1288" t="s">
        <v>35</v>
      </c>
      <c r="M1288">
        <v>1</v>
      </c>
      <c r="N1288">
        <v>41.37</v>
      </c>
      <c r="O1288">
        <v>0</v>
      </c>
      <c r="P1288">
        <v>15.12</v>
      </c>
      <c r="Q1288">
        <v>41.37</v>
      </c>
      <c r="R1288">
        <v>15.12</v>
      </c>
      <c r="S1288">
        <v>26.25</v>
      </c>
      <c r="T1288">
        <v>0.63451776649746194</v>
      </c>
      <c r="U1288">
        <v>2026</v>
      </c>
      <c r="V1288" t="s">
        <v>92</v>
      </c>
      <c r="W1288">
        <v>7</v>
      </c>
      <c r="X1288" t="s">
        <v>83</v>
      </c>
    </row>
    <row r="1289" spans="1:24">
      <c r="A1289">
        <v>2053</v>
      </c>
      <c r="B1289" s="14">
        <v>46209</v>
      </c>
      <c r="C1289">
        <v>2026</v>
      </c>
      <c r="D1289">
        <v>3</v>
      </c>
      <c r="E1289">
        <v>7</v>
      </c>
      <c r="F1289" t="s">
        <v>83</v>
      </c>
      <c r="G1289" t="s">
        <v>6</v>
      </c>
      <c r="H1289" t="s">
        <v>43</v>
      </c>
      <c r="I1289" t="s">
        <v>2</v>
      </c>
      <c r="J1289" t="s">
        <v>13</v>
      </c>
      <c r="K1289" t="s">
        <v>4</v>
      </c>
      <c r="L1289" t="s">
        <v>5</v>
      </c>
      <c r="M1289">
        <v>5</v>
      </c>
      <c r="N1289">
        <v>81.63</v>
      </c>
      <c r="O1289">
        <v>0.05</v>
      </c>
      <c r="P1289">
        <v>42.36</v>
      </c>
      <c r="Q1289">
        <v>387.74249999999995</v>
      </c>
      <c r="R1289">
        <v>211.8</v>
      </c>
      <c r="S1289">
        <v>175.94249999999994</v>
      </c>
      <c r="T1289">
        <v>0.45376119460724568</v>
      </c>
      <c r="U1289">
        <v>2026</v>
      </c>
      <c r="V1289" t="s">
        <v>92</v>
      </c>
      <c r="W1289">
        <v>7</v>
      </c>
      <c r="X1289" t="s">
        <v>83</v>
      </c>
    </row>
    <row r="1290" spans="1:24">
      <c r="A1290">
        <v>2342</v>
      </c>
      <c r="B1290" s="14">
        <v>46209</v>
      </c>
      <c r="C1290">
        <v>2026</v>
      </c>
      <c r="D1290">
        <v>3</v>
      </c>
      <c r="E1290">
        <v>7</v>
      </c>
      <c r="F1290" t="s">
        <v>83</v>
      </c>
      <c r="G1290" t="s">
        <v>6</v>
      </c>
      <c r="H1290" t="s">
        <v>7</v>
      </c>
      <c r="I1290" t="s">
        <v>2</v>
      </c>
      <c r="J1290" t="s">
        <v>3</v>
      </c>
      <c r="K1290" t="s">
        <v>34</v>
      </c>
      <c r="L1290" t="s">
        <v>42</v>
      </c>
      <c r="M1290">
        <v>1</v>
      </c>
      <c r="N1290">
        <v>36.19</v>
      </c>
      <c r="O1290">
        <v>0</v>
      </c>
      <c r="P1290">
        <v>13.91</v>
      </c>
      <c r="Q1290">
        <v>36.19</v>
      </c>
      <c r="R1290">
        <v>13.91</v>
      </c>
      <c r="S1290">
        <v>22.279999999999998</v>
      </c>
      <c r="T1290">
        <v>0.61563967946946663</v>
      </c>
      <c r="U1290">
        <v>2026</v>
      </c>
      <c r="V1290" t="s">
        <v>92</v>
      </c>
      <c r="W1290">
        <v>7</v>
      </c>
      <c r="X1290" t="s">
        <v>83</v>
      </c>
    </row>
    <row r="1291" spans="1:24">
      <c r="A1291">
        <v>2465</v>
      </c>
      <c r="B1291" s="14">
        <v>46209</v>
      </c>
      <c r="C1291">
        <v>2026</v>
      </c>
      <c r="D1291">
        <v>3</v>
      </c>
      <c r="E1291">
        <v>7</v>
      </c>
      <c r="F1291" t="s">
        <v>83</v>
      </c>
      <c r="G1291" t="s">
        <v>6</v>
      </c>
      <c r="H1291" t="s">
        <v>7</v>
      </c>
      <c r="I1291" t="s">
        <v>28</v>
      </c>
      <c r="J1291" t="s">
        <v>13</v>
      </c>
      <c r="K1291" t="s">
        <v>9</v>
      </c>
      <c r="L1291" t="s">
        <v>17</v>
      </c>
      <c r="M1291">
        <v>1</v>
      </c>
      <c r="N1291">
        <v>142.04</v>
      </c>
      <c r="O1291">
        <v>0</v>
      </c>
      <c r="P1291">
        <v>81.67</v>
      </c>
      <c r="Q1291">
        <v>142.04</v>
      </c>
      <c r="R1291">
        <v>81.67</v>
      </c>
      <c r="S1291">
        <v>60.36999999999999</v>
      </c>
      <c r="T1291">
        <v>0.4250211208110391</v>
      </c>
      <c r="U1291">
        <v>2026</v>
      </c>
      <c r="V1291" t="s">
        <v>92</v>
      </c>
      <c r="W1291">
        <v>7</v>
      </c>
      <c r="X1291" t="s">
        <v>83</v>
      </c>
    </row>
    <row r="1292" spans="1:24">
      <c r="A1292">
        <v>3990</v>
      </c>
      <c r="B1292" s="14">
        <v>46209</v>
      </c>
      <c r="C1292">
        <v>2026</v>
      </c>
      <c r="D1292">
        <v>3</v>
      </c>
      <c r="E1292">
        <v>7</v>
      </c>
      <c r="F1292" t="s">
        <v>83</v>
      </c>
      <c r="G1292" t="s">
        <v>11</v>
      </c>
      <c r="H1292" t="s">
        <v>25</v>
      </c>
      <c r="I1292" t="s">
        <v>2</v>
      </c>
      <c r="J1292" t="s">
        <v>16</v>
      </c>
      <c r="K1292" t="s">
        <v>14</v>
      </c>
      <c r="L1292" t="s">
        <v>44</v>
      </c>
      <c r="M1292">
        <v>1</v>
      </c>
      <c r="N1292">
        <v>133.66999999999999</v>
      </c>
      <c r="O1292">
        <v>0</v>
      </c>
      <c r="P1292">
        <v>68.25</v>
      </c>
      <c r="Q1292">
        <v>133.66999999999999</v>
      </c>
      <c r="R1292">
        <v>68.25</v>
      </c>
      <c r="S1292">
        <v>65.419999999999987</v>
      </c>
      <c r="T1292">
        <v>0.48941422907159415</v>
      </c>
      <c r="U1292">
        <v>2026</v>
      </c>
      <c r="V1292" t="s">
        <v>92</v>
      </c>
      <c r="W1292">
        <v>7</v>
      </c>
      <c r="X1292" t="s">
        <v>83</v>
      </c>
    </row>
    <row r="1293" spans="1:24">
      <c r="A1293">
        <v>4370</v>
      </c>
      <c r="B1293" s="14">
        <v>46209</v>
      </c>
      <c r="C1293">
        <v>2026</v>
      </c>
      <c r="D1293">
        <v>3</v>
      </c>
      <c r="E1293">
        <v>7</v>
      </c>
      <c r="F1293" t="s">
        <v>83</v>
      </c>
      <c r="G1293" t="s">
        <v>11</v>
      </c>
      <c r="H1293" t="s">
        <v>39</v>
      </c>
      <c r="I1293" t="s">
        <v>2</v>
      </c>
      <c r="J1293" t="s">
        <v>13</v>
      </c>
      <c r="K1293" t="s">
        <v>14</v>
      </c>
      <c r="L1293" t="s">
        <v>48</v>
      </c>
      <c r="M1293">
        <v>6</v>
      </c>
      <c r="N1293">
        <v>166.6</v>
      </c>
      <c r="O1293">
        <v>0</v>
      </c>
      <c r="P1293">
        <v>88.14</v>
      </c>
      <c r="Q1293">
        <v>999.59999999999991</v>
      </c>
      <c r="R1293">
        <v>528.84</v>
      </c>
      <c r="S1293">
        <v>470.75999999999988</v>
      </c>
      <c r="T1293">
        <v>0.47094837935174061</v>
      </c>
      <c r="U1293">
        <v>2026</v>
      </c>
      <c r="V1293" t="s">
        <v>92</v>
      </c>
      <c r="W1293">
        <v>7</v>
      </c>
      <c r="X1293" t="s">
        <v>83</v>
      </c>
    </row>
    <row r="1294" spans="1:24">
      <c r="A1294">
        <v>4856</v>
      </c>
      <c r="B1294" s="14">
        <v>46209</v>
      </c>
      <c r="C1294">
        <v>2026</v>
      </c>
      <c r="D1294">
        <v>3</v>
      </c>
      <c r="E1294">
        <v>7</v>
      </c>
      <c r="F1294" t="s">
        <v>83</v>
      </c>
      <c r="G1294" t="s">
        <v>6</v>
      </c>
      <c r="H1294" t="s">
        <v>43</v>
      </c>
      <c r="I1294" t="s">
        <v>2</v>
      </c>
      <c r="J1294" t="s">
        <v>3</v>
      </c>
      <c r="K1294" t="s">
        <v>4</v>
      </c>
      <c r="L1294" t="s">
        <v>30</v>
      </c>
      <c r="M1294">
        <v>2</v>
      </c>
      <c r="N1294">
        <v>99.93</v>
      </c>
      <c r="O1294">
        <v>0.1</v>
      </c>
      <c r="P1294">
        <v>51.96</v>
      </c>
      <c r="Q1294">
        <v>179.87400000000002</v>
      </c>
      <c r="R1294">
        <v>103.92</v>
      </c>
      <c r="S1294">
        <v>75.954000000000022</v>
      </c>
      <c r="T1294">
        <v>0.422262250241836</v>
      </c>
      <c r="U1294">
        <v>2026</v>
      </c>
      <c r="V1294" t="s">
        <v>92</v>
      </c>
      <c r="W1294">
        <v>7</v>
      </c>
      <c r="X1294" t="s">
        <v>83</v>
      </c>
    </row>
    <row r="1295" spans="1:24">
      <c r="A1295">
        <v>337</v>
      </c>
      <c r="B1295" s="14">
        <v>46210</v>
      </c>
      <c r="C1295">
        <v>2026</v>
      </c>
      <c r="D1295">
        <v>3</v>
      </c>
      <c r="E1295">
        <v>7</v>
      </c>
      <c r="F1295" t="s">
        <v>83</v>
      </c>
      <c r="G1295" t="s">
        <v>0</v>
      </c>
      <c r="H1295" t="s">
        <v>50</v>
      </c>
      <c r="I1295" t="s">
        <v>19</v>
      </c>
      <c r="J1295" t="s">
        <v>3</v>
      </c>
      <c r="K1295" t="s">
        <v>4</v>
      </c>
      <c r="L1295" t="s">
        <v>30</v>
      </c>
      <c r="M1295">
        <v>6</v>
      </c>
      <c r="N1295">
        <v>100.56</v>
      </c>
      <c r="O1295">
        <v>0</v>
      </c>
      <c r="P1295">
        <v>49.47</v>
      </c>
      <c r="Q1295">
        <v>603.36</v>
      </c>
      <c r="R1295">
        <v>296.82</v>
      </c>
      <c r="S1295">
        <v>306.54000000000002</v>
      </c>
      <c r="T1295">
        <v>0.508054892601432</v>
      </c>
      <c r="U1295">
        <v>2026</v>
      </c>
      <c r="V1295" t="s">
        <v>92</v>
      </c>
      <c r="W1295">
        <v>7</v>
      </c>
      <c r="X1295" t="s">
        <v>83</v>
      </c>
    </row>
    <row r="1296" spans="1:24">
      <c r="A1296">
        <v>1001</v>
      </c>
      <c r="B1296" s="14">
        <v>46210</v>
      </c>
      <c r="C1296">
        <v>2026</v>
      </c>
      <c r="D1296">
        <v>3</v>
      </c>
      <c r="E1296">
        <v>7</v>
      </c>
      <c r="F1296" t="s">
        <v>83</v>
      </c>
      <c r="G1296" t="s">
        <v>0</v>
      </c>
      <c r="H1296" t="s">
        <v>36</v>
      </c>
      <c r="I1296" t="s">
        <v>2</v>
      </c>
      <c r="J1296" t="s">
        <v>3</v>
      </c>
      <c r="K1296" t="s">
        <v>23</v>
      </c>
      <c r="L1296" t="s">
        <v>29</v>
      </c>
      <c r="M1296">
        <v>1</v>
      </c>
      <c r="N1296">
        <v>200.48</v>
      </c>
      <c r="O1296">
        <v>0.05</v>
      </c>
      <c r="P1296">
        <v>104.11</v>
      </c>
      <c r="Q1296">
        <v>190.45599999999999</v>
      </c>
      <c r="R1296">
        <v>104.11</v>
      </c>
      <c r="S1296">
        <v>86.345999999999989</v>
      </c>
      <c r="T1296">
        <v>0.45336455664300412</v>
      </c>
      <c r="U1296">
        <v>2026</v>
      </c>
      <c r="V1296" t="s">
        <v>92</v>
      </c>
      <c r="W1296">
        <v>7</v>
      </c>
      <c r="X1296" t="s">
        <v>83</v>
      </c>
    </row>
    <row r="1297" spans="1:24">
      <c r="A1297">
        <v>2424</v>
      </c>
      <c r="B1297" s="14">
        <v>46210</v>
      </c>
      <c r="C1297">
        <v>2026</v>
      </c>
      <c r="D1297">
        <v>3</v>
      </c>
      <c r="E1297">
        <v>7</v>
      </c>
      <c r="F1297" t="s">
        <v>83</v>
      </c>
      <c r="G1297" t="s">
        <v>20</v>
      </c>
      <c r="H1297" t="s">
        <v>33</v>
      </c>
      <c r="I1297" t="s">
        <v>2</v>
      </c>
      <c r="J1297" t="s">
        <v>13</v>
      </c>
      <c r="K1297" t="s">
        <v>4</v>
      </c>
      <c r="L1297" t="s">
        <v>22</v>
      </c>
      <c r="M1297">
        <v>1</v>
      </c>
      <c r="N1297">
        <v>51.06</v>
      </c>
      <c r="O1297">
        <v>0.15</v>
      </c>
      <c r="P1297">
        <v>22.56</v>
      </c>
      <c r="Q1297">
        <v>43.401000000000003</v>
      </c>
      <c r="R1297">
        <v>22.56</v>
      </c>
      <c r="S1297">
        <v>20.841000000000005</v>
      </c>
      <c r="T1297">
        <v>0.48019630884081022</v>
      </c>
      <c r="U1297">
        <v>2026</v>
      </c>
      <c r="V1297" t="s">
        <v>92</v>
      </c>
      <c r="W1297">
        <v>7</v>
      </c>
      <c r="X1297" t="s">
        <v>83</v>
      </c>
    </row>
    <row r="1298" spans="1:24">
      <c r="A1298">
        <v>2751</v>
      </c>
      <c r="B1298" s="14">
        <v>46210</v>
      </c>
      <c r="C1298">
        <v>2026</v>
      </c>
      <c r="D1298">
        <v>3</v>
      </c>
      <c r="E1298">
        <v>7</v>
      </c>
      <c r="F1298" t="s">
        <v>83</v>
      </c>
      <c r="G1298" t="s">
        <v>0</v>
      </c>
      <c r="H1298" t="s">
        <v>50</v>
      </c>
      <c r="I1298" t="s">
        <v>19</v>
      </c>
      <c r="J1298" t="s">
        <v>13</v>
      </c>
      <c r="K1298" t="s">
        <v>34</v>
      </c>
      <c r="L1298" t="s">
        <v>38</v>
      </c>
      <c r="M1298">
        <v>2</v>
      </c>
      <c r="N1298">
        <v>125.9</v>
      </c>
      <c r="O1298">
        <v>0.15</v>
      </c>
      <c r="P1298">
        <v>70.27</v>
      </c>
      <c r="Q1298">
        <v>214.03</v>
      </c>
      <c r="R1298">
        <v>140.54</v>
      </c>
      <c r="S1298">
        <v>73.490000000000009</v>
      </c>
      <c r="T1298">
        <v>0.34336307994206422</v>
      </c>
      <c r="U1298">
        <v>2026</v>
      </c>
      <c r="V1298" t="s">
        <v>92</v>
      </c>
      <c r="W1298">
        <v>7</v>
      </c>
      <c r="X1298" t="s">
        <v>83</v>
      </c>
    </row>
    <row r="1299" spans="1:24">
      <c r="A1299">
        <v>375</v>
      </c>
      <c r="B1299" s="14">
        <v>46211</v>
      </c>
      <c r="C1299">
        <v>2026</v>
      </c>
      <c r="D1299">
        <v>3</v>
      </c>
      <c r="E1299">
        <v>7</v>
      </c>
      <c r="F1299" t="s">
        <v>83</v>
      </c>
      <c r="G1299" t="s">
        <v>6</v>
      </c>
      <c r="H1299" t="s">
        <v>43</v>
      </c>
      <c r="I1299" t="s">
        <v>19</v>
      </c>
      <c r="J1299" t="s">
        <v>3</v>
      </c>
      <c r="K1299" t="s">
        <v>23</v>
      </c>
      <c r="L1299" t="s">
        <v>29</v>
      </c>
      <c r="M1299">
        <v>2</v>
      </c>
      <c r="N1299">
        <v>192.24</v>
      </c>
      <c r="O1299">
        <v>0.05</v>
      </c>
      <c r="P1299">
        <v>103.65</v>
      </c>
      <c r="Q1299">
        <v>365.25599999999997</v>
      </c>
      <c r="R1299">
        <v>207.3</v>
      </c>
      <c r="S1299">
        <v>157.95599999999996</v>
      </c>
      <c r="T1299">
        <v>0.43245285498390162</v>
      </c>
      <c r="U1299">
        <v>2026</v>
      </c>
      <c r="V1299" t="s">
        <v>92</v>
      </c>
      <c r="W1299">
        <v>7</v>
      </c>
      <c r="X1299" t="s">
        <v>83</v>
      </c>
    </row>
    <row r="1300" spans="1:24">
      <c r="A1300">
        <v>650</v>
      </c>
      <c r="B1300" s="14">
        <v>46211</v>
      </c>
      <c r="C1300">
        <v>2026</v>
      </c>
      <c r="D1300">
        <v>3</v>
      </c>
      <c r="E1300">
        <v>7</v>
      </c>
      <c r="F1300" t="s">
        <v>83</v>
      </c>
      <c r="G1300" t="s">
        <v>0</v>
      </c>
      <c r="H1300" t="s">
        <v>1</v>
      </c>
      <c r="I1300" t="s">
        <v>2</v>
      </c>
      <c r="J1300" t="s">
        <v>16</v>
      </c>
      <c r="K1300" t="s">
        <v>34</v>
      </c>
      <c r="L1300" t="s">
        <v>35</v>
      </c>
      <c r="M1300">
        <v>2</v>
      </c>
      <c r="N1300">
        <v>40.79</v>
      </c>
      <c r="O1300">
        <v>0</v>
      </c>
      <c r="P1300">
        <v>14.61</v>
      </c>
      <c r="Q1300">
        <v>81.58</v>
      </c>
      <c r="R1300">
        <v>29.22</v>
      </c>
      <c r="S1300">
        <v>52.36</v>
      </c>
      <c r="T1300">
        <v>0.64182397646481981</v>
      </c>
      <c r="U1300">
        <v>2026</v>
      </c>
      <c r="V1300" t="s">
        <v>92</v>
      </c>
      <c r="W1300">
        <v>7</v>
      </c>
      <c r="X1300" t="s">
        <v>83</v>
      </c>
    </row>
    <row r="1301" spans="1:24">
      <c r="A1301">
        <v>941</v>
      </c>
      <c r="B1301" s="14">
        <v>46211</v>
      </c>
      <c r="C1301">
        <v>2026</v>
      </c>
      <c r="D1301">
        <v>3</v>
      </c>
      <c r="E1301">
        <v>7</v>
      </c>
      <c r="F1301" t="s">
        <v>83</v>
      </c>
      <c r="G1301" t="s">
        <v>0</v>
      </c>
      <c r="H1301" t="s">
        <v>36</v>
      </c>
      <c r="I1301" t="s">
        <v>19</v>
      </c>
      <c r="J1301" t="s">
        <v>13</v>
      </c>
      <c r="K1301" t="s">
        <v>23</v>
      </c>
      <c r="L1301" t="s">
        <v>51</v>
      </c>
      <c r="M1301">
        <v>2</v>
      </c>
      <c r="N1301">
        <v>125.73</v>
      </c>
      <c r="O1301">
        <v>0.15</v>
      </c>
      <c r="P1301">
        <v>61.75</v>
      </c>
      <c r="Q1301">
        <v>213.74100000000001</v>
      </c>
      <c r="R1301">
        <v>123.5</v>
      </c>
      <c r="S1301">
        <v>90.241000000000014</v>
      </c>
      <c r="T1301">
        <v>0.42219789371248384</v>
      </c>
      <c r="U1301">
        <v>2026</v>
      </c>
      <c r="V1301" t="s">
        <v>92</v>
      </c>
      <c r="W1301">
        <v>7</v>
      </c>
      <c r="X1301" t="s">
        <v>83</v>
      </c>
    </row>
    <row r="1302" spans="1:24">
      <c r="A1302">
        <v>2719</v>
      </c>
      <c r="B1302" s="14">
        <v>46211</v>
      </c>
      <c r="C1302">
        <v>2026</v>
      </c>
      <c r="D1302">
        <v>3</v>
      </c>
      <c r="E1302">
        <v>7</v>
      </c>
      <c r="F1302" t="s">
        <v>83</v>
      </c>
      <c r="G1302" t="s">
        <v>0</v>
      </c>
      <c r="H1302" t="s">
        <v>50</v>
      </c>
      <c r="I1302" t="s">
        <v>2</v>
      </c>
      <c r="J1302" t="s">
        <v>16</v>
      </c>
      <c r="K1302" t="s">
        <v>14</v>
      </c>
      <c r="L1302" t="s">
        <v>48</v>
      </c>
      <c r="M1302">
        <v>1</v>
      </c>
      <c r="N1302">
        <v>164.92</v>
      </c>
      <c r="O1302">
        <v>0</v>
      </c>
      <c r="P1302">
        <v>89.47</v>
      </c>
      <c r="Q1302">
        <v>164.92</v>
      </c>
      <c r="R1302">
        <v>89.47</v>
      </c>
      <c r="S1302">
        <v>75.449999999999989</v>
      </c>
      <c r="T1302">
        <v>0.45749454280863444</v>
      </c>
      <c r="U1302">
        <v>2026</v>
      </c>
      <c r="V1302" t="s">
        <v>92</v>
      </c>
      <c r="W1302">
        <v>7</v>
      </c>
      <c r="X1302" t="s">
        <v>83</v>
      </c>
    </row>
    <row r="1303" spans="1:24">
      <c r="A1303">
        <v>3833</v>
      </c>
      <c r="B1303" s="14">
        <v>46211</v>
      </c>
      <c r="C1303">
        <v>2026</v>
      </c>
      <c r="D1303">
        <v>3</v>
      </c>
      <c r="E1303">
        <v>7</v>
      </c>
      <c r="F1303" t="s">
        <v>83</v>
      </c>
      <c r="G1303" t="s">
        <v>6</v>
      </c>
      <c r="H1303" t="s">
        <v>27</v>
      </c>
      <c r="I1303" t="s">
        <v>19</v>
      </c>
      <c r="J1303" t="s">
        <v>13</v>
      </c>
      <c r="K1303" t="s">
        <v>4</v>
      </c>
      <c r="L1303" t="s">
        <v>30</v>
      </c>
      <c r="M1303">
        <v>5</v>
      </c>
      <c r="N1303">
        <v>103.91</v>
      </c>
      <c r="O1303">
        <v>0</v>
      </c>
      <c r="P1303">
        <v>51.19</v>
      </c>
      <c r="Q1303">
        <v>519.54999999999995</v>
      </c>
      <c r="R1303">
        <v>255.95</v>
      </c>
      <c r="S1303">
        <v>263.59999999999997</v>
      </c>
      <c r="T1303">
        <v>0.50736214031373306</v>
      </c>
      <c r="U1303">
        <v>2026</v>
      </c>
      <c r="V1303" t="s">
        <v>92</v>
      </c>
      <c r="W1303">
        <v>7</v>
      </c>
      <c r="X1303" t="s">
        <v>83</v>
      </c>
    </row>
    <row r="1304" spans="1:24">
      <c r="A1304">
        <v>211</v>
      </c>
      <c r="B1304" s="14">
        <v>46212</v>
      </c>
      <c r="C1304">
        <v>2026</v>
      </c>
      <c r="D1304">
        <v>3</v>
      </c>
      <c r="E1304">
        <v>7</v>
      </c>
      <c r="F1304" t="s">
        <v>83</v>
      </c>
      <c r="G1304" t="s">
        <v>11</v>
      </c>
      <c r="H1304" t="s">
        <v>52</v>
      </c>
      <c r="I1304" t="s">
        <v>8</v>
      </c>
      <c r="J1304" t="s">
        <v>16</v>
      </c>
      <c r="K1304" t="s">
        <v>4</v>
      </c>
      <c r="L1304" t="s">
        <v>22</v>
      </c>
      <c r="M1304">
        <v>10</v>
      </c>
      <c r="N1304">
        <v>49.69</v>
      </c>
      <c r="O1304">
        <v>0.1</v>
      </c>
      <c r="P1304">
        <v>21.82</v>
      </c>
      <c r="Q1304">
        <v>447.21</v>
      </c>
      <c r="R1304">
        <v>218.2</v>
      </c>
      <c r="S1304">
        <v>229.01</v>
      </c>
      <c r="T1304">
        <v>0.51208604458755391</v>
      </c>
      <c r="U1304">
        <v>2026</v>
      </c>
      <c r="V1304" t="s">
        <v>92</v>
      </c>
      <c r="W1304">
        <v>7</v>
      </c>
      <c r="X1304" t="s">
        <v>83</v>
      </c>
    </row>
    <row r="1305" spans="1:24">
      <c r="A1305">
        <v>392</v>
      </c>
      <c r="B1305" s="14">
        <v>46212</v>
      </c>
      <c r="C1305">
        <v>2026</v>
      </c>
      <c r="D1305">
        <v>3</v>
      </c>
      <c r="E1305">
        <v>7</v>
      </c>
      <c r="F1305" t="s">
        <v>83</v>
      </c>
      <c r="G1305" t="s">
        <v>20</v>
      </c>
      <c r="H1305" t="s">
        <v>31</v>
      </c>
      <c r="I1305" t="s">
        <v>19</v>
      </c>
      <c r="J1305" t="s">
        <v>3</v>
      </c>
      <c r="K1305" t="s">
        <v>9</v>
      </c>
      <c r="L1305" t="s">
        <v>10</v>
      </c>
      <c r="M1305">
        <v>3</v>
      </c>
      <c r="N1305">
        <v>94.19</v>
      </c>
      <c r="O1305">
        <v>0</v>
      </c>
      <c r="P1305">
        <v>44.1</v>
      </c>
      <c r="Q1305">
        <v>282.57</v>
      </c>
      <c r="R1305">
        <v>132.30000000000001</v>
      </c>
      <c r="S1305">
        <v>150.26999999999998</v>
      </c>
      <c r="T1305">
        <v>0.53179743072512997</v>
      </c>
      <c r="U1305">
        <v>2026</v>
      </c>
      <c r="V1305" t="s">
        <v>92</v>
      </c>
      <c r="W1305">
        <v>7</v>
      </c>
      <c r="X1305" t="s">
        <v>83</v>
      </c>
    </row>
    <row r="1306" spans="1:24">
      <c r="A1306">
        <v>1302</v>
      </c>
      <c r="B1306" s="14">
        <v>46212</v>
      </c>
      <c r="C1306">
        <v>2026</v>
      </c>
      <c r="D1306">
        <v>3</v>
      </c>
      <c r="E1306">
        <v>7</v>
      </c>
      <c r="F1306" t="s">
        <v>83</v>
      </c>
      <c r="G1306" t="s">
        <v>6</v>
      </c>
      <c r="H1306" t="s">
        <v>49</v>
      </c>
      <c r="I1306" t="s">
        <v>19</v>
      </c>
      <c r="J1306" t="s">
        <v>3</v>
      </c>
      <c r="K1306" t="s">
        <v>14</v>
      </c>
      <c r="L1306" t="s">
        <v>32</v>
      </c>
      <c r="M1306">
        <v>1</v>
      </c>
      <c r="N1306">
        <v>46.87</v>
      </c>
      <c r="O1306">
        <v>0</v>
      </c>
      <c r="P1306">
        <v>18.649999999999999</v>
      </c>
      <c r="Q1306">
        <v>46.87</v>
      </c>
      <c r="R1306">
        <v>18.649999999999999</v>
      </c>
      <c r="S1306">
        <v>28.22</v>
      </c>
      <c r="T1306">
        <v>0.60209088969490077</v>
      </c>
      <c r="U1306">
        <v>2026</v>
      </c>
      <c r="V1306" t="s">
        <v>92</v>
      </c>
      <c r="W1306">
        <v>7</v>
      </c>
      <c r="X1306" t="s">
        <v>83</v>
      </c>
    </row>
    <row r="1307" spans="1:24">
      <c r="A1307">
        <v>1366</v>
      </c>
      <c r="B1307" s="14">
        <v>46212</v>
      </c>
      <c r="C1307">
        <v>2026</v>
      </c>
      <c r="D1307">
        <v>3</v>
      </c>
      <c r="E1307">
        <v>7</v>
      </c>
      <c r="F1307" t="s">
        <v>83</v>
      </c>
      <c r="G1307" t="s">
        <v>11</v>
      </c>
      <c r="H1307" t="s">
        <v>52</v>
      </c>
      <c r="I1307" t="s">
        <v>2</v>
      </c>
      <c r="J1307" t="s">
        <v>3</v>
      </c>
      <c r="K1307" t="s">
        <v>14</v>
      </c>
      <c r="L1307" t="s">
        <v>15</v>
      </c>
      <c r="M1307">
        <v>1</v>
      </c>
      <c r="N1307">
        <v>36.99</v>
      </c>
      <c r="O1307">
        <v>0.1</v>
      </c>
      <c r="P1307">
        <v>13.2</v>
      </c>
      <c r="Q1307">
        <v>33.291000000000004</v>
      </c>
      <c r="R1307">
        <v>13.2</v>
      </c>
      <c r="S1307">
        <v>20.091000000000005</v>
      </c>
      <c r="T1307">
        <v>0.60349644047940887</v>
      </c>
      <c r="U1307">
        <v>2026</v>
      </c>
      <c r="V1307" t="s">
        <v>92</v>
      </c>
      <c r="W1307">
        <v>7</v>
      </c>
      <c r="X1307" t="s">
        <v>83</v>
      </c>
    </row>
    <row r="1308" spans="1:24">
      <c r="A1308">
        <v>1974</v>
      </c>
      <c r="B1308" s="14">
        <v>46212</v>
      </c>
      <c r="C1308">
        <v>2026</v>
      </c>
      <c r="D1308">
        <v>3</v>
      </c>
      <c r="E1308">
        <v>7</v>
      </c>
      <c r="F1308" t="s">
        <v>83</v>
      </c>
      <c r="G1308" t="s">
        <v>0</v>
      </c>
      <c r="H1308" t="s">
        <v>50</v>
      </c>
      <c r="I1308" t="s">
        <v>2</v>
      </c>
      <c r="J1308" t="s">
        <v>3</v>
      </c>
      <c r="K1308" t="s">
        <v>14</v>
      </c>
      <c r="L1308" t="s">
        <v>44</v>
      </c>
      <c r="M1308">
        <v>1</v>
      </c>
      <c r="N1308">
        <v>135.44</v>
      </c>
      <c r="O1308">
        <v>0</v>
      </c>
      <c r="P1308">
        <v>65.48</v>
      </c>
      <c r="Q1308">
        <v>135.44</v>
      </c>
      <c r="R1308">
        <v>65.48</v>
      </c>
      <c r="S1308">
        <v>69.959999999999994</v>
      </c>
      <c r="T1308">
        <v>0.51653868871825159</v>
      </c>
      <c r="U1308">
        <v>2026</v>
      </c>
      <c r="V1308" t="s">
        <v>92</v>
      </c>
      <c r="W1308">
        <v>7</v>
      </c>
      <c r="X1308" t="s">
        <v>83</v>
      </c>
    </row>
    <row r="1309" spans="1:24">
      <c r="A1309">
        <v>2716</v>
      </c>
      <c r="B1309" s="14">
        <v>46212</v>
      </c>
      <c r="C1309">
        <v>2026</v>
      </c>
      <c r="D1309">
        <v>3</v>
      </c>
      <c r="E1309">
        <v>7</v>
      </c>
      <c r="F1309" t="s">
        <v>83</v>
      </c>
      <c r="G1309" t="s">
        <v>6</v>
      </c>
      <c r="H1309" t="s">
        <v>7</v>
      </c>
      <c r="I1309" t="s">
        <v>2</v>
      </c>
      <c r="J1309" t="s">
        <v>13</v>
      </c>
      <c r="K1309" t="s">
        <v>9</v>
      </c>
      <c r="L1309" t="s">
        <v>10</v>
      </c>
      <c r="M1309">
        <v>3</v>
      </c>
      <c r="N1309">
        <v>92.25</v>
      </c>
      <c r="O1309">
        <v>0</v>
      </c>
      <c r="P1309">
        <v>46.27</v>
      </c>
      <c r="Q1309">
        <v>276.75</v>
      </c>
      <c r="R1309">
        <v>138.81</v>
      </c>
      <c r="S1309">
        <v>137.94</v>
      </c>
      <c r="T1309">
        <v>0.49842818428184282</v>
      </c>
      <c r="U1309">
        <v>2026</v>
      </c>
      <c r="V1309" t="s">
        <v>92</v>
      </c>
      <c r="W1309">
        <v>7</v>
      </c>
      <c r="X1309" t="s">
        <v>83</v>
      </c>
    </row>
    <row r="1310" spans="1:24">
      <c r="A1310">
        <v>3161</v>
      </c>
      <c r="B1310" s="14">
        <v>46212</v>
      </c>
      <c r="C1310">
        <v>2026</v>
      </c>
      <c r="D1310">
        <v>3</v>
      </c>
      <c r="E1310">
        <v>7</v>
      </c>
      <c r="F1310" t="s">
        <v>83</v>
      </c>
      <c r="G1310" t="s">
        <v>11</v>
      </c>
      <c r="H1310" t="s">
        <v>25</v>
      </c>
      <c r="I1310" t="s">
        <v>2</v>
      </c>
      <c r="J1310" t="s">
        <v>13</v>
      </c>
      <c r="K1310" t="s">
        <v>23</v>
      </c>
      <c r="L1310" t="s">
        <v>29</v>
      </c>
      <c r="M1310">
        <v>2</v>
      </c>
      <c r="N1310">
        <v>192.6</v>
      </c>
      <c r="O1310">
        <v>0</v>
      </c>
      <c r="P1310">
        <v>104.89</v>
      </c>
      <c r="Q1310">
        <v>385.2</v>
      </c>
      <c r="R1310">
        <v>209.78</v>
      </c>
      <c r="S1310">
        <v>175.42</v>
      </c>
      <c r="T1310">
        <v>0.45539979231568017</v>
      </c>
      <c r="U1310">
        <v>2026</v>
      </c>
      <c r="V1310" t="s">
        <v>92</v>
      </c>
      <c r="W1310">
        <v>7</v>
      </c>
      <c r="X1310" t="s">
        <v>83</v>
      </c>
    </row>
    <row r="1311" spans="1:24">
      <c r="A1311">
        <v>3240</v>
      </c>
      <c r="B1311" s="14">
        <v>46212</v>
      </c>
      <c r="C1311">
        <v>2026</v>
      </c>
      <c r="D1311">
        <v>3</v>
      </c>
      <c r="E1311">
        <v>7</v>
      </c>
      <c r="F1311" t="s">
        <v>83</v>
      </c>
      <c r="G1311" t="s">
        <v>20</v>
      </c>
      <c r="H1311" t="s">
        <v>33</v>
      </c>
      <c r="I1311" t="s">
        <v>2</v>
      </c>
      <c r="J1311" t="s">
        <v>3</v>
      </c>
      <c r="K1311" t="s">
        <v>4</v>
      </c>
      <c r="L1311" t="s">
        <v>26</v>
      </c>
      <c r="M1311">
        <v>1</v>
      </c>
      <c r="N1311">
        <v>39.94</v>
      </c>
      <c r="O1311">
        <v>0</v>
      </c>
      <c r="P1311">
        <v>16.89</v>
      </c>
      <c r="Q1311">
        <v>39.94</v>
      </c>
      <c r="R1311">
        <v>16.89</v>
      </c>
      <c r="S1311">
        <v>23.049999999999997</v>
      </c>
      <c r="T1311">
        <v>0.57711567351026538</v>
      </c>
      <c r="U1311">
        <v>2026</v>
      </c>
      <c r="V1311" t="s">
        <v>92</v>
      </c>
      <c r="W1311">
        <v>7</v>
      </c>
      <c r="X1311" t="s">
        <v>83</v>
      </c>
    </row>
    <row r="1312" spans="1:24">
      <c r="A1312">
        <v>3682</v>
      </c>
      <c r="B1312" s="14">
        <v>46212</v>
      </c>
      <c r="C1312">
        <v>2026</v>
      </c>
      <c r="D1312">
        <v>3</v>
      </c>
      <c r="E1312">
        <v>7</v>
      </c>
      <c r="F1312" t="s">
        <v>83</v>
      </c>
      <c r="G1312" t="s">
        <v>11</v>
      </c>
      <c r="H1312" t="s">
        <v>12</v>
      </c>
      <c r="I1312" t="s">
        <v>2</v>
      </c>
      <c r="J1312" t="s">
        <v>3</v>
      </c>
      <c r="K1312" t="s">
        <v>9</v>
      </c>
      <c r="L1312" t="s">
        <v>37</v>
      </c>
      <c r="M1312">
        <v>3</v>
      </c>
      <c r="N1312">
        <v>150.61000000000001</v>
      </c>
      <c r="O1312">
        <v>0</v>
      </c>
      <c r="P1312">
        <v>79.900000000000006</v>
      </c>
      <c r="Q1312">
        <v>451.83000000000004</v>
      </c>
      <c r="R1312">
        <v>239.70000000000002</v>
      </c>
      <c r="S1312">
        <v>212.13000000000002</v>
      </c>
      <c r="T1312">
        <v>0.46949073766682159</v>
      </c>
      <c r="U1312">
        <v>2026</v>
      </c>
      <c r="V1312" t="s">
        <v>92</v>
      </c>
      <c r="W1312">
        <v>7</v>
      </c>
      <c r="X1312" t="s">
        <v>83</v>
      </c>
    </row>
    <row r="1313" spans="1:24">
      <c r="A1313">
        <v>4725</v>
      </c>
      <c r="B1313" s="14">
        <v>46212</v>
      </c>
      <c r="C1313">
        <v>2026</v>
      </c>
      <c r="D1313">
        <v>3</v>
      </c>
      <c r="E1313">
        <v>7</v>
      </c>
      <c r="F1313" t="s">
        <v>83</v>
      </c>
      <c r="G1313" t="s">
        <v>20</v>
      </c>
      <c r="H1313" t="s">
        <v>47</v>
      </c>
      <c r="I1313" t="s">
        <v>2</v>
      </c>
      <c r="J1313" t="s">
        <v>3</v>
      </c>
      <c r="K1313" t="s">
        <v>9</v>
      </c>
      <c r="L1313" t="s">
        <v>46</v>
      </c>
      <c r="M1313">
        <v>2</v>
      </c>
      <c r="N1313">
        <v>71.069999999999993</v>
      </c>
      <c r="O1313">
        <v>0</v>
      </c>
      <c r="P1313">
        <v>31.57</v>
      </c>
      <c r="Q1313">
        <v>142.13999999999999</v>
      </c>
      <c r="R1313">
        <v>63.14</v>
      </c>
      <c r="S1313">
        <v>78.999999999999986</v>
      </c>
      <c r="T1313">
        <v>0.55579006613198245</v>
      </c>
      <c r="U1313">
        <v>2026</v>
      </c>
      <c r="V1313" t="s">
        <v>92</v>
      </c>
      <c r="W1313">
        <v>7</v>
      </c>
      <c r="X1313" t="s">
        <v>83</v>
      </c>
    </row>
    <row r="1314" spans="1:24">
      <c r="A1314">
        <v>758</v>
      </c>
      <c r="B1314" s="14">
        <v>46213</v>
      </c>
      <c r="C1314">
        <v>2026</v>
      </c>
      <c r="D1314">
        <v>3</v>
      </c>
      <c r="E1314">
        <v>7</v>
      </c>
      <c r="F1314" t="s">
        <v>83</v>
      </c>
      <c r="G1314" t="s">
        <v>0</v>
      </c>
      <c r="H1314" t="s">
        <v>1</v>
      </c>
      <c r="I1314" t="s">
        <v>19</v>
      </c>
      <c r="J1314" t="s">
        <v>13</v>
      </c>
      <c r="K1314" t="s">
        <v>4</v>
      </c>
      <c r="L1314" t="s">
        <v>22</v>
      </c>
      <c r="M1314">
        <v>1</v>
      </c>
      <c r="N1314">
        <v>50.78</v>
      </c>
      <c r="O1314">
        <v>0</v>
      </c>
      <c r="P1314">
        <v>22.29</v>
      </c>
      <c r="Q1314">
        <v>50.78</v>
      </c>
      <c r="R1314">
        <v>22.29</v>
      </c>
      <c r="S1314">
        <v>28.490000000000002</v>
      </c>
      <c r="T1314">
        <v>0.56104765655769995</v>
      </c>
      <c r="U1314">
        <v>2026</v>
      </c>
      <c r="V1314" t="s">
        <v>92</v>
      </c>
      <c r="W1314">
        <v>7</v>
      </c>
      <c r="X1314" t="s">
        <v>83</v>
      </c>
    </row>
    <row r="1315" spans="1:24">
      <c r="A1315">
        <v>1910</v>
      </c>
      <c r="B1315" s="14">
        <v>46213</v>
      </c>
      <c r="C1315">
        <v>2026</v>
      </c>
      <c r="D1315">
        <v>3</v>
      </c>
      <c r="E1315">
        <v>7</v>
      </c>
      <c r="F1315" t="s">
        <v>83</v>
      </c>
      <c r="G1315" t="s">
        <v>0</v>
      </c>
      <c r="H1315" t="s">
        <v>50</v>
      </c>
      <c r="I1315" t="s">
        <v>2</v>
      </c>
      <c r="J1315" t="s">
        <v>3</v>
      </c>
      <c r="K1315" t="s">
        <v>9</v>
      </c>
      <c r="L1315" t="s">
        <v>17</v>
      </c>
      <c r="M1315">
        <v>2</v>
      </c>
      <c r="N1315">
        <v>141.51</v>
      </c>
      <c r="O1315">
        <v>0.05</v>
      </c>
      <c r="P1315">
        <v>77.040000000000006</v>
      </c>
      <c r="Q1315">
        <v>268.86899999999997</v>
      </c>
      <c r="R1315">
        <v>154.08000000000001</v>
      </c>
      <c r="S1315">
        <v>114.78899999999996</v>
      </c>
      <c r="T1315">
        <v>0.42693281858451504</v>
      </c>
      <c r="U1315">
        <v>2026</v>
      </c>
      <c r="V1315" t="s">
        <v>92</v>
      </c>
      <c r="W1315">
        <v>7</v>
      </c>
      <c r="X1315" t="s">
        <v>83</v>
      </c>
    </row>
    <row r="1316" spans="1:24">
      <c r="A1316">
        <v>1941</v>
      </c>
      <c r="B1316" s="14">
        <v>46213</v>
      </c>
      <c r="C1316">
        <v>2026</v>
      </c>
      <c r="D1316">
        <v>3</v>
      </c>
      <c r="E1316">
        <v>7</v>
      </c>
      <c r="F1316" t="s">
        <v>83</v>
      </c>
      <c r="G1316" t="s">
        <v>6</v>
      </c>
      <c r="H1316" t="s">
        <v>43</v>
      </c>
      <c r="I1316" t="s">
        <v>28</v>
      </c>
      <c r="J1316" t="s">
        <v>3</v>
      </c>
      <c r="K1316" t="s">
        <v>9</v>
      </c>
      <c r="L1316" t="s">
        <v>37</v>
      </c>
      <c r="M1316">
        <v>1</v>
      </c>
      <c r="N1316">
        <v>156.44</v>
      </c>
      <c r="O1316">
        <v>0.1</v>
      </c>
      <c r="P1316">
        <v>80.72</v>
      </c>
      <c r="Q1316">
        <v>140.79599999999999</v>
      </c>
      <c r="R1316">
        <v>80.72</v>
      </c>
      <c r="S1316">
        <v>60.075999999999993</v>
      </c>
      <c r="T1316">
        <v>0.42668825818915307</v>
      </c>
      <c r="U1316">
        <v>2026</v>
      </c>
      <c r="V1316" t="s">
        <v>92</v>
      </c>
      <c r="W1316">
        <v>7</v>
      </c>
      <c r="X1316" t="s">
        <v>83</v>
      </c>
    </row>
    <row r="1317" spans="1:24">
      <c r="A1317">
        <v>2324</v>
      </c>
      <c r="B1317" s="14">
        <v>46213</v>
      </c>
      <c r="C1317">
        <v>2026</v>
      </c>
      <c r="D1317">
        <v>3</v>
      </c>
      <c r="E1317">
        <v>7</v>
      </c>
      <c r="F1317" t="s">
        <v>83</v>
      </c>
      <c r="G1317" t="s">
        <v>6</v>
      </c>
      <c r="H1317" t="s">
        <v>43</v>
      </c>
      <c r="I1317" t="s">
        <v>2</v>
      </c>
      <c r="J1317" t="s">
        <v>13</v>
      </c>
      <c r="K1317" t="s">
        <v>34</v>
      </c>
      <c r="L1317" t="s">
        <v>45</v>
      </c>
      <c r="M1317">
        <v>2</v>
      </c>
      <c r="N1317">
        <v>51.75</v>
      </c>
      <c r="O1317">
        <v>0</v>
      </c>
      <c r="P1317">
        <v>21.4</v>
      </c>
      <c r="Q1317">
        <v>103.5</v>
      </c>
      <c r="R1317">
        <v>42.8</v>
      </c>
      <c r="S1317">
        <v>60.7</v>
      </c>
      <c r="T1317">
        <v>0.58647342995169083</v>
      </c>
      <c r="U1317">
        <v>2026</v>
      </c>
      <c r="V1317" t="s">
        <v>92</v>
      </c>
      <c r="W1317">
        <v>7</v>
      </c>
      <c r="X1317" t="s">
        <v>83</v>
      </c>
    </row>
    <row r="1318" spans="1:24">
      <c r="A1318">
        <v>2869</v>
      </c>
      <c r="B1318" s="14">
        <v>46213</v>
      </c>
      <c r="C1318">
        <v>2026</v>
      </c>
      <c r="D1318">
        <v>3</v>
      </c>
      <c r="E1318">
        <v>7</v>
      </c>
      <c r="F1318" t="s">
        <v>83</v>
      </c>
      <c r="G1318" t="s">
        <v>11</v>
      </c>
      <c r="H1318" t="s">
        <v>25</v>
      </c>
      <c r="I1318" t="s">
        <v>28</v>
      </c>
      <c r="J1318" t="s">
        <v>13</v>
      </c>
      <c r="K1318" t="s">
        <v>23</v>
      </c>
      <c r="L1318" t="s">
        <v>40</v>
      </c>
      <c r="M1318">
        <v>1</v>
      </c>
      <c r="N1318">
        <v>82.23</v>
      </c>
      <c r="O1318">
        <v>0.1</v>
      </c>
      <c r="P1318">
        <v>38.340000000000003</v>
      </c>
      <c r="Q1318">
        <v>74.007000000000005</v>
      </c>
      <c r="R1318">
        <v>38.340000000000003</v>
      </c>
      <c r="S1318">
        <v>35.667000000000002</v>
      </c>
      <c r="T1318">
        <v>0.48194089748267055</v>
      </c>
      <c r="U1318">
        <v>2026</v>
      </c>
      <c r="V1318" t="s">
        <v>92</v>
      </c>
      <c r="W1318">
        <v>7</v>
      </c>
      <c r="X1318" t="s">
        <v>83</v>
      </c>
    </row>
    <row r="1319" spans="1:24">
      <c r="A1319">
        <v>3236</v>
      </c>
      <c r="B1319" s="14">
        <v>46213</v>
      </c>
      <c r="C1319">
        <v>2026</v>
      </c>
      <c r="D1319">
        <v>3</v>
      </c>
      <c r="E1319">
        <v>7</v>
      </c>
      <c r="F1319" t="s">
        <v>83</v>
      </c>
      <c r="G1319" t="s">
        <v>6</v>
      </c>
      <c r="H1319" t="s">
        <v>27</v>
      </c>
      <c r="I1319" t="s">
        <v>2</v>
      </c>
      <c r="J1319" t="s">
        <v>13</v>
      </c>
      <c r="K1319" t="s">
        <v>9</v>
      </c>
      <c r="L1319" t="s">
        <v>17</v>
      </c>
      <c r="M1319">
        <v>1</v>
      </c>
      <c r="N1319">
        <v>144.16999999999999</v>
      </c>
      <c r="O1319">
        <v>0.1</v>
      </c>
      <c r="P1319">
        <v>78.13</v>
      </c>
      <c r="Q1319">
        <v>129.75299999999999</v>
      </c>
      <c r="R1319">
        <v>78.13</v>
      </c>
      <c r="S1319">
        <v>51.62299999999999</v>
      </c>
      <c r="T1319">
        <v>0.39785592625989374</v>
      </c>
      <c r="U1319">
        <v>2026</v>
      </c>
      <c r="V1319" t="s">
        <v>92</v>
      </c>
      <c r="W1319">
        <v>7</v>
      </c>
      <c r="X1319" t="s">
        <v>83</v>
      </c>
    </row>
    <row r="1320" spans="1:24">
      <c r="A1320">
        <v>3582</v>
      </c>
      <c r="B1320" s="14">
        <v>46213</v>
      </c>
      <c r="C1320">
        <v>2026</v>
      </c>
      <c r="D1320">
        <v>3</v>
      </c>
      <c r="E1320">
        <v>7</v>
      </c>
      <c r="F1320" t="s">
        <v>83</v>
      </c>
      <c r="G1320" t="s">
        <v>6</v>
      </c>
      <c r="H1320" t="s">
        <v>43</v>
      </c>
      <c r="I1320" t="s">
        <v>2</v>
      </c>
      <c r="J1320" t="s">
        <v>3</v>
      </c>
      <c r="K1320" t="s">
        <v>23</v>
      </c>
      <c r="L1320" t="s">
        <v>40</v>
      </c>
      <c r="M1320">
        <v>4</v>
      </c>
      <c r="N1320">
        <v>82.47</v>
      </c>
      <c r="O1320">
        <v>0</v>
      </c>
      <c r="P1320">
        <v>40.22</v>
      </c>
      <c r="Q1320">
        <v>329.88</v>
      </c>
      <c r="R1320">
        <v>160.88</v>
      </c>
      <c r="S1320">
        <v>169</v>
      </c>
      <c r="T1320">
        <v>0.51230750575967021</v>
      </c>
      <c r="U1320">
        <v>2026</v>
      </c>
      <c r="V1320" t="s">
        <v>92</v>
      </c>
      <c r="W1320">
        <v>7</v>
      </c>
      <c r="X1320" t="s">
        <v>83</v>
      </c>
    </row>
    <row r="1321" spans="1:24">
      <c r="A1321">
        <v>3715</v>
      </c>
      <c r="B1321" s="14">
        <v>46213</v>
      </c>
      <c r="C1321">
        <v>2026</v>
      </c>
      <c r="D1321">
        <v>3</v>
      </c>
      <c r="E1321">
        <v>7</v>
      </c>
      <c r="F1321" t="s">
        <v>83</v>
      </c>
      <c r="G1321" t="s">
        <v>20</v>
      </c>
      <c r="H1321" t="s">
        <v>33</v>
      </c>
      <c r="I1321" t="s">
        <v>2</v>
      </c>
      <c r="J1321" t="s">
        <v>13</v>
      </c>
      <c r="K1321" t="s">
        <v>23</v>
      </c>
      <c r="L1321" t="s">
        <v>51</v>
      </c>
      <c r="M1321">
        <v>1</v>
      </c>
      <c r="N1321">
        <v>122.14</v>
      </c>
      <c r="O1321">
        <v>0.15</v>
      </c>
      <c r="P1321">
        <v>59.87</v>
      </c>
      <c r="Q1321">
        <v>103.819</v>
      </c>
      <c r="R1321">
        <v>59.87</v>
      </c>
      <c r="S1321">
        <v>43.949000000000005</v>
      </c>
      <c r="T1321">
        <v>0.42332328379198414</v>
      </c>
      <c r="U1321">
        <v>2026</v>
      </c>
      <c r="V1321" t="s">
        <v>92</v>
      </c>
      <c r="W1321">
        <v>7</v>
      </c>
      <c r="X1321" t="s">
        <v>83</v>
      </c>
    </row>
    <row r="1322" spans="1:24">
      <c r="A1322">
        <v>3940</v>
      </c>
      <c r="B1322" s="14">
        <v>46213</v>
      </c>
      <c r="C1322">
        <v>2026</v>
      </c>
      <c r="D1322">
        <v>3</v>
      </c>
      <c r="E1322">
        <v>7</v>
      </c>
      <c r="F1322" t="s">
        <v>83</v>
      </c>
      <c r="G1322" t="s">
        <v>11</v>
      </c>
      <c r="H1322" t="s">
        <v>52</v>
      </c>
      <c r="I1322" t="s">
        <v>19</v>
      </c>
      <c r="J1322" t="s">
        <v>3</v>
      </c>
      <c r="K1322" t="s">
        <v>9</v>
      </c>
      <c r="L1322" t="s">
        <v>17</v>
      </c>
      <c r="M1322">
        <v>3</v>
      </c>
      <c r="N1322">
        <v>143.59</v>
      </c>
      <c r="O1322">
        <v>0</v>
      </c>
      <c r="P1322">
        <v>78.91</v>
      </c>
      <c r="Q1322">
        <v>430.77</v>
      </c>
      <c r="R1322">
        <v>236.73</v>
      </c>
      <c r="S1322">
        <v>194.04</v>
      </c>
      <c r="T1322">
        <v>0.45044919562643637</v>
      </c>
      <c r="U1322">
        <v>2026</v>
      </c>
      <c r="V1322" t="s">
        <v>92</v>
      </c>
      <c r="W1322">
        <v>7</v>
      </c>
      <c r="X1322" t="s">
        <v>83</v>
      </c>
    </row>
    <row r="1323" spans="1:24">
      <c r="A1323">
        <v>4760</v>
      </c>
      <c r="B1323" s="14">
        <v>46213</v>
      </c>
      <c r="C1323">
        <v>2026</v>
      </c>
      <c r="D1323">
        <v>3</v>
      </c>
      <c r="E1323">
        <v>7</v>
      </c>
      <c r="F1323" t="s">
        <v>83</v>
      </c>
      <c r="G1323" t="s">
        <v>20</v>
      </c>
      <c r="H1323" t="s">
        <v>47</v>
      </c>
      <c r="I1323" t="s">
        <v>2</v>
      </c>
      <c r="J1323" t="s">
        <v>16</v>
      </c>
      <c r="K1323" t="s">
        <v>9</v>
      </c>
      <c r="L1323" t="s">
        <v>37</v>
      </c>
      <c r="M1323">
        <v>2</v>
      </c>
      <c r="N1323">
        <v>157.66</v>
      </c>
      <c r="O1323">
        <v>0</v>
      </c>
      <c r="P1323">
        <v>78.760000000000005</v>
      </c>
      <c r="Q1323">
        <v>315.32</v>
      </c>
      <c r="R1323">
        <v>157.52000000000001</v>
      </c>
      <c r="S1323">
        <v>157.79999999999998</v>
      </c>
      <c r="T1323">
        <v>0.50044399340352652</v>
      </c>
      <c r="U1323">
        <v>2026</v>
      </c>
      <c r="V1323" t="s">
        <v>92</v>
      </c>
      <c r="W1323">
        <v>7</v>
      </c>
      <c r="X1323" t="s">
        <v>83</v>
      </c>
    </row>
    <row r="1324" spans="1:24">
      <c r="A1324">
        <v>4768</v>
      </c>
      <c r="B1324" s="14">
        <v>46213</v>
      </c>
      <c r="C1324">
        <v>2026</v>
      </c>
      <c r="D1324">
        <v>3</v>
      </c>
      <c r="E1324">
        <v>7</v>
      </c>
      <c r="F1324" t="s">
        <v>83</v>
      </c>
      <c r="G1324" t="s">
        <v>6</v>
      </c>
      <c r="H1324" t="s">
        <v>7</v>
      </c>
      <c r="I1324" t="s">
        <v>2</v>
      </c>
      <c r="J1324" t="s">
        <v>16</v>
      </c>
      <c r="K1324" t="s">
        <v>4</v>
      </c>
      <c r="L1324" t="s">
        <v>30</v>
      </c>
      <c r="M1324">
        <v>1</v>
      </c>
      <c r="N1324">
        <v>101.58</v>
      </c>
      <c r="O1324">
        <v>0</v>
      </c>
      <c r="P1324">
        <v>49.83</v>
      </c>
      <c r="Q1324">
        <v>101.58</v>
      </c>
      <c r="R1324">
        <v>49.83</v>
      </c>
      <c r="S1324">
        <v>51.75</v>
      </c>
      <c r="T1324">
        <v>0.50945067926757237</v>
      </c>
      <c r="U1324">
        <v>2026</v>
      </c>
      <c r="V1324" t="s">
        <v>92</v>
      </c>
      <c r="W1324">
        <v>7</v>
      </c>
      <c r="X1324" t="s">
        <v>83</v>
      </c>
    </row>
    <row r="1325" spans="1:24">
      <c r="A1325">
        <v>5025</v>
      </c>
      <c r="B1325" s="14">
        <v>46213</v>
      </c>
      <c r="C1325">
        <v>2026</v>
      </c>
      <c r="D1325">
        <v>3</v>
      </c>
      <c r="E1325">
        <v>7</v>
      </c>
      <c r="F1325" t="s">
        <v>83</v>
      </c>
      <c r="G1325" t="s">
        <v>11</v>
      </c>
      <c r="H1325" t="s">
        <v>18</v>
      </c>
      <c r="I1325" t="s">
        <v>2</v>
      </c>
      <c r="J1325" t="s">
        <v>3</v>
      </c>
      <c r="K1325" t="s">
        <v>14</v>
      </c>
      <c r="L1325" t="s">
        <v>48</v>
      </c>
      <c r="M1325">
        <v>4</v>
      </c>
      <c r="N1325">
        <v>166.71</v>
      </c>
      <c r="O1325">
        <v>0</v>
      </c>
      <c r="P1325">
        <v>86.55</v>
      </c>
      <c r="Q1325">
        <v>666.84</v>
      </c>
      <c r="R1325">
        <v>346.2</v>
      </c>
      <c r="S1325">
        <v>320.64000000000004</v>
      </c>
      <c r="T1325">
        <v>0.48083498290444487</v>
      </c>
      <c r="U1325">
        <v>2026</v>
      </c>
      <c r="V1325" t="s">
        <v>92</v>
      </c>
      <c r="W1325">
        <v>7</v>
      </c>
      <c r="X1325" t="s">
        <v>83</v>
      </c>
    </row>
    <row r="1326" spans="1:24">
      <c r="A1326">
        <v>165</v>
      </c>
      <c r="B1326" s="14">
        <v>46214</v>
      </c>
      <c r="C1326">
        <v>2026</v>
      </c>
      <c r="D1326">
        <v>3</v>
      </c>
      <c r="E1326">
        <v>7</v>
      </c>
      <c r="F1326" t="s">
        <v>83</v>
      </c>
      <c r="G1326" t="s">
        <v>6</v>
      </c>
      <c r="H1326" t="s">
        <v>43</v>
      </c>
      <c r="I1326" t="s">
        <v>19</v>
      </c>
      <c r="J1326" t="s">
        <v>13</v>
      </c>
      <c r="K1326" t="s">
        <v>4</v>
      </c>
      <c r="L1326" t="s">
        <v>5</v>
      </c>
      <c r="M1326">
        <v>2</v>
      </c>
      <c r="N1326">
        <v>83.33</v>
      </c>
      <c r="O1326">
        <v>0</v>
      </c>
      <c r="P1326">
        <v>42.11</v>
      </c>
      <c r="Q1326">
        <v>166.66</v>
      </c>
      <c r="R1326">
        <v>84.22</v>
      </c>
      <c r="S1326">
        <v>82.44</v>
      </c>
      <c r="T1326">
        <v>0.49465978639145564</v>
      </c>
      <c r="U1326">
        <v>2026</v>
      </c>
      <c r="V1326" t="s">
        <v>92</v>
      </c>
      <c r="W1326">
        <v>7</v>
      </c>
      <c r="X1326" t="s">
        <v>83</v>
      </c>
    </row>
    <row r="1327" spans="1:24">
      <c r="A1327">
        <v>198</v>
      </c>
      <c r="B1327" s="14">
        <v>46214</v>
      </c>
      <c r="C1327">
        <v>2026</v>
      </c>
      <c r="D1327">
        <v>3</v>
      </c>
      <c r="E1327">
        <v>7</v>
      </c>
      <c r="F1327" t="s">
        <v>83</v>
      </c>
      <c r="G1327" t="s">
        <v>0</v>
      </c>
      <c r="H1327" t="s">
        <v>50</v>
      </c>
      <c r="I1327" t="s">
        <v>2</v>
      </c>
      <c r="J1327" t="s">
        <v>13</v>
      </c>
      <c r="K1327" t="s">
        <v>9</v>
      </c>
      <c r="L1327" t="s">
        <v>46</v>
      </c>
      <c r="M1327">
        <v>2</v>
      </c>
      <c r="N1327">
        <v>71.77</v>
      </c>
      <c r="O1327">
        <v>0.05</v>
      </c>
      <c r="P1327">
        <v>32.9</v>
      </c>
      <c r="Q1327">
        <v>136.363</v>
      </c>
      <c r="R1327">
        <v>65.8</v>
      </c>
      <c r="S1327">
        <v>70.563000000000002</v>
      </c>
      <c r="T1327">
        <v>0.5174644148339359</v>
      </c>
      <c r="U1327">
        <v>2026</v>
      </c>
      <c r="V1327" t="s">
        <v>92</v>
      </c>
      <c r="W1327">
        <v>7</v>
      </c>
      <c r="X1327" t="s">
        <v>83</v>
      </c>
    </row>
    <row r="1328" spans="1:24">
      <c r="A1328">
        <v>1480</v>
      </c>
      <c r="B1328" s="14">
        <v>46214</v>
      </c>
      <c r="C1328">
        <v>2026</v>
      </c>
      <c r="D1328">
        <v>3</v>
      </c>
      <c r="E1328">
        <v>7</v>
      </c>
      <c r="F1328" t="s">
        <v>83</v>
      </c>
      <c r="G1328" t="s">
        <v>0</v>
      </c>
      <c r="H1328" t="s">
        <v>50</v>
      </c>
      <c r="I1328" t="s">
        <v>2</v>
      </c>
      <c r="J1328" t="s">
        <v>13</v>
      </c>
      <c r="K1328" t="s">
        <v>14</v>
      </c>
      <c r="L1328" t="s">
        <v>48</v>
      </c>
      <c r="M1328">
        <v>3</v>
      </c>
      <c r="N1328">
        <v>164.5</v>
      </c>
      <c r="O1328">
        <v>0</v>
      </c>
      <c r="P1328">
        <v>87.06</v>
      </c>
      <c r="Q1328">
        <v>493.5</v>
      </c>
      <c r="R1328">
        <v>261.18</v>
      </c>
      <c r="S1328">
        <v>232.32</v>
      </c>
      <c r="T1328">
        <v>0.47075987841945288</v>
      </c>
      <c r="U1328">
        <v>2026</v>
      </c>
      <c r="V1328" t="s">
        <v>92</v>
      </c>
      <c r="W1328">
        <v>7</v>
      </c>
      <c r="X1328" t="s">
        <v>83</v>
      </c>
    </row>
    <row r="1329" spans="1:24">
      <c r="A1329">
        <v>1990</v>
      </c>
      <c r="B1329" s="14">
        <v>46214</v>
      </c>
      <c r="C1329">
        <v>2026</v>
      </c>
      <c r="D1329">
        <v>3</v>
      </c>
      <c r="E1329">
        <v>7</v>
      </c>
      <c r="F1329" t="s">
        <v>83</v>
      </c>
      <c r="G1329" t="s">
        <v>0</v>
      </c>
      <c r="H1329" t="s">
        <v>50</v>
      </c>
      <c r="I1329" t="s">
        <v>2</v>
      </c>
      <c r="J1329" t="s">
        <v>3</v>
      </c>
      <c r="K1329" t="s">
        <v>23</v>
      </c>
      <c r="L1329" t="s">
        <v>40</v>
      </c>
      <c r="M1329">
        <v>3</v>
      </c>
      <c r="N1329">
        <v>82.28</v>
      </c>
      <c r="O1329">
        <v>0.1</v>
      </c>
      <c r="P1329">
        <v>39.51</v>
      </c>
      <c r="Q1329">
        <v>222.15600000000001</v>
      </c>
      <c r="R1329">
        <v>118.53</v>
      </c>
      <c r="S1329">
        <v>103.626</v>
      </c>
      <c r="T1329">
        <v>0.46645600388915898</v>
      </c>
      <c r="U1329">
        <v>2026</v>
      </c>
      <c r="V1329" t="s">
        <v>92</v>
      </c>
      <c r="W1329">
        <v>7</v>
      </c>
      <c r="X1329" t="s">
        <v>83</v>
      </c>
    </row>
    <row r="1330" spans="1:24">
      <c r="A1330">
        <v>2298</v>
      </c>
      <c r="B1330" s="14">
        <v>46214</v>
      </c>
      <c r="C1330">
        <v>2026</v>
      </c>
      <c r="D1330">
        <v>3</v>
      </c>
      <c r="E1330">
        <v>7</v>
      </c>
      <c r="F1330" t="s">
        <v>83</v>
      </c>
      <c r="G1330" t="s">
        <v>11</v>
      </c>
      <c r="H1330" t="s">
        <v>12</v>
      </c>
      <c r="I1330" t="s">
        <v>19</v>
      </c>
      <c r="J1330" t="s">
        <v>13</v>
      </c>
      <c r="K1330" t="s">
        <v>4</v>
      </c>
      <c r="L1330" t="s">
        <v>30</v>
      </c>
      <c r="M1330">
        <v>2</v>
      </c>
      <c r="N1330">
        <v>103.17</v>
      </c>
      <c r="O1330">
        <v>0</v>
      </c>
      <c r="P1330">
        <v>50.49</v>
      </c>
      <c r="Q1330">
        <v>206.34</v>
      </c>
      <c r="R1330">
        <v>100.98</v>
      </c>
      <c r="S1330">
        <v>105.36</v>
      </c>
      <c r="T1330">
        <v>0.51061355045071244</v>
      </c>
      <c r="U1330">
        <v>2026</v>
      </c>
      <c r="V1330" t="s">
        <v>92</v>
      </c>
      <c r="W1330">
        <v>7</v>
      </c>
      <c r="X1330" t="s">
        <v>83</v>
      </c>
    </row>
    <row r="1331" spans="1:24">
      <c r="A1331">
        <v>2886</v>
      </c>
      <c r="B1331" s="14">
        <v>46214</v>
      </c>
      <c r="C1331">
        <v>2026</v>
      </c>
      <c r="D1331">
        <v>3</v>
      </c>
      <c r="E1331">
        <v>7</v>
      </c>
      <c r="F1331" t="s">
        <v>83</v>
      </c>
      <c r="G1331" t="s">
        <v>0</v>
      </c>
      <c r="H1331" t="s">
        <v>50</v>
      </c>
      <c r="I1331" t="s">
        <v>2</v>
      </c>
      <c r="J1331" t="s">
        <v>13</v>
      </c>
      <c r="K1331" t="s">
        <v>4</v>
      </c>
      <c r="L1331" t="s">
        <v>22</v>
      </c>
      <c r="M1331">
        <v>1</v>
      </c>
      <c r="N1331">
        <v>50.33</v>
      </c>
      <c r="O1331">
        <v>0.05</v>
      </c>
      <c r="P1331">
        <v>22.06</v>
      </c>
      <c r="Q1331">
        <v>47.813499999999998</v>
      </c>
      <c r="R1331">
        <v>22.06</v>
      </c>
      <c r="S1331">
        <v>25.753499999999999</v>
      </c>
      <c r="T1331">
        <v>0.53862402877848303</v>
      </c>
      <c r="U1331">
        <v>2026</v>
      </c>
      <c r="V1331" t="s">
        <v>92</v>
      </c>
      <c r="W1331">
        <v>7</v>
      </c>
      <c r="X1331" t="s">
        <v>83</v>
      </c>
    </row>
    <row r="1332" spans="1:24">
      <c r="A1332">
        <v>2893</v>
      </c>
      <c r="B1332" s="14">
        <v>46214</v>
      </c>
      <c r="C1332">
        <v>2026</v>
      </c>
      <c r="D1332">
        <v>3</v>
      </c>
      <c r="E1332">
        <v>7</v>
      </c>
      <c r="F1332" t="s">
        <v>83</v>
      </c>
      <c r="G1332" t="s">
        <v>6</v>
      </c>
      <c r="H1332" t="s">
        <v>41</v>
      </c>
      <c r="I1332" t="s">
        <v>8</v>
      </c>
      <c r="J1332" t="s">
        <v>16</v>
      </c>
      <c r="K1332" t="s">
        <v>9</v>
      </c>
      <c r="L1332" t="s">
        <v>17</v>
      </c>
      <c r="M1332">
        <v>6</v>
      </c>
      <c r="N1332">
        <v>142.78</v>
      </c>
      <c r="O1332">
        <v>0.15</v>
      </c>
      <c r="P1332">
        <v>80.38</v>
      </c>
      <c r="Q1332">
        <v>728.178</v>
      </c>
      <c r="R1332">
        <v>482.28</v>
      </c>
      <c r="S1332">
        <v>245.89800000000002</v>
      </c>
      <c r="T1332">
        <v>0.33768941110552642</v>
      </c>
      <c r="U1332">
        <v>2026</v>
      </c>
      <c r="V1332" t="s">
        <v>92</v>
      </c>
      <c r="W1332">
        <v>7</v>
      </c>
      <c r="X1332" t="s">
        <v>83</v>
      </c>
    </row>
    <row r="1333" spans="1:24">
      <c r="A1333">
        <v>2939</v>
      </c>
      <c r="B1333" s="14">
        <v>46214</v>
      </c>
      <c r="C1333">
        <v>2026</v>
      </c>
      <c r="D1333">
        <v>3</v>
      </c>
      <c r="E1333">
        <v>7</v>
      </c>
      <c r="F1333" t="s">
        <v>83</v>
      </c>
      <c r="G1333" t="s">
        <v>6</v>
      </c>
      <c r="H1333" t="s">
        <v>27</v>
      </c>
      <c r="I1333" t="s">
        <v>2</v>
      </c>
      <c r="J1333" t="s">
        <v>13</v>
      </c>
      <c r="K1333" t="s">
        <v>23</v>
      </c>
      <c r="L1333" t="s">
        <v>29</v>
      </c>
      <c r="M1333">
        <v>1</v>
      </c>
      <c r="N1333">
        <v>195.38</v>
      </c>
      <c r="O1333">
        <v>0.05</v>
      </c>
      <c r="P1333">
        <v>101.67</v>
      </c>
      <c r="Q1333">
        <v>185.61099999999999</v>
      </c>
      <c r="R1333">
        <v>101.67</v>
      </c>
      <c r="S1333">
        <v>83.940999999999988</v>
      </c>
      <c r="T1333">
        <v>0.45224151585843508</v>
      </c>
      <c r="U1333">
        <v>2026</v>
      </c>
      <c r="V1333" t="s">
        <v>92</v>
      </c>
      <c r="W1333">
        <v>7</v>
      </c>
      <c r="X1333" t="s">
        <v>83</v>
      </c>
    </row>
    <row r="1334" spans="1:24">
      <c r="A1334">
        <v>3249</v>
      </c>
      <c r="B1334" s="14">
        <v>46214</v>
      </c>
      <c r="C1334">
        <v>2026</v>
      </c>
      <c r="D1334">
        <v>3</v>
      </c>
      <c r="E1334">
        <v>7</v>
      </c>
      <c r="F1334" t="s">
        <v>83</v>
      </c>
      <c r="G1334" t="s">
        <v>20</v>
      </c>
      <c r="H1334" t="s">
        <v>21</v>
      </c>
      <c r="I1334" t="s">
        <v>19</v>
      </c>
      <c r="J1334" t="s">
        <v>3</v>
      </c>
      <c r="K1334" t="s">
        <v>4</v>
      </c>
      <c r="L1334" t="s">
        <v>30</v>
      </c>
      <c r="M1334">
        <v>5</v>
      </c>
      <c r="N1334">
        <v>104.8</v>
      </c>
      <c r="O1334">
        <v>0</v>
      </c>
      <c r="P1334">
        <v>50.94</v>
      </c>
      <c r="Q1334">
        <v>524</v>
      </c>
      <c r="R1334">
        <v>254.7</v>
      </c>
      <c r="S1334">
        <v>269.3</v>
      </c>
      <c r="T1334">
        <v>0.51393129770992374</v>
      </c>
      <c r="U1334">
        <v>2026</v>
      </c>
      <c r="V1334" t="s">
        <v>92</v>
      </c>
      <c r="W1334">
        <v>7</v>
      </c>
      <c r="X1334" t="s">
        <v>83</v>
      </c>
    </row>
    <row r="1335" spans="1:24">
      <c r="A1335">
        <v>3832</v>
      </c>
      <c r="B1335" s="14">
        <v>46214</v>
      </c>
      <c r="C1335">
        <v>2026</v>
      </c>
      <c r="D1335">
        <v>3</v>
      </c>
      <c r="E1335">
        <v>7</v>
      </c>
      <c r="F1335" t="s">
        <v>83</v>
      </c>
      <c r="G1335" t="s">
        <v>20</v>
      </c>
      <c r="H1335" t="s">
        <v>31</v>
      </c>
      <c r="I1335" t="s">
        <v>2</v>
      </c>
      <c r="J1335" t="s">
        <v>3</v>
      </c>
      <c r="K1335" t="s">
        <v>23</v>
      </c>
      <c r="L1335" t="s">
        <v>40</v>
      </c>
      <c r="M1335">
        <v>3</v>
      </c>
      <c r="N1335">
        <v>82.26</v>
      </c>
      <c r="O1335">
        <v>0</v>
      </c>
      <c r="P1335">
        <v>40.020000000000003</v>
      </c>
      <c r="Q1335">
        <v>246.78000000000003</v>
      </c>
      <c r="R1335">
        <v>120.06</v>
      </c>
      <c r="S1335">
        <v>126.72000000000003</v>
      </c>
      <c r="T1335">
        <v>0.51349380014587898</v>
      </c>
      <c r="U1335">
        <v>2026</v>
      </c>
      <c r="V1335" t="s">
        <v>92</v>
      </c>
      <c r="W1335">
        <v>7</v>
      </c>
      <c r="X1335" t="s">
        <v>83</v>
      </c>
    </row>
    <row r="1336" spans="1:24">
      <c r="A1336">
        <v>3868</v>
      </c>
      <c r="B1336" s="14">
        <v>46214</v>
      </c>
      <c r="C1336">
        <v>2026</v>
      </c>
      <c r="D1336">
        <v>3</v>
      </c>
      <c r="E1336">
        <v>7</v>
      </c>
      <c r="F1336" t="s">
        <v>83</v>
      </c>
      <c r="G1336" t="s">
        <v>11</v>
      </c>
      <c r="H1336" t="s">
        <v>39</v>
      </c>
      <c r="I1336" t="s">
        <v>2</v>
      </c>
      <c r="J1336" t="s">
        <v>16</v>
      </c>
      <c r="K1336" t="s">
        <v>9</v>
      </c>
      <c r="L1336" t="s">
        <v>10</v>
      </c>
      <c r="M1336">
        <v>1</v>
      </c>
      <c r="N1336">
        <v>90.79</v>
      </c>
      <c r="O1336">
        <v>0</v>
      </c>
      <c r="P1336">
        <v>46.39</v>
      </c>
      <c r="Q1336">
        <v>90.79</v>
      </c>
      <c r="R1336">
        <v>46.39</v>
      </c>
      <c r="S1336">
        <v>44.400000000000006</v>
      </c>
      <c r="T1336">
        <v>0.4890406432426479</v>
      </c>
      <c r="U1336">
        <v>2026</v>
      </c>
      <c r="V1336" t="s">
        <v>92</v>
      </c>
      <c r="W1336">
        <v>7</v>
      </c>
      <c r="X1336" t="s">
        <v>83</v>
      </c>
    </row>
    <row r="1337" spans="1:24">
      <c r="A1337">
        <v>4365</v>
      </c>
      <c r="B1337" s="14">
        <v>46214</v>
      </c>
      <c r="C1337">
        <v>2026</v>
      </c>
      <c r="D1337">
        <v>3</v>
      </c>
      <c r="E1337">
        <v>7</v>
      </c>
      <c r="F1337" t="s">
        <v>83</v>
      </c>
      <c r="G1337" t="s">
        <v>6</v>
      </c>
      <c r="H1337" t="s">
        <v>41</v>
      </c>
      <c r="I1337" t="s">
        <v>2</v>
      </c>
      <c r="J1337" t="s">
        <v>3</v>
      </c>
      <c r="K1337" t="s">
        <v>4</v>
      </c>
      <c r="L1337" t="s">
        <v>26</v>
      </c>
      <c r="M1337">
        <v>1</v>
      </c>
      <c r="N1337">
        <v>41.33</v>
      </c>
      <c r="O1337">
        <v>0</v>
      </c>
      <c r="P1337">
        <v>17.2</v>
      </c>
      <c r="Q1337">
        <v>41.33</v>
      </c>
      <c r="R1337">
        <v>17.2</v>
      </c>
      <c r="S1337">
        <v>24.13</v>
      </c>
      <c r="T1337">
        <v>0.58383740624243896</v>
      </c>
      <c r="U1337">
        <v>2026</v>
      </c>
      <c r="V1337" t="s">
        <v>92</v>
      </c>
      <c r="W1337">
        <v>7</v>
      </c>
      <c r="X1337" t="s">
        <v>83</v>
      </c>
    </row>
    <row r="1338" spans="1:24">
      <c r="A1338">
        <v>314</v>
      </c>
      <c r="B1338" s="14">
        <v>46215</v>
      </c>
      <c r="C1338">
        <v>2026</v>
      </c>
      <c r="D1338">
        <v>3</v>
      </c>
      <c r="E1338">
        <v>7</v>
      </c>
      <c r="F1338" t="s">
        <v>83</v>
      </c>
      <c r="G1338" t="s">
        <v>11</v>
      </c>
      <c r="H1338" t="s">
        <v>12</v>
      </c>
      <c r="I1338" t="s">
        <v>2</v>
      </c>
      <c r="J1338" t="s">
        <v>3</v>
      </c>
      <c r="K1338" t="s">
        <v>34</v>
      </c>
      <c r="L1338" t="s">
        <v>35</v>
      </c>
      <c r="M1338">
        <v>2</v>
      </c>
      <c r="N1338">
        <v>41.09</v>
      </c>
      <c r="O1338">
        <v>0.05</v>
      </c>
      <c r="P1338">
        <v>14.54</v>
      </c>
      <c r="Q1338">
        <v>78.070999999999998</v>
      </c>
      <c r="R1338">
        <v>29.08</v>
      </c>
      <c r="S1338">
        <v>48.991</v>
      </c>
      <c r="T1338">
        <v>0.62751854081541159</v>
      </c>
      <c r="U1338">
        <v>2026</v>
      </c>
      <c r="V1338" t="s">
        <v>92</v>
      </c>
      <c r="W1338">
        <v>7</v>
      </c>
      <c r="X1338" t="s">
        <v>83</v>
      </c>
    </row>
    <row r="1339" spans="1:24">
      <c r="A1339">
        <v>552</v>
      </c>
      <c r="B1339" s="14">
        <v>46215</v>
      </c>
      <c r="C1339">
        <v>2026</v>
      </c>
      <c r="D1339">
        <v>3</v>
      </c>
      <c r="E1339">
        <v>7</v>
      </c>
      <c r="F1339" t="s">
        <v>83</v>
      </c>
      <c r="G1339" t="s">
        <v>6</v>
      </c>
      <c r="H1339" t="s">
        <v>43</v>
      </c>
      <c r="I1339" t="s">
        <v>8</v>
      </c>
      <c r="J1339" t="s">
        <v>16</v>
      </c>
      <c r="K1339" t="s">
        <v>23</v>
      </c>
      <c r="L1339" t="s">
        <v>40</v>
      </c>
      <c r="M1339">
        <v>5</v>
      </c>
      <c r="N1339">
        <v>82.39</v>
      </c>
      <c r="O1339">
        <v>0.05</v>
      </c>
      <c r="P1339">
        <v>39.479999999999997</v>
      </c>
      <c r="Q1339">
        <v>391.35249999999996</v>
      </c>
      <c r="R1339">
        <v>197.39999999999998</v>
      </c>
      <c r="S1339">
        <v>193.95249999999999</v>
      </c>
      <c r="T1339">
        <v>0.49559540312122702</v>
      </c>
      <c r="U1339">
        <v>2026</v>
      </c>
      <c r="V1339" t="s">
        <v>92</v>
      </c>
      <c r="W1339">
        <v>7</v>
      </c>
      <c r="X1339" t="s">
        <v>83</v>
      </c>
    </row>
    <row r="1340" spans="1:24">
      <c r="A1340">
        <v>1317</v>
      </c>
      <c r="B1340" s="14">
        <v>46215</v>
      </c>
      <c r="C1340">
        <v>2026</v>
      </c>
      <c r="D1340">
        <v>3</v>
      </c>
      <c r="E1340">
        <v>7</v>
      </c>
      <c r="F1340" t="s">
        <v>83</v>
      </c>
      <c r="G1340" t="s">
        <v>6</v>
      </c>
      <c r="H1340" t="s">
        <v>49</v>
      </c>
      <c r="I1340" t="s">
        <v>2</v>
      </c>
      <c r="J1340" t="s">
        <v>16</v>
      </c>
      <c r="K1340" t="s">
        <v>34</v>
      </c>
      <c r="L1340" t="s">
        <v>42</v>
      </c>
      <c r="M1340">
        <v>3</v>
      </c>
      <c r="N1340">
        <v>37</v>
      </c>
      <c r="O1340">
        <v>0</v>
      </c>
      <c r="P1340">
        <v>13.69</v>
      </c>
      <c r="Q1340">
        <v>111</v>
      </c>
      <c r="R1340">
        <v>41.07</v>
      </c>
      <c r="S1340">
        <v>69.930000000000007</v>
      </c>
      <c r="T1340">
        <v>0.63000000000000012</v>
      </c>
      <c r="U1340">
        <v>2026</v>
      </c>
      <c r="V1340" t="s">
        <v>92</v>
      </c>
      <c r="W1340">
        <v>7</v>
      </c>
      <c r="X1340" t="s">
        <v>83</v>
      </c>
    </row>
    <row r="1341" spans="1:24">
      <c r="A1341">
        <v>1515</v>
      </c>
      <c r="B1341" s="14">
        <v>46215</v>
      </c>
      <c r="C1341">
        <v>2026</v>
      </c>
      <c r="D1341">
        <v>3</v>
      </c>
      <c r="E1341">
        <v>7</v>
      </c>
      <c r="F1341" t="s">
        <v>83</v>
      </c>
      <c r="G1341" t="s">
        <v>20</v>
      </c>
      <c r="H1341" t="s">
        <v>33</v>
      </c>
      <c r="I1341" t="s">
        <v>19</v>
      </c>
      <c r="J1341" t="s">
        <v>13</v>
      </c>
      <c r="K1341" t="s">
        <v>34</v>
      </c>
      <c r="L1341" t="s">
        <v>35</v>
      </c>
      <c r="M1341">
        <v>2</v>
      </c>
      <c r="N1341">
        <v>40.9</v>
      </c>
      <c r="O1341">
        <v>0</v>
      </c>
      <c r="P1341">
        <v>14.81</v>
      </c>
      <c r="Q1341">
        <v>81.8</v>
      </c>
      <c r="R1341">
        <v>29.62</v>
      </c>
      <c r="S1341">
        <v>52.179999999999993</v>
      </c>
      <c r="T1341">
        <v>0.63789731051344734</v>
      </c>
      <c r="U1341">
        <v>2026</v>
      </c>
      <c r="V1341" t="s">
        <v>92</v>
      </c>
      <c r="W1341">
        <v>7</v>
      </c>
      <c r="X1341" t="s">
        <v>83</v>
      </c>
    </row>
    <row r="1342" spans="1:24">
      <c r="A1342">
        <v>1674</v>
      </c>
      <c r="B1342" s="14">
        <v>46215</v>
      </c>
      <c r="C1342">
        <v>2026</v>
      </c>
      <c r="D1342">
        <v>3</v>
      </c>
      <c r="E1342">
        <v>7</v>
      </c>
      <c r="F1342" t="s">
        <v>83</v>
      </c>
      <c r="G1342" t="s">
        <v>0</v>
      </c>
      <c r="H1342" t="s">
        <v>1</v>
      </c>
      <c r="I1342" t="s">
        <v>2</v>
      </c>
      <c r="J1342" t="s">
        <v>13</v>
      </c>
      <c r="K1342" t="s">
        <v>34</v>
      </c>
      <c r="L1342" t="s">
        <v>38</v>
      </c>
      <c r="M1342">
        <v>1</v>
      </c>
      <c r="N1342">
        <v>123.33</v>
      </c>
      <c r="O1342">
        <v>0.1</v>
      </c>
      <c r="P1342">
        <v>70.900000000000006</v>
      </c>
      <c r="Q1342">
        <v>110.997</v>
      </c>
      <c r="R1342">
        <v>70.900000000000006</v>
      </c>
      <c r="S1342">
        <v>40.096999999999994</v>
      </c>
      <c r="T1342">
        <v>0.36124399758552028</v>
      </c>
      <c r="U1342">
        <v>2026</v>
      </c>
      <c r="V1342" t="s">
        <v>92</v>
      </c>
      <c r="W1342">
        <v>7</v>
      </c>
      <c r="X1342" t="s">
        <v>83</v>
      </c>
    </row>
    <row r="1343" spans="1:24">
      <c r="A1343">
        <v>2407</v>
      </c>
      <c r="B1343" s="14">
        <v>46215</v>
      </c>
      <c r="C1343">
        <v>2026</v>
      </c>
      <c r="D1343">
        <v>3</v>
      </c>
      <c r="E1343">
        <v>7</v>
      </c>
      <c r="F1343" t="s">
        <v>83</v>
      </c>
      <c r="G1343" t="s">
        <v>6</v>
      </c>
      <c r="H1343" t="s">
        <v>43</v>
      </c>
      <c r="I1343" t="s">
        <v>28</v>
      </c>
      <c r="J1343" t="s">
        <v>16</v>
      </c>
      <c r="K1343" t="s">
        <v>9</v>
      </c>
      <c r="L1343" t="s">
        <v>37</v>
      </c>
      <c r="M1343">
        <v>1</v>
      </c>
      <c r="N1343">
        <v>153.25</v>
      </c>
      <c r="O1343">
        <v>0.15</v>
      </c>
      <c r="P1343">
        <v>78.28</v>
      </c>
      <c r="Q1343">
        <v>130.26249999999999</v>
      </c>
      <c r="R1343">
        <v>78.28</v>
      </c>
      <c r="S1343">
        <v>51.982499999999987</v>
      </c>
      <c r="T1343">
        <v>0.39905959121005657</v>
      </c>
      <c r="U1343">
        <v>2026</v>
      </c>
      <c r="V1343" t="s">
        <v>92</v>
      </c>
      <c r="W1343">
        <v>7</v>
      </c>
      <c r="X1343" t="s">
        <v>83</v>
      </c>
    </row>
    <row r="1344" spans="1:24">
      <c r="A1344">
        <v>2817</v>
      </c>
      <c r="B1344" s="14">
        <v>46215</v>
      </c>
      <c r="C1344">
        <v>2026</v>
      </c>
      <c r="D1344">
        <v>3</v>
      </c>
      <c r="E1344">
        <v>7</v>
      </c>
      <c r="F1344" t="s">
        <v>83</v>
      </c>
      <c r="G1344" t="s">
        <v>20</v>
      </c>
      <c r="H1344" t="s">
        <v>31</v>
      </c>
      <c r="I1344" t="s">
        <v>28</v>
      </c>
      <c r="J1344" t="s">
        <v>13</v>
      </c>
      <c r="K1344" t="s">
        <v>14</v>
      </c>
      <c r="L1344" t="s">
        <v>44</v>
      </c>
      <c r="M1344">
        <v>3</v>
      </c>
      <c r="N1344">
        <v>134.43</v>
      </c>
      <c r="O1344">
        <v>0.1</v>
      </c>
      <c r="P1344">
        <v>65.78</v>
      </c>
      <c r="Q1344">
        <v>362.96100000000001</v>
      </c>
      <c r="R1344">
        <v>197.34</v>
      </c>
      <c r="S1344">
        <v>165.62100000000001</v>
      </c>
      <c r="T1344">
        <v>0.45630522287518493</v>
      </c>
      <c r="U1344">
        <v>2026</v>
      </c>
      <c r="V1344" t="s">
        <v>92</v>
      </c>
      <c r="W1344">
        <v>7</v>
      </c>
      <c r="X1344" t="s">
        <v>83</v>
      </c>
    </row>
    <row r="1345" spans="1:24">
      <c r="A1345">
        <v>3059</v>
      </c>
      <c r="B1345" s="14">
        <v>46215</v>
      </c>
      <c r="C1345">
        <v>2026</v>
      </c>
      <c r="D1345">
        <v>3</v>
      </c>
      <c r="E1345">
        <v>7</v>
      </c>
      <c r="F1345" t="s">
        <v>83</v>
      </c>
      <c r="G1345" t="s">
        <v>0</v>
      </c>
      <c r="H1345" t="s">
        <v>1</v>
      </c>
      <c r="I1345" t="s">
        <v>2</v>
      </c>
      <c r="J1345" t="s">
        <v>3</v>
      </c>
      <c r="K1345" t="s">
        <v>9</v>
      </c>
      <c r="L1345" t="s">
        <v>10</v>
      </c>
      <c r="M1345">
        <v>1</v>
      </c>
      <c r="N1345">
        <v>93.73</v>
      </c>
      <c r="O1345">
        <v>0.05</v>
      </c>
      <c r="P1345">
        <v>44.51</v>
      </c>
      <c r="Q1345">
        <v>89.043499999999995</v>
      </c>
      <c r="R1345">
        <v>44.51</v>
      </c>
      <c r="S1345">
        <v>44.533499999999997</v>
      </c>
      <c r="T1345">
        <v>0.50013195797559618</v>
      </c>
      <c r="U1345">
        <v>2026</v>
      </c>
      <c r="V1345" t="s">
        <v>92</v>
      </c>
      <c r="W1345">
        <v>7</v>
      </c>
      <c r="X1345" t="s">
        <v>83</v>
      </c>
    </row>
    <row r="1346" spans="1:24">
      <c r="A1346">
        <v>3210</v>
      </c>
      <c r="B1346" s="14">
        <v>46215</v>
      </c>
      <c r="C1346">
        <v>2026</v>
      </c>
      <c r="D1346">
        <v>3</v>
      </c>
      <c r="E1346">
        <v>7</v>
      </c>
      <c r="F1346" t="s">
        <v>83</v>
      </c>
      <c r="G1346" t="s">
        <v>0</v>
      </c>
      <c r="H1346" t="s">
        <v>1</v>
      </c>
      <c r="I1346" t="s">
        <v>2</v>
      </c>
      <c r="J1346" t="s">
        <v>3</v>
      </c>
      <c r="K1346" t="s">
        <v>14</v>
      </c>
      <c r="L1346" t="s">
        <v>15</v>
      </c>
      <c r="M1346">
        <v>1</v>
      </c>
      <c r="N1346">
        <v>37.090000000000003</v>
      </c>
      <c r="O1346">
        <v>0</v>
      </c>
      <c r="P1346">
        <v>13.43</v>
      </c>
      <c r="Q1346">
        <v>37.090000000000003</v>
      </c>
      <c r="R1346">
        <v>13.43</v>
      </c>
      <c r="S1346">
        <v>23.660000000000004</v>
      </c>
      <c r="T1346">
        <v>0.63790779185764357</v>
      </c>
      <c r="U1346">
        <v>2026</v>
      </c>
      <c r="V1346" t="s">
        <v>92</v>
      </c>
      <c r="W1346">
        <v>7</v>
      </c>
      <c r="X1346" t="s">
        <v>83</v>
      </c>
    </row>
    <row r="1347" spans="1:24">
      <c r="A1347">
        <v>3670</v>
      </c>
      <c r="B1347" s="14">
        <v>46215</v>
      </c>
      <c r="C1347">
        <v>2026</v>
      </c>
      <c r="D1347">
        <v>3</v>
      </c>
      <c r="E1347">
        <v>7</v>
      </c>
      <c r="F1347" t="s">
        <v>83</v>
      </c>
      <c r="G1347" t="s">
        <v>0</v>
      </c>
      <c r="H1347" t="s">
        <v>1</v>
      </c>
      <c r="I1347" t="s">
        <v>19</v>
      </c>
      <c r="J1347" t="s">
        <v>13</v>
      </c>
      <c r="K1347" t="s">
        <v>14</v>
      </c>
      <c r="L1347" t="s">
        <v>32</v>
      </c>
      <c r="M1347">
        <v>1</v>
      </c>
      <c r="N1347">
        <v>45.43</v>
      </c>
      <c r="O1347">
        <v>0</v>
      </c>
      <c r="P1347">
        <v>18.66</v>
      </c>
      <c r="Q1347">
        <v>45.43</v>
      </c>
      <c r="R1347">
        <v>18.66</v>
      </c>
      <c r="S1347">
        <v>26.77</v>
      </c>
      <c r="T1347">
        <v>0.58925819942769098</v>
      </c>
      <c r="U1347">
        <v>2026</v>
      </c>
      <c r="V1347" t="s">
        <v>92</v>
      </c>
      <c r="W1347">
        <v>7</v>
      </c>
      <c r="X1347" t="s">
        <v>83</v>
      </c>
    </row>
    <row r="1348" spans="1:24">
      <c r="A1348">
        <v>4017</v>
      </c>
      <c r="B1348" s="14">
        <v>46215</v>
      </c>
      <c r="C1348">
        <v>2026</v>
      </c>
      <c r="D1348">
        <v>3</v>
      </c>
      <c r="E1348">
        <v>7</v>
      </c>
      <c r="F1348" t="s">
        <v>83</v>
      </c>
      <c r="G1348" t="s">
        <v>20</v>
      </c>
      <c r="H1348" t="s">
        <v>33</v>
      </c>
      <c r="I1348" t="s">
        <v>28</v>
      </c>
      <c r="J1348" t="s">
        <v>13</v>
      </c>
      <c r="K1348" t="s">
        <v>34</v>
      </c>
      <c r="L1348" t="s">
        <v>35</v>
      </c>
      <c r="M1348">
        <v>1</v>
      </c>
      <c r="N1348">
        <v>39.5</v>
      </c>
      <c r="O1348">
        <v>0.1</v>
      </c>
      <c r="P1348">
        <v>14.86</v>
      </c>
      <c r="Q1348">
        <v>35.550000000000004</v>
      </c>
      <c r="R1348">
        <v>14.86</v>
      </c>
      <c r="S1348">
        <v>20.690000000000005</v>
      </c>
      <c r="T1348">
        <v>0.58199718706047832</v>
      </c>
      <c r="U1348">
        <v>2026</v>
      </c>
      <c r="V1348" t="s">
        <v>92</v>
      </c>
      <c r="W1348">
        <v>7</v>
      </c>
      <c r="X1348" t="s">
        <v>83</v>
      </c>
    </row>
    <row r="1349" spans="1:24">
      <c r="A1349">
        <v>5012</v>
      </c>
      <c r="B1349" s="14">
        <v>46215</v>
      </c>
      <c r="C1349">
        <v>2026</v>
      </c>
      <c r="D1349">
        <v>3</v>
      </c>
      <c r="E1349">
        <v>7</v>
      </c>
      <c r="F1349" t="s">
        <v>83</v>
      </c>
      <c r="G1349" t="s">
        <v>11</v>
      </c>
      <c r="H1349" t="s">
        <v>52</v>
      </c>
      <c r="I1349" t="s">
        <v>19</v>
      </c>
      <c r="J1349" t="s">
        <v>3</v>
      </c>
      <c r="K1349" t="s">
        <v>34</v>
      </c>
      <c r="L1349" t="s">
        <v>38</v>
      </c>
      <c r="M1349">
        <v>2</v>
      </c>
      <c r="N1349">
        <v>123.58</v>
      </c>
      <c r="O1349">
        <v>0.1</v>
      </c>
      <c r="P1349">
        <v>68.739999999999995</v>
      </c>
      <c r="Q1349">
        <v>222.44399999999999</v>
      </c>
      <c r="R1349">
        <v>137.47999999999999</v>
      </c>
      <c r="S1349">
        <v>84.963999999999999</v>
      </c>
      <c r="T1349">
        <v>0.3819568071065077</v>
      </c>
      <c r="U1349">
        <v>2026</v>
      </c>
      <c r="V1349" t="s">
        <v>92</v>
      </c>
      <c r="W1349">
        <v>7</v>
      </c>
      <c r="X1349" t="s">
        <v>83</v>
      </c>
    </row>
    <row r="1350" spans="1:24">
      <c r="A1350">
        <v>884</v>
      </c>
      <c r="B1350" s="14">
        <v>46216</v>
      </c>
      <c r="C1350">
        <v>2026</v>
      </c>
      <c r="D1350">
        <v>3</v>
      </c>
      <c r="E1350">
        <v>7</v>
      </c>
      <c r="F1350" t="s">
        <v>83</v>
      </c>
      <c r="G1350" t="s">
        <v>20</v>
      </c>
      <c r="H1350" t="s">
        <v>47</v>
      </c>
      <c r="I1350" t="s">
        <v>19</v>
      </c>
      <c r="J1350" t="s">
        <v>3</v>
      </c>
      <c r="K1350" t="s">
        <v>4</v>
      </c>
      <c r="L1350" t="s">
        <v>30</v>
      </c>
      <c r="M1350">
        <v>1</v>
      </c>
      <c r="N1350">
        <v>103.61</v>
      </c>
      <c r="O1350">
        <v>0</v>
      </c>
      <c r="P1350">
        <v>51.84</v>
      </c>
      <c r="Q1350">
        <v>103.61</v>
      </c>
      <c r="R1350">
        <v>51.84</v>
      </c>
      <c r="S1350">
        <v>51.769999999999996</v>
      </c>
      <c r="T1350">
        <v>0.49966219476884466</v>
      </c>
      <c r="U1350">
        <v>2026</v>
      </c>
      <c r="V1350" t="s">
        <v>92</v>
      </c>
      <c r="W1350">
        <v>7</v>
      </c>
      <c r="X1350" t="s">
        <v>83</v>
      </c>
    </row>
    <row r="1351" spans="1:24">
      <c r="A1351">
        <v>1025</v>
      </c>
      <c r="B1351" s="14">
        <v>46216</v>
      </c>
      <c r="C1351">
        <v>2026</v>
      </c>
      <c r="D1351">
        <v>3</v>
      </c>
      <c r="E1351">
        <v>7</v>
      </c>
      <c r="F1351" t="s">
        <v>83</v>
      </c>
      <c r="G1351" t="s">
        <v>11</v>
      </c>
      <c r="H1351" t="s">
        <v>12</v>
      </c>
      <c r="I1351" t="s">
        <v>19</v>
      </c>
      <c r="J1351" t="s">
        <v>3</v>
      </c>
      <c r="K1351" t="s">
        <v>9</v>
      </c>
      <c r="L1351" t="s">
        <v>17</v>
      </c>
      <c r="M1351">
        <v>2</v>
      </c>
      <c r="N1351">
        <v>145.75</v>
      </c>
      <c r="O1351">
        <v>0.05</v>
      </c>
      <c r="P1351">
        <v>79.319999999999993</v>
      </c>
      <c r="Q1351">
        <v>276.92500000000001</v>
      </c>
      <c r="R1351">
        <v>158.63999999999999</v>
      </c>
      <c r="S1351">
        <v>118.28500000000003</v>
      </c>
      <c r="T1351">
        <v>0.42713731154644768</v>
      </c>
      <c r="U1351">
        <v>2026</v>
      </c>
      <c r="V1351" t="s">
        <v>92</v>
      </c>
      <c r="W1351">
        <v>7</v>
      </c>
      <c r="X1351" t="s">
        <v>83</v>
      </c>
    </row>
    <row r="1352" spans="1:24">
      <c r="A1352">
        <v>1279</v>
      </c>
      <c r="B1352" s="14">
        <v>46216</v>
      </c>
      <c r="C1352">
        <v>2026</v>
      </c>
      <c r="D1352">
        <v>3</v>
      </c>
      <c r="E1352">
        <v>7</v>
      </c>
      <c r="F1352" t="s">
        <v>83</v>
      </c>
      <c r="G1352" t="s">
        <v>20</v>
      </c>
      <c r="H1352" t="s">
        <v>33</v>
      </c>
      <c r="I1352" t="s">
        <v>28</v>
      </c>
      <c r="J1352" t="s">
        <v>13</v>
      </c>
      <c r="K1352" t="s">
        <v>23</v>
      </c>
      <c r="L1352" t="s">
        <v>29</v>
      </c>
      <c r="M1352">
        <v>2</v>
      </c>
      <c r="N1352">
        <v>193.76</v>
      </c>
      <c r="O1352">
        <v>0.1</v>
      </c>
      <c r="P1352">
        <v>104.66</v>
      </c>
      <c r="Q1352">
        <v>348.76799999999997</v>
      </c>
      <c r="R1352">
        <v>209.32</v>
      </c>
      <c r="S1352">
        <v>139.44799999999998</v>
      </c>
      <c r="T1352">
        <v>0.39983025965684921</v>
      </c>
      <c r="U1352">
        <v>2026</v>
      </c>
      <c r="V1352" t="s">
        <v>92</v>
      </c>
      <c r="W1352">
        <v>7</v>
      </c>
      <c r="X1352" t="s">
        <v>83</v>
      </c>
    </row>
    <row r="1353" spans="1:24">
      <c r="A1353">
        <v>1534</v>
      </c>
      <c r="B1353" s="14">
        <v>46216</v>
      </c>
      <c r="C1353">
        <v>2026</v>
      </c>
      <c r="D1353">
        <v>3</v>
      </c>
      <c r="E1353">
        <v>7</v>
      </c>
      <c r="F1353" t="s">
        <v>83</v>
      </c>
      <c r="G1353" t="s">
        <v>11</v>
      </c>
      <c r="H1353" t="s">
        <v>52</v>
      </c>
      <c r="I1353" t="s">
        <v>2</v>
      </c>
      <c r="J1353" t="s">
        <v>3</v>
      </c>
      <c r="K1353" t="s">
        <v>9</v>
      </c>
      <c r="L1353" t="s">
        <v>17</v>
      </c>
      <c r="M1353">
        <v>2</v>
      </c>
      <c r="N1353">
        <v>146.09</v>
      </c>
      <c r="O1353">
        <v>0.1</v>
      </c>
      <c r="P1353">
        <v>79.36</v>
      </c>
      <c r="Q1353">
        <v>262.96199999999999</v>
      </c>
      <c r="R1353">
        <v>158.72</v>
      </c>
      <c r="S1353">
        <v>104.24199999999999</v>
      </c>
      <c r="T1353">
        <v>0.39641469109605187</v>
      </c>
      <c r="U1353">
        <v>2026</v>
      </c>
      <c r="V1353" t="s">
        <v>92</v>
      </c>
      <c r="W1353">
        <v>7</v>
      </c>
      <c r="X1353" t="s">
        <v>83</v>
      </c>
    </row>
    <row r="1354" spans="1:24">
      <c r="A1354">
        <v>2147</v>
      </c>
      <c r="B1354" s="14">
        <v>46216</v>
      </c>
      <c r="C1354">
        <v>2026</v>
      </c>
      <c r="D1354">
        <v>3</v>
      </c>
      <c r="E1354">
        <v>7</v>
      </c>
      <c r="F1354" t="s">
        <v>83</v>
      </c>
      <c r="G1354" t="s">
        <v>6</v>
      </c>
      <c r="H1354" t="s">
        <v>49</v>
      </c>
      <c r="I1354" t="s">
        <v>19</v>
      </c>
      <c r="J1354" t="s">
        <v>13</v>
      </c>
      <c r="K1354" t="s">
        <v>14</v>
      </c>
      <c r="L1354" t="s">
        <v>44</v>
      </c>
      <c r="M1354">
        <v>1</v>
      </c>
      <c r="N1354">
        <v>131.91999999999999</v>
      </c>
      <c r="O1354">
        <v>0</v>
      </c>
      <c r="P1354">
        <v>66.19</v>
      </c>
      <c r="Q1354">
        <v>131.91999999999999</v>
      </c>
      <c r="R1354">
        <v>66.19</v>
      </c>
      <c r="S1354">
        <v>65.72999999999999</v>
      </c>
      <c r="T1354">
        <v>0.49825651910248631</v>
      </c>
      <c r="U1354">
        <v>2026</v>
      </c>
      <c r="V1354" t="s">
        <v>92</v>
      </c>
      <c r="W1354">
        <v>7</v>
      </c>
      <c r="X1354" t="s">
        <v>83</v>
      </c>
    </row>
    <row r="1355" spans="1:24">
      <c r="A1355">
        <v>2385</v>
      </c>
      <c r="B1355" s="14">
        <v>46216</v>
      </c>
      <c r="C1355">
        <v>2026</v>
      </c>
      <c r="D1355">
        <v>3</v>
      </c>
      <c r="E1355">
        <v>7</v>
      </c>
      <c r="F1355" t="s">
        <v>83</v>
      </c>
      <c r="G1355" t="s">
        <v>6</v>
      </c>
      <c r="H1355" t="s">
        <v>41</v>
      </c>
      <c r="I1355" t="s">
        <v>8</v>
      </c>
      <c r="J1355" t="s">
        <v>16</v>
      </c>
      <c r="K1355" t="s">
        <v>23</v>
      </c>
      <c r="L1355" t="s">
        <v>40</v>
      </c>
      <c r="M1355">
        <v>6</v>
      </c>
      <c r="N1355">
        <v>83.28</v>
      </c>
      <c r="O1355">
        <v>0.15</v>
      </c>
      <c r="P1355">
        <v>38.76</v>
      </c>
      <c r="Q1355">
        <v>424.72800000000001</v>
      </c>
      <c r="R1355">
        <v>232.56</v>
      </c>
      <c r="S1355">
        <v>192.16800000000001</v>
      </c>
      <c r="T1355">
        <v>0.45244956772334294</v>
      </c>
      <c r="U1355">
        <v>2026</v>
      </c>
      <c r="V1355" t="s">
        <v>92</v>
      </c>
      <c r="W1355">
        <v>7</v>
      </c>
      <c r="X1355" t="s">
        <v>83</v>
      </c>
    </row>
    <row r="1356" spans="1:24">
      <c r="A1356">
        <v>2517</v>
      </c>
      <c r="B1356" s="14">
        <v>46216</v>
      </c>
      <c r="C1356">
        <v>2026</v>
      </c>
      <c r="D1356">
        <v>3</v>
      </c>
      <c r="E1356">
        <v>7</v>
      </c>
      <c r="F1356" t="s">
        <v>83</v>
      </c>
      <c r="G1356" t="s">
        <v>6</v>
      </c>
      <c r="H1356" t="s">
        <v>27</v>
      </c>
      <c r="I1356" t="s">
        <v>2</v>
      </c>
      <c r="J1356" t="s">
        <v>13</v>
      </c>
      <c r="K1356" t="s">
        <v>14</v>
      </c>
      <c r="L1356" t="s">
        <v>15</v>
      </c>
      <c r="M1356">
        <v>1</v>
      </c>
      <c r="N1356">
        <v>36.479999999999997</v>
      </c>
      <c r="O1356">
        <v>0.05</v>
      </c>
      <c r="P1356">
        <v>13.22</v>
      </c>
      <c r="Q1356">
        <v>34.655999999999999</v>
      </c>
      <c r="R1356">
        <v>13.22</v>
      </c>
      <c r="S1356">
        <v>21.436</v>
      </c>
      <c r="T1356">
        <v>0.61853647276084955</v>
      </c>
      <c r="U1356">
        <v>2026</v>
      </c>
      <c r="V1356" t="s">
        <v>92</v>
      </c>
      <c r="W1356">
        <v>7</v>
      </c>
      <c r="X1356" t="s">
        <v>83</v>
      </c>
    </row>
    <row r="1357" spans="1:24">
      <c r="A1357">
        <v>2746</v>
      </c>
      <c r="B1357" s="14">
        <v>46216</v>
      </c>
      <c r="C1357">
        <v>2026</v>
      </c>
      <c r="D1357">
        <v>3</v>
      </c>
      <c r="E1357">
        <v>7</v>
      </c>
      <c r="F1357" t="s">
        <v>83</v>
      </c>
      <c r="G1357" t="s">
        <v>0</v>
      </c>
      <c r="H1357" t="s">
        <v>1</v>
      </c>
      <c r="I1357" t="s">
        <v>19</v>
      </c>
      <c r="J1357" t="s">
        <v>13</v>
      </c>
      <c r="K1357" t="s">
        <v>9</v>
      </c>
      <c r="L1357" t="s">
        <v>37</v>
      </c>
      <c r="M1357">
        <v>3</v>
      </c>
      <c r="N1357">
        <v>155.44</v>
      </c>
      <c r="O1357">
        <v>0.05</v>
      </c>
      <c r="P1357">
        <v>79.95</v>
      </c>
      <c r="Q1357">
        <v>443.00399999999996</v>
      </c>
      <c r="R1357">
        <v>239.85000000000002</v>
      </c>
      <c r="S1357">
        <v>203.15399999999994</v>
      </c>
      <c r="T1357">
        <v>0.45858276674702703</v>
      </c>
      <c r="U1357">
        <v>2026</v>
      </c>
      <c r="V1357" t="s">
        <v>92</v>
      </c>
      <c r="W1357">
        <v>7</v>
      </c>
      <c r="X1357" t="s">
        <v>83</v>
      </c>
    </row>
    <row r="1358" spans="1:24">
      <c r="A1358">
        <v>3297</v>
      </c>
      <c r="B1358" s="14">
        <v>46216</v>
      </c>
      <c r="C1358">
        <v>2026</v>
      </c>
      <c r="D1358">
        <v>3</v>
      </c>
      <c r="E1358">
        <v>7</v>
      </c>
      <c r="F1358" t="s">
        <v>83</v>
      </c>
      <c r="G1358" t="s">
        <v>0</v>
      </c>
      <c r="H1358" t="s">
        <v>50</v>
      </c>
      <c r="I1358" t="s">
        <v>8</v>
      </c>
      <c r="J1358" t="s">
        <v>3</v>
      </c>
      <c r="K1358" t="s">
        <v>34</v>
      </c>
      <c r="L1358" t="s">
        <v>35</v>
      </c>
      <c r="M1358">
        <v>6</v>
      </c>
      <c r="N1358">
        <v>40.58</v>
      </c>
      <c r="O1358">
        <v>0.15</v>
      </c>
      <c r="P1358">
        <v>15.06</v>
      </c>
      <c r="Q1358">
        <v>206.958</v>
      </c>
      <c r="R1358">
        <v>90.36</v>
      </c>
      <c r="S1358">
        <v>116.598</v>
      </c>
      <c r="T1358">
        <v>0.5633896732670397</v>
      </c>
      <c r="U1358">
        <v>2026</v>
      </c>
      <c r="V1358" t="s">
        <v>92</v>
      </c>
      <c r="W1358">
        <v>7</v>
      </c>
      <c r="X1358" t="s">
        <v>83</v>
      </c>
    </row>
    <row r="1359" spans="1:24">
      <c r="A1359">
        <v>772</v>
      </c>
      <c r="B1359" s="14">
        <v>46217</v>
      </c>
      <c r="C1359">
        <v>2026</v>
      </c>
      <c r="D1359">
        <v>3</v>
      </c>
      <c r="E1359">
        <v>7</v>
      </c>
      <c r="F1359" t="s">
        <v>83</v>
      </c>
      <c r="G1359" t="s">
        <v>20</v>
      </c>
      <c r="H1359" t="s">
        <v>47</v>
      </c>
      <c r="I1359" t="s">
        <v>2</v>
      </c>
      <c r="J1359" t="s">
        <v>3</v>
      </c>
      <c r="K1359" t="s">
        <v>4</v>
      </c>
      <c r="L1359" t="s">
        <v>30</v>
      </c>
      <c r="M1359">
        <v>2</v>
      </c>
      <c r="N1359">
        <v>101.03</v>
      </c>
      <c r="O1359">
        <v>0.1</v>
      </c>
      <c r="P1359">
        <v>50.98</v>
      </c>
      <c r="Q1359">
        <v>181.85400000000001</v>
      </c>
      <c r="R1359">
        <v>101.96</v>
      </c>
      <c r="S1359">
        <v>79.89400000000002</v>
      </c>
      <c r="T1359">
        <v>0.43933045190097558</v>
      </c>
      <c r="U1359">
        <v>2026</v>
      </c>
      <c r="V1359" t="s">
        <v>92</v>
      </c>
      <c r="W1359">
        <v>7</v>
      </c>
      <c r="X1359" t="s">
        <v>83</v>
      </c>
    </row>
    <row r="1360" spans="1:24">
      <c r="A1360">
        <v>838</v>
      </c>
      <c r="B1360" s="14">
        <v>46217</v>
      </c>
      <c r="C1360">
        <v>2026</v>
      </c>
      <c r="D1360">
        <v>3</v>
      </c>
      <c r="E1360">
        <v>7</v>
      </c>
      <c r="F1360" t="s">
        <v>83</v>
      </c>
      <c r="G1360" t="s">
        <v>0</v>
      </c>
      <c r="H1360" t="s">
        <v>36</v>
      </c>
      <c r="I1360" t="s">
        <v>19</v>
      </c>
      <c r="J1360" t="s">
        <v>3</v>
      </c>
      <c r="K1360" t="s">
        <v>23</v>
      </c>
      <c r="L1360" t="s">
        <v>40</v>
      </c>
      <c r="M1360">
        <v>1</v>
      </c>
      <c r="N1360">
        <v>80.150000000000006</v>
      </c>
      <c r="O1360">
        <v>0.05</v>
      </c>
      <c r="P1360">
        <v>38.89</v>
      </c>
      <c r="Q1360">
        <v>76.142499999999998</v>
      </c>
      <c r="R1360">
        <v>38.89</v>
      </c>
      <c r="S1360">
        <v>37.252499999999998</v>
      </c>
      <c r="T1360">
        <v>0.48924713530551267</v>
      </c>
      <c r="U1360">
        <v>2026</v>
      </c>
      <c r="V1360" t="s">
        <v>92</v>
      </c>
      <c r="W1360">
        <v>7</v>
      </c>
      <c r="X1360" t="s">
        <v>83</v>
      </c>
    </row>
    <row r="1361" spans="1:24">
      <c r="A1361">
        <v>1144</v>
      </c>
      <c r="B1361" s="14">
        <v>46217</v>
      </c>
      <c r="C1361">
        <v>2026</v>
      </c>
      <c r="D1361">
        <v>3</v>
      </c>
      <c r="E1361">
        <v>7</v>
      </c>
      <c r="F1361" t="s">
        <v>83</v>
      </c>
      <c r="G1361" t="s">
        <v>11</v>
      </c>
      <c r="H1361" t="s">
        <v>12</v>
      </c>
      <c r="I1361" t="s">
        <v>19</v>
      </c>
      <c r="J1361" t="s">
        <v>13</v>
      </c>
      <c r="K1361" t="s">
        <v>23</v>
      </c>
      <c r="L1361" t="s">
        <v>40</v>
      </c>
      <c r="M1361">
        <v>1</v>
      </c>
      <c r="N1361">
        <v>83.74</v>
      </c>
      <c r="O1361">
        <v>0</v>
      </c>
      <c r="P1361">
        <v>38.96</v>
      </c>
      <c r="Q1361">
        <v>83.74</v>
      </c>
      <c r="R1361">
        <v>38.96</v>
      </c>
      <c r="S1361">
        <v>44.779999999999994</v>
      </c>
      <c r="T1361">
        <v>0.53475041796035339</v>
      </c>
      <c r="U1361">
        <v>2026</v>
      </c>
      <c r="V1361" t="s">
        <v>92</v>
      </c>
      <c r="W1361">
        <v>7</v>
      </c>
      <c r="X1361" t="s">
        <v>83</v>
      </c>
    </row>
    <row r="1362" spans="1:24">
      <c r="A1362">
        <v>1686</v>
      </c>
      <c r="B1362" s="14">
        <v>46217</v>
      </c>
      <c r="C1362">
        <v>2026</v>
      </c>
      <c r="D1362">
        <v>3</v>
      </c>
      <c r="E1362">
        <v>7</v>
      </c>
      <c r="F1362" t="s">
        <v>83</v>
      </c>
      <c r="G1362" t="s">
        <v>11</v>
      </c>
      <c r="H1362" t="s">
        <v>25</v>
      </c>
      <c r="I1362" t="s">
        <v>8</v>
      </c>
      <c r="J1362" t="s">
        <v>3</v>
      </c>
      <c r="K1362" t="s">
        <v>14</v>
      </c>
      <c r="L1362" t="s">
        <v>15</v>
      </c>
      <c r="M1362">
        <v>8</v>
      </c>
      <c r="N1362">
        <v>35.75</v>
      </c>
      <c r="O1362">
        <v>0.15</v>
      </c>
      <c r="P1362">
        <v>13.56</v>
      </c>
      <c r="Q1362">
        <v>243.1</v>
      </c>
      <c r="R1362">
        <v>108.48</v>
      </c>
      <c r="S1362">
        <v>134.62</v>
      </c>
      <c r="T1362">
        <v>0.55376388317564795</v>
      </c>
      <c r="U1362">
        <v>2026</v>
      </c>
      <c r="V1362" t="s">
        <v>92</v>
      </c>
      <c r="W1362">
        <v>7</v>
      </c>
      <c r="X1362" t="s">
        <v>83</v>
      </c>
    </row>
    <row r="1363" spans="1:24">
      <c r="A1363">
        <v>2823</v>
      </c>
      <c r="B1363" s="14">
        <v>46217</v>
      </c>
      <c r="C1363">
        <v>2026</v>
      </c>
      <c r="D1363">
        <v>3</v>
      </c>
      <c r="E1363">
        <v>7</v>
      </c>
      <c r="F1363" t="s">
        <v>83</v>
      </c>
      <c r="G1363" t="s">
        <v>0</v>
      </c>
      <c r="H1363" t="s">
        <v>50</v>
      </c>
      <c r="I1363" t="s">
        <v>2</v>
      </c>
      <c r="J1363" t="s">
        <v>13</v>
      </c>
      <c r="K1363" t="s">
        <v>4</v>
      </c>
      <c r="L1363" t="s">
        <v>5</v>
      </c>
      <c r="M1363">
        <v>3</v>
      </c>
      <c r="N1363">
        <v>81.39</v>
      </c>
      <c r="O1363">
        <v>0</v>
      </c>
      <c r="P1363">
        <v>43.54</v>
      </c>
      <c r="Q1363">
        <v>244.17000000000002</v>
      </c>
      <c r="R1363">
        <v>130.62</v>
      </c>
      <c r="S1363">
        <v>113.55000000000001</v>
      </c>
      <c r="T1363">
        <v>0.46504484580415284</v>
      </c>
      <c r="U1363">
        <v>2026</v>
      </c>
      <c r="V1363" t="s">
        <v>92</v>
      </c>
      <c r="W1363">
        <v>7</v>
      </c>
      <c r="X1363" t="s">
        <v>83</v>
      </c>
    </row>
    <row r="1364" spans="1:24">
      <c r="A1364">
        <v>2883</v>
      </c>
      <c r="B1364" s="14">
        <v>46217</v>
      </c>
      <c r="C1364">
        <v>2026</v>
      </c>
      <c r="D1364">
        <v>3</v>
      </c>
      <c r="E1364">
        <v>7</v>
      </c>
      <c r="F1364" t="s">
        <v>83</v>
      </c>
      <c r="G1364" t="s">
        <v>11</v>
      </c>
      <c r="H1364" t="s">
        <v>39</v>
      </c>
      <c r="I1364" t="s">
        <v>28</v>
      </c>
      <c r="J1364" t="s">
        <v>13</v>
      </c>
      <c r="K1364" t="s">
        <v>14</v>
      </c>
      <c r="L1364" t="s">
        <v>15</v>
      </c>
      <c r="M1364">
        <v>1</v>
      </c>
      <c r="N1364">
        <v>36.799999999999997</v>
      </c>
      <c r="O1364">
        <v>0</v>
      </c>
      <c r="P1364">
        <v>13.91</v>
      </c>
      <c r="Q1364">
        <v>36.799999999999997</v>
      </c>
      <c r="R1364">
        <v>13.91</v>
      </c>
      <c r="S1364">
        <v>22.889999999999997</v>
      </c>
      <c r="T1364">
        <v>0.62201086956521734</v>
      </c>
      <c r="U1364">
        <v>2026</v>
      </c>
      <c r="V1364" t="s">
        <v>92</v>
      </c>
      <c r="W1364">
        <v>7</v>
      </c>
      <c r="X1364" t="s">
        <v>83</v>
      </c>
    </row>
    <row r="1365" spans="1:24">
      <c r="A1365">
        <v>3259</v>
      </c>
      <c r="B1365" s="14">
        <v>46217</v>
      </c>
      <c r="C1365">
        <v>2026</v>
      </c>
      <c r="D1365">
        <v>3</v>
      </c>
      <c r="E1365">
        <v>7</v>
      </c>
      <c r="F1365" t="s">
        <v>83</v>
      </c>
      <c r="G1365" t="s">
        <v>11</v>
      </c>
      <c r="H1365" t="s">
        <v>52</v>
      </c>
      <c r="I1365" t="s">
        <v>8</v>
      </c>
      <c r="J1365" t="s">
        <v>3</v>
      </c>
      <c r="K1365" t="s">
        <v>23</v>
      </c>
      <c r="L1365" t="s">
        <v>29</v>
      </c>
      <c r="M1365">
        <v>6</v>
      </c>
      <c r="N1365">
        <v>194.15</v>
      </c>
      <c r="O1365">
        <v>0.1</v>
      </c>
      <c r="P1365">
        <v>105.12</v>
      </c>
      <c r="Q1365">
        <v>1048.4100000000001</v>
      </c>
      <c r="R1365">
        <v>630.72</v>
      </c>
      <c r="S1365">
        <v>417.69000000000005</v>
      </c>
      <c r="T1365">
        <v>0.3984032964202936</v>
      </c>
      <c r="U1365">
        <v>2026</v>
      </c>
      <c r="V1365" t="s">
        <v>92</v>
      </c>
      <c r="W1365">
        <v>7</v>
      </c>
      <c r="X1365" t="s">
        <v>83</v>
      </c>
    </row>
    <row r="1366" spans="1:24">
      <c r="A1366">
        <v>3709</v>
      </c>
      <c r="B1366" s="14">
        <v>46217</v>
      </c>
      <c r="C1366">
        <v>2026</v>
      </c>
      <c r="D1366">
        <v>3</v>
      </c>
      <c r="E1366">
        <v>7</v>
      </c>
      <c r="F1366" t="s">
        <v>83</v>
      </c>
      <c r="G1366" t="s">
        <v>0</v>
      </c>
      <c r="H1366" t="s">
        <v>36</v>
      </c>
      <c r="I1366" t="s">
        <v>2</v>
      </c>
      <c r="J1366" t="s">
        <v>13</v>
      </c>
      <c r="K1366" t="s">
        <v>34</v>
      </c>
      <c r="L1366" t="s">
        <v>45</v>
      </c>
      <c r="M1366">
        <v>1</v>
      </c>
      <c r="N1366">
        <v>50.94</v>
      </c>
      <c r="O1366">
        <v>0</v>
      </c>
      <c r="P1366">
        <v>22.28</v>
      </c>
      <c r="Q1366">
        <v>50.94</v>
      </c>
      <c r="R1366">
        <v>22.28</v>
      </c>
      <c r="S1366">
        <v>28.659999999999997</v>
      </c>
      <c r="T1366">
        <v>0.5626226933647428</v>
      </c>
      <c r="U1366">
        <v>2026</v>
      </c>
      <c r="V1366" t="s">
        <v>92</v>
      </c>
      <c r="W1366">
        <v>7</v>
      </c>
      <c r="X1366" t="s">
        <v>83</v>
      </c>
    </row>
    <row r="1367" spans="1:24">
      <c r="A1367">
        <v>61</v>
      </c>
      <c r="B1367" s="14">
        <v>46218</v>
      </c>
      <c r="C1367">
        <v>2026</v>
      </c>
      <c r="D1367">
        <v>3</v>
      </c>
      <c r="E1367">
        <v>7</v>
      </c>
      <c r="F1367" t="s">
        <v>83</v>
      </c>
      <c r="G1367" t="s">
        <v>20</v>
      </c>
      <c r="H1367" t="s">
        <v>33</v>
      </c>
      <c r="I1367" t="s">
        <v>2</v>
      </c>
      <c r="J1367" t="s">
        <v>3</v>
      </c>
      <c r="K1367" t="s">
        <v>34</v>
      </c>
      <c r="L1367" t="s">
        <v>38</v>
      </c>
      <c r="M1367">
        <v>2</v>
      </c>
      <c r="N1367">
        <v>125.89</v>
      </c>
      <c r="O1367">
        <v>0</v>
      </c>
      <c r="P1367">
        <v>70.8</v>
      </c>
      <c r="Q1367">
        <v>251.78</v>
      </c>
      <c r="R1367">
        <v>141.6</v>
      </c>
      <c r="S1367">
        <v>110.18</v>
      </c>
      <c r="T1367">
        <v>0.43760425768528083</v>
      </c>
      <c r="U1367">
        <v>2026</v>
      </c>
      <c r="V1367" t="s">
        <v>92</v>
      </c>
      <c r="W1367">
        <v>7</v>
      </c>
      <c r="X1367" t="s">
        <v>83</v>
      </c>
    </row>
    <row r="1368" spans="1:24">
      <c r="A1368">
        <v>357</v>
      </c>
      <c r="B1368" s="14">
        <v>46218</v>
      </c>
      <c r="C1368">
        <v>2026</v>
      </c>
      <c r="D1368">
        <v>3</v>
      </c>
      <c r="E1368">
        <v>7</v>
      </c>
      <c r="F1368" t="s">
        <v>83</v>
      </c>
      <c r="G1368" t="s">
        <v>0</v>
      </c>
      <c r="H1368" t="s">
        <v>36</v>
      </c>
      <c r="I1368" t="s">
        <v>2</v>
      </c>
      <c r="J1368" t="s">
        <v>13</v>
      </c>
      <c r="K1368" t="s">
        <v>34</v>
      </c>
      <c r="L1368" t="s">
        <v>45</v>
      </c>
      <c r="M1368">
        <v>2</v>
      </c>
      <c r="N1368">
        <v>51.9</v>
      </c>
      <c r="O1368">
        <v>0</v>
      </c>
      <c r="P1368">
        <v>21.82</v>
      </c>
      <c r="Q1368">
        <v>103.8</v>
      </c>
      <c r="R1368">
        <v>43.64</v>
      </c>
      <c r="S1368">
        <v>60.16</v>
      </c>
      <c r="T1368">
        <v>0.57957610789980729</v>
      </c>
      <c r="U1368">
        <v>2026</v>
      </c>
      <c r="V1368" t="s">
        <v>92</v>
      </c>
      <c r="W1368">
        <v>7</v>
      </c>
      <c r="X1368" t="s">
        <v>83</v>
      </c>
    </row>
    <row r="1369" spans="1:24">
      <c r="A1369">
        <v>1607</v>
      </c>
      <c r="B1369" s="14">
        <v>46218</v>
      </c>
      <c r="C1369">
        <v>2026</v>
      </c>
      <c r="D1369">
        <v>3</v>
      </c>
      <c r="E1369">
        <v>7</v>
      </c>
      <c r="F1369" t="s">
        <v>83</v>
      </c>
      <c r="G1369" t="s">
        <v>0</v>
      </c>
      <c r="H1369" t="s">
        <v>1</v>
      </c>
      <c r="I1369" t="s">
        <v>19</v>
      </c>
      <c r="J1369" t="s">
        <v>13</v>
      </c>
      <c r="K1369" t="s">
        <v>34</v>
      </c>
      <c r="L1369" t="s">
        <v>35</v>
      </c>
      <c r="M1369">
        <v>2</v>
      </c>
      <c r="N1369">
        <v>39.75</v>
      </c>
      <c r="O1369">
        <v>0</v>
      </c>
      <c r="P1369">
        <v>14.78</v>
      </c>
      <c r="Q1369">
        <v>79.5</v>
      </c>
      <c r="R1369">
        <v>29.56</v>
      </c>
      <c r="S1369">
        <v>49.94</v>
      </c>
      <c r="T1369">
        <v>0.62817610062893081</v>
      </c>
      <c r="U1369">
        <v>2026</v>
      </c>
      <c r="V1369" t="s">
        <v>92</v>
      </c>
      <c r="W1369">
        <v>7</v>
      </c>
      <c r="X1369" t="s">
        <v>83</v>
      </c>
    </row>
    <row r="1370" spans="1:24">
      <c r="A1370">
        <v>3295</v>
      </c>
      <c r="B1370" s="14">
        <v>46218</v>
      </c>
      <c r="C1370">
        <v>2026</v>
      </c>
      <c r="D1370">
        <v>3</v>
      </c>
      <c r="E1370">
        <v>7</v>
      </c>
      <c r="F1370" t="s">
        <v>83</v>
      </c>
      <c r="G1370" t="s">
        <v>6</v>
      </c>
      <c r="H1370" t="s">
        <v>43</v>
      </c>
      <c r="I1370" t="s">
        <v>28</v>
      </c>
      <c r="J1370" t="s">
        <v>3</v>
      </c>
      <c r="K1370" t="s">
        <v>9</v>
      </c>
      <c r="L1370" t="s">
        <v>10</v>
      </c>
      <c r="M1370">
        <v>1</v>
      </c>
      <c r="N1370">
        <v>93.46</v>
      </c>
      <c r="O1370">
        <v>0.15</v>
      </c>
      <c r="P1370">
        <v>46.65</v>
      </c>
      <c r="Q1370">
        <v>79.440999999999988</v>
      </c>
      <c r="R1370">
        <v>46.65</v>
      </c>
      <c r="S1370">
        <v>32.79099999999999</v>
      </c>
      <c r="T1370">
        <v>0.41277174255107557</v>
      </c>
      <c r="U1370">
        <v>2026</v>
      </c>
      <c r="V1370" t="s">
        <v>92</v>
      </c>
      <c r="W1370">
        <v>7</v>
      </c>
      <c r="X1370" t="s">
        <v>83</v>
      </c>
    </row>
    <row r="1371" spans="1:24">
      <c r="A1371">
        <v>4048</v>
      </c>
      <c r="B1371" s="14">
        <v>46218</v>
      </c>
      <c r="C1371">
        <v>2026</v>
      </c>
      <c r="D1371">
        <v>3</v>
      </c>
      <c r="E1371">
        <v>7</v>
      </c>
      <c r="F1371" t="s">
        <v>83</v>
      </c>
      <c r="G1371" t="s">
        <v>20</v>
      </c>
      <c r="H1371" t="s">
        <v>47</v>
      </c>
      <c r="I1371" t="s">
        <v>8</v>
      </c>
      <c r="J1371" t="s">
        <v>16</v>
      </c>
      <c r="K1371" t="s">
        <v>4</v>
      </c>
      <c r="L1371" t="s">
        <v>5</v>
      </c>
      <c r="M1371">
        <v>3</v>
      </c>
      <c r="N1371">
        <v>82.79</v>
      </c>
      <c r="O1371">
        <v>0.1</v>
      </c>
      <c r="P1371">
        <v>43.07</v>
      </c>
      <c r="Q1371">
        <v>223.53300000000002</v>
      </c>
      <c r="R1371">
        <v>129.21</v>
      </c>
      <c r="S1371">
        <v>94.323000000000008</v>
      </c>
      <c r="T1371">
        <v>0.42196454214813922</v>
      </c>
      <c r="U1371">
        <v>2026</v>
      </c>
      <c r="V1371" t="s">
        <v>92</v>
      </c>
      <c r="W1371">
        <v>7</v>
      </c>
      <c r="X1371" t="s">
        <v>83</v>
      </c>
    </row>
    <row r="1372" spans="1:24">
      <c r="A1372">
        <v>4424</v>
      </c>
      <c r="B1372" s="14">
        <v>46218</v>
      </c>
      <c r="C1372">
        <v>2026</v>
      </c>
      <c r="D1372">
        <v>3</v>
      </c>
      <c r="E1372">
        <v>7</v>
      </c>
      <c r="F1372" t="s">
        <v>83</v>
      </c>
      <c r="G1372" t="s">
        <v>11</v>
      </c>
      <c r="H1372" t="s">
        <v>12</v>
      </c>
      <c r="I1372" t="s">
        <v>19</v>
      </c>
      <c r="J1372" t="s">
        <v>16</v>
      </c>
      <c r="K1372" t="s">
        <v>9</v>
      </c>
      <c r="L1372" t="s">
        <v>10</v>
      </c>
      <c r="M1372">
        <v>1</v>
      </c>
      <c r="N1372">
        <v>92.54</v>
      </c>
      <c r="O1372">
        <v>0</v>
      </c>
      <c r="P1372">
        <v>44.48</v>
      </c>
      <c r="Q1372">
        <v>92.54</v>
      </c>
      <c r="R1372">
        <v>44.48</v>
      </c>
      <c r="S1372">
        <v>48.060000000000009</v>
      </c>
      <c r="T1372">
        <v>0.51934298681651181</v>
      </c>
      <c r="U1372">
        <v>2026</v>
      </c>
      <c r="V1372" t="s">
        <v>92</v>
      </c>
      <c r="W1372">
        <v>7</v>
      </c>
      <c r="X1372" t="s">
        <v>83</v>
      </c>
    </row>
    <row r="1373" spans="1:24">
      <c r="A1373">
        <v>4732</v>
      </c>
      <c r="B1373" s="14">
        <v>46218</v>
      </c>
      <c r="C1373">
        <v>2026</v>
      </c>
      <c r="D1373">
        <v>3</v>
      </c>
      <c r="E1373">
        <v>7</v>
      </c>
      <c r="F1373" t="s">
        <v>83</v>
      </c>
      <c r="G1373" t="s">
        <v>6</v>
      </c>
      <c r="H1373" t="s">
        <v>49</v>
      </c>
      <c r="I1373" t="s">
        <v>19</v>
      </c>
      <c r="J1373" t="s">
        <v>13</v>
      </c>
      <c r="K1373" t="s">
        <v>14</v>
      </c>
      <c r="L1373" t="s">
        <v>32</v>
      </c>
      <c r="M1373">
        <v>1</v>
      </c>
      <c r="N1373">
        <v>46.53</v>
      </c>
      <c r="O1373">
        <v>0</v>
      </c>
      <c r="P1373">
        <v>18.829999999999998</v>
      </c>
      <c r="Q1373">
        <v>46.53</v>
      </c>
      <c r="R1373">
        <v>18.829999999999998</v>
      </c>
      <c r="S1373">
        <v>27.700000000000003</v>
      </c>
      <c r="T1373">
        <v>0.59531485063399958</v>
      </c>
      <c r="U1373">
        <v>2026</v>
      </c>
      <c r="V1373" t="s">
        <v>92</v>
      </c>
      <c r="W1373">
        <v>7</v>
      </c>
      <c r="X1373" t="s">
        <v>83</v>
      </c>
    </row>
    <row r="1374" spans="1:24">
      <c r="A1374">
        <v>194</v>
      </c>
      <c r="B1374" s="14">
        <v>46219</v>
      </c>
      <c r="C1374">
        <v>2026</v>
      </c>
      <c r="D1374">
        <v>3</v>
      </c>
      <c r="E1374">
        <v>7</v>
      </c>
      <c r="F1374" t="s">
        <v>83</v>
      </c>
      <c r="G1374" t="s">
        <v>6</v>
      </c>
      <c r="H1374" t="s">
        <v>43</v>
      </c>
      <c r="I1374" t="s">
        <v>2</v>
      </c>
      <c r="J1374" t="s">
        <v>3</v>
      </c>
      <c r="K1374" t="s">
        <v>4</v>
      </c>
      <c r="L1374" t="s">
        <v>22</v>
      </c>
      <c r="M1374">
        <v>2</v>
      </c>
      <c r="N1374">
        <v>49.69</v>
      </c>
      <c r="O1374">
        <v>0</v>
      </c>
      <c r="P1374">
        <v>21.97</v>
      </c>
      <c r="Q1374">
        <v>99.38</v>
      </c>
      <c r="R1374">
        <v>43.94</v>
      </c>
      <c r="S1374">
        <v>55.44</v>
      </c>
      <c r="T1374">
        <v>0.557858724089354</v>
      </c>
      <c r="U1374">
        <v>2026</v>
      </c>
      <c r="V1374" t="s">
        <v>92</v>
      </c>
      <c r="W1374">
        <v>7</v>
      </c>
      <c r="X1374" t="s">
        <v>83</v>
      </c>
    </row>
    <row r="1375" spans="1:24">
      <c r="A1375">
        <v>258</v>
      </c>
      <c r="B1375" s="14">
        <v>46219</v>
      </c>
      <c r="C1375">
        <v>2026</v>
      </c>
      <c r="D1375">
        <v>3</v>
      </c>
      <c r="E1375">
        <v>7</v>
      </c>
      <c r="F1375" t="s">
        <v>83</v>
      </c>
      <c r="G1375" t="s">
        <v>20</v>
      </c>
      <c r="H1375" t="s">
        <v>33</v>
      </c>
      <c r="I1375" t="s">
        <v>28</v>
      </c>
      <c r="J1375" t="s">
        <v>13</v>
      </c>
      <c r="K1375" t="s">
        <v>9</v>
      </c>
      <c r="L1375" t="s">
        <v>46</v>
      </c>
      <c r="M1375">
        <v>3</v>
      </c>
      <c r="N1375">
        <v>71.34</v>
      </c>
      <c r="O1375">
        <v>0.1</v>
      </c>
      <c r="P1375">
        <v>31.71</v>
      </c>
      <c r="Q1375">
        <v>192.61800000000002</v>
      </c>
      <c r="R1375">
        <v>95.13</v>
      </c>
      <c r="S1375">
        <v>97.488000000000028</v>
      </c>
      <c r="T1375">
        <v>0.50612092327819835</v>
      </c>
      <c r="U1375">
        <v>2026</v>
      </c>
      <c r="V1375" t="s">
        <v>92</v>
      </c>
      <c r="W1375">
        <v>7</v>
      </c>
      <c r="X1375" t="s">
        <v>83</v>
      </c>
    </row>
    <row r="1376" spans="1:24">
      <c r="A1376">
        <v>543</v>
      </c>
      <c r="B1376" s="14">
        <v>46219</v>
      </c>
      <c r="C1376">
        <v>2026</v>
      </c>
      <c r="D1376">
        <v>3</v>
      </c>
      <c r="E1376">
        <v>7</v>
      </c>
      <c r="F1376" t="s">
        <v>83</v>
      </c>
      <c r="G1376" t="s">
        <v>6</v>
      </c>
      <c r="H1376" t="s">
        <v>49</v>
      </c>
      <c r="I1376" t="s">
        <v>28</v>
      </c>
      <c r="J1376" t="s">
        <v>3</v>
      </c>
      <c r="K1376" t="s">
        <v>4</v>
      </c>
      <c r="L1376" t="s">
        <v>5</v>
      </c>
      <c r="M1376">
        <v>1</v>
      </c>
      <c r="N1376">
        <v>83.03</v>
      </c>
      <c r="O1376">
        <v>0</v>
      </c>
      <c r="P1376">
        <v>42.41</v>
      </c>
      <c r="Q1376">
        <v>83.03</v>
      </c>
      <c r="R1376">
        <v>42.41</v>
      </c>
      <c r="S1376">
        <v>40.620000000000005</v>
      </c>
      <c r="T1376">
        <v>0.48922076357942917</v>
      </c>
      <c r="U1376">
        <v>2026</v>
      </c>
      <c r="V1376" t="s">
        <v>92</v>
      </c>
      <c r="W1376">
        <v>7</v>
      </c>
      <c r="X1376" t="s">
        <v>83</v>
      </c>
    </row>
    <row r="1377" spans="1:24">
      <c r="A1377">
        <v>972</v>
      </c>
      <c r="B1377" s="14">
        <v>46219</v>
      </c>
      <c r="C1377">
        <v>2026</v>
      </c>
      <c r="D1377">
        <v>3</v>
      </c>
      <c r="E1377">
        <v>7</v>
      </c>
      <c r="F1377" t="s">
        <v>83</v>
      </c>
      <c r="G1377" t="s">
        <v>20</v>
      </c>
      <c r="H1377" t="s">
        <v>21</v>
      </c>
      <c r="I1377" t="s">
        <v>2</v>
      </c>
      <c r="J1377" t="s">
        <v>3</v>
      </c>
      <c r="K1377" t="s">
        <v>34</v>
      </c>
      <c r="L1377" t="s">
        <v>35</v>
      </c>
      <c r="M1377">
        <v>1</v>
      </c>
      <c r="N1377">
        <v>40.799999999999997</v>
      </c>
      <c r="O1377">
        <v>0</v>
      </c>
      <c r="P1377">
        <v>14.42</v>
      </c>
      <c r="Q1377">
        <v>40.799999999999997</v>
      </c>
      <c r="R1377">
        <v>14.42</v>
      </c>
      <c r="S1377">
        <v>26.379999999999995</v>
      </c>
      <c r="T1377">
        <v>0.64656862745098032</v>
      </c>
      <c r="U1377">
        <v>2026</v>
      </c>
      <c r="V1377" t="s">
        <v>92</v>
      </c>
      <c r="W1377">
        <v>7</v>
      </c>
      <c r="X1377" t="s">
        <v>83</v>
      </c>
    </row>
    <row r="1378" spans="1:24">
      <c r="A1378">
        <v>1146</v>
      </c>
      <c r="B1378" s="14">
        <v>46219</v>
      </c>
      <c r="C1378">
        <v>2026</v>
      </c>
      <c r="D1378">
        <v>3</v>
      </c>
      <c r="E1378">
        <v>7</v>
      </c>
      <c r="F1378" t="s">
        <v>83</v>
      </c>
      <c r="G1378" t="s">
        <v>6</v>
      </c>
      <c r="H1378" t="s">
        <v>27</v>
      </c>
      <c r="I1378" t="s">
        <v>28</v>
      </c>
      <c r="J1378" t="s">
        <v>3</v>
      </c>
      <c r="K1378" t="s">
        <v>23</v>
      </c>
      <c r="L1378" t="s">
        <v>51</v>
      </c>
      <c r="M1378">
        <v>2</v>
      </c>
      <c r="N1378">
        <v>125.34</v>
      </c>
      <c r="O1378">
        <v>0.15</v>
      </c>
      <c r="P1378">
        <v>59.04</v>
      </c>
      <c r="Q1378">
        <v>213.078</v>
      </c>
      <c r="R1378">
        <v>118.08</v>
      </c>
      <c r="S1378">
        <v>94.998000000000005</v>
      </c>
      <c r="T1378">
        <v>0.44583673584321237</v>
      </c>
      <c r="U1378">
        <v>2026</v>
      </c>
      <c r="V1378" t="s">
        <v>92</v>
      </c>
      <c r="W1378">
        <v>7</v>
      </c>
      <c r="X1378" t="s">
        <v>83</v>
      </c>
    </row>
    <row r="1379" spans="1:24">
      <c r="A1379">
        <v>1464</v>
      </c>
      <c r="B1379" s="14">
        <v>46219</v>
      </c>
      <c r="C1379">
        <v>2026</v>
      </c>
      <c r="D1379">
        <v>3</v>
      </c>
      <c r="E1379">
        <v>7</v>
      </c>
      <c r="F1379" t="s">
        <v>83</v>
      </c>
      <c r="G1379" t="s">
        <v>0</v>
      </c>
      <c r="H1379" t="s">
        <v>36</v>
      </c>
      <c r="I1379" t="s">
        <v>2</v>
      </c>
      <c r="J1379" t="s">
        <v>3</v>
      </c>
      <c r="K1379" t="s">
        <v>34</v>
      </c>
      <c r="L1379" t="s">
        <v>38</v>
      </c>
      <c r="M1379">
        <v>1</v>
      </c>
      <c r="N1379">
        <v>122.73</v>
      </c>
      <c r="O1379">
        <v>0.1</v>
      </c>
      <c r="P1379">
        <v>70.540000000000006</v>
      </c>
      <c r="Q1379">
        <v>110.45700000000001</v>
      </c>
      <c r="R1379">
        <v>70.540000000000006</v>
      </c>
      <c r="S1379">
        <v>39.917000000000002</v>
      </c>
      <c r="T1379">
        <v>0.36138044668966202</v>
      </c>
      <c r="U1379">
        <v>2026</v>
      </c>
      <c r="V1379" t="s">
        <v>92</v>
      </c>
      <c r="W1379">
        <v>7</v>
      </c>
      <c r="X1379" t="s">
        <v>83</v>
      </c>
    </row>
    <row r="1380" spans="1:24">
      <c r="A1380">
        <v>1581</v>
      </c>
      <c r="B1380" s="14">
        <v>46219</v>
      </c>
      <c r="C1380">
        <v>2026</v>
      </c>
      <c r="D1380">
        <v>3</v>
      </c>
      <c r="E1380">
        <v>7</v>
      </c>
      <c r="F1380" t="s">
        <v>83</v>
      </c>
      <c r="G1380" t="s">
        <v>11</v>
      </c>
      <c r="H1380" t="s">
        <v>25</v>
      </c>
      <c r="I1380" t="s">
        <v>19</v>
      </c>
      <c r="J1380" t="s">
        <v>13</v>
      </c>
      <c r="K1380" t="s">
        <v>9</v>
      </c>
      <c r="L1380" t="s">
        <v>10</v>
      </c>
      <c r="M1380">
        <v>5</v>
      </c>
      <c r="N1380">
        <v>92.72</v>
      </c>
      <c r="O1380">
        <v>0.1</v>
      </c>
      <c r="P1380">
        <v>46.2</v>
      </c>
      <c r="Q1380">
        <v>417.24</v>
      </c>
      <c r="R1380">
        <v>231</v>
      </c>
      <c r="S1380">
        <v>186.24</v>
      </c>
      <c r="T1380">
        <v>0.44636180615473109</v>
      </c>
      <c r="U1380">
        <v>2026</v>
      </c>
      <c r="V1380" t="s">
        <v>92</v>
      </c>
      <c r="W1380">
        <v>7</v>
      </c>
      <c r="X1380" t="s">
        <v>83</v>
      </c>
    </row>
    <row r="1381" spans="1:24">
      <c r="A1381">
        <v>1894</v>
      </c>
      <c r="B1381" s="14">
        <v>46219</v>
      </c>
      <c r="C1381">
        <v>2026</v>
      </c>
      <c r="D1381">
        <v>3</v>
      </c>
      <c r="E1381">
        <v>7</v>
      </c>
      <c r="F1381" t="s">
        <v>83</v>
      </c>
      <c r="G1381" t="s">
        <v>20</v>
      </c>
      <c r="H1381" t="s">
        <v>31</v>
      </c>
      <c r="I1381" t="s">
        <v>8</v>
      </c>
      <c r="J1381" t="s">
        <v>16</v>
      </c>
      <c r="K1381" t="s">
        <v>34</v>
      </c>
      <c r="L1381" t="s">
        <v>42</v>
      </c>
      <c r="M1381">
        <v>5</v>
      </c>
      <c r="N1381">
        <v>36.29</v>
      </c>
      <c r="O1381">
        <v>0.05</v>
      </c>
      <c r="P1381">
        <v>13.52</v>
      </c>
      <c r="Q1381">
        <v>172.37749999999997</v>
      </c>
      <c r="R1381">
        <v>67.599999999999994</v>
      </c>
      <c r="S1381">
        <v>104.77749999999997</v>
      </c>
      <c r="T1381">
        <v>0.60783744978317933</v>
      </c>
      <c r="U1381">
        <v>2026</v>
      </c>
      <c r="V1381" t="s">
        <v>92</v>
      </c>
      <c r="W1381">
        <v>7</v>
      </c>
      <c r="X1381" t="s">
        <v>83</v>
      </c>
    </row>
    <row r="1382" spans="1:24">
      <c r="A1382">
        <v>2100</v>
      </c>
      <c r="B1382" s="14">
        <v>46219</v>
      </c>
      <c r="C1382">
        <v>2026</v>
      </c>
      <c r="D1382">
        <v>3</v>
      </c>
      <c r="E1382">
        <v>7</v>
      </c>
      <c r="F1382" t="s">
        <v>83</v>
      </c>
      <c r="G1382" t="s">
        <v>11</v>
      </c>
      <c r="H1382" t="s">
        <v>12</v>
      </c>
      <c r="I1382" t="s">
        <v>2</v>
      </c>
      <c r="J1382" t="s">
        <v>16</v>
      </c>
      <c r="K1382" t="s">
        <v>4</v>
      </c>
      <c r="L1382" t="s">
        <v>22</v>
      </c>
      <c r="M1382">
        <v>2</v>
      </c>
      <c r="N1382">
        <v>49.84</v>
      </c>
      <c r="O1382">
        <v>0.1</v>
      </c>
      <c r="P1382">
        <v>23.06</v>
      </c>
      <c r="Q1382">
        <v>89.712000000000003</v>
      </c>
      <c r="R1382">
        <v>46.12</v>
      </c>
      <c r="S1382">
        <v>43.592000000000006</v>
      </c>
      <c r="T1382">
        <v>0.48591046905653651</v>
      </c>
      <c r="U1382">
        <v>2026</v>
      </c>
      <c r="V1382" t="s">
        <v>92</v>
      </c>
      <c r="W1382">
        <v>7</v>
      </c>
      <c r="X1382" t="s">
        <v>83</v>
      </c>
    </row>
    <row r="1383" spans="1:24">
      <c r="A1383">
        <v>2902</v>
      </c>
      <c r="B1383" s="14">
        <v>46219</v>
      </c>
      <c r="C1383">
        <v>2026</v>
      </c>
      <c r="D1383">
        <v>3</v>
      </c>
      <c r="E1383">
        <v>7</v>
      </c>
      <c r="F1383" t="s">
        <v>83</v>
      </c>
      <c r="G1383" t="s">
        <v>6</v>
      </c>
      <c r="H1383" t="s">
        <v>43</v>
      </c>
      <c r="I1383" t="s">
        <v>28</v>
      </c>
      <c r="J1383" t="s">
        <v>16</v>
      </c>
      <c r="K1383" t="s">
        <v>34</v>
      </c>
      <c r="L1383" t="s">
        <v>42</v>
      </c>
      <c r="M1383">
        <v>1</v>
      </c>
      <c r="N1383">
        <v>35.799999999999997</v>
      </c>
      <c r="O1383">
        <v>0</v>
      </c>
      <c r="P1383">
        <v>14.05</v>
      </c>
      <c r="Q1383">
        <v>35.799999999999997</v>
      </c>
      <c r="R1383">
        <v>14.05</v>
      </c>
      <c r="S1383">
        <v>21.749999999999996</v>
      </c>
      <c r="T1383">
        <v>0.60754189944134074</v>
      </c>
      <c r="U1383">
        <v>2026</v>
      </c>
      <c r="V1383" t="s">
        <v>92</v>
      </c>
      <c r="W1383">
        <v>7</v>
      </c>
      <c r="X1383" t="s">
        <v>83</v>
      </c>
    </row>
    <row r="1384" spans="1:24">
      <c r="A1384">
        <v>3115</v>
      </c>
      <c r="B1384" s="14">
        <v>46219</v>
      </c>
      <c r="C1384">
        <v>2026</v>
      </c>
      <c r="D1384">
        <v>3</v>
      </c>
      <c r="E1384">
        <v>7</v>
      </c>
      <c r="F1384" t="s">
        <v>83</v>
      </c>
      <c r="G1384" t="s">
        <v>20</v>
      </c>
      <c r="H1384" t="s">
        <v>47</v>
      </c>
      <c r="I1384" t="s">
        <v>2</v>
      </c>
      <c r="J1384" t="s">
        <v>13</v>
      </c>
      <c r="K1384" t="s">
        <v>23</v>
      </c>
      <c r="L1384" t="s">
        <v>29</v>
      </c>
      <c r="M1384">
        <v>1</v>
      </c>
      <c r="N1384">
        <v>195.12</v>
      </c>
      <c r="O1384">
        <v>0</v>
      </c>
      <c r="P1384">
        <v>101.14</v>
      </c>
      <c r="Q1384">
        <v>195.12</v>
      </c>
      <c r="R1384">
        <v>101.14</v>
      </c>
      <c r="S1384">
        <v>93.98</v>
      </c>
      <c r="T1384">
        <v>0.48165231652316526</v>
      </c>
      <c r="U1384">
        <v>2026</v>
      </c>
      <c r="V1384" t="s">
        <v>92</v>
      </c>
      <c r="W1384">
        <v>7</v>
      </c>
      <c r="X1384" t="s">
        <v>83</v>
      </c>
    </row>
    <row r="1385" spans="1:24">
      <c r="A1385">
        <v>3546</v>
      </c>
      <c r="B1385" s="14">
        <v>46219</v>
      </c>
      <c r="C1385">
        <v>2026</v>
      </c>
      <c r="D1385">
        <v>3</v>
      </c>
      <c r="E1385">
        <v>7</v>
      </c>
      <c r="F1385" t="s">
        <v>83</v>
      </c>
      <c r="G1385" t="s">
        <v>0</v>
      </c>
      <c r="H1385" t="s">
        <v>50</v>
      </c>
      <c r="I1385" t="s">
        <v>2</v>
      </c>
      <c r="J1385" t="s">
        <v>13</v>
      </c>
      <c r="K1385" t="s">
        <v>4</v>
      </c>
      <c r="L1385" t="s">
        <v>26</v>
      </c>
      <c r="M1385">
        <v>2</v>
      </c>
      <c r="N1385">
        <v>39.69</v>
      </c>
      <c r="O1385">
        <v>0.05</v>
      </c>
      <c r="P1385">
        <v>16.88</v>
      </c>
      <c r="Q1385">
        <v>75.410999999999987</v>
      </c>
      <c r="R1385">
        <v>33.76</v>
      </c>
      <c r="S1385">
        <v>41.650999999999989</v>
      </c>
      <c r="T1385">
        <v>0.55231995332245953</v>
      </c>
      <c r="U1385">
        <v>2026</v>
      </c>
      <c r="V1385" t="s">
        <v>92</v>
      </c>
      <c r="W1385">
        <v>7</v>
      </c>
      <c r="X1385" t="s">
        <v>83</v>
      </c>
    </row>
    <row r="1386" spans="1:24">
      <c r="A1386">
        <v>4224</v>
      </c>
      <c r="B1386" s="14">
        <v>46219</v>
      </c>
      <c r="C1386">
        <v>2026</v>
      </c>
      <c r="D1386">
        <v>3</v>
      </c>
      <c r="E1386">
        <v>7</v>
      </c>
      <c r="F1386" t="s">
        <v>83</v>
      </c>
      <c r="G1386" t="s">
        <v>11</v>
      </c>
      <c r="H1386" t="s">
        <v>18</v>
      </c>
      <c r="I1386" t="s">
        <v>19</v>
      </c>
      <c r="J1386" t="s">
        <v>3</v>
      </c>
      <c r="K1386" t="s">
        <v>23</v>
      </c>
      <c r="L1386" t="s">
        <v>24</v>
      </c>
      <c r="M1386">
        <v>1</v>
      </c>
      <c r="N1386">
        <v>348.73</v>
      </c>
      <c r="O1386">
        <v>0.15</v>
      </c>
      <c r="P1386">
        <v>190.33</v>
      </c>
      <c r="Q1386">
        <v>296.4205</v>
      </c>
      <c r="R1386">
        <v>190.33</v>
      </c>
      <c r="S1386">
        <v>106.09049999999999</v>
      </c>
      <c r="T1386">
        <v>0.35790540802677273</v>
      </c>
      <c r="U1386">
        <v>2026</v>
      </c>
      <c r="V1386" t="s">
        <v>92</v>
      </c>
      <c r="W1386">
        <v>7</v>
      </c>
      <c r="X1386" t="s">
        <v>83</v>
      </c>
    </row>
    <row r="1387" spans="1:24">
      <c r="A1387">
        <v>4858</v>
      </c>
      <c r="B1387" s="14">
        <v>46219</v>
      </c>
      <c r="C1387">
        <v>2026</v>
      </c>
      <c r="D1387">
        <v>3</v>
      </c>
      <c r="E1387">
        <v>7</v>
      </c>
      <c r="F1387" t="s">
        <v>83</v>
      </c>
      <c r="G1387" t="s">
        <v>6</v>
      </c>
      <c r="H1387" t="s">
        <v>43</v>
      </c>
      <c r="I1387" t="s">
        <v>19</v>
      </c>
      <c r="J1387" t="s">
        <v>3</v>
      </c>
      <c r="K1387" t="s">
        <v>14</v>
      </c>
      <c r="L1387" t="s">
        <v>15</v>
      </c>
      <c r="M1387">
        <v>1</v>
      </c>
      <c r="N1387">
        <v>35.5</v>
      </c>
      <c r="O1387">
        <v>0</v>
      </c>
      <c r="P1387">
        <v>13.26</v>
      </c>
      <c r="Q1387">
        <v>35.5</v>
      </c>
      <c r="R1387">
        <v>13.26</v>
      </c>
      <c r="S1387">
        <v>22.240000000000002</v>
      </c>
      <c r="T1387">
        <v>0.62647887323943663</v>
      </c>
      <c r="U1387">
        <v>2026</v>
      </c>
      <c r="V1387" t="s">
        <v>92</v>
      </c>
      <c r="W1387">
        <v>7</v>
      </c>
      <c r="X1387" t="s">
        <v>83</v>
      </c>
    </row>
    <row r="1388" spans="1:24">
      <c r="A1388">
        <v>768</v>
      </c>
      <c r="B1388" s="14">
        <v>46220</v>
      </c>
      <c r="C1388">
        <v>2026</v>
      </c>
      <c r="D1388">
        <v>3</v>
      </c>
      <c r="E1388">
        <v>7</v>
      </c>
      <c r="F1388" t="s">
        <v>83</v>
      </c>
      <c r="G1388" t="s">
        <v>0</v>
      </c>
      <c r="H1388" t="s">
        <v>36</v>
      </c>
      <c r="I1388" t="s">
        <v>2</v>
      </c>
      <c r="J1388" t="s">
        <v>16</v>
      </c>
      <c r="K1388" t="s">
        <v>14</v>
      </c>
      <c r="L1388" t="s">
        <v>32</v>
      </c>
      <c r="M1388">
        <v>1</v>
      </c>
      <c r="N1388">
        <v>46.44</v>
      </c>
      <c r="O1388">
        <v>0</v>
      </c>
      <c r="P1388">
        <v>18.47</v>
      </c>
      <c r="Q1388">
        <v>46.44</v>
      </c>
      <c r="R1388">
        <v>18.47</v>
      </c>
      <c r="S1388">
        <v>27.97</v>
      </c>
      <c r="T1388">
        <v>0.60228251507321273</v>
      </c>
      <c r="U1388">
        <v>2026</v>
      </c>
      <c r="V1388" t="s">
        <v>92</v>
      </c>
      <c r="W1388">
        <v>7</v>
      </c>
      <c r="X1388" t="s">
        <v>83</v>
      </c>
    </row>
    <row r="1389" spans="1:24">
      <c r="A1389">
        <v>1901</v>
      </c>
      <c r="B1389" s="14">
        <v>46220</v>
      </c>
      <c r="C1389">
        <v>2026</v>
      </c>
      <c r="D1389">
        <v>3</v>
      </c>
      <c r="E1389">
        <v>7</v>
      </c>
      <c r="F1389" t="s">
        <v>83</v>
      </c>
      <c r="G1389" t="s">
        <v>6</v>
      </c>
      <c r="H1389" t="s">
        <v>49</v>
      </c>
      <c r="I1389" t="s">
        <v>2</v>
      </c>
      <c r="J1389" t="s">
        <v>13</v>
      </c>
      <c r="K1389" t="s">
        <v>9</v>
      </c>
      <c r="L1389" t="s">
        <v>46</v>
      </c>
      <c r="M1389">
        <v>1</v>
      </c>
      <c r="N1389">
        <v>70.44</v>
      </c>
      <c r="O1389">
        <v>0.05</v>
      </c>
      <c r="P1389">
        <v>32.229999999999997</v>
      </c>
      <c r="Q1389">
        <v>66.917999999999992</v>
      </c>
      <c r="R1389">
        <v>32.229999999999997</v>
      </c>
      <c r="S1389">
        <v>34.687999999999995</v>
      </c>
      <c r="T1389">
        <v>0.51836576108072563</v>
      </c>
      <c r="U1389">
        <v>2026</v>
      </c>
      <c r="V1389" t="s">
        <v>92</v>
      </c>
      <c r="W1389">
        <v>7</v>
      </c>
      <c r="X1389" t="s">
        <v>83</v>
      </c>
    </row>
    <row r="1390" spans="1:24">
      <c r="A1390">
        <v>2226</v>
      </c>
      <c r="B1390" s="14">
        <v>46220</v>
      </c>
      <c r="C1390">
        <v>2026</v>
      </c>
      <c r="D1390">
        <v>3</v>
      </c>
      <c r="E1390">
        <v>7</v>
      </c>
      <c r="F1390" t="s">
        <v>83</v>
      </c>
      <c r="G1390" t="s">
        <v>0</v>
      </c>
      <c r="H1390" t="s">
        <v>50</v>
      </c>
      <c r="I1390" t="s">
        <v>19</v>
      </c>
      <c r="J1390" t="s">
        <v>13</v>
      </c>
      <c r="K1390" t="s">
        <v>9</v>
      </c>
      <c r="L1390" t="s">
        <v>46</v>
      </c>
      <c r="M1390">
        <v>1</v>
      </c>
      <c r="N1390">
        <v>69.78</v>
      </c>
      <c r="O1390">
        <v>0.05</v>
      </c>
      <c r="P1390">
        <v>32.83</v>
      </c>
      <c r="Q1390">
        <v>66.290999999999997</v>
      </c>
      <c r="R1390">
        <v>32.83</v>
      </c>
      <c r="S1390">
        <v>33.460999999999999</v>
      </c>
      <c r="T1390">
        <v>0.50475931876121949</v>
      </c>
      <c r="U1390">
        <v>2026</v>
      </c>
      <c r="V1390" t="s">
        <v>92</v>
      </c>
      <c r="W1390">
        <v>7</v>
      </c>
      <c r="X1390" t="s">
        <v>83</v>
      </c>
    </row>
    <row r="1391" spans="1:24">
      <c r="A1391">
        <v>2660</v>
      </c>
      <c r="B1391" s="14">
        <v>46220</v>
      </c>
      <c r="C1391">
        <v>2026</v>
      </c>
      <c r="D1391">
        <v>3</v>
      </c>
      <c r="E1391">
        <v>7</v>
      </c>
      <c r="F1391" t="s">
        <v>83</v>
      </c>
      <c r="G1391" t="s">
        <v>11</v>
      </c>
      <c r="H1391" t="s">
        <v>25</v>
      </c>
      <c r="I1391" t="s">
        <v>19</v>
      </c>
      <c r="J1391" t="s">
        <v>13</v>
      </c>
      <c r="K1391" t="s">
        <v>14</v>
      </c>
      <c r="L1391" t="s">
        <v>15</v>
      </c>
      <c r="M1391">
        <v>4</v>
      </c>
      <c r="N1391">
        <v>35.450000000000003</v>
      </c>
      <c r="O1391">
        <v>0.1</v>
      </c>
      <c r="P1391">
        <v>13.83</v>
      </c>
      <c r="Q1391">
        <v>127.62000000000002</v>
      </c>
      <c r="R1391">
        <v>55.32</v>
      </c>
      <c r="S1391">
        <v>72.300000000000011</v>
      </c>
      <c r="T1391">
        <v>0.56652562294311237</v>
      </c>
      <c r="U1391">
        <v>2026</v>
      </c>
      <c r="V1391" t="s">
        <v>92</v>
      </c>
      <c r="W1391">
        <v>7</v>
      </c>
      <c r="X1391" t="s">
        <v>83</v>
      </c>
    </row>
    <row r="1392" spans="1:24">
      <c r="A1392">
        <v>3004</v>
      </c>
      <c r="B1392" s="14">
        <v>46220</v>
      </c>
      <c r="C1392">
        <v>2026</v>
      </c>
      <c r="D1392">
        <v>3</v>
      </c>
      <c r="E1392">
        <v>7</v>
      </c>
      <c r="F1392" t="s">
        <v>83</v>
      </c>
      <c r="G1392" t="s">
        <v>20</v>
      </c>
      <c r="H1392" t="s">
        <v>33</v>
      </c>
      <c r="I1392" t="s">
        <v>2</v>
      </c>
      <c r="J1392" t="s">
        <v>3</v>
      </c>
      <c r="K1392" t="s">
        <v>4</v>
      </c>
      <c r="L1392" t="s">
        <v>22</v>
      </c>
      <c r="M1392">
        <v>1</v>
      </c>
      <c r="N1392">
        <v>50.82</v>
      </c>
      <c r="O1392">
        <v>0.05</v>
      </c>
      <c r="P1392">
        <v>22.36</v>
      </c>
      <c r="Q1392">
        <v>48.278999999999996</v>
      </c>
      <c r="R1392">
        <v>22.36</v>
      </c>
      <c r="S1392">
        <v>25.918999999999997</v>
      </c>
      <c r="T1392">
        <v>0.5368586756146565</v>
      </c>
      <c r="U1392">
        <v>2026</v>
      </c>
      <c r="V1392" t="s">
        <v>92</v>
      </c>
      <c r="W1392">
        <v>7</v>
      </c>
      <c r="X1392" t="s">
        <v>83</v>
      </c>
    </row>
    <row r="1393" spans="1:24">
      <c r="A1393">
        <v>4020</v>
      </c>
      <c r="B1393" s="14">
        <v>46220</v>
      </c>
      <c r="C1393">
        <v>2026</v>
      </c>
      <c r="D1393">
        <v>3</v>
      </c>
      <c r="E1393">
        <v>7</v>
      </c>
      <c r="F1393" t="s">
        <v>83</v>
      </c>
      <c r="G1393" t="s">
        <v>11</v>
      </c>
      <c r="H1393" t="s">
        <v>12</v>
      </c>
      <c r="I1393" t="s">
        <v>2</v>
      </c>
      <c r="J1393" t="s">
        <v>3</v>
      </c>
      <c r="K1393" t="s">
        <v>23</v>
      </c>
      <c r="L1393" t="s">
        <v>51</v>
      </c>
      <c r="M1393">
        <v>1</v>
      </c>
      <c r="N1393">
        <v>126.13</v>
      </c>
      <c r="O1393">
        <v>0.15</v>
      </c>
      <c r="P1393">
        <v>60.43</v>
      </c>
      <c r="Q1393">
        <v>107.2105</v>
      </c>
      <c r="R1393">
        <v>60.43</v>
      </c>
      <c r="S1393">
        <v>46.780499999999996</v>
      </c>
      <c r="T1393">
        <v>0.43634252242084498</v>
      </c>
      <c r="U1393">
        <v>2026</v>
      </c>
      <c r="V1393" t="s">
        <v>92</v>
      </c>
      <c r="W1393">
        <v>7</v>
      </c>
      <c r="X1393" t="s">
        <v>83</v>
      </c>
    </row>
    <row r="1394" spans="1:24">
      <c r="A1394">
        <v>4154</v>
      </c>
      <c r="B1394" s="14">
        <v>46220</v>
      </c>
      <c r="C1394">
        <v>2026</v>
      </c>
      <c r="D1394">
        <v>3</v>
      </c>
      <c r="E1394">
        <v>7</v>
      </c>
      <c r="F1394" t="s">
        <v>83</v>
      </c>
      <c r="G1394" t="s">
        <v>11</v>
      </c>
      <c r="H1394" t="s">
        <v>39</v>
      </c>
      <c r="I1394" t="s">
        <v>2</v>
      </c>
      <c r="J1394" t="s">
        <v>3</v>
      </c>
      <c r="K1394" t="s">
        <v>9</v>
      </c>
      <c r="L1394" t="s">
        <v>46</v>
      </c>
      <c r="M1394">
        <v>3</v>
      </c>
      <c r="N1394">
        <v>72.150000000000006</v>
      </c>
      <c r="O1394">
        <v>0</v>
      </c>
      <c r="P1394">
        <v>33.01</v>
      </c>
      <c r="Q1394">
        <v>216.45000000000002</v>
      </c>
      <c r="R1394">
        <v>99.03</v>
      </c>
      <c r="S1394">
        <v>117.42000000000002</v>
      </c>
      <c r="T1394">
        <v>0.54248094248094247</v>
      </c>
      <c r="U1394">
        <v>2026</v>
      </c>
      <c r="V1394" t="s">
        <v>92</v>
      </c>
      <c r="W1394">
        <v>7</v>
      </c>
      <c r="X1394" t="s">
        <v>83</v>
      </c>
    </row>
    <row r="1395" spans="1:24">
      <c r="A1395">
        <v>4957</v>
      </c>
      <c r="B1395" s="14">
        <v>46220</v>
      </c>
      <c r="C1395">
        <v>2026</v>
      </c>
      <c r="D1395">
        <v>3</v>
      </c>
      <c r="E1395">
        <v>7</v>
      </c>
      <c r="F1395" t="s">
        <v>83</v>
      </c>
      <c r="G1395" t="s">
        <v>6</v>
      </c>
      <c r="H1395" t="s">
        <v>7</v>
      </c>
      <c r="I1395" t="s">
        <v>2</v>
      </c>
      <c r="J1395" t="s">
        <v>3</v>
      </c>
      <c r="K1395" t="s">
        <v>34</v>
      </c>
      <c r="L1395" t="s">
        <v>42</v>
      </c>
      <c r="M1395">
        <v>1</v>
      </c>
      <c r="N1395">
        <v>35.58</v>
      </c>
      <c r="O1395">
        <v>0</v>
      </c>
      <c r="P1395">
        <v>13.68</v>
      </c>
      <c r="Q1395">
        <v>35.58</v>
      </c>
      <c r="R1395">
        <v>13.68</v>
      </c>
      <c r="S1395">
        <v>21.9</v>
      </c>
      <c r="T1395">
        <v>0.61551433389544685</v>
      </c>
      <c r="U1395">
        <v>2026</v>
      </c>
      <c r="V1395" t="s">
        <v>92</v>
      </c>
      <c r="W1395">
        <v>7</v>
      </c>
      <c r="X1395" t="s">
        <v>83</v>
      </c>
    </row>
    <row r="1396" spans="1:24">
      <c r="A1396">
        <v>945</v>
      </c>
      <c r="B1396" s="14">
        <v>46221</v>
      </c>
      <c r="C1396">
        <v>2026</v>
      </c>
      <c r="D1396">
        <v>3</v>
      </c>
      <c r="E1396">
        <v>7</v>
      </c>
      <c r="F1396" t="s">
        <v>83</v>
      </c>
      <c r="G1396" t="s">
        <v>11</v>
      </c>
      <c r="H1396" t="s">
        <v>18</v>
      </c>
      <c r="I1396" t="s">
        <v>2</v>
      </c>
      <c r="J1396" t="s">
        <v>13</v>
      </c>
      <c r="K1396" t="s">
        <v>9</v>
      </c>
      <c r="L1396" t="s">
        <v>37</v>
      </c>
      <c r="M1396">
        <v>1</v>
      </c>
      <c r="N1396">
        <v>154.9</v>
      </c>
      <c r="O1396">
        <v>0.05</v>
      </c>
      <c r="P1396">
        <v>77.819999999999993</v>
      </c>
      <c r="Q1396">
        <v>147.155</v>
      </c>
      <c r="R1396">
        <v>77.819999999999993</v>
      </c>
      <c r="S1396">
        <v>69.335000000000008</v>
      </c>
      <c r="T1396">
        <v>0.47116985491488572</v>
      </c>
      <c r="U1396">
        <v>2026</v>
      </c>
      <c r="V1396" t="s">
        <v>92</v>
      </c>
      <c r="W1396">
        <v>7</v>
      </c>
      <c r="X1396" t="s">
        <v>83</v>
      </c>
    </row>
    <row r="1397" spans="1:24">
      <c r="A1397">
        <v>1726</v>
      </c>
      <c r="B1397" s="14">
        <v>46221</v>
      </c>
      <c r="C1397">
        <v>2026</v>
      </c>
      <c r="D1397">
        <v>3</v>
      </c>
      <c r="E1397">
        <v>7</v>
      </c>
      <c r="F1397" t="s">
        <v>83</v>
      </c>
      <c r="G1397" t="s">
        <v>6</v>
      </c>
      <c r="H1397" t="s">
        <v>49</v>
      </c>
      <c r="I1397" t="s">
        <v>19</v>
      </c>
      <c r="J1397" t="s">
        <v>16</v>
      </c>
      <c r="K1397" t="s">
        <v>23</v>
      </c>
      <c r="L1397" t="s">
        <v>40</v>
      </c>
      <c r="M1397">
        <v>2</v>
      </c>
      <c r="N1397">
        <v>80.98</v>
      </c>
      <c r="O1397">
        <v>0.05</v>
      </c>
      <c r="P1397">
        <v>39.85</v>
      </c>
      <c r="Q1397">
        <v>153.86199999999999</v>
      </c>
      <c r="R1397">
        <v>79.7</v>
      </c>
      <c r="S1397">
        <v>74.161999999999992</v>
      </c>
      <c r="T1397">
        <v>0.48200335365457353</v>
      </c>
      <c r="U1397">
        <v>2026</v>
      </c>
      <c r="V1397" t="s">
        <v>92</v>
      </c>
      <c r="W1397">
        <v>7</v>
      </c>
      <c r="X1397" t="s">
        <v>83</v>
      </c>
    </row>
    <row r="1398" spans="1:24">
      <c r="A1398">
        <v>1790</v>
      </c>
      <c r="B1398" s="14">
        <v>46221</v>
      </c>
      <c r="C1398">
        <v>2026</v>
      </c>
      <c r="D1398">
        <v>3</v>
      </c>
      <c r="E1398">
        <v>7</v>
      </c>
      <c r="F1398" t="s">
        <v>83</v>
      </c>
      <c r="G1398" t="s">
        <v>6</v>
      </c>
      <c r="H1398" t="s">
        <v>43</v>
      </c>
      <c r="I1398" t="s">
        <v>2</v>
      </c>
      <c r="J1398" t="s">
        <v>13</v>
      </c>
      <c r="K1398" t="s">
        <v>9</v>
      </c>
      <c r="L1398" t="s">
        <v>10</v>
      </c>
      <c r="M1398">
        <v>1</v>
      </c>
      <c r="N1398">
        <v>91.36</v>
      </c>
      <c r="O1398">
        <v>0</v>
      </c>
      <c r="P1398">
        <v>44.86</v>
      </c>
      <c r="Q1398">
        <v>91.36</v>
      </c>
      <c r="R1398">
        <v>44.86</v>
      </c>
      <c r="S1398">
        <v>46.5</v>
      </c>
      <c r="T1398">
        <v>0.50897548161120842</v>
      </c>
      <c r="U1398">
        <v>2026</v>
      </c>
      <c r="V1398" t="s">
        <v>92</v>
      </c>
      <c r="W1398">
        <v>7</v>
      </c>
      <c r="X1398" t="s">
        <v>83</v>
      </c>
    </row>
    <row r="1399" spans="1:24">
      <c r="A1399">
        <v>2193</v>
      </c>
      <c r="B1399" s="14">
        <v>46221</v>
      </c>
      <c r="C1399">
        <v>2026</v>
      </c>
      <c r="D1399">
        <v>3</v>
      </c>
      <c r="E1399">
        <v>7</v>
      </c>
      <c r="F1399" t="s">
        <v>83</v>
      </c>
      <c r="G1399" t="s">
        <v>11</v>
      </c>
      <c r="H1399" t="s">
        <v>12</v>
      </c>
      <c r="I1399" t="s">
        <v>2</v>
      </c>
      <c r="J1399" t="s">
        <v>3</v>
      </c>
      <c r="K1399" t="s">
        <v>4</v>
      </c>
      <c r="L1399" t="s">
        <v>26</v>
      </c>
      <c r="M1399">
        <v>2</v>
      </c>
      <c r="N1399">
        <v>39.409999999999997</v>
      </c>
      <c r="O1399">
        <v>0</v>
      </c>
      <c r="P1399">
        <v>16.8</v>
      </c>
      <c r="Q1399">
        <v>78.819999999999993</v>
      </c>
      <c r="R1399">
        <v>33.6</v>
      </c>
      <c r="S1399">
        <v>45.219999999999992</v>
      </c>
      <c r="T1399">
        <v>0.57371225577264651</v>
      </c>
      <c r="U1399">
        <v>2026</v>
      </c>
      <c r="V1399" t="s">
        <v>92</v>
      </c>
      <c r="W1399">
        <v>7</v>
      </c>
      <c r="X1399" t="s">
        <v>83</v>
      </c>
    </row>
    <row r="1400" spans="1:24">
      <c r="A1400">
        <v>2781</v>
      </c>
      <c r="B1400" s="14">
        <v>46221</v>
      </c>
      <c r="C1400">
        <v>2026</v>
      </c>
      <c r="D1400">
        <v>3</v>
      </c>
      <c r="E1400">
        <v>7</v>
      </c>
      <c r="F1400" t="s">
        <v>83</v>
      </c>
      <c r="G1400" t="s">
        <v>0</v>
      </c>
      <c r="H1400" t="s">
        <v>1</v>
      </c>
      <c r="I1400" t="s">
        <v>2</v>
      </c>
      <c r="J1400" t="s">
        <v>3</v>
      </c>
      <c r="K1400" t="s">
        <v>14</v>
      </c>
      <c r="L1400" t="s">
        <v>44</v>
      </c>
      <c r="M1400">
        <v>2</v>
      </c>
      <c r="N1400">
        <v>134.99</v>
      </c>
      <c r="O1400">
        <v>0</v>
      </c>
      <c r="P1400">
        <v>68.77</v>
      </c>
      <c r="Q1400">
        <v>269.98</v>
      </c>
      <c r="R1400">
        <v>137.54</v>
      </c>
      <c r="S1400">
        <v>132.44000000000003</v>
      </c>
      <c r="T1400">
        <v>0.49055485591525305</v>
      </c>
      <c r="U1400">
        <v>2026</v>
      </c>
      <c r="V1400" t="s">
        <v>92</v>
      </c>
      <c r="W1400">
        <v>7</v>
      </c>
      <c r="X1400" t="s">
        <v>83</v>
      </c>
    </row>
    <row r="1401" spans="1:24">
      <c r="A1401">
        <v>3043</v>
      </c>
      <c r="B1401" s="14">
        <v>46221</v>
      </c>
      <c r="C1401">
        <v>2026</v>
      </c>
      <c r="D1401">
        <v>3</v>
      </c>
      <c r="E1401">
        <v>7</v>
      </c>
      <c r="F1401" t="s">
        <v>83</v>
      </c>
      <c r="G1401" t="s">
        <v>6</v>
      </c>
      <c r="H1401" t="s">
        <v>43</v>
      </c>
      <c r="I1401" t="s">
        <v>28</v>
      </c>
      <c r="J1401" t="s">
        <v>13</v>
      </c>
      <c r="K1401" t="s">
        <v>4</v>
      </c>
      <c r="L1401" t="s">
        <v>26</v>
      </c>
      <c r="M1401">
        <v>2</v>
      </c>
      <c r="N1401">
        <v>40.93</v>
      </c>
      <c r="O1401">
        <v>0.05</v>
      </c>
      <c r="P1401">
        <v>16.89</v>
      </c>
      <c r="Q1401">
        <v>77.766999999999996</v>
      </c>
      <c r="R1401">
        <v>33.78</v>
      </c>
      <c r="S1401">
        <v>43.986999999999995</v>
      </c>
      <c r="T1401">
        <v>0.56562552239381736</v>
      </c>
      <c r="U1401">
        <v>2026</v>
      </c>
      <c r="V1401" t="s">
        <v>92</v>
      </c>
      <c r="W1401">
        <v>7</v>
      </c>
      <c r="X1401" t="s">
        <v>83</v>
      </c>
    </row>
    <row r="1402" spans="1:24">
      <c r="A1402">
        <v>3102</v>
      </c>
      <c r="B1402" s="14">
        <v>46221</v>
      </c>
      <c r="C1402">
        <v>2026</v>
      </c>
      <c r="D1402">
        <v>3</v>
      </c>
      <c r="E1402">
        <v>7</v>
      </c>
      <c r="F1402" t="s">
        <v>83</v>
      </c>
      <c r="G1402" t="s">
        <v>20</v>
      </c>
      <c r="H1402" t="s">
        <v>47</v>
      </c>
      <c r="I1402" t="s">
        <v>28</v>
      </c>
      <c r="J1402" t="s">
        <v>3</v>
      </c>
      <c r="K1402" t="s">
        <v>9</v>
      </c>
      <c r="L1402" t="s">
        <v>10</v>
      </c>
      <c r="M1402">
        <v>1</v>
      </c>
      <c r="N1402">
        <v>90.02</v>
      </c>
      <c r="O1402">
        <v>0.05</v>
      </c>
      <c r="P1402">
        <v>45.83</v>
      </c>
      <c r="Q1402">
        <v>85.518999999999991</v>
      </c>
      <c r="R1402">
        <v>45.83</v>
      </c>
      <c r="S1402">
        <v>39.688999999999993</v>
      </c>
      <c r="T1402">
        <v>0.46409569803201622</v>
      </c>
      <c r="U1402">
        <v>2026</v>
      </c>
      <c r="V1402" t="s">
        <v>92</v>
      </c>
      <c r="W1402">
        <v>7</v>
      </c>
      <c r="X1402" t="s">
        <v>83</v>
      </c>
    </row>
    <row r="1403" spans="1:24">
      <c r="A1403">
        <v>3156</v>
      </c>
      <c r="B1403" s="14">
        <v>46221</v>
      </c>
      <c r="C1403">
        <v>2026</v>
      </c>
      <c r="D1403">
        <v>3</v>
      </c>
      <c r="E1403">
        <v>7</v>
      </c>
      <c r="F1403" t="s">
        <v>83</v>
      </c>
      <c r="G1403" t="s">
        <v>0</v>
      </c>
      <c r="H1403" t="s">
        <v>1</v>
      </c>
      <c r="I1403" t="s">
        <v>19</v>
      </c>
      <c r="J1403" t="s">
        <v>3</v>
      </c>
      <c r="K1403" t="s">
        <v>34</v>
      </c>
      <c r="L1403" t="s">
        <v>45</v>
      </c>
      <c r="M1403">
        <v>2</v>
      </c>
      <c r="N1403">
        <v>50.73</v>
      </c>
      <c r="O1403">
        <v>0</v>
      </c>
      <c r="P1403">
        <v>21.87</v>
      </c>
      <c r="Q1403">
        <v>101.46</v>
      </c>
      <c r="R1403">
        <v>43.74</v>
      </c>
      <c r="S1403">
        <v>57.719999999999992</v>
      </c>
      <c r="T1403">
        <v>0.56889414547604966</v>
      </c>
      <c r="U1403">
        <v>2026</v>
      </c>
      <c r="V1403" t="s">
        <v>92</v>
      </c>
      <c r="W1403">
        <v>7</v>
      </c>
      <c r="X1403" t="s">
        <v>83</v>
      </c>
    </row>
    <row r="1404" spans="1:24">
      <c r="A1404">
        <v>3308</v>
      </c>
      <c r="B1404" s="14">
        <v>46221</v>
      </c>
      <c r="C1404">
        <v>2026</v>
      </c>
      <c r="D1404">
        <v>3</v>
      </c>
      <c r="E1404">
        <v>7</v>
      </c>
      <c r="F1404" t="s">
        <v>83</v>
      </c>
      <c r="G1404" t="s">
        <v>20</v>
      </c>
      <c r="H1404" t="s">
        <v>47</v>
      </c>
      <c r="I1404" t="s">
        <v>19</v>
      </c>
      <c r="J1404" t="s">
        <v>13</v>
      </c>
      <c r="K1404" t="s">
        <v>34</v>
      </c>
      <c r="L1404" t="s">
        <v>38</v>
      </c>
      <c r="M1404">
        <v>3</v>
      </c>
      <c r="N1404">
        <v>121.05</v>
      </c>
      <c r="O1404">
        <v>0.05</v>
      </c>
      <c r="P1404">
        <v>68.56</v>
      </c>
      <c r="Q1404">
        <v>344.99249999999995</v>
      </c>
      <c r="R1404">
        <v>205.68</v>
      </c>
      <c r="S1404">
        <v>139.31249999999994</v>
      </c>
      <c r="T1404">
        <v>0.40381312637231231</v>
      </c>
      <c r="U1404">
        <v>2026</v>
      </c>
      <c r="V1404" t="s">
        <v>92</v>
      </c>
      <c r="W1404">
        <v>7</v>
      </c>
      <c r="X1404" t="s">
        <v>83</v>
      </c>
    </row>
    <row r="1405" spans="1:24">
      <c r="A1405">
        <v>3329</v>
      </c>
      <c r="B1405" s="14">
        <v>46221</v>
      </c>
      <c r="C1405">
        <v>2026</v>
      </c>
      <c r="D1405">
        <v>3</v>
      </c>
      <c r="E1405">
        <v>7</v>
      </c>
      <c r="F1405" t="s">
        <v>83</v>
      </c>
      <c r="G1405" t="s">
        <v>6</v>
      </c>
      <c r="H1405" t="s">
        <v>41</v>
      </c>
      <c r="I1405" t="s">
        <v>2</v>
      </c>
      <c r="J1405" t="s">
        <v>13</v>
      </c>
      <c r="K1405" t="s">
        <v>4</v>
      </c>
      <c r="L1405" t="s">
        <v>5</v>
      </c>
      <c r="M1405">
        <v>2</v>
      </c>
      <c r="N1405">
        <v>81.739999999999995</v>
      </c>
      <c r="O1405">
        <v>0</v>
      </c>
      <c r="P1405">
        <v>42.75</v>
      </c>
      <c r="Q1405">
        <v>163.47999999999999</v>
      </c>
      <c r="R1405">
        <v>85.5</v>
      </c>
      <c r="S1405">
        <v>77.97999999999999</v>
      </c>
      <c r="T1405">
        <v>0.47700024467824809</v>
      </c>
      <c r="U1405">
        <v>2026</v>
      </c>
      <c r="V1405" t="s">
        <v>92</v>
      </c>
      <c r="W1405">
        <v>7</v>
      </c>
      <c r="X1405" t="s">
        <v>83</v>
      </c>
    </row>
    <row r="1406" spans="1:24">
      <c r="A1406">
        <v>4102</v>
      </c>
      <c r="B1406" s="14">
        <v>46221</v>
      </c>
      <c r="C1406">
        <v>2026</v>
      </c>
      <c r="D1406">
        <v>3</v>
      </c>
      <c r="E1406">
        <v>7</v>
      </c>
      <c r="F1406" t="s">
        <v>83</v>
      </c>
      <c r="G1406" t="s">
        <v>6</v>
      </c>
      <c r="H1406" t="s">
        <v>43</v>
      </c>
      <c r="I1406" t="s">
        <v>2</v>
      </c>
      <c r="J1406" t="s">
        <v>3</v>
      </c>
      <c r="K1406" t="s">
        <v>9</v>
      </c>
      <c r="L1406" t="s">
        <v>37</v>
      </c>
      <c r="M1406">
        <v>3</v>
      </c>
      <c r="N1406">
        <v>154.01</v>
      </c>
      <c r="O1406">
        <v>0.1</v>
      </c>
      <c r="P1406">
        <v>78.78</v>
      </c>
      <c r="Q1406">
        <v>415.827</v>
      </c>
      <c r="R1406">
        <v>236.34</v>
      </c>
      <c r="S1406">
        <v>179.48699999999999</v>
      </c>
      <c r="T1406">
        <v>0.43163863818366771</v>
      </c>
      <c r="U1406">
        <v>2026</v>
      </c>
      <c r="V1406" t="s">
        <v>92</v>
      </c>
      <c r="W1406">
        <v>7</v>
      </c>
      <c r="X1406" t="s">
        <v>83</v>
      </c>
    </row>
    <row r="1407" spans="1:24">
      <c r="A1407">
        <v>4109</v>
      </c>
      <c r="B1407" s="14">
        <v>46221</v>
      </c>
      <c r="C1407">
        <v>2026</v>
      </c>
      <c r="D1407">
        <v>3</v>
      </c>
      <c r="E1407">
        <v>7</v>
      </c>
      <c r="F1407" t="s">
        <v>83</v>
      </c>
      <c r="G1407" t="s">
        <v>6</v>
      </c>
      <c r="H1407" t="s">
        <v>43</v>
      </c>
      <c r="I1407" t="s">
        <v>28</v>
      </c>
      <c r="J1407" t="s">
        <v>13</v>
      </c>
      <c r="K1407" t="s">
        <v>4</v>
      </c>
      <c r="L1407" t="s">
        <v>30</v>
      </c>
      <c r="M1407">
        <v>4</v>
      </c>
      <c r="N1407">
        <v>101.61</v>
      </c>
      <c r="O1407">
        <v>0</v>
      </c>
      <c r="P1407">
        <v>51.68</v>
      </c>
      <c r="Q1407">
        <v>406.44</v>
      </c>
      <c r="R1407">
        <v>206.72</v>
      </c>
      <c r="S1407">
        <v>199.72</v>
      </c>
      <c r="T1407">
        <v>0.49138864285011319</v>
      </c>
      <c r="U1407">
        <v>2026</v>
      </c>
      <c r="V1407" t="s">
        <v>92</v>
      </c>
      <c r="W1407">
        <v>7</v>
      </c>
      <c r="X1407" t="s">
        <v>83</v>
      </c>
    </row>
    <row r="1408" spans="1:24">
      <c r="A1408">
        <v>4813</v>
      </c>
      <c r="B1408" s="14">
        <v>46221</v>
      </c>
      <c r="C1408">
        <v>2026</v>
      </c>
      <c r="D1408">
        <v>3</v>
      </c>
      <c r="E1408">
        <v>7</v>
      </c>
      <c r="F1408" t="s">
        <v>83</v>
      </c>
      <c r="G1408" t="s">
        <v>11</v>
      </c>
      <c r="H1408" t="s">
        <v>39</v>
      </c>
      <c r="I1408" t="s">
        <v>19</v>
      </c>
      <c r="J1408" t="s">
        <v>3</v>
      </c>
      <c r="K1408" t="s">
        <v>34</v>
      </c>
      <c r="L1408" t="s">
        <v>42</v>
      </c>
      <c r="M1408">
        <v>2</v>
      </c>
      <c r="N1408">
        <v>36.869999999999997</v>
      </c>
      <c r="O1408">
        <v>0.15</v>
      </c>
      <c r="P1408">
        <v>13.94</v>
      </c>
      <c r="Q1408">
        <v>62.678999999999995</v>
      </c>
      <c r="R1408">
        <v>27.88</v>
      </c>
      <c r="S1408">
        <v>34.798999999999992</v>
      </c>
      <c r="T1408">
        <v>0.55519392459994565</v>
      </c>
      <c r="U1408">
        <v>2026</v>
      </c>
      <c r="V1408" t="s">
        <v>92</v>
      </c>
      <c r="W1408">
        <v>7</v>
      </c>
      <c r="X1408" t="s">
        <v>83</v>
      </c>
    </row>
    <row r="1409" spans="1:24">
      <c r="A1409">
        <v>5054</v>
      </c>
      <c r="B1409" s="14">
        <v>46221</v>
      </c>
      <c r="C1409">
        <v>2026</v>
      </c>
      <c r="D1409">
        <v>3</v>
      </c>
      <c r="E1409">
        <v>7</v>
      </c>
      <c r="F1409" t="s">
        <v>83</v>
      </c>
      <c r="G1409" t="s">
        <v>20</v>
      </c>
      <c r="H1409" t="s">
        <v>33</v>
      </c>
      <c r="I1409" t="s">
        <v>2</v>
      </c>
      <c r="J1409" t="s">
        <v>13</v>
      </c>
      <c r="K1409" t="s">
        <v>23</v>
      </c>
      <c r="L1409" t="s">
        <v>51</v>
      </c>
      <c r="M1409">
        <v>2</v>
      </c>
      <c r="N1409">
        <v>121.06</v>
      </c>
      <c r="O1409">
        <v>0</v>
      </c>
      <c r="P1409">
        <v>59.62</v>
      </c>
      <c r="Q1409">
        <v>242.12</v>
      </c>
      <c r="R1409">
        <v>119.24</v>
      </c>
      <c r="S1409">
        <v>122.88000000000001</v>
      </c>
      <c r="T1409">
        <v>0.50751693375185858</v>
      </c>
      <c r="U1409">
        <v>2026</v>
      </c>
      <c r="V1409" t="s">
        <v>92</v>
      </c>
      <c r="W1409">
        <v>7</v>
      </c>
      <c r="X1409" t="s">
        <v>83</v>
      </c>
    </row>
    <row r="1410" spans="1:24">
      <c r="A1410">
        <v>138</v>
      </c>
      <c r="B1410" s="14">
        <v>46222</v>
      </c>
      <c r="C1410">
        <v>2026</v>
      </c>
      <c r="D1410">
        <v>3</v>
      </c>
      <c r="E1410">
        <v>7</v>
      </c>
      <c r="F1410" t="s">
        <v>83</v>
      </c>
      <c r="G1410" t="s">
        <v>6</v>
      </c>
      <c r="H1410" t="s">
        <v>43</v>
      </c>
      <c r="I1410" t="s">
        <v>2</v>
      </c>
      <c r="J1410" t="s">
        <v>13</v>
      </c>
      <c r="K1410" t="s">
        <v>9</v>
      </c>
      <c r="L1410" t="s">
        <v>46</v>
      </c>
      <c r="M1410">
        <v>2</v>
      </c>
      <c r="N1410">
        <v>71.81</v>
      </c>
      <c r="O1410">
        <v>0</v>
      </c>
      <c r="P1410">
        <v>32.35</v>
      </c>
      <c r="Q1410">
        <v>143.62</v>
      </c>
      <c r="R1410">
        <v>64.7</v>
      </c>
      <c r="S1410">
        <v>78.92</v>
      </c>
      <c r="T1410">
        <v>0.54950563988302459</v>
      </c>
      <c r="U1410">
        <v>2026</v>
      </c>
      <c r="V1410" t="s">
        <v>92</v>
      </c>
      <c r="W1410">
        <v>7</v>
      </c>
      <c r="X1410" t="s">
        <v>83</v>
      </c>
    </row>
    <row r="1411" spans="1:24">
      <c r="A1411">
        <v>433</v>
      </c>
      <c r="B1411" s="14">
        <v>46222</v>
      </c>
      <c r="C1411">
        <v>2026</v>
      </c>
      <c r="D1411">
        <v>3</v>
      </c>
      <c r="E1411">
        <v>7</v>
      </c>
      <c r="F1411" t="s">
        <v>83</v>
      </c>
      <c r="G1411" t="s">
        <v>6</v>
      </c>
      <c r="H1411" t="s">
        <v>43</v>
      </c>
      <c r="I1411" t="s">
        <v>2</v>
      </c>
      <c r="J1411" t="s">
        <v>13</v>
      </c>
      <c r="K1411" t="s">
        <v>9</v>
      </c>
      <c r="L1411" t="s">
        <v>17</v>
      </c>
      <c r="M1411">
        <v>4</v>
      </c>
      <c r="N1411">
        <v>145.18</v>
      </c>
      <c r="O1411">
        <v>0</v>
      </c>
      <c r="P1411">
        <v>79.540000000000006</v>
      </c>
      <c r="Q1411">
        <v>580.72</v>
      </c>
      <c r="R1411">
        <v>318.16000000000003</v>
      </c>
      <c r="S1411">
        <v>262.56</v>
      </c>
      <c r="T1411">
        <v>0.45212839234054275</v>
      </c>
      <c r="U1411">
        <v>2026</v>
      </c>
      <c r="V1411" t="s">
        <v>92</v>
      </c>
      <c r="W1411">
        <v>7</v>
      </c>
      <c r="X1411" t="s">
        <v>83</v>
      </c>
    </row>
    <row r="1412" spans="1:24">
      <c r="A1412">
        <v>484</v>
      </c>
      <c r="B1412" s="14">
        <v>46222</v>
      </c>
      <c r="C1412">
        <v>2026</v>
      </c>
      <c r="D1412">
        <v>3</v>
      </c>
      <c r="E1412">
        <v>7</v>
      </c>
      <c r="F1412" t="s">
        <v>83</v>
      </c>
      <c r="G1412" t="s">
        <v>6</v>
      </c>
      <c r="H1412" t="s">
        <v>43</v>
      </c>
      <c r="I1412" t="s">
        <v>2</v>
      </c>
      <c r="J1412" t="s">
        <v>13</v>
      </c>
      <c r="K1412" t="s">
        <v>34</v>
      </c>
      <c r="L1412" t="s">
        <v>42</v>
      </c>
      <c r="M1412">
        <v>2</v>
      </c>
      <c r="N1412">
        <v>36.07</v>
      </c>
      <c r="O1412">
        <v>0</v>
      </c>
      <c r="P1412">
        <v>13.6</v>
      </c>
      <c r="Q1412">
        <v>72.14</v>
      </c>
      <c r="R1412">
        <v>27.2</v>
      </c>
      <c r="S1412">
        <v>44.94</v>
      </c>
      <c r="T1412">
        <v>0.62295536456889378</v>
      </c>
      <c r="U1412">
        <v>2026</v>
      </c>
      <c r="V1412" t="s">
        <v>92</v>
      </c>
      <c r="W1412">
        <v>7</v>
      </c>
      <c r="X1412" t="s">
        <v>83</v>
      </c>
    </row>
    <row r="1413" spans="1:24">
      <c r="A1413">
        <v>492</v>
      </c>
      <c r="B1413" s="14">
        <v>46222</v>
      </c>
      <c r="C1413">
        <v>2026</v>
      </c>
      <c r="D1413">
        <v>3</v>
      </c>
      <c r="E1413">
        <v>7</v>
      </c>
      <c r="F1413" t="s">
        <v>83</v>
      </c>
      <c r="G1413" t="s">
        <v>6</v>
      </c>
      <c r="H1413" t="s">
        <v>49</v>
      </c>
      <c r="I1413" t="s">
        <v>19</v>
      </c>
      <c r="J1413" t="s">
        <v>13</v>
      </c>
      <c r="K1413" t="s">
        <v>9</v>
      </c>
      <c r="L1413" t="s">
        <v>46</v>
      </c>
      <c r="M1413">
        <v>3</v>
      </c>
      <c r="N1413">
        <v>72.23</v>
      </c>
      <c r="O1413">
        <v>0.1</v>
      </c>
      <c r="P1413">
        <v>31.67</v>
      </c>
      <c r="Q1413">
        <v>195.02100000000002</v>
      </c>
      <c r="R1413">
        <v>95.01</v>
      </c>
      <c r="S1413">
        <v>100.01100000000001</v>
      </c>
      <c r="T1413">
        <v>0.5128216961250327</v>
      </c>
      <c r="U1413">
        <v>2026</v>
      </c>
      <c r="V1413" t="s">
        <v>92</v>
      </c>
      <c r="W1413">
        <v>7</v>
      </c>
      <c r="X1413" t="s">
        <v>83</v>
      </c>
    </row>
    <row r="1414" spans="1:24">
      <c r="A1414">
        <v>626</v>
      </c>
      <c r="B1414" s="14">
        <v>46222</v>
      </c>
      <c r="C1414">
        <v>2026</v>
      </c>
      <c r="D1414">
        <v>3</v>
      </c>
      <c r="E1414">
        <v>7</v>
      </c>
      <c r="F1414" t="s">
        <v>83</v>
      </c>
      <c r="G1414" t="s">
        <v>6</v>
      </c>
      <c r="H1414" t="s">
        <v>49</v>
      </c>
      <c r="I1414" t="s">
        <v>19</v>
      </c>
      <c r="J1414" t="s">
        <v>3</v>
      </c>
      <c r="K1414" t="s">
        <v>14</v>
      </c>
      <c r="L1414" t="s">
        <v>15</v>
      </c>
      <c r="M1414">
        <v>1</v>
      </c>
      <c r="N1414">
        <v>36.549999999999997</v>
      </c>
      <c r="O1414">
        <v>0.1</v>
      </c>
      <c r="P1414">
        <v>13.2</v>
      </c>
      <c r="Q1414">
        <v>32.894999999999996</v>
      </c>
      <c r="R1414">
        <v>13.2</v>
      </c>
      <c r="S1414">
        <v>19.694999999999997</v>
      </c>
      <c r="T1414">
        <v>0.59872321021431829</v>
      </c>
      <c r="U1414">
        <v>2026</v>
      </c>
      <c r="V1414" t="s">
        <v>92</v>
      </c>
      <c r="W1414">
        <v>7</v>
      </c>
      <c r="X1414" t="s">
        <v>83</v>
      </c>
    </row>
    <row r="1415" spans="1:24">
      <c r="A1415">
        <v>1409</v>
      </c>
      <c r="B1415" s="14">
        <v>46222</v>
      </c>
      <c r="C1415">
        <v>2026</v>
      </c>
      <c r="D1415">
        <v>3</v>
      </c>
      <c r="E1415">
        <v>7</v>
      </c>
      <c r="F1415" t="s">
        <v>83</v>
      </c>
      <c r="G1415" t="s">
        <v>6</v>
      </c>
      <c r="H1415" t="s">
        <v>49</v>
      </c>
      <c r="I1415" t="s">
        <v>2</v>
      </c>
      <c r="J1415" t="s">
        <v>13</v>
      </c>
      <c r="K1415" t="s">
        <v>23</v>
      </c>
      <c r="L1415" t="s">
        <v>51</v>
      </c>
      <c r="M1415">
        <v>5</v>
      </c>
      <c r="N1415">
        <v>124.68</v>
      </c>
      <c r="O1415">
        <v>0.05</v>
      </c>
      <c r="P1415">
        <v>60.61</v>
      </c>
      <c r="Q1415">
        <v>592.23</v>
      </c>
      <c r="R1415">
        <v>303.05</v>
      </c>
      <c r="S1415">
        <v>289.18</v>
      </c>
      <c r="T1415">
        <v>0.48829002245749115</v>
      </c>
      <c r="U1415">
        <v>2026</v>
      </c>
      <c r="V1415" t="s">
        <v>92</v>
      </c>
      <c r="W1415">
        <v>7</v>
      </c>
      <c r="X1415" t="s">
        <v>83</v>
      </c>
    </row>
    <row r="1416" spans="1:24">
      <c r="A1416">
        <v>1486</v>
      </c>
      <c r="B1416" s="14">
        <v>46222</v>
      </c>
      <c r="C1416">
        <v>2026</v>
      </c>
      <c r="D1416">
        <v>3</v>
      </c>
      <c r="E1416">
        <v>7</v>
      </c>
      <c r="F1416" t="s">
        <v>83</v>
      </c>
      <c r="G1416" t="s">
        <v>20</v>
      </c>
      <c r="H1416" t="s">
        <v>33</v>
      </c>
      <c r="I1416" t="s">
        <v>2</v>
      </c>
      <c r="J1416" t="s">
        <v>3</v>
      </c>
      <c r="K1416" t="s">
        <v>4</v>
      </c>
      <c r="L1416" t="s">
        <v>30</v>
      </c>
      <c r="M1416">
        <v>1</v>
      </c>
      <c r="N1416">
        <v>101.7</v>
      </c>
      <c r="O1416">
        <v>0.05</v>
      </c>
      <c r="P1416">
        <v>49.92</v>
      </c>
      <c r="Q1416">
        <v>96.614999999999995</v>
      </c>
      <c r="R1416">
        <v>49.92</v>
      </c>
      <c r="S1416">
        <v>46.694999999999993</v>
      </c>
      <c r="T1416">
        <v>0.48331004502406455</v>
      </c>
      <c r="U1416">
        <v>2026</v>
      </c>
      <c r="V1416" t="s">
        <v>92</v>
      </c>
      <c r="W1416">
        <v>7</v>
      </c>
      <c r="X1416" t="s">
        <v>83</v>
      </c>
    </row>
    <row r="1417" spans="1:24">
      <c r="A1417">
        <v>1940</v>
      </c>
      <c r="B1417" s="14">
        <v>46222</v>
      </c>
      <c r="C1417">
        <v>2026</v>
      </c>
      <c r="D1417">
        <v>3</v>
      </c>
      <c r="E1417">
        <v>7</v>
      </c>
      <c r="F1417" t="s">
        <v>83</v>
      </c>
      <c r="G1417" t="s">
        <v>11</v>
      </c>
      <c r="H1417" t="s">
        <v>52</v>
      </c>
      <c r="I1417" t="s">
        <v>2</v>
      </c>
      <c r="J1417" t="s">
        <v>13</v>
      </c>
      <c r="K1417" t="s">
        <v>34</v>
      </c>
      <c r="L1417" t="s">
        <v>45</v>
      </c>
      <c r="M1417">
        <v>2</v>
      </c>
      <c r="N1417">
        <v>50.24</v>
      </c>
      <c r="O1417">
        <v>0.05</v>
      </c>
      <c r="P1417">
        <v>21.88</v>
      </c>
      <c r="Q1417">
        <v>95.456000000000003</v>
      </c>
      <c r="R1417">
        <v>43.76</v>
      </c>
      <c r="S1417">
        <v>51.696000000000005</v>
      </c>
      <c r="T1417">
        <v>0.54156889037881328</v>
      </c>
      <c r="U1417">
        <v>2026</v>
      </c>
      <c r="V1417" t="s">
        <v>92</v>
      </c>
      <c r="W1417">
        <v>7</v>
      </c>
      <c r="X1417" t="s">
        <v>83</v>
      </c>
    </row>
    <row r="1418" spans="1:24">
      <c r="A1418">
        <v>2215</v>
      </c>
      <c r="B1418" s="14">
        <v>46222</v>
      </c>
      <c r="C1418">
        <v>2026</v>
      </c>
      <c r="D1418">
        <v>3</v>
      </c>
      <c r="E1418">
        <v>7</v>
      </c>
      <c r="F1418" t="s">
        <v>83</v>
      </c>
      <c r="G1418" t="s">
        <v>20</v>
      </c>
      <c r="H1418" t="s">
        <v>47</v>
      </c>
      <c r="I1418" t="s">
        <v>19</v>
      </c>
      <c r="J1418" t="s">
        <v>3</v>
      </c>
      <c r="K1418" t="s">
        <v>34</v>
      </c>
      <c r="L1418" t="s">
        <v>42</v>
      </c>
      <c r="M1418">
        <v>3</v>
      </c>
      <c r="N1418">
        <v>35.53</v>
      </c>
      <c r="O1418">
        <v>0</v>
      </c>
      <c r="P1418">
        <v>14</v>
      </c>
      <c r="Q1418">
        <v>106.59</v>
      </c>
      <c r="R1418">
        <v>42</v>
      </c>
      <c r="S1418">
        <v>64.59</v>
      </c>
      <c r="T1418">
        <v>0.60596678862932729</v>
      </c>
      <c r="U1418">
        <v>2026</v>
      </c>
      <c r="V1418" t="s">
        <v>92</v>
      </c>
      <c r="W1418">
        <v>7</v>
      </c>
      <c r="X1418" t="s">
        <v>83</v>
      </c>
    </row>
    <row r="1419" spans="1:24">
      <c r="A1419">
        <v>2555</v>
      </c>
      <c r="B1419" s="14">
        <v>46222</v>
      </c>
      <c r="C1419">
        <v>2026</v>
      </c>
      <c r="D1419">
        <v>3</v>
      </c>
      <c r="E1419">
        <v>7</v>
      </c>
      <c r="F1419" t="s">
        <v>83</v>
      </c>
      <c r="G1419" t="s">
        <v>11</v>
      </c>
      <c r="H1419" t="s">
        <v>12</v>
      </c>
      <c r="I1419" t="s">
        <v>28</v>
      </c>
      <c r="J1419" t="s">
        <v>13</v>
      </c>
      <c r="K1419" t="s">
        <v>14</v>
      </c>
      <c r="L1419" t="s">
        <v>32</v>
      </c>
      <c r="M1419">
        <v>2</v>
      </c>
      <c r="N1419">
        <v>46.89</v>
      </c>
      <c r="O1419">
        <v>0.1</v>
      </c>
      <c r="P1419">
        <v>18.53</v>
      </c>
      <c r="Q1419">
        <v>84.402000000000001</v>
      </c>
      <c r="R1419">
        <v>37.06</v>
      </c>
      <c r="S1419">
        <v>47.341999999999999</v>
      </c>
      <c r="T1419">
        <v>0.56091087888912583</v>
      </c>
      <c r="U1419">
        <v>2026</v>
      </c>
      <c r="V1419" t="s">
        <v>92</v>
      </c>
      <c r="W1419">
        <v>7</v>
      </c>
      <c r="X1419" t="s">
        <v>83</v>
      </c>
    </row>
    <row r="1420" spans="1:24">
      <c r="A1420">
        <v>4710</v>
      </c>
      <c r="B1420" s="14">
        <v>46222</v>
      </c>
      <c r="C1420">
        <v>2026</v>
      </c>
      <c r="D1420">
        <v>3</v>
      </c>
      <c r="E1420">
        <v>7</v>
      </c>
      <c r="F1420" t="s">
        <v>83</v>
      </c>
      <c r="G1420" t="s">
        <v>0</v>
      </c>
      <c r="H1420" t="s">
        <v>1</v>
      </c>
      <c r="I1420" t="s">
        <v>19</v>
      </c>
      <c r="J1420" t="s">
        <v>3</v>
      </c>
      <c r="K1420" t="s">
        <v>23</v>
      </c>
      <c r="L1420" t="s">
        <v>29</v>
      </c>
      <c r="M1420">
        <v>1</v>
      </c>
      <c r="N1420">
        <v>197.29</v>
      </c>
      <c r="O1420">
        <v>0.1</v>
      </c>
      <c r="P1420">
        <v>104.7</v>
      </c>
      <c r="Q1420">
        <v>177.56100000000001</v>
      </c>
      <c r="R1420">
        <v>104.7</v>
      </c>
      <c r="S1420">
        <v>72.861000000000004</v>
      </c>
      <c r="T1420">
        <v>0.4103434875901803</v>
      </c>
      <c r="U1420">
        <v>2026</v>
      </c>
      <c r="V1420" t="s">
        <v>92</v>
      </c>
      <c r="W1420">
        <v>7</v>
      </c>
      <c r="X1420" t="s">
        <v>83</v>
      </c>
    </row>
    <row r="1421" spans="1:24">
      <c r="A1421">
        <v>4974</v>
      </c>
      <c r="B1421" s="14">
        <v>46222</v>
      </c>
      <c r="C1421">
        <v>2026</v>
      </c>
      <c r="D1421">
        <v>3</v>
      </c>
      <c r="E1421">
        <v>7</v>
      </c>
      <c r="F1421" t="s">
        <v>83</v>
      </c>
      <c r="G1421" t="s">
        <v>0</v>
      </c>
      <c r="H1421" t="s">
        <v>36</v>
      </c>
      <c r="I1421" t="s">
        <v>19</v>
      </c>
      <c r="J1421" t="s">
        <v>16</v>
      </c>
      <c r="K1421" t="s">
        <v>9</v>
      </c>
      <c r="L1421" t="s">
        <v>46</v>
      </c>
      <c r="M1421">
        <v>1</v>
      </c>
      <c r="N1421">
        <v>70.52</v>
      </c>
      <c r="O1421">
        <v>0.1</v>
      </c>
      <c r="P1421">
        <v>33.28</v>
      </c>
      <c r="Q1421">
        <v>63.467999999999996</v>
      </c>
      <c r="R1421">
        <v>33.28</v>
      </c>
      <c r="S1421">
        <v>30.187999999999995</v>
      </c>
      <c r="T1421">
        <v>0.47564126804058732</v>
      </c>
      <c r="U1421">
        <v>2026</v>
      </c>
      <c r="V1421" t="s">
        <v>92</v>
      </c>
      <c r="W1421">
        <v>7</v>
      </c>
      <c r="X1421" t="s">
        <v>83</v>
      </c>
    </row>
    <row r="1422" spans="1:24">
      <c r="A1422">
        <v>5048</v>
      </c>
      <c r="B1422" s="14">
        <v>46222</v>
      </c>
      <c r="C1422">
        <v>2026</v>
      </c>
      <c r="D1422">
        <v>3</v>
      </c>
      <c r="E1422">
        <v>7</v>
      </c>
      <c r="F1422" t="s">
        <v>83</v>
      </c>
      <c r="G1422" t="s">
        <v>6</v>
      </c>
      <c r="H1422" t="s">
        <v>43</v>
      </c>
      <c r="I1422" t="s">
        <v>28</v>
      </c>
      <c r="J1422" t="s">
        <v>13</v>
      </c>
      <c r="K1422" t="s">
        <v>34</v>
      </c>
      <c r="L1422" t="s">
        <v>45</v>
      </c>
      <c r="M1422">
        <v>3</v>
      </c>
      <c r="N1422">
        <v>49.9</v>
      </c>
      <c r="O1422">
        <v>0.05</v>
      </c>
      <c r="P1422">
        <v>22.27</v>
      </c>
      <c r="Q1422">
        <v>142.21499999999997</v>
      </c>
      <c r="R1422">
        <v>66.81</v>
      </c>
      <c r="S1422">
        <v>75.404999999999973</v>
      </c>
      <c r="T1422">
        <v>0.53021833139964125</v>
      </c>
      <c r="U1422">
        <v>2026</v>
      </c>
      <c r="V1422" t="s">
        <v>92</v>
      </c>
      <c r="W1422">
        <v>7</v>
      </c>
      <c r="X1422" t="s">
        <v>83</v>
      </c>
    </row>
    <row r="1423" spans="1:24">
      <c r="A1423">
        <v>1</v>
      </c>
      <c r="B1423" s="14">
        <v>46223</v>
      </c>
      <c r="C1423">
        <v>2026</v>
      </c>
      <c r="D1423">
        <v>3</v>
      </c>
      <c r="E1423">
        <v>7</v>
      </c>
      <c r="F1423" t="s">
        <v>83</v>
      </c>
      <c r="G1423" t="s">
        <v>20</v>
      </c>
      <c r="H1423" t="s">
        <v>31</v>
      </c>
      <c r="I1423" t="s">
        <v>19</v>
      </c>
      <c r="J1423" t="s">
        <v>13</v>
      </c>
      <c r="K1423" t="s">
        <v>9</v>
      </c>
      <c r="L1423" t="s">
        <v>37</v>
      </c>
      <c r="M1423">
        <v>3</v>
      </c>
      <c r="N1423">
        <v>156.25</v>
      </c>
      <c r="O1423">
        <v>0</v>
      </c>
      <c r="P1423">
        <v>79.900000000000006</v>
      </c>
      <c r="Q1423">
        <v>468.75</v>
      </c>
      <c r="R1423">
        <v>239.70000000000002</v>
      </c>
      <c r="S1423">
        <v>229.04999999999998</v>
      </c>
      <c r="T1423">
        <v>0.48863999999999996</v>
      </c>
      <c r="U1423">
        <v>2026</v>
      </c>
      <c r="V1423" t="s">
        <v>92</v>
      </c>
      <c r="W1423">
        <v>7</v>
      </c>
      <c r="X1423" t="s">
        <v>83</v>
      </c>
    </row>
    <row r="1424" spans="1:24">
      <c r="A1424">
        <v>270</v>
      </c>
      <c r="B1424" s="14">
        <v>46223</v>
      </c>
      <c r="C1424">
        <v>2026</v>
      </c>
      <c r="D1424">
        <v>3</v>
      </c>
      <c r="E1424">
        <v>7</v>
      </c>
      <c r="F1424" t="s">
        <v>83</v>
      </c>
      <c r="G1424" t="s">
        <v>11</v>
      </c>
      <c r="H1424" t="s">
        <v>12</v>
      </c>
      <c r="I1424" t="s">
        <v>28</v>
      </c>
      <c r="J1424" t="s">
        <v>3</v>
      </c>
      <c r="K1424" t="s">
        <v>23</v>
      </c>
      <c r="L1424" t="s">
        <v>51</v>
      </c>
      <c r="M1424">
        <v>3</v>
      </c>
      <c r="N1424">
        <v>120.14</v>
      </c>
      <c r="O1424">
        <v>0</v>
      </c>
      <c r="P1424">
        <v>58.9</v>
      </c>
      <c r="Q1424">
        <v>360.42</v>
      </c>
      <c r="R1424">
        <v>176.7</v>
      </c>
      <c r="S1424">
        <v>183.72000000000003</v>
      </c>
      <c r="T1424">
        <v>0.5097386382553688</v>
      </c>
      <c r="U1424">
        <v>2026</v>
      </c>
      <c r="V1424" t="s">
        <v>92</v>
      </c>
      <c r="W1424">
        <v>7</v>
      </c>
      <c r="X1424" t="s">
        <v>83</v>
      </c>
    </row>
    <row r="1425" spans="1:24">
      <c r="A1425">
        <v>2130</v>
      </c>
      <c r="B1425" s="14">
        <v>46223</v>
      </c>
      <c r="C1425">
        <v>2026</v>
      </c>
      <c r="D1425">
        <v>3</v>
      </c>
      <c r="E1425">
        <v>7</v>
      </c>
      <c r="F1425" t="s">
        <v>83</v>
      </c>
      <c r="G1425" t="s">
        <v>6</v>
      </c>
      <c r="H1425" t="s">
        <v>49</v>
      </c>
      <c r="I1425" t="s">
        <v>19</v>
      </c>
      <c r="J1425" t="s">
        <v>3</v>
      </c>
      <c r="K1425" t="s">
        <v>9</v>
      </c>
      <c r="L1425" t="s">
        <v>17</v>
      </c>
      <c r="M1425">
        <v>1</v>
      </c>
      <c r="N1425">
        <v>145.21</v>
      </c>
      <c r="O1425">
        <v>0</v>
      </c>
      <c r="P1425">
        <v>80.52</v>
      </c>
      <c r="Q1425">
        <v>145.21</v>
      </c>
      <c r="R1425">
        <v>80.52</v>
      </c>
      <c r="S1425">
        <v>64.690000000000012</v>
      </c>
      <c r="T1425">
        <v>0.44549273466014744</v>
      </c>
      <c r="U1425">
        <v>2026</v>
      </c>
      <c r="V1425" t="s">
        <v>92</v>
      </c>
      <c r="W1425">
        <v>7</v>
      </c>
      <c r="X1425" t="s">
        <v>83</v>
      </c>
    </row>
    <row r="1426" spans="1:24">
      <c r="A1426">
        <v>2474</v>
      </c>
      <c r="B1426" s="14">
        <v>46223</v>
      </c>
      <c r="C1426">
        <v>2026</v>
      </c>
      <c r="D1426">
        <v>3</v>
      </c>
      <c r="E1426">
        <v>7</v>
      </c>
      <c r="F1426" t="s">
        <v>83</v>
      </c>
      <c r="G1426" t="s">
        <v>11</v>
      </c>
      <c r="H1426" t="s">
        <v>12</v>
      </c>
      <c r="I1426" t="s">
        <v>19</v>
      </c>
      <c r="J1426" t="s">
        <v>3</v>
      </c>
      <c r="K1426" t="s">
        <v>4</v>
      </c>
      <c r="L1426" t="s">
        <v>26</v>
      </c>
      <c r="M1426">
        <v>2</v>
      </c>
      <c r="N1426">
        <v>39.78</v>
      </c>
      <c r="O1426">
        <v>0.1</v>
      </c>
      <c r="P1426">
        <v>16.260000000000002</v>
      </c>
      <c r="Q1426">
        <v>71.603999999999999</v>
      </c>
      <c r="R1426">
        <v>32.520000000000003</v>
      </c>
      <c r="S1426">
        <v>39.083999999999996</v>
      </c>
      <c r="T1426">
        <v>0.54583542818836928</v>
      </c>
      <c r="U1426">
        <v>2026</v>
      </c>
      <c r="V1426" t="s">
        <v>92</v>
      </c>
      <c r="W1426">
        <v>7</v>
      </c>
      <c r="X1426" t="s">
        <v>83</v>
      </c>
    </row>
    <row r="1427" spans="1:24">
      <c r="A1427">
        <v>2514</v>
      </c>
      <c r="B1427" s="14">
        <v>46223</v>
      </c>
      <c r="C1427">
        <v>2026</v>
      </c>
      <c r="D1427">
        <v>3</v>
      </c>
      <c r="E1427">
        <v>7</v>
      </c>
      <c r="F1427" t="s">
        <v>83</v>
      </c>
      <c r="G1427" t="s">
        <v>6</v>
      </c>
      <c r="H1427" t="s">
        <v>27</v>
      </c>
      <c r="I1427" t="s">
        <v>2</v>
      </c>
      <c r="J1427" t="s">
        <v>13</v>
      </c>
      <c r="K1427" t="s">
        <v>14</v>
      </c>
      <c r="L1427" t="s">
        <v>48</v>
      </c>
      <c r="M1427">
        <v>2</v>
      </c>
      <c r="N1427">
        <v>161.97</v>
      </c>
      <c r="O1427">
        <v>0.1</v>
      </c>
      <c r="P1427">
        <v>88.57</v>
      </c>
      <c r="Q1427">
        <v>291.54599999999999</v>
      </c>
      <c r="R1427">
        <v>177.14</v>
      </c>
      <c r="S1427">
        <v>114.40600000000001</v>
      </c>
      <c r="T1427">
        <v>0.39241148909606033</v>
      </c>
      <c r="U1427">
        <v>2026</v>
      </c>
      <c r="V1427" t="s">
        <v>92</v>
      </c>
      <c r="W1427">
        <v>7</v>
      </c>
      <c r="X1427" t="s">
        <v>83</v>
      </c>
    </row>
    <row r="1428" spans="1:24">
      <c r="A1428">
        <v>2616</v>
      </c>
      <c r="B1428" s="14">
        <v>46223</v>
      </c>
      <c r="C1428">
        <v>2026</v>
      </c>
      <c r="D1428">
        <v>3</v>
      </c>
      <c r="E1428">
        <v>7</v>
      </c>
      <c r="F1428" t="s">
        <v>83</v>
      </c>
      <c r="G1428" t="s">
        <v>11</v>
      </c>
      <c r="H1428" t="s">
        <v>18</v>
      </c>
      <c r="I1428" t="s">
        <v>19</v>
      </c>
      <c r="J1428" t="s">
        <v>13</v>
      </c>
      <c r="K1428" t="s">
        <v>34</v>
      </c>
      <c r="L1428" t="s">
        <v>38</v>
      </c>
      <c r="M1428">
        <v>2</v>
      </c>
      <c r="N1428">
        <v>125.37</v>
      </c>
      <c r="O1428">
        <v>0</v>
      </c>
      <c r="P1428">
        <v>68.040000000000006</v>
      </c>
      <c r="Q1428">
        <v>250.74</v>
      </c>
      <c r="R1428">
        <v>136.08000000000001</v>
      </c>
      <c r="S1428">
        <v>114.66</v>
      </c>
      <c r="T1428">
        <v>0.457286432160804</v>
      </c>
      <c r="U1428">
        <v>2026</v>
      </c>
      <c r="V1428" t="s">
        <v>92</v>
      </c>
      <c r="W1428">
        <v>7</v>
      </c>
      <c r="X1428" t="s">
        <v>83</v>
      </c>
    </row>
    <row r="1429" spans="1:24">
      <c r="A1429">
        <v>2632</v>
      </c>
      <c r="B1429" s="14">
        <v>46223</v>
      </c>
      <c r="C1429">
        <v>2026</v>
      </c>
      <c r="D1429">
        <v>3</v>
      </c>
      <c r="E1429">
        <v>7</v>
      </c>
      <c r="F1429" t="s">
        <v>83</v>
      </c>
      <c r="G1429" t="s">
        <v>0</v>
      </c>
      <c r="H1429" t="s">
        <v>50</v>
      </c>
      <c r="I1429" t="s">
        <v>2</v>
      </c>
      <c r="J1429" t="s">
        <v>13</v>
      </c>
      <c r="K1429" t="s">
        <v>23</v>
      </c>
      <c r="L1429" t="s">
        <v>29</v>
      </c>
      <c r="M1429">
        <v>1</v>
      </c>
      <c r="N1429">
        <v>196.57</v>
      </c>
      <c r="O1429">
        <v>0</v>
      </c>
      <c r="P1429">
        <v>104.78</v>
      </c>
      <c r="Q1429">
        <v>196.57</v>
      </c>
      <c r="R1429">
        <v>104.78</v>
      </c>
      <c r="S1429">
        <v>91.789999999999992</v>
      </c>
      <c r="T1429">
        <v>0.46695833545301924</v>
      </c>
      <c r="U1429">
        <v>2026</v>
      </c>
      <c r="V1429" t="s">
        <v>92</v>
      </c>
      <c r="W1429">
        <v>7</v>
      </c>
      <c r="X1429" t="s">
        <v>83</v>
      </c>
    </row>
    <row r="1430" spans="1:24">
      <c r="A1430">
        <v>3725</v>
      </c>
      <c r="B1430" s="14">
        <v>46223</v>
      </c>
      <c r="C1430">
        <v>2026</v>
      </c>
      <c r="D1430">
        <v>3</v>
      </c>
      <c r="E1430">
        <v>7</v>
      </c>
      <c r="F1430" t="s">
        <v>83</v>
      </c>
      <c r="G1430" t="s">
        <v>11</v>
      </c>
      <c r="H1430" t="s">
        <v>52</v>
      </c>
      <c r="I1430" t="s">
        <v>2</v>
      </c>
      <c r="J1430" t="s">
        <v>3</v>
      </c>
      <c r="K1430" t="s">
        <v>23</v>
      </c>
      <c r="L1430" t="s">
        <v>29</v>
      </c>
      <c r="M1430">
        <v>2</v>
      </c>
      <c r="N1430">
        <v>195.74</v>
      </c>
      <c r="O1430">
        <v>0.05</v>
      </c>
      <c r="P1430">
        <v>107.17</v>
      </c>
      <c r="Q1430">
        <v>371.90600000000001</v>
      </c>
      <c r="R1430">
        <v>214.34</v>
      </c>
      <c r="S1430">
        <v>157.566</v>
      </c>
      <c r="T1430">
        <v>0.4236715729243411</v>
      </c>
      <c r="U1430">
        <v>2026</v>
      </c>
      <c r="V1430" t="s">
        <v>92</v>
      </c>
      <c r="W1430">
        <v>7</v>
      </c>
      <c r="X1430" t="s">
        <v>83</v>
      </c>
    </row>
    <row r="1431" spans="1:24">
      <c r="A1431">
        <v>3834</v>
      </c>
      <c r="B1431" s="14">
        <v>46223</v>
      </c>
      <c r="C1431">
        <v>2026</v>
      </c>
      <c r="D1431">
        <v>3</v>
      </c>
      <c r="E1431">
        <v>7</v>
      </c>
      <c r="F1431" t="s">
        <v>83</v>
      </c>
      <c r="G1431" t="s">
        <v>6</v>
      </c>
      <c r="H1431" t="s">
        <v>49</v>
      </c>
      <c r="I1431" t="s">
        <v>19</v>
      </c>
      <c r="J1431" t="s">
        <v>13</v>
      </c>
      <c r="K1431" t="s">
        <v>23</v>
      </c>
      <c r="L1431" t="s">
        <v>29</v>
      </c>
      <c r="M1431">
        <v>3</v>
      </c>
      <c r="N1431">
        <v>192.28</v>
      </c>
      <c r="O1431">
        <v>0</v>
      </c>
      <c r="P1431">
        <v>104.3</v>
      </c>
      <c r="Q1431">
        <v>576.84</v>
      </c>
      <c r="R1431">
        <v>312.89999999999998</v>
      </c>
      <c r="S1431">
        <v>263.94000000000005</v>
      </c>
      <c r="T1431">
        <v>0.45756188891200339</v>
      </c>
      <c r="U1431">
        <v>2026</v>
      </c>
      <c r="V1431" t="s">
        <v>92</v>
      </c>
      <c r="W1431">
        <v>7</v>
      </c>
      <c r="X1431" t="s">
        <v>83</v>
      </c>
    </row>
    <row r="1432" spans="1:24">
      <c r="A1432">
        <v>159</v>
      </c>
      <c r="B1432" s="14">
        <v>46224</v>
      </c>
      <c r="C1432">
        <v>2026</v>
      </c>
      <c r="D1432">
        <v>3</v>
      </c>
      <c r="E1432">
        <v>7</v>
      </c>
      <c r="F1432" t="s">
        <v>83</v>
      </c>
      <c r="G1432" t="s">
        <v>6</v>
      </c>
      <c r="H1432" t="s">
        <v>7</v>
      </c>
      <c r="I1432" t="s">
        <v>2</v>
      </c>
      <c r="J1432" t="s">
        <v>3</v>
      </c>
      <c r="K1432" t="s">
        <v>9</v>
      </c>
      <c r="L1432" t="s">
        <v>46</v>
      </c>
      <c r="M1432">
        <v>2</v>
      </c>
      <c r="N1432">
        <v>70.150000000000006</v>
      </c>
      <c r="O1432">
        <v>0.05</v>
      </c>
      <c r="P1432">
        <v>32.950000000000003</v>
      </c>
      <c r="Q1432">
        <v>133.285</v>
      </c>
      <c r="R1432">
        <v>65.900000000000006</v>
      </c>
      <c r="S1432">
        <v>67.384999999999991</v>
      </c>
      <c r="T1432">
        <v>0.50557076940390888</v>
      </c>
      <c r="U1432">
        <v>2026</v>
      </c>
      <c r="V1432" t="s">
        <v>92</v>
      </c>
      <c r="W1432">
        <v>7</v>
      </c>
      <c r="X1432" t="s">
        <v>83</v>
      </c>
    </row>
    <row r="1433" spans="1:24">
      <c r="A1433">
        <v>435</v>
      </c>
      <c r="B1433" s="14">
        <v>46224</v>
      </c>
      <c r="C1433">
        <v>2026</v>
      </c>
      <c r="D1433">
        <v>3</v>
      </c>
      <c r="E1433">
        <v>7</v>
      </c>
      <c r="F1433" t="s">
        <v>83</v>
      </c>
      <c r="G1433" t="s">
        <v>11</v>
      </c>
      <c r="H1433" t="s">
        <v>12</v>
      </c>
      <c r="I1433" t="s">
        <v>2</v>
      </c>
      <c r="J1433" t="s">
        <v>3</v>
      </c>
      <c r="K1433" t="s">
        <v>23</v>
      </c>
      <c r="L1433" t="s">
        <v>24</v>
      </c>
      <c r="M1433">
        <v>2</v>
      </c>
      <c r="N1433">
        <v>342.38</v>
      </c>
      <c r="O1433">
        <v>0.05</v>
      </c>
      <c r="P1433">
        <v>192.01</v>
      </c>
      <c r="Q1433">
        <v>650.52199999999993</v>
      </c>
      <c r="R1433">
        <v>384.02</v>
      </c>
      <c r="S1433">
        <v>266.50199999999995</v>
      </c>
      <c r="T1433">
        <v>0.40967407712575438</v>
      </c>
      <c r="U1433">
        <v>2026</v>
      </c>
      <c r="V1433" t="s">
        <v>92</v>
      </c>
      <c r="W1433">
        <v>7</v>
      </c>
      <c r="X1433" t="s">
        <v>83</v>
      </c>
    </row>
    <row r="1434" spans="1:24">
      <c r="A1434">
        <v>1467</v>
      </c>
      <c r="B1434" s="14">
        <v>46224</v>
      </c>
      <c r="C1434">
        <v>2026</v>
      </c>
      <c r="D1434">
        <v>3</v>
      </c>
      <c r="E1434">
        <v>7</v>
      </c>
      <c r="F1434" t="s">
        <v>83</v>
      </c>
      <c r="G1434" t="s">
        <v>6</v>
      </c>
      <c r="H1434" t="s">
        <v>49</v>
      </c>
      <c r="I1434" t="s">
        <v>28</v>
      </c>
      <c r="J1434" t="s">
        <v>13</v>
      </c>
      <c r="K1434" t="s">
        <v>34</v>
      </c>
      <c r="L1434" t="s">
        <v>45</v>
      </c>
      <c r="M1434">
        <v>1</v>
      </c>
      <c r="N1434">
        <v>50.59</v>
      </c>
      <c r="O1434">
        <v>0.05</v>
      </c>
      <c r="P1434">
        <v>22.04</v>
      </c>
      <c r="Q1434">
        <v>48.060499999999998</v>
      </c>
      <c r="R1434">
        <v>22.04</v>
      </c>
      <c r="S1434">
        <v>26.020499999999998</v>
      </c>
      <c r="T1434">
        <v>0.54141134611583319</v>
      </c>
      <c r="U1434">
        <v>2026</v>
      </c>
      <c r="V1434" t="s">
        <v>92</v>
      </c>
      <c r="W1434">
        <v>7</v>
      </c>
      <c r="X1434" t="s">
        <v>83</v>
      </c>
    </row>
    <row r="1435" spans="1:24">
      <c r="A1435">
        <v>1552</v>
      </c>
      <c r="B1435" s="14">
        <v>46224</v>
      </c>
      <c r="C1435">
        <v>2026</v>
      </c>
      <c r="D1435">
        <v>3</v>
      </c>
      <c r="E1435">
        <v>7</v>
      </c>
      <c r="F1435" t="s">
        <v>83</v>
      </c>
      <c r="G1435" t="s">
        <v>20</v>
      </c>
      <c r="H1435" t="s">
        <v>21</v>
      </c>
      <c r="I1435" t="s">
        <v>19</v>
      </c>
      <c r="J1435" t="s">
        <v>13</v>
      </c>
      <c r="K1435" t="s">
        <v>14</v>
      </c>
      <c r="L1435" t="s">
        <v>32</v>
      </c>
      <c r="M1435">
        <v>2</v>
      </c>
      <c r="N1435">
        <v>46.34</v>
      </c>
      <c r="O1435">
        <v>0.1</v>
      </c>
      <c r="P1435">
        <v>18.41</v>
      </c>
      <c r="Q1435">
        <v>83.412000000000006</v>
      </c>
      <c r="R1435">
        <v>36.82</v>
      </c>
      <c r="S1435">
        <v>46.592000000000006</v>
      </c>
      <c r="T1435">
        <v>0.55857670359180933</v>
      </c>
      <c r="U1435">
        <v>2026</v>
      </c>
      <c r="V1435" t="s">
        <v>92</v>
      </c>
      <c r="W1435">
        <v>7</v>
      </c>
      <c r="X1435" t="s">
        <v>83</v>
      </c>
    </row>
    <row r="1436" spans="1:24">
      <c r="A1436">
        <v>1745</v>
      </c>
      <c r="B1436" s="14">
        <v>46224</v>
      </c>
      <c r="C1436">
        <v>2026</v>
      </c>
      <c r="D1436">
        <v>3</v>
      </c>
      <c r="E1436">
        <v>7</v>
      </c>
      <c r="F1436" t="s">
        <v>83</v>
      </c>
      <c r="G1436" t="s">
        <v>6</v>
      </c>
      <c r="H1436" t="s">
        <v>27</v>
      </c>
      <c r="I1436" t="s">
        <v>28</v>
      </c>
      <c r="J1436" t="s">
        <v>13</v>
      </c>
      <c r="K1436" t="s">
        <v>9</v>
      </c>
      <c r="L1436" t="s">
        <v>10</v>
      </c>
      <c r="M1436">
        <v>1</v>
      </c>
      <c r="N1436">
        <v>91.45</v>
      </c>
      <c r="O1436">
        <v>0</v>
      </c>
      <c r="P1436">
        <v>44.16</v>
      </c>
      <c r="Q1436">
        <v>91.45</v>
      </c>
      <c r="R1436">
        <v>44.16</v>
      </c>
      <c r="S1436">
        <v>47.290000000000006</v>
      </c>
      <c r="T1436">
        <v>0.51711317659923461</v>
      </c>
      <c r="U1436">
        <v>2026</v>
      </c>
      <c r="V1436" t="s">
        <v>92</v>
      </c>
      <c r="W1436">
        <v>7</v>
      </c>
      <c r="X1436" t="s">
        <v>83</v>
      </c>
    </row>
    <row r="1437" spans="1:24">
      <c r="A1437">
        <v>2174</v>
      </c>
      <c r="B1437" s="14">
        <v>46224</v>
      </c>
      <c r="C1437">
        <v>2026</v>
      </c>
      <c r="D1437">
        <v>3</v>
      </c>
      <c r="E1437">
        <v>7</v>
      </c>
      <c r="F1437" t="s">
        <v>83</v>
      </c>
      <c r="G1437" t="s">
        <v>20</v>
      </c>
      <c r="H1437" t="s">
        <v>33</v>
      </c>
      <c r="I1437" t="s">
        <v>28</v>
      </c>
      <c r="J1437" t="s">
        <v>3</v>
      </c>
      <c r="K1437" t="s">
        <v>4</v>
      </c>
      <c r="L1437" t="s">
        <v>26</v>
      </c>
      <c r="M1437">
        <v>3</v>
      </c>
      <c r="N1437">
        <v>40.28</v>
      </c>
      <c r="O1437">
        <v>0</v>
      </c>
      <c r="P1437">
        <v>17.12</v>
      </c>
      <c r="Q1437">
        <v>120.84</v>
      </c>
      <c r="R1437">
        <v>51.36</v>
      </c>
      <c r="S1437">
        <v>69.48</v>
      </c>
      <c r="T1437">
        <v>0.57497517378351537</v>
      </c>
      <c r="U1437">
        <v>2026</v>
      </c>
      <c r="V1437" t="s">
        <v>92</v>
      </c>
      <c r="W1437">
        <v>7</v>
      </c>
      <c r="X1437" t="s">
        <v>83</v>
      </c>
    </row>
    <row r="1438" spans="1:24">
      <c r="A1438">
        <v>3444</v>
      </c>
      <c r="B1438" s="14">
        <v>46224</v>
      </c>
      <c r="C1438">
        <v>2026</v>
      </c>
      <c r="D1438">
        <v>3</v>
      </c>
      <c r="E1438">
        <v>7</v>
      </c>
      <c r="F1438" t="s">
        <v>83</v>
      </c>
      <c r="G1438" t="s">
        <v>6</v>
      </c>
      <c r="H1438" t="s">
        <v>49</v>
      </c>
      <c r="I1438" t="s">
        <v>2</v>
      </c>
      <c r="J1438" t="s">
        <v>3</v>
      </c>
      <c r="K1438" t="s">
        <v>34</v>
      </c>
      <c r="L1438" t="s">
        <v>42</v>
      </c>
      <c r="M1438">
        <v>2</v>
      </c>
      <c r="N1438">
        <v>36.93</v>
      </c>
      <c r="O1438">
        <v>0</v>
      </c>
      <c r="P1438">
        <v>13.63</v>
      </c>
      <c r="Q1438">
        <v>73.86</v>
      </c>
      <c r="R1438">
        <v>27.26</v>
      </c>
      <c r="S1438">
        <v>46.599999999999994</v>
      </c>
      <c r="T1438">
        <v>0.63092336853506625</v>
      </c>
      <c r="U1438">
        <v>2026</v>
      </c>
      <c r="V1438" t="s">
        <v>92</v>
      </c>
      <c r="W1438">
        <v>7</v>
      </c>
      <c r="X1438" t="s">
        <v>83</v>
      </c>
    </row>
    <row r="1439" spans="1:24">
      <c r="A1439">
        <v>3646</v>
      </c>
      <c r="B1439" s="14">
        <v>46224</v>
      </c>
      <c r="C1439">
        <v>2026</v>
      </c>
      <c r="D1439">
        <v>3</v>
      </c>
      <c r="E1439">
        <v>7</v>
      </c>
      <c r="F1439" t="s">
        <v>83</v>
      </c>
      <c r="G1439" t="s">
        <v>11</v>
      </c>
      <c r="H1439" t="s">
        <v>12</v>
      </c>
      <c r="I1439" t="s">
        <v>28</v>
      </c>
      <c r="J1439" t="s">
        <v>3</v>
      </c>
      <c r="K1439" t="s">
        <v>9</v>
      </c>
      <c r="L1439" t="s">
        <v>17</v>
      </c>
      <c r="M1439">
        <v>1</v>
      </c>
      <c r="N1439">
        <v>143.69</v>
      </c>
      <c r="O1439">
        <v>0</v>
      </c>
      <c r="P1439">
        <v>80.87</v>
      </c>
      <c r="Q1439">
        <v>143.69</v>
      </c>
      <c r="R1439">
        <v>80.87</v>
      </c>
      <c r="S1439">
        <v>62.819999999999993</v>
      </c>
      <c r="T1439">
        <v>0.43719117544714309</v>
      </c>
      <c r="U1439">
        <v>2026</v>
      </c>
      <c r="V1439" t="s">
        <v>92</v>
      </c>
      <c r="W1439">
        <v>7</v>
      </c>
      <c r="X1439" t="s">
        <v>83</v>
      </c>
    </row>
    <row r="1440" spans="1:24">
      <c r="A1440">
        <v>4558</v>
      </c>
      <c r="B1440" s="14">
        <v>46224</v>
      </c>
      <c r="C1440">
        <v>2026</v>
      </c>
      <c r="D1440">
        <v>3</v>
      </c>
      <c r="E1440">
        <v>7</v>
      </c>
      <c r="F1440" t="s">
        <v>83</v>
      </c>
      <c r="G1440" t="s">
        <v>6</v>
      </c>
      <c r="H1440" t="s">
        <v>49</v>
      </c>
      <c r="I1440" t="s">
        <v>28</v>
      </c>
      <c r="J1440" t="s">
        <v>13</v>
      </c>
      <c r="K1440" t="s">
        <v>9</v>
      </c>
      <c r="L1440" t="s">
        <v>17</v>
      </c>
      <c r="M1440">
        <v>2</v>
      </c>
      <c r="N1440">
        <v>147.09</v>
      </c>
      <c r="O1440">
        <v>0</v>
      </c>
      <c r="P1440">
        <v>81.58</v>
      </c>
      <c r="Q1440">
        <v>294.18</v>
      </c>
      <c r="R1440">
        <v>163.16</v>
      </c>
      <c r="S1440">
        <v>131.02000000000001</v>
      </c>
      <c r="T1440">
        <v>0.44537358080087025</v>
      </c>
      <c r="U1440">
        <v>2026</v>
      </c>
      <c r="V1440" t="s">
        <v>92</v>
      </c>
      <c r="W1440">
        <v>7</v>
      </c>
      <c r="X1440" t="s">
        <v>83</v>
      </c>
    </row>
    <row r="1441" spans="1:24">
      <c r="A1441">
        <v>4564</v>
      </c>
      <c r="B1441" s="14">
        <v>46224</v>
      </c>
      <c r="C1441">
        <v>2026</v>
      </c>
      <c r="D1441">
        <v>3</v>
      </c>
      <c r="E1441">
        <v>7</v>
      </c>
      <c r="F1441" t="s">
        <v>83</v>
      </c>
      <c r="G1441" t="s">
        <v>11</v>
      </c>
      <c r="H1441" t="s">
        <v>25</v>
      </c>
      <c r="I1441" t="s">
        <v>2</v>
      </c>
      <c r="J1441" t="s">
        <v>13</v>
      </c>
      <c r="K1441" t="s">
        <v>9</v>
      </c>
      <c r="L1441" t="s">
        <v>37</v>
      </c>
      <c r="M1441">
        <v>1</v>
      </c>
      <c r="N1441">
        <v>153.88</v>
      </c>
      <c r="O1441">
        <v>0</v>
      </c>
      <c r="P1441">
        <v>80.98</v>
      </c>
      <c r="Q1441">
        <v>153.88</v>
      </c>
      <c r="R1441">
        <v>80.98</v>
      </c>
      <c r="S1441">
        <v>72.899999999999991</v>
      </c>
      <c r="T1441">
        <v>0.47374577592929551</v>
      </c>
      <c r="U1441">
        <v>2026</v>
      </c>
      <c r="V1441" t="s">
        <v>92</v>
      </c>
      <c r="W1441">
        <v>7</v>
      </c>
      <c r="X1441" t="s">
        <v>83</v>
      </c>
    </row>
    <row r="1442" spans="1:24">
      <c r="A1442">
        <v>4616</v>
      </c>
      <c r="B1442" s="14">
        <v>46224</v>
      </c>
      <c r="C1442">
        <v>2026</v>
      </c>
      <c r="D1442">
        <v>3</v>
      </c>
      <c r="E1442">
        <v>7</v>
      </c>
      <c r="F1442" t="s">
        <v>83</v>
      </c>
      <c r="G1442" t="s">
        <v>20</v>
      </c>
      <c r="H1442" t="s">
        <v>47</v>
      </c>
      <c r="I1442" t="s">
        <v>28</v>
      </c>
      <c r="J1442" t="s">
        <v>13</v>
      </c>
      <c r="K1442" t="s">
        <v>9</v>
      </c>
      <c r="L1442" t="s">
        <v>46</v>
      </c>
      <c r="M1442">
        <v>3</v>
      </c>
      <c r="N1442">
        <v>72.2</v>
      </c>
      <c r="O1442">
        <v>0</v>
      </c>
      <c r="P1442">
        <v>31.45</v>
      </c>
      <c r="Q1442">
        <v>216.60000000000002</v>
      </c>
      <c r="R1442">
        <v>94.35</v>
      </c>
      <c r="S1442">
        <v>122.25000000000003</v>
      </c>
      <c r="T1442">
        <v>0.5644044321329641</v>
      </c>
      <c r="U1442">
        <v>2026</v>
      </c>
      <c r="V1442" t="s">
        <v>92</v>
      </c>
      <c r="W1442">
        <v>7</v>
      </c>
      <c r="X1442" t="s">
        <v>83</v>
      </c>
    </row>
    <row r="1443" spans="1:24">
      <c r="A1443">
        <v>536</v>
      </c>
      <c r="B1443" s="14">
        <v>46225</v>
      </c>
      <c r="C1443">
        <v>2026</v>
      </c>
      <c r="D1443">
        <v>3</v>
      </c>
      <c r="E1443">
        <v>7</v>
      </c>
      <c r="F1443" t="s">
        <v>83</v>
      </c>
      <c r="G1443" t="s">
        <v>20</v>
      </c>
      <c r="H1443" t="s">
        <v>47</v>
      </c>
      <c r="I1443" t="s">
        <v>19</v>
      </c>
      <c r="J1443" t="s">
        <v>16</v>
      </c>
      <c r="K1443" t="s">
        <v>34</v>
      </c>
      <c r="L1443" t="s">
        <v>35</v>
      </c>
      <c r="M1443">
        <v>1</v>
      </c>
      <c r="N1443">
        <v>40.67</v>
      </c>
      <c r="O1443">
        <v>0</v>
      </c>
      <c r="P1443">
        <v>14.28</v>
      </c>
      <c r="Q1443">
        <v>40.67</v>
      </c>
      <c r="R1443">
        <v>14.28</v>
      </c>
      <c r="S1443">
        <v>26.39</v>
      </c>
      <c r="T1443">
        <v>0.64888123924268504</v>
      </c>
      <c r="U1443">
        <v>2026</v>
      </c>
      <c r="V1443" t="s">
        <v>92</v>
      </c>
      <c r="W1443">
        <v>7</v>
      </c>
      <c r="X1443" t="s">
        <v>83</v>
      </c>
    </row>
    <row r="1444" spans="1:24">
      <c r="A1444">
        <v>571</v>
      </c>
      <c r="B1444" s="14">
        <v>46225</v>
      </c>
      <c r="C1444">
        <v>2026</v>
      </c>
      <c r="D1444">
        <v>3</v>
      </c>
      <c r="E1444">
        <v>7</v>
      </c>
      <c r="F1444" t="s">
        <v>83</v>
      </c>
      <c r="G1444" t="s">
        <v>0</v>
      </c>
      <c r="H1444" t="s">
        <v>1</v>
      </c>
      <c r="I1444" t="s">
        <v>2</v>
      </c>
      <c r="J1444" t="s">
        <v>13</v>
      </c>
      <c r="K1444" t="s">
        <v>9</v>
      </c>
      <c r="L1444" t="s">
        <v>37</v>
      </c>
      <c r="M1444">
        <v>3</v>
      </c>
      <c r="N1444">
        <v>152.53</v>
      </c>
      <c r="O1444">
        <v>0</v>
      </c>
      <c r="P1444">
        <v>80.88</v>
      </c>
      <c r="Q1444">
        <v>457.59000000000003</v>
      </c>
      <c r="R1444">
        <v>242.64</v>
      </c>
      <c r="S1444">
        <v>214.95000000000005</v>
      </c>
      <c r="T1444">
        <v>0.46974365698551113</v>
      </c>
      <c r="U1444">
        <v>2026</v>
      </c>
      <c r="V1444" t="s">
        <v>92</v>
      </c>
      <c r="W1444">
        <v>7</v>
      </c>
      <c r="X1444" t="s">
        <v>83</v>
      </c>
    </row>
    <row r="1445" spans="1:24">
      <c r="A1445">
        <v>965</v>
      </c>
      <c r="B1445" s="14">
        <v>46225</v>
      </c>
      <c r="C1445">
        <v>2026</v>
      </c>
      <c r="D1445">
        <v>3</v>
      </c>
      <c r="E1445">
        <v>7</v>
      </c>
      <c r="F1445" t="s">
        <v>83</v>
      </c>
      <c r="G1445" t="s">
        <v>6</v>
      </c>
      <c r="H1445" t="s">
        <v>41</v>
      </c>
      <c r="I1445" t="s">
        <v>19</v>
      </c>
      <c r="J1445" t="s">
        <v>3</v>
      </c>
      <c r="K1445" t="s">
        <v>14</v>
      </c>
      <c r="L1445" t="s">
        <v>15</v>
      </c>
      <c r="M1445">
        <v>2</v>
      </c>
      <c r="N1445">
        <v>35.39</v>
      </c>
      <c r="O1445">
        <v>0.05</v>
      </c>
      <c r="P1445">
        <v>13.39</v>
      </c>
      <c r="Q1445">
        <v>67.241</v>
      </c>
      <c r="R1445">
        <v>26.78</v>
      </c>
      <c r="S1445">
        <v>40.460999999999999</v>
      </c>
      <c r="T1445">
        <v>0.60173108668818132</v>
      </c>
      <c r="U1445">
        <v>2026</v>
      </c>
      <c r="V1445" t="s">
        <v>92</v>
      </c>
      <c r="W1445">
        <v>7</v>
      </c>
      <c r="X1445" t="s">
        <v>83</v>
      </c>
    </row>
    <row r="1446" spans="1:24">
      <c r="A1446">
        <v>1504</v>
      </c>
      <c r="B1446" s="14">
        <v>46225</v>
      </c>
      <c r="C1446">
        <v>2026</v>
      </c>
      <c r="D1446">
        <v>3</v>
      </c>
      <c r="E1446">
        <v>7</v>
      </c>
      <c r="F1446" t="s">
        <v>83</v>
      </c>
      <c r="G1446" t="s">
        <v>20</v>
      </c>
      <c r="H1446" t="s">
        <v>21</v>
      </c>
      <c r="I1446" t="s">
        <v>2</v>
      </c>
      <c r="J1446" t="s">
        <v>3</v>
      </c>
      <c r="K1446" t="s">
        <v>9</v>
      </c>
      <c r="L1446" t="s">
        <v>10</v>
      </c>
      <c r="M1446">
        <v>5</v>
      </c>
      <c r="N1446">
        <v>93.35</v>
      </c>
      <c r="O1446">
        <v>0</v>
      </c>
      <c r="P1446">
        <v>46.31</v>
      </c>
      <c r="Q1446">
        <v>466.75</v>
      </c>
      <c r="R1446">
        <v>231.55</v>
      </c>
      <c r="S1446">
        <v>235.2</v>
      </c>
      <c r="T1446">
        <v>0.50391001606855912</v>
      </c>
      <c r="U1446">
        <v>2026</v>
      </c>
      <c r="V1446" t="s">
        <v>92</v>
      </c>
      <c r="W1446">
        <v>7</v>
      </c>
      <c r="X1446" t="s">
        <v>83</v>
      </c>
    </row>
    <row r="1447" spans="1:24">
      <c r="A1447">
        <v>2560</v>
      </c>
      <c r="B1447" s="14">
        <v>46225</v>
      </c>
      <c r="C1447">
        <v>2026</v>
      </c>
      <c r="D1447">
        <v>3</v>
      </c>
      <c r="E1447">
        <v>7</v>
      </c>
      <c r="F1447" t="s">
        <v>83</v>
      </c>
      <c r="G1447" t="s">
        <v>6</v>
      </c>
      <c r="H1447" t="s">
        <v>43</v>
      </c>
      <c r="I1447" t="s">
        <v>2</v>
      </c>
      <c r="J1447" t="s">
        <v>3</v>
      </c>
      <c r="K1447" t="s">
        <v>4</v>
      </c>
      <c r="L1447" t="s">
        <v>22</v>
      </c>
      <c r="M1447">
        <v>2</v>
      </c>
      <c r="N1447">
        <v>51.71</v>
      </c>
      <c r="O1447">
        <v>0</v>
      </c>
      <c r="P1447">
        <v>22.75</v>
      </c>
      <c r="Q1447">
        <v>103.42</v>
      </c>
      <c r="R1447">
        <v>45.5</v>
      </c>
      <c r="S1447">
        <v>57.92</v>
      </c>
      <c r="T1447">
        <v>0.5600464126861342</v>
      </c>
      <c r="U1447">
        <v>2026</v>
      </c>
      <c r="V1447" t="s">
        <v>92</v>
      </c>
      <c r="W1447">
        <v>7</v>
      </c>
      <c r="X1447" t="s">
        <v>83</v>
      </c>
    </row>
    <row r="1448" spans="1:24">
      <c r="A1448">
        <v>2758</v>
      </c>
      <c r="B1448" s="14">
        <v>46225</v>
      </c>
      <c r="C1448">
        <v>2026</v>
      </c>
      <c r="D1448">
        <v>3</v>
      </c>
      <c r="E1448">
        <v>7</v>
      </c>
      <c r="F1448" t="s">
        <v>83</v>
      </c>
      <c r="G1448" t="s">
        <v>0</v>
      </c>
      <c r="H1448" t="s">
        <v>1</v>
      </c>
      <c r="I1448" t="s">
        <v>2</v>
      </c>
      <c r="J1448" t="s">
        <v>13</v>
      </c>
      <c r="K1448" t="s">
        <v>4</v>
      </c>
      <c r="L1448" t="s">
        <v>26</v>
      </c>
      <c r="M1448">
        <v>1</v>
      </c>
      <c r="N1448">
        <v>39.86</v>
      </c>
      <c r="O1448">
        <v>0</v>
      </c>
      <c r="P1448">
        <v>16.53</v>
      </c>
      <c r="Q1448">
        <v>39.86</v>
      </c>
      <c r="R1448">
        <v>16.53</v>
      </c>
      <c r="S1448">
        <v>23.33</v>
      </c>
      <c r="T1448">
        <v>0.58529854490717503</v>
      </c>
      <c r="U1448">
        <v>2026</v>
      </c>
      <c r="V1448" t="s">
        <v>92</v>
      </c>
      <c r="W1448">
        <v>7</v>
      </c>
      <c r="X1448" t="s">
        <v>83</v>
      </c>
    </row>
    <row r="1449" spans="1:24">
      <c r="A1449">
        <v>4030</v>
      </c>
      <c r="B1449" s="14">
        <v>46225</v>
      </c>
      <c r="C1449">
        <v>2026</v>
      </c>
      <c r="D1449">
        <v>3</v>
      </c>
      <c r="E1449">
        <v>7</v>
      </c>
      <c r="F1449" t="s">
        <v>83</v>
      </c>
      <c r="G1449" t="s">
        <v>20</v>
      </c>
      <c r="H1449" t="s">
        <v>33</v>
      </c>
      <c r="I1449" t="s">
        <v>2</v>
      </c>
      <c r="J1449" t="s">
        <v>13</v>
      </c>
      <c r="K1449" t="s">
        <v>23</v>
      </c>
      <c r="L1449" t="s">
        <v>40</v>
      </c>
      <c r="M1449">
        <v>2</v>
      </c>
      <c r="N1449">
        <v>83.71</v>
      </c>
      <c r="O1449">
        <v>0</v>
      </c>
      <c r="P1449">
        <v>39.29</v>
      </c>
      <c r="Q1449">
        <v>167.42</v>
      </c>
      <c r="R1449">
        <v>78.58</v>
      </c>
      <c r="S1449">
        <v>88.839999999999989</v>
      </c>
      <c r="T1449">
        <v>0.53064150041811009</v>
      </c>
      <c r="U1449">
        <v>2026</v>
      </c>
      <c r="V1449" t="s">
        <v>92</v>
      </c>
      <c r="W1449">
        <v>7</v>
      </c>
      <c r="X1449" t="s">
        <v>83</v>
      </c>
    </row>
    <row r="1450" spans="1:24">
      <c r="A1450">
        <v>4337</v>
      </c>
      <c r="B1450" s="14">
        <v>46225</v>
      </c>
      <c r="C1450">
        <v>2026</v>
      </c>
      <c r="D1450">
        <v>3</v>
      </c>
      <c r="E1450">
        <v>7</v>
      </c>
      <c r="F1450" t="s">
        <v>83</v>
      </c>
      <c r="G1450" t="s">
        <v>6</v>
      </c>
      <c r="H1450" t="s">
        <v>49</v>
      </c>
      <c r="I1450" t="s">
        <v>19</v>
      </c>
      <c r="J1450" t="s">
        <v>13</v>
      </c>
      <c r="K1450" t="s">
        <v>14</v>
      </c>
      <c r="L1450" t="s">
        <v>32</v>
      </c>
      <c r="M1450">
        <v>1</v>
      </c>
      <c r="N1450">
        <v>47.62</v>
      </c>
      <c r="O1450">
        <v>0</v>
      </c>
      <c r="P1450">
        <v>17.82</v>
      </c>
      <c r="Q1450">
        <v>47.62</v>
      </c>
      <c r="R1450">
        <v>17.82</v>
      </c>
      <c r="S1450">
        <v>29.799999999999997</v>
      </c>
      <c r="T1450">
        <v>0.62578748425031494</v>
      </c>
      <c r="U1450">
        <v>2026</v>
      </c>
      <c r="V1450" t="s">
        <v>92</v>
      </c>
      <c r="W1450">
        <v>7</v>
      </c>
      <c r="X1450" t="s">
        <v>83</v>
      </c>
    </row>
    <row r="1451" spans="1:24">
      <c r="A1451">
        <v>5129</v>
      </c>
      <c r="B1451" s="14">
        <v>46225</v>
      </c>
      <c r="C1451">
        <v>2026</v>
      </c>
      <c r="D1451">
        <v>3</v>
      </c>
      <c r="E1451">
        <v>7</v>
      </c>
      <c r="F1451" t="s">
        <v>83</v>
      </c>
      <c r="G1451" t="s">
        <v>6</v>
      </c>
      <c r="H1451" t="s">
        <v>43</v>
      </c>
      <c r="I1451" t="s">
        <v>2</v>
      </c>
      <c r="J1451" t="s">
        <v>3</v>
      </c>
      <c r="K1451" t="s">
        <v>4</v>
      </c>
      <c r="L1451" t="s">
        <v>5</v>
      </c>
      <c r="M1451">
        <v>1</v>
      </c>
      <c r="N1451">
        <v>80.05</v>
      </c>
      <c r="O1451">
        <v>0.05</v>
      </c>
      <c r="P1451">
        <v>43.81</v>
      </c>
      <c r="Q1451">
        <v>76.047499999999999</v>
      </c>
      <c r="R1451">
        <v>43.81</v>
      </c>
      <c r="S1451">
        <v>32.237499999999997</v>
      </c>
      <c r="T1451">
        <v>0.42391268615010352</v>
      </c>
      <c r="U1451">
        <v>2026</v>
      </c>
      <c r="V1451" t="s">
        <v>92</v>
      </c>
      <c r="W1451">
        <v>7</v>
      </c>
      <c r="X1451" t="s">
        <v>83</v>
      </c>
    </row>
    <row r="1452" spans="1:24">
      <c r="A1452">
        <v>81</v>
      </c>
      <c r="B1452" s="14">
        <v>46226</v>
      </c>
      <c r="C1452">
        <v>2026</v>
      </c>
      <c r="D1452">
        <v>3</v>
      </c>
      <c r="E1452">
        <v>7</v>
      </c>
      <c r="F1452" t="s">
        <v>83</v>
      </c>
      <c r="G1452" t="s">
        <v>20</v>
      </c>
      <c r="H1452" t="s">
        <v>33</v>
      </c>
      <c r="I1452" t="s">
        <v>19</v>
      </c>
      <c r="J1452" t="s">
        <v>3</v>
      </c>
      <c r="K1452" t="s">
        <v>34</v>
      </c>
      <c r="L1452" t="s">
        <v>45</v>
      </c>
      <c r="M1452">
        <v>1</v>
      </c>
      <c r="N1452">
        <v>51.82</v>
      </c>
      <c r="O1452">
        <v>0</v>
      </c>
      <c r="P1452">
        <v>21.43</v>
      </c>
      <c r="Q1452">
        <v>51.82</v>
      </c>
      <c r="R1452">
        <v>21.43</v>
      </c>
      <c r="S1452">
        <v>30.39</v>
      </c>
      <c r="T1452">
        <v>0.58645310690852959</v>
      </c>
      <c r="U1452">
        <v>2026</v>
      </c>
      <c r="V1452" t="s">
        <v>92</v>
      </c>
      <c r="W1452">
        <v>7</v>
      </c>
      <c r="X1452" t="s">
        <v>83</v>
      </c>
    </row>
    <row r="1453" spans="1:24">
      <c r="A1453">
        <v>493</v>
      </c>
      <c r="B1453" s="14">
        <v>46226</v>
      </c>
      <c r="C1453">
        <v>2026</v>
      </c>
      <c r="D1453">
        <v>3</v>
      </c>
      <c r="E1453">
        <v>7</v>
      </c>
      <c r="F1453" t="s">
        <v>83</v>
      </c>
      <c r="G1453" t="s">
        <v>6</v>
      </c>
      <c r="H1453" t="s">
        <v>41</v>
      </c>
      <c r="I1453" t="s">
        <v>2</v>
      </c>
      <c r="J1453" t="s">
        <v>16</v>
      </c>
      <c r="K1453" t="s">
        <v>14</v>
      </c>
      <c r="L1453" t="s">
        <v>48</v>
      </c>
      <c r="M1453">
        <v>4</v>
      </c>
      <c r="N1453">
        <v>161.28</v>
      </c>
      <c r="O1453">
        <v>0.15</v>
      </c>
      <c r="P1453">
        <v>89.2</v>
      </c>
      <c r="Q1453">
        <v>548.35199999999998</v>
      </c>
      <c r="R1453">
        <v>356.8</v>
      </c>
      <c r="S1453">
        <v>191.55199999999996</v>
      </c>
      <c r="T1453">
        <v>0.3493230625583566</v>
      </c>
      <c r="U1453">
        <v>2026</v>
      </c>
      <c r="V1453" t="s">
        <v>92</v>
      </c>
      <c r="W1453">
        <v>7</v>
      </c>
      <c r="X1453" t="s">
        <v>83</v>
      </c>
    </row>
    <row r="1454" spans="1:24">
      <c r="A1454">
        <v>613</v>
      </c>
      <c r="B1454" s="14">
        <v>46226</v>
      </c>
      <c r="C1454">
        <v>2026</v>
      </c>
      <c r="D1454">
        <v>3</v>
      </c>
      <c r="E1454">
        <v>7</v>
      </c>
      <c r="F1454" t="s">
        <v>83</v>
      </c>
      <c r="G1454" t="s">
        <v>0</v>
      </c>
      <c r="H1454" t="s">
        <v>1</v>
      </c>
      <c r="I1454" t="s">
        <v>2</v>
      </c>
      <c r="J1454" t="s">
        <v>13</v>
      </c>
      <c r="K1454" t="s">
        <v>4</v>
      </c>
      <c r="L1454" t="s">
        <v>26</v>
      </c>
      <c r="M1454">
        <v>1</v>
      </c>
      <c r="N1454">
        <v>39.86</v>
      </c>
      <c r="O1454">
        <v>0.05</v>
      </c>
      <c r="P1454">
        <v>16.989999999999998</v>
      </c>
      <c r="Q1454">
        <v>37.866999999999997</v>
      </c>
      <c r="R1454">
        <v>16.989999999999998</v>
      </c>
      <c r="S1454">
        <v>20.876999999999999</v>
      </c>
      <c r="T1454">
        <v>0.55132437214461139</v>
      </c>
      <c r="U1454">
        <v>2026</v>
      </c>
      <c r="V1454" t="s">
        <v>92</v>
      </c>
      <c r="W1454">
        <v>7</v>
      </c>
      <c r="X1454" t="s">
        <v>83</v>
      </c>
    </row>
    <row r="1455" spans="1:24">
      <c r="A1455">
        <v>958</v>
      </c>
      <c r="B1455" s="14">
        <v>46226</v>
      </c>
      <c r="C1455">
        <v>2026</v>
      </c>
      <c r="D1455">
        <v>3</v>
      </c>
      <c r="E1455">
        <v>7</v>
      </c>
      <c r="F1455" t="s">
        <v>83</v>
      </c>
      <c r="G1455" t="s">
        <v>20</v>
      </c>
      <c r="H1455" t="s">
        <v>33</v>
      </c>
      <c r="I1455" t="s">
        <v>28</v>
      </c>
      <c r="J1455" t="s">
        <v>13</v>
      </c>
      <c r="K1455" t="s">
        <v>4</v>
      </c>
      <c r="L1455" t="s">
        <v>30</v>
      </c>
      <c r="M1455">
        <v>6</v>
      </c>
      <c r="N1455">
        <v>102.96</v>
      </c>
      <c r="O1455">
        <v>0.05</v>
      </c>
      <c r="P1455">
        <v>51.74</v>
      </c>
      <c r="Q1455">
        <v>586.87199999999996</v>
      </c>
      <c r="R1455">
        <v>310.44</v>
      </c>
      <c r="S1455">
        <v>276.43199999999996</v>
      </c>
      <c r="T1455">
        <v>0.47102604997341835</v>
      </c>
      <c r="U1455">
        <v>2026</v>
      </c>
      <c r="V1455" t="s">
        <v>92</v>
      </c>
      <c r="W1455">
        <v>7</v>
      </c>
      <c r="X1455" t="s">
        <v>83</v>
      </c>
    </row>
    <row r="1456" spans="1:24">
      <c r="A1456">
        <v>1270</v>
      </c>
      <c r="B1456" s="14">
        <v>46226</v>
      </c>
      <c r="C1456">
        <v>2026</v>
      </c>
      <c r="D1456">
        <v>3</v>
      </c>
      <c r="E1456">
        <v>7</v>
      </c>
      <c r="F1456" t="s">
        <v>83</v>
      </c>
      <c r="G1456" t="s">
        <v>6</v>
      </c>
      <c r="H1456" t="s">
        <v>43</v>
      </c>
      <c r="I1456" t="s">
        <v>28</v>
      </c>
      <c r="J1456" t="s">
        <v>3</v>
      </c>
      <c r="K1456" t="s">
        <v>9</v>
      </c>
      <c r="L1456" t="s">
        <v>10</v>
      </c>
      <c r="M1456">
        <v>1</v>
      </c>
      <c r="N1456">
        <v>94.04</v>
      </c>
      <c r="O1456">
        <v>0</v>
      </c>
      <c r="P1456">
        <v>44.88</v>
      </c>
      <c r="Q1456">
        <v>94.04</v>
      </c>
      <c r="R1456">
        <v>44.88</v>
      </c>
      <c r="S1456">
        <v>49.160000000000004</v>
      </c>
      <c r="T1456">
        <v>0.52275627392598889</v>
      </c>
      <c r="U1456">
        <v>2026</v>
      </c>
      <c r="V1456" t="s">
        <v>92</v>
      </c>
      <c r="W1456">
        <v>7</v>
      </c>
      <c r="X1456" t="s">
        <v>83</v>
      </c>
    </row>
    <row r="1457" spans="1:24">
      <c r="A1457">
        <v>1513</v>
      </c>
      <c r="B1457" s="14">
        <v>46226</v>
      </c>
      <c r="C1457">
        <v>2026</v>
      </c>
      <c r="D1457">
        <v>3</v>
      </c>
      <c r="E1457">
        <v>7</v>
      </c>
      <c r="F1457" t="s">
        <v>83</v>
      </c>
      <c r="G1457" t="s">
        <v>20</v>
      </c>
      <c r="H1457" t="s">
        <v>33</v>
      </c>
      <c r="I1457" t="s">
        <v>2</v>
      </c>
      <c r="J1457" t="s">
        <v>13</v>
      </c>
      <c r="K1457" t="s">
        <v>9</v>
      </c>
      <c r="L1457" t="s">
        <v>46</v>
      </c>
      <c r="M1457">
        <v>2</v>
      </c>
      <c r="N1457">
        <v>70.790000000000006</v>
      </c>
      <c r="O1457">
        <v>0</v>
      </c>
      <c r="P1457">
        <v>32.44</v>
      </c>
      <c r="Q1457">
        <v>141.58000000000001</v>
      </c>
      <c r="R1457">
        <v>64.88</v>
      </c>
      <c r="S1457">
        <v>76.700000000000017</v>
      </c>
      <c r="T1457">
        <v>0.541743184065546</v>
      </c>
      <c r="U1457">
        <v>2026</v>
      </c>
      <c r="V1457" t="s">
        <v>92</v>
      </c>
      <c r="W1457">
        <v>7</v>
      </c>
      <c r="X1457" t="s">
        <v>83</v>
      </c>
    </row>
    <row r="1458" spans="1:24">
      <c r="A1458">
        <v>2009</v>
      </c>
      <c r="B1458" s="14">
        <v>46226</v>
      </c>
      <c r="C1458">
        <v>2026</v>
      </c>
      <c r="D1458">
        <v>3</v>
      </c>
      <c r="E1458">
        <v>7</v>
      </c>
      <c r="F1458" t="s">
        <v>83</v>
      </c>
      <c r="G1458" t="s">
        <v>11</v>
      </c>
      <c r="H1458" t="s">
        <v>39</v>
      </c>
      <c r="I1458" t="s">
        <v>2</v>
      </c>
      <c r="J1458" t="s">
        <v>13</v>
      </c>
      <c r="K1458" t="s">
        <v>14</v>
      </c>
      <c r="L1458" t="s">
        <v>32</v>
      </c>
      <c r="M1458">
        <v>2</v>
      </c>
      <c r="N1458">
        <v>46.41</v>
      </c>
      <c r="O1458">
        <v>0</v>
      </c>
      <c r="P1458">
        <v>18.600000000000001</v>
      </c>
      <c r="Q1458">
        <v>92.82</v>
      </c>
      <c r="R1458">
        <v>37.200000000000003</v>
      </c>
      <c r="S1458">
        <v>55.61999999999999</v>
      </c>
      <c r="T1458">
        <v>0.59922430510665803</v>
      </c>
      <c r="U1458">
        <v>2026</v>
      </c>
      <c r="V1458" t="s">
        <v>92</v>
      </c>
      <c r="W1458">
        <v>7</v>
      </c>
      <c r="X1458" t="s">
        <v>83</v>
      </c>
    </row>
    <row r="1459" spans="1:24">
      <c r="A1459">
        <v>2838</v>
      </c>
      <c r="B1459" s="14">
        <v>46226</v>
      </c>
      <c r="C1459">
        <v>2026</v>
      </c>
      <c r="D1459">
        <v>3</v>
      </c>
      <c r="E1459">
        <v>7</v>
      </c>
      <c r="F1459" t="s">
        <v>83</v>
      </c>
      <c r="G1459" t="s">
        <v>20</v>
      </c>
      <c r="H1459" t="s">
        <v>47</v>
      </c>
      <c r="I1459" t="s">
        <v>28</v>
      </c>
      <c r="J1459" t="s">
        <v>13</v>
      </c>
      <c r="K1459" t="s">
        <v>9</v>
      </c>
      <c r="L1459" t="s">
        <v>46</v>
      </c>
      <c r="M1459">
        <v>1</v>
      </c>
      <c r="N1459">
        <v>69.75</v>
      </c>
      <c r="O1459">
        <v>0</v>
      </c>
      <c r="P1459">
        <v>33.299999999999997</v>
      </c>
      <c r="Q1459">
        <v>69.75</v>
      </c>
      <c r="R1459">
        <v>33.299999999999997</v>
      </c>
      <c r="S1459">
        <v>36.450000000000003</v>
      </c>
      <c r="T1459">
        <v>0.52258064516129032</v>
      </c>
      <c r="U1459">
        <v>2026</v>
      </c>
      <c r="V1459" t="s">
        <v>92</v>
      </c>
      <c r="W1459">
        <v>7</v>
      </c>
      <c r="X1459" t="s">
        <v>83</v>
      </c>
    </row>
    <row r="1460" spans="1:24">
      <c r="A1460">
        <v>3730</v>
      </c>
      <c r="B1460" s="14">
        <v>46226</v>
      </c>
      <c r="C1460">
        <v>2026</v>
      </c>
      <c r="D1460">
        <v>3</v>
      </c>
      <c r="E1460">
        <v>7</v>
      </c>
      <c r="F1460" t="s">
        <v>83</v>
      </c>
      <c r="G1460" t="s">
        <v>0</v>
      </c>
      <c r="H1460" t="s">
        <v>50</v>
      </c>
      <c r="I1460" t="s">
        <v>19</v>
      </c>
      <c r="J1460" t="s">
        <v>16</v>
      </c>
      <c r="K1460" t="s">
        <v>4</v>
      </c>
      <c r="L1460" t="s">
        <v>26</v>
      </c>
      <c r="M1460">
        <v>3</v>
      </c>
      <c r="N1460">
        <v>40.81</v>
      </c>
      <c r="O1460">
        <v>0</v>
      </c>
      <c r="P1460">
        <v>16.86</v>
      </c>
      <c r="Q1460">
        <v>122.43</v>
      </c>
      <c r="R1460">
        <v>50.58</v>
      </c>
      <c r="S1460">
        <v>71.850000000000009</v>
      </c>
      <c r="T1460">
        <v>0.58686596422445481</v>
      </c>
      <c r="U1460">
        <v>2026</v>
      </c>
      <c r="V1460" t="s">
        <v>92</v>
      </c>
      <c r="W1460">
        <v>7</v>
      </c>
      <c r="X1460" t="s">
        <v>83</v>
      </c>
    </row>
    <row r="1461" spans="1:24">
      <c r="A1461">
        <v>4287</v>
      </c>
      <c r="B1461" s="14">
        <v>46226</v>
      </c>
      <c r="C1461">
        <v>2026</v>
      </c>
      <c r="D1461">
        <v>3</v>
      </c>
      <c r="E1461">
        <v>7</v>
      </c>
      <c r="F1461" t="s">
        <v>83</v>
      </c>
      <c r="G1461" t="s">
        <v>20</v>
      </c>
      <c r="H1461" t="s">
        <v>33</v>
      </c>
      <c r="I1461" t="s">
        <v>28</v>
      </c>
      <c r="J1461" t="s">
        <v>3</v>
      </c>
      <c r="K1461" t="s">
        <v>9</v>
      </c>
      <c r="L1461" t="s">
        <v>37</v>
      </c>
      <c r="M1461">
        <v>5</v>
      </c>
      <c r="N1461">
        <v>156.69</v>
      </c>
      <c r="O1461">
        <v>0</v>
      </c>
      <c r="P1461">
        <v>80.489999999999995</v>
      </c>
      <c r="Q1461">
        <v>783.45</v>
      </c>
      <c r="R1461">
        <v>402.45</v>
      </c>
      <c r="S1461">
        <v>381.00000000000006</v>
      </c>
      <c r="T1461">
        <v>0.48631054949262881</v>
      </c>
      <c r="U1461">
        <v>2026</v>
      </c>
      <c r="V1461" t="s">
        <v>92</v>
      </c>
      <c r="W1461">
        <v>7</v>
      </c>
      <c r="X1461" t="s">
        <v>83</v>
      </c>
    </row>
    <row r="1462" spans="1:24">
      <c r="A1462">
        <v>4297</v>
      </c>
      <c r="B1462" s="14">
        <v>46226</v>
      </c>
      <c r="C1462">
        <v>2026</v>
      </c>
      <c r="D1462">
        <v>3</v>
      </c>
      <c r="E1462">
        <v>7</v>
      </c>
      <c r="F1462" t="s">
        <v>83</v>
      </c>
      <c r="G1462" t="s">
        <v>6</v>
      </c>
      <c r="H1462" t="s">
        <v>27</v>
      </c>
      <c r="I1462" t="s">
        <v>28</v>
      </c>
      <c r="J1462" t="s">
        <v>3</v>
      </c>
      <c r="K1462" t="s">
        <v>14</v>
      </c>
      <c r="L1462" t="s">
        <v>48</v>
      </c>
      <c r="M1462">
        <v>1</v>
      </c>
      <c r="N1462">
        <v>168.59</v>
      </c>
      <c r="O1462">
        <v>0.1</v>
      </c>
      <c r="P1462">
        <v>88.8</v>
      </c>
      <c r="Q1462">
        <v>151.73099999999999</v>
      </c>
      <c r="R1462">
        <v>88.8</v>
      </c>
      <c r="S1462">
        <v>62.930999999999997</v>
      </c>
      <c r="T1462">
        <v>0.41475374181940405</v>
      </c>
      <c r="U1462">
        <v>2026</v>
      </c>
      <c r="V1462" t="s">
        <v>92</v>
      </c>
      <c r="W1462">
        <v>7</v>
      </c>
      <c r="X1462" t="s">
        <v>83</v>
      </c>
    </row>
    <row r="1463" spans="1:24">
      <c r="A1463">
        <v>5118</v>
      </c>
      <c r="B1463" s="14">
        <v>46226</v>
      </c>
      <c r="C1463">
        <v>2026</v>
      </c>
      <c r="D1463">
        <v>3</v>
      </c>
      <c r="E1463">
        <v>7</v>
      </c>
      <c r="F1463" t="s">
        <v>83</v>
      </c>
      <c r="G1463" t="s">
        <v>6</v>
      </c>
      <c r="H1463" t="s">
        <v>43</v>
      </c>
      <c r="I1463" t="s">
        <v>2</v>
      </c>
      <c r="J1463" t="s">
        <v>16</v>
      </c>
      <c r="K1463" t="s">
        <v>14</v>
      </c>
      <c r="L1463" t="s">
        <v>15</v>
      </c>
      <c r="M1463">
        <v>5</v>
      </c>
      <c r="N1463">
        <v>36.880000000000003</v>
      </c>
      <c r="O1463">
        <v>0.1</v>
      </c>
      <c r="P1463">
        <v>13.76</v>
      </c>
      <c r="Q1463">
        <v>165.96</v>
      </c>
      <c r="R1463">
        <v>68.8</v>
      </c>
      <c r="S1463">
        <v>97.160000000000011</v>
      </c>
      <c r="T1463">
        <v>0.58544227524704751</v>
      </c>
      <c r="U1463">
        <v>2026</v>
      </c>
      <c r="V1463" t="s">
        <v>92</v>
      </c>
      <c r="W1463">
        <v>7</v>
      </c>
      <c r="X1463" t="s">
        <v>83</v>
      </c>
    </row>
    <row r="1464" spans="1:24">
      <c r="A1464">
        <v>363</v>
      </c>
      <c r="B1464" s="14">
        <v>46227</v>
      </c>
      <c r="C1464">
        <v>2026</v>
      </c>
      <c r="D1464">
        <v>3</v>
      </c>
      <c r="E1464">
        <v>7</v>
      </c>
      <c r="F1464" t="s">
        <v>83</v>
      </c>
      <c r="G1464" t="s">
        <v>0</v>
      </c>
      <c r="H1464" t="s">
        <v>1</v>
      </c>
      <c r="I1464" t="s">
        <v>8</v>
      </c>
      <c r="J1464" t="s">
        <v>16</v>
      </c>
      <c r="K1464" t="s">
        <v>14</v>
      </c>
      <c r="L1464" t="s">
        <v>44</v>
      </c>
      <c r="M1464">
        <v>8</v>
      </c>
      <c r="N1464">
        <v>136.13</v>
      </c>
      <c r="O1464">
        <v>0.1</v>
      </c>
      <c r="P1464">
        <v>66.55</v>
      </c>
      <c r="Q1464">
        <v>980.13599999999997</v>
      </c>
      <c r="R1464">
        <v>532.4</v>
      </c>
      <c r="S1464">
        <v>447.73599999999999</v>
      </c>
      <c r="T1464">
        <v>0.45681007533648393</v>
      </c>
      <c r="U1464">
        <v>2026</v>
      </c>
      <c r="V1464" t="s">
        <v>92</v>
      </c>
      <c r="W1464">
        <v>7</v>
      </c>
      <c r="X1464" t="s">
        <v>83</v>
      </c>
    </row>
    <row r="1465" spans="1:24">
      <c r="A1465">
        <v>4243</v>
      </c>
      <c r="B1465" s="14">
        <v>46227</v>
      </c>
      <c r="C1465">
        <v>2026</v>
      </c>
      <c r="D1465">
        <v>3</v>
      </c>
      <c r="E1465">
        <v>7</v>
      </c>
      <c r="F1465" t="s">
        <v>83</v>
      </c>
      <c r="G1465" t="s">
        <v>6</v>
      </c>
      <c r="H1465" t="s">
        <v>49</v>
      </c>
      <c r="I1465" t="s">
        <v>28</v>
      </c>
      <c r="J1465" t="s">
        <v>3</v>
      </c>
      <c r="K1465" t="s">
        <v>4</v>
      </c>
      <c r="L1465" t="s">
        <v>26</v>
      </c>
      <c r="M1465">
        <v>2</v>
      </c>
      <c r="N1465">
        <v>40.479999999999997</v>
      </c>
      <c r="O1465">
        <v>0.05</v>
      </c>
      <c r="P1465">
        <v>16.93</v>
      </c>
      <c r="Q1465">
        <v>76.911999999999992</v>
      </c>
      <c r="R1465">
        <v>33.86</v>
      </c>
      <c r="S1465">
        <v>43.051999999999992</v>
      </c>
      <c r="T1465">
        <v>0.5597566049511129</v>
      </c>
      <c r="U1465">
        <v>2026</v>
      </c>
      <c r="V1465" t="s">
        <v>92</v>
      </c>
      <c r="W1465">
        <v>7</v>
      </c>
      <c r="X1465" t="s">
        <v>83</v>
      </c>
    </row>
    <row r="1466" spans="1:24">
      <c r="A1466">
        <v>4348</v>
      </c>
      <c r="B1466" s="14">
        <v>46227</v>
      </c>
      <c r="C1466">
        <v>2026</v>
      </c>
      <c r="D1466">
        <v>3</v>
      </c>
      <c r="E1466">
        <v>7</v>
      </c>
      <c r="F1466" t="s">
        <v>83</v>
      </c>
      <c r="G1466" t="s">
        <v>0</v>
      </c>
      <c r="H1466" t="s">
        <v>1</v>
      </c>
      <c r="I1466" t="s">
        <v>2</v>
      </c>
      <c r="J1466" t="s">
        <v>13</v>
      </c>
      <c r="K1466" t="s">
        <v>4</v>
      </c>
      <c r="L1466" t="s">
        <v>22</v>
      </c>
      <c r="M1466">
        <v>4</v>
      </c>
      <c r="N1466">
        <v>50.09</v>
      </c>
      <c r="O1466">
        <v>0</v>
      </c>
      <c r="P1466">
        <v>22.11</v>
      </c>
      <c r="Q1466">
        <v>200.36</v>
      </c>
      <c r="R1466">
        <v>88.44</v>
      </c>
      <c r="S1466">
        <v>111.92000000000002</v>
      </c>
      <c r="T1466">
        <v>0.55859452984627678</v>
      </c>
      <c r="U1466">
        <v>2026</v>
      </c>
      <c r="V1466" t="s">
        <v>92</v>
      </c>
      <c r="W1466">
        <v>7</v>
      </c>
      <c r="X1466" t="s">
        <v>83</v>
      </c>
    </row>
    <row r="1467" spans="1:24">
      <c r="A1467">
        <v>4405</v>
      </c>
      <c r="B1467" s="14">
        <v>46227</v>
      </c>
      <c r="C1467">
        <v>2026</v>
      </c>
      <c r="D1467">
        <v>3</v>
      </c>
      <c r="E1467">
        <v>7</v>
      </c>
      <c r="F1467" t="s">
        <v>83</v>
      </c>
      <c r="G1467" t="s">
        <v>20</v>
      </c>
      <c r="H1467" t="s">
        <v>33</v>
      </c>
      <c r="I1467" t="s">
        <v>2</v>
      </c>
      <c r="J1467" t="s">
        <v>3</v>
      </c>
      <c r="K1467" t="s">
        <v>9</v>
      </c>
      <c r="L1467" t="s">
        <v>37</v>
      </c>
      <c r="M1467">
        <v>1</v>
      </c>
      <c r="N1467">
        <v>156.54</v>
      </c>
      <c r="O1467">
        <v>0.1</v>
      </c>
      <c r="P1467">
        <v>77.38</v>
      </c>
      <c r="Q1467">
        <v>140.886</v>
      </c>
      <c r="R1467">
        <v>77.38</v>
      </c>
      <c r="S1467">
        <v>63.506</v>
      </c>
      <c r="T1467">
        <v>0.4507616086765186</v>
      </c>
      <c r="U1467">
        <v>2026</v>
      </c>
      <c r="V1467" t="s">
        <v>92</v>
      </c>
      <c r="W1467">
        <v>7</v>
      </c>
      <c r="X1467" t="s">
        <v>83</v>
      </c>
    </row>
    <row r="1468" spans="1:24">
      <c r="A1468">
        <v>4857</v>
      </c>
      <c r="B1468" s="14">
        <v>46227</v>
      </c>
      <c r="C1468">
        <v>2026</v>
      </c>
      <c r="D1468">
        <v>3</v>
      </c>
      <c r="E1468">
        <v>7</v>
      </c>
      <c r="F1468" t="s">
        <v>83</v>
      </c>
      <c r="G1468" t="s">
        <v>6</v>
      </c>
      <c r="H1468" t="s">
        <v>27</v>
      </c>
      <c r="I1468" t="s">
        <v>19</v>
      </c>
      <c r="J1468" t="s">
        <v>3</v>
      </c>
      <c r="K1468" t="s">
        <v>9</v>
      </c>
      <c r="L1468" t="s">
        <v>37</v>
      </c>
      <c r="M1468">
        <v>1</v>
      </c>
      <c r="N1468">
        <v>152.1</v>
      </c>
      <c r="O1468">
        <v>0.1</v>
      </c>
      <c r="P1468">
        <v>80.459999999999994</v>
      </c>
      <c r="Q1468">
        <v>136.88999999999999</v>
      </c>
      <c r="R1468">
        <v>80.459999999999994</v>
      </c>
      <c r="S1468">
        <v>56.429999999999993</v>
      </c>
      <c r="T1468">
        <v>0.41222879684418146</v>
      </c>
      <c r="U1468">
        <v>2026</v>
      </c>
      <c r="V1468" t="s">
        <v>92</v>
      </c>
      <c r="W1468">
        <v>7</v>
      </c>
      <c r="X1468" t="s">
        <v>83</v>
      </c>
    </row>
    <row r="1469" spans="1:24">
      <c r="A1469">
        <v>87</v>
      </c>
      <c r="B1469" s="14">
        <v>46228</v>
      </c>
      <c r="C1469">
        <v>2026</v>
      </c>
      <c r="D1469">
        <v>3</v>
      </c>
      <c r="E1469">
        <v>7</v>
      </c>
      <c r="F1469" t="s">
        <v>83</v>
      </c>
      <c r="G1469" t="s">
        <v>6</v>
      </c>
      <c r="H1469" t="s">
        <v>41</v>
      </c>
      <c r="I1469" t="s">
        <v>2</v>
      </c>
      <c r="J1469" t="s">
        <v>3</v>
      </c>
      <c r="K1469" t="s">
        <v>9</v>
      </c>
      <c r="L1469" t="s">
        <v>37</v>
      </c>
      <c r="M1469">
        <v>1</v>
      </c>
      <c r="N1469">
        <v>155.35</v>
      </c>
      <c r="O1469">
        <v>0</v>
      </c>
      <c r="P1469">
        <v>80.47</v>
      </c>
      <c r="Q1469">
        <v>155.35</v>
      </c>
      <c r="R1469">
        <v>80.47</v>
      </c>
      <c r="S1469">
        <v>74.88</v>
      </c>
      <c r="T1469">
        <v>0.48200836820083681</v>
      </c>
      <c r="U1469">
        <v>2026</v>
      </c>
      <c r="V1469" t="s">
        <v>92</v>
      </c>
      <c r="W1469">
        <v>7</v>
      </c>
      <c r="X1469" t="s">
        <v>83</v>
      </c>
    </row>
    <row r="1470" spans="1:24">
      <c r="A1470">
        <v>315</v>
      </c>
      <c r="B1470" s="14">
        <v>46228</v>
      </c>
      <c r="C1470">
        <v>2026</v>
      </c>
      <c r="D1470">
        <v>3</v>
      </c>
      <c r="E1470">
        <v>7</v>
      </c>
      <c r="F1470" t="s">
        <v>83</v>
      </c>
      <c r="G1470" t="s">
        <v>11</v>
      </c>
      <c r="H1470" t="s">
        <v>18</v>
      </c>
      <c r="I1470" t="s">
        <v>28</v>
      </c>
      <c r="J1470" t="s">
        <v>13</v>
      </c>
      <c r="K1470" t="s">
        <v>4</v>
      </c>
      <c r="L1470" t="s">
        <v>5</v>
      </c>
      <c r="M1470">
        <v>1</v>
      </c>
      <c r="N1470">
        <v>81.13</v>
      </c>
      <c r="O1470">
        <v>0.05</v>
      </c>
      <c r="P1470">
        <v>42.41</v>
      </c>
      <c r="Q1470">
        <v>77.073499999999996</v>
      </c>
      <c r="R1470">
        <v>42.41</v>
      </c>
      <c r="S1470">
        <v>34.663499999999999</v>
      </c>
      <c r="T1470">
        <v>0.44974602165465433</v>
      </c>
      <c r="U1470">
        <v>2026</v>
      </c>
      <c r="V1470" t="s">
        <v>92</v>
      </c>
      <c r="W1470">
        <v>7</v>
      </c>
      <c r="X1470" t="s">
        <v>83</v>
      </c>
    </row>
    <row r="1471" spans="1:24">
      <c r="A1471">
        <v>970</v>
      </c>
      <c r="B1471" s="14">
        <v>46228</v>
      </c>
      <c r="C1471">
        <v>2026</v>
      </c>
      <c r="D1471">
        <v>3</v>
      </c>
      <c r="E1471">
        <v>7</v>
      </c>
      <c r="F1471" t="s">
        <v>83</v>
      </c>
      <c r="G1471" t="s">
        <v>6</v>
      </c>
      <c r="H1471" t="s">
        <v>41</v>
      </c>
      <c r="I1471" t="s">
        <v>2</v>
      </c>
      <c r="J1471" t="s">
        <v>13</v>
      </c>
      <c r="K1471" t="s">
        <v>9</v>
      </c>
      <c r="L1471" t="s">
        <v>17</v>
      </c>
      <c r="M1471">
        <v>1</v>
      </c>
      <c r="N1471">
        <v>145.87</v>
      </c>
      <c r="O1471">
        <v>0</v>
      </c>
      <c r="P1471">
        <v>81.430000000000007</v>
      </c>
      <c r="Q1471">
        <v>145.87</v>
      </c>
      <c r="R1471">
        <v>81.430000000000007</v>
      </c>
      <c r="S1471">
        <v>64.44</v>
      </c>
      <c r="T1471">
        <v>0.44176321382052508</v>
      </c>
      <c r="U1471">
        <v>2026</v>
      </c>
      <c r="V1471" t="s">
        <v>92</v>
      </c>
      <c r="W1471">
        <v>7</v>
      </c>
      <c r="X1471" t="s">
        <v>83</v>
      </c>
    </row>
    <row r="1472" spans="1:24">
      <c r="A1472">
        <v>1891</v>
      </c>
      <c r="B1472" s="14">
        <v>46228</v>
      </c>
      <c r="C1472">
        <v>2026</v>
      </c>
      <c r="D1472">
        <v>3</v>
      </c>
      <c r="E1472">
        <v>7</v>
      </c>
      <c r="F1472" t="s">
        <v>83</v>
      </c>
      <c r="G1472" t="s">
        <v>6</v>
      </c>
      <c r="H1472" t="s">
        <v>43</v>
      </c>
      <c r="I1472" t="s">
        <v>2</v>
      </c>
      <c r="J1472" t="s">
        <v>13</v>
      </c>
      <c r="K1472" t="s">
        <v>9</v>
      </c>
      <c r="L1472" t="s">
        <v>37</v>
      </c>
      <c r="M1472">
        <v>6</v>
      </c>
      <c r="N1472">
        <v>151.88999999999999</v>
      </c>
      <c r="O1472">
        <v>0.15</v>
      </c>
      <c r="P1472">
        <v>76.83</v>
      </c>
      <c r="Q1472">
        <v>774.6389999999999</v>
      </c>
      <c r="R1472">
        <v>460.98</v>
      </c>
      <c r="S1472">
        <v>313.65899999999988</v>
      </c>
      <c r="T1472">
        <v>0.40490989996630677</v>
      </c>
      <c r="U1472">
        <v>2026</v>
      </c>
      <c r="V1472" t="s">
        <v>92</v>
      </c>
      <c r="W1472">
        <v>7</v>
      </c>
      <c r="X1472" t="s">
        <v>83</v>
      </c>
    </row>
    <row r="1473" spans="1:24">
      <c r="A1473">
        <v>2148</v>
      </c>
      <c r="B1473" s="14">
        <v>46228</v>
      </c>
      <c r="C1473">
        <v>2026</v>
      </c>
      <c r="D1473">
        <v>3</v>
      </c>
      <c r="E1473">
        <v>7</v>
      </c>
      <c r="F1473" t="s">
        <v>83</v>
      </c>
      <c r="G1473" t="s">
        <v>11</v>
      </c>
      <c r="H1473" t="s">
        <v>39</v>
      </c>
      <c r="I1473" t="s">
        <v>2</v>
      </c>
      <c r="J1473" t="s">
        <v>13</v>
      </c>
      <c r="K1473" t="s">
        <v>34</v>
      </c>
      <c r="L1473" t="s">
        <v>35</v>
      </c>
      <c r="M1473">
        <v>2</v>
      </c>
      <c r="N1473">
        <v>41.14</v>
      </c>
      <c r="O1473">
        <v>0.1</v>
      </c>
      <c r="P1473">
        <v>14.84</v>
      </c>
      <c r="Q1473">
        <v>74.052000000000007</v>
      </c>
      <c r="R1473">
        <v>29.68</v>
      </c>
      <c r="S1473">
        <v>44.372000000000007</v>
      </c>
      <c r="T1473">
        <v>0.59920056176740677</v>
      </c>
      <c r="U1473">
        <v>2026</v>
      </c>
      <c r="V1473" t="s">
        <v>92</v>
      </c>
      <c r="W1473">
        <v>7</v>
      </c>
      <c r="X1473" t="s">
        <v>83</v>
      </c>
    </row>
    <row r="1474" spans="1:24">
      <c r="A1474">
        <v>2467</v>
      </c>
      <c r="B1474" s="14">
        <v>46228</v>
      </c>
      <c r="C1474">
        <v>2026</v>
      </c>
      <c r="D1474">
        <v>3</v>
      </c>
      <c r="E1474">
        <v>7</v>
      </c>
      <c r="F1474" t="s">
        <v>83</v>
      </c>
      <c r="G1474" t="s">
        <v>20</v>
      </c>
      <c r="H1474" t="s">
        <v>21</v>
      </c>
      <c r="I1474" t="s">
        <v>19</v>
      </c>
      <c r="J1474" t="s">
        <v>3</v>
      </c>
      <c r="K1474" t="s">
        <v>4</v>
      </c>
      <c r="L1474" t="s">
        <v>22</v>
      </c>
      <c r="M1474">
        <v>1</v>
      </c>
      <c r="N1474">
        <v>49.5</v>
      </c>
      <c r="O1474">
        <v>0</v>
      </c>
      <c r="P1474">
        <v>21.83</v>
      </c>
      <c r="Q1474">
        <v>49.5</v>
      </c>
      <c r="R1474">
        <v>21.83</v>
      </c>
      <c r="S1474">
        <v>27.67</v>
      </c>
      <c r="T1474">
        <v>0.55898989898989904</v>
      </c>
      <c r="U1474">
        <v>2026</v>
      </c>
      <c r="V1474" t="s">
        <v>92</v>
      </c>
      <c r="W1474">
        <v>7</v>
      </c>
      <c r="X1474" t="s">
        <v>83</v>
      </c>
    </row>
    <row r="1475" spans="1:24">
      <c r="A1475">
        <v>3710</v>
      </c>
      <c r="B1475" s="14">
        <v>46228</v>
      </c>
      <c r="C1475">
        <v>2026</v>
      </c>
      <c r="D1475">
        <v>3</v>
      </c>
      <c r="E1475">
        <v>7</v>
      </c>
      <c r="F1475" t="s">
        <v>83</v>
      </c>
      <c r="G1475" t="s">
        <v>20</v>
      </c>
      <c r="H1475" t="s">
        <v>31</v>
      </c>
      <c r="I1475" t="s">
        <v>2</v>
      </c>
      <c r="J1475" t="s">
        <v>13</v>
      </c>
      <c r="K1475" t="s">
        <v>14</v>
      </c>
      <c r="L1475" t="s">
        <v>32</v>
      </c>
      <c r="M1475">
        <v>2</v>
      </c>
      <c r="N1475">
        <v>46.48</v>
      </c>
      <c r="O1475">
        <v>0.05</v>
      </c>
      <c r="P1475">
        <v>18.760000000000002</v>
      </c>
      <c r="Q1475">
        <v>88.311999999999983</v>
      </c>
      <c r="R1475">
        <v>37.520000000000003</v>
      </c>
      <c r="S1475">
        <v>50.79199999999998</v>
      </c>
      <c r="T1475">
        <v>0.57514267596702584</v>
      </c>
      <c r="U1475">
        <v>2026</v>
      </c>
      <c r="V1475" t="s">
        <v>92</v>
      </c>
      <c r="W1475">
        <v>7</v>
      </c>
      <c r="X1475" t="s">
        <v>83</v>
      </c>
    </row>
    <row r="1476" spans="1:24">
      <c r="A1476">
        <v>3714</v>
      </c>
      <c r="B1476" s="14">
        <v>46228</v>
      </c>
      <c r="C1476">
        <v>2026</v>
      </c>
      <c r="D1476">
        <v>3</v>
      </c>
      <c r="E1476">
        <v>7</v>
      </c>
      <c r="F1476" t="s">
        <v>83</v>
      </c>
      <c r="G1476" t="s">
        <v>11</v>
      </c>
      <c r="H1476" t="s">
        <v>12</v>
      </c>
      <c r="I1476" t="s">
        <v>28</v>
      </c>
      <c r="J1476" t="s">
        <v>3</v>
      </c>
      <c r="K1476" t="s">
        <v>14</v>
      </c>
      <c r="L1476" t="s">
        <v>15</v>
      </c>
      <c r="M1476">
        <v>1</v>
      </c>
      <c r="N1476">
        <v>36.909999999999997</v>
      </c>
      <c r="O1476">
        <v>0</v>
      </c>
      <c r="P1476">
        <v>13.56</v>
      </c>
      <c r="Q1476">
        <v>36.909999999999997</v>
      </c>
      <c r="R1476">
        <v>13.56</v>
      </c>
      <c r="S1476">
        <v>23.349999999999994</v>
      </c>
      <c r="T1476">
        <v>0.63261988620969922</v>
      </c>
      <c r="U1476">
        <v>2026</v>
      </c>
      <c r="V1476" t="s">
        <v>92</v>
      </c>
      <c r="W1476">
        <v>7</v>
      </c>
      <c r="X1476" t="s">
        <v>83</v>
      </c>
    </row>
    <row r="1477" spans="1:24">
      <c r="A1477">
        <v>3893</v>
      </c>
      <c r="B1477" s="14">
        <v>46228</v>
      </c>
      <c r="C1477">
        <v>2026</v>
      </c>
      <c r="D1477">
        <v>3</v>
      </c>
      <c r="E1477">
        <v>7</v>
      </c>
      <c r="F1477" t="s">
        <v>83</v>
      </c>
      <c r="G1477" t="s">
        <v>0</v>
      </c>
      <c r="H1477" t="s">
        <v>1</v>
      </c>
      <c r="I1477" t="s">
        <v>2</v>
      </c>
      <c r="J1477" t="s">
        <v>3</v>
      </c>
      <c r="K1477" t="s">
        <v>14</v>
      </c>
      <c r="L1477" t="s">
        <v>15</v>
      </c>
      <c r="M1477">
        <v>1</v>
      </c>
      <c r="N1477">
        <v>35.6</v>
      </c>
      <c r="O1477">
        <v>0</v>
      </c>
      <c r="P1477">
        <v>13.91</v>
      </c>
      <c r="Q1477">
        <v>35.6</v>
      </c>
      <c r="R1477">
        <v>13.91</v>
      </c>
      <c r="S1477">
        <v>21.69</v>
      </c>
      <c r="T1477">
        <v>0.60926966292134832</v>
      </c>
      <c r="U1477">
        <v>2026</v>
      </c>
      <c r="V1477" t="s">
        <v>92</v>
      </c>
      <c r="W1477">
        <v>7</v>
      </c>
      <c r="X1477" t="s">
        <v>83</v>
      </c>
    </row>
    <row r="1478" spans="1:24">
      <c r="A1478">
        <v>4136</v>
      </c>
      <c r="B1478" s="14">
        <v>46228</v>
      </c>
      <c r="C1478">
        <v>2026</v>
      </c>
      <c r="D1478">
        <v>3</v>
      </c>
      <c r="E1478">
        <v>7</v>
      </c>
      <c r="F1478" t="s">
        <v>83</v>
      </c>
      <c r="G1478" t="s">
        <v>6</v>
      </c>
      <c r="H1478" t="s">
        <v>41</v>
      </c>
      <c r="I1478" t="s">
        <v>19</v>
      </c>
      <c r="J1478" t="s">
        <v>13</v>
      </c>
      <c r="K1478" t="s">
        <v>4</v>
      </c>
      <c r="L1478" t="s">
        <v>5</v>
      </c>
      <c r="M1478">
        <v>2</v>
      </c>
      <c r="N1478">
        <v>80.25</v>
      </c>
      <c r="O1478">
        <v>0.05</v>
      </c>
      <c r="P1478">
        <v>42.39</v>
      </c>
      <c r="Q1478">
        <v>152.47499999999999</v>
      </c>
      <c r="R1478">
        <v>84.78</v>
      </c>
      <c r="S1478">
        <v>67.694999999999993</v>
      </c>
      <c r="T1478">
        <v>0.44397442203639936</v>
      </c>
      <c r="U1478">
        <v>2026</v>
      </c>
      <c r="V1478" t="s">
        <v>92</v>
      </c>
      <c r="W1478">
        <v>7</v>
      </c>
      <c r="X1478" t="s">
        <v>83</v>
      </c>
    </row>
    <row r="1479" spans="1:24">
      <c r="A1479">
        <v>4212</v>
      </c>
      <c r="B1479" s="14">
        <v>46228</v>
      </c>
      <c r="C1479">
        <v>2026</v>
      </c>
      <c r="D1479">
        <v>3</v>
      </c>
      <c r="E1479">
        <v>7</v>
      </c>
      <c r="F1479" t="s">
        <v>83</v>
      </c>
      <c r="G1479" t="s">
        <v>0</v>
      </c>
      <c r="H1479" t="s">
        <v>1</v>
      </c>
      <c r="I1479" t="s">
        <v>28</v>
      </c>
      <c r="J1479" t="s">
        <v>3</v>
      </c>
      <c r="K1479" t="s">
        <v>14</v>
      </c>
      <c r="L1479" t="s">
        <v>32</v>
      </c>
      <c r="M1479">
        <v>2</v>
      </c>
      <c r="N1479">
        <v>47.52</v>
      </c>
      <c r="O1479">
        <v>0.1</v>
      </c>
      <c r="P1479">
        <v>17.86</v>
      </c>
      <c r="Q1479">
        <v>85.536000000000001</v>
      </c>
      <c r="R1479">
        <v>35.72</v>
      </c>
      <c r="S1479">
        <v>49.816000000000003</v>
      </c>
      <c r="T1479">
        <v>0.58239805462027683</v>
      </c>
      <c r="U1479">
        <v>2026</v>
      </c>
      <c r="V1479" t="s">
        <v>92</v>
      </c>
      <c r="W1479">
        <v>7</v>
      </c>
      <c r="X1479" t="s">
        <v>83</v>
      </c>
    </row>
    <row r="1480" spans="1:24">
      <c r="A1480">
        <v>4332</v>
      </c>
      <c r="B1480" s="14">
        <v>46228</v>
      </c>
      <c r="C1480">
        <v>2026</v>
      </c>
      <c r="D1480">
        <v>3</v>
      </c>
      <c r="E1480">
        <v>7</v>
      </c>
      <c r="F1480" t="s">
        <v>83</v>
      </c>
      <c r="G1480" t="s">
        <v>20</v>
      </c>
      <c r="H1480" t="s">
        <v>47</v>
      </c>
      <c r="I1480" t="s">
        <v>2</v>
      </c>
      <c r="J1480" t="s">
        <v>13</v>
      </c>
      <c r="K1480" t="s">
        <v>14</v>
      </c>
      <c r="L1480" t="s">
        <v>48</v>
      </c>
      <c r="M1480">
        <v>2</v>
      </c>
      <c r="N1480">
        <v>164.58</v>
      </c>
      <c r="O1480">
        <v>0.1</v>
      </c>
      <c r="P1480">
        <v>86.55</v>
      </c>
      <c r="Q1480">
        <v>296.24400000000003</v>
      </c>
      <c r="R1480">
        <v>173.1</v>
      </c>
      <c r="S1480">
        <v>123.14400000000003</v>
      </c>
      <c r="T1480">
        <v>0.41568436829100341</v>
      </c>
      <c r="U1480">
        <v>2026</v>
      </c>
      <c r="V1480" t="s">
        <v>92</v>
      </c>
      <c r="W1480">
        <v>7</v>
      </c>
      <c r="X1480" t="s">
        <v>83</v>
      </c>
    </row>
    <row r="1481" spans="1:24">
      <c r="A1481">
        <v>702</v>
      </c>
      <c r="B1481" s="14">
        <v>46229</v>
      </c>
      <c r="C1481">
        <v>2026</v>
      </c>
      <c r="D1481">
        <v>3</v>
      </c>
      <c r="E1481">
        <v>7</v>
      </c>
      <c r="F1481" t="s">
        <v>83</v>
      </c>
      <c r="G1481" t="s">
        <v>0</v>
      </c>
      <c r="H1481" t="s">
        <v>36</v>
      </c>
      <c r="I1481" t="s">
        <v>2</v>
      </c>
      <c r="J1481" t="s">
        <v>13</v>
      </c>
      <c r="K1481" t="s">
        <v>4</v>
      </c>
      <c r="L1481" t="s">
        <v>26</v>
      </c>
      <c r="M1481">
        <v>1</v>
      </c>
      <c r="N1481">
        <v>39.99</v>
      </c>
      <c r="O1481">
        <v>0.05</v>
      </c>
      <c r="P1481">
        <v>16.739999999999998</v>
      </c>
      <c r="Q1481">
        <v>37.990499999999997</v>
      </c>
      <c r="R1481">
        <v>16.739999999999998</v>
      </c>
      <c r="S1481">
        <v>21.250499999999999</v>
      </c>
      <c r="T1481">
        <v>0.55936352509179932</v>
      </c>
      <c r="U1481">
        <v>2026</v>
      </c>
      <c r="V1481" t="s">
        <v>92</v>
      </c>
      <c r="W1481">
        <v>7</v>
      </c>
      <c r="X1481" t="s">
        <v>83</v>
      </c>
    </row>
    <row r="1482" spans="1:24">
      <c r="A1482">
        <v>1223</v>
      </c>
      <c r="B1482" s="14">
        <v>46229</v>
      </c>
      <c r="C1482">
        <v>2026</v>
      </c>
      <c r="D1482">
        <v>3</v>
      </c>
      <c r="E1482">
        <v>7</v>
      </c>
      <c r="F1482" t="s">
        <v>83</v>
      </c>
      <c r="G1482" t="s">
        <v>6</v>
      </c>
      <c r="H1482" t="s">
        <v>43</v>
      </c>
      <c r="I1482" t="s">
        <v>19</v>
      </c>
      <c r="J1482" t="s">
        <v>13</v>
      </c>
      <c r="K1482" t="s">
        <v>9</v>
      </c>
      <c r="L1482" t="s">
        <v>17</v>
      </c>
      <c r="M1482">
        <v>1</v>
      </c>
      <c r="N1482">
        <v>140.44</v>
      </c>
      <c r="O1482">
        <v>0</v>
      </c>
      <c r="P1482">
        <v>77.08</v>
      </c>
      <c r="Q1482">
        <v>140.44</v>
      </c>
      <c r="R1482">
        <v>77.08</v>
      </c>
      <c r="S1482">
        <v>63.36</v>
      </c>
      <c r="T1482">
        <v>0.45115351751637711</v>
      </c>
      <c r="U1482">
        <v>2026</v>
      </c>
      <c r="V1482" t="s">
        <v>92</v>
      </c>
      <c r="W1482">
        <v>7</v>
      </c>
      <c r="X1482" t="s">
        <v>83</v>
      </c>
    </row>
    <row r="1483" spans="1:24">
      <c r="A1483">
        <v>1370</v>
      </c>
      <c r="B1483" s="14">
        <v>46229</v>
      </c>
      <c r="C1483">
        <v>2026</v>
      </c>
      <c r="D1483">
        <v>3</v>
      </c>
      <c r="E1483">
        <v>7</v>
      </c>
      <c r="F1483" t="s">
        <v>83</v>
      </c>
      <c r="G1483" t="s">
        <v>11</v>
      </c>
      <c r="H1483" t="s">
        <v>39</v>
      </c>
      <c r="I1483" t="s">
        <v>28</v>
      </c>
      <c r="J1483" t="s">
        <v>13</v>
      </c>
      <c r="K1483" t="s">
        <v>34</v>
      </c>
      <c r="L1483" t="s">
        <v>38</v>
      </c>
      <c r="M1483">
        <v>2</v>
      </c>
      <c r="N1483">
        <v>123.73</v>
      </c>
      <c r="O1483">
        <v>0.05</v>
      </c>
      <c r="P1483">
        <v>68.22</v>
      </c>
      <c r="Q1483">
        <v>235.08699999999999</v>
      </c>
      <c r="R1483">
        <v>136.44</v>
      </c>
      <c r="S1483">
        <v>98.646999999999991</v>
      </c>
      <c r="T1483">
        <v>0.41961911973014243</v>
      </c>
      <c r="U1483">
        <v>2026</v>
      </c>
      <c r="V1483" t="s">
        <v>92</v>
      </c>
      <c r="W1483">
        <v>7</v>
      </c>
      <c r="X1483" t="s">
        <v>83</v>
      </c>
    </row>
    <row r="1484" spans="1:24">
      <c r="A1484">
        <v>3476</v>
      </c>
      <c r="B1484" s="14">
        <v>46229</v>
      </c>
      <c r="C1484">
        <v>2026</v>
      </c>
      <c r="D1484">
        <v>3</v>
      </c>
      <c r="E1484">
        <v>7</v>
      </c>
      <c r="F1484" t="s">
        <v>83</v>
      </c>
      <c r="G1484" t="s">
        <v>20</v>
      </c>
      <c r="H1484" t="s">
        <v>47</v>
      </c>
      <c r="I1484" t="s">
        <v>8</v>
      </c>
      <c r="J1484" t="s">
        <v>13</v>
      </c>
      <c r="K1484" t="s">
        <v>14</v>
      </c>
      <c r="L1484" t="s">
        <v>44</v>
      </c>
      <c r="M1484">
        <v>3</v>
      </c>
      <c r="N1484">
        <v>132.68</v>
      </c>
      <c r="O1484">
        <v>0.15</v>
      </c>
      <c r="P1484">
        <v>67.38</v>
      </c>
      <c r="Q1484">
        <v>338.334</v>
      </c>
      <c r="R1484">
        <v>202.14</v>
      </c>
      <c r="S1484">
        <v>136.19400000000002</v>
      </c>
      <c r="T1484">
        <v>0.40254304917625783</v>
      </c>
      <c r="U1484">
        <v>2026</v>
      </c>
      <c r="V1484" t="s">
        <v>92</v>
      </c>
      <c r="W1484">
        <v>7</v>
      </c>
      <c r="X1484" t="s">
        <v>83</v>
      </c>
    </row>
    <row r="1485" spans="1:24">
      <c r="A1485">
        <v>4066</v>
      </c>
      <c r="B1485" s="14">
        <v>46229</v>
      </c>
      <c r="C1485">
        <v>2026</v>
      </c>
      <c r="D1485">
        <v>3</v>
      </c>
      <c r="E1485">
        <v>7</v>
      </c>
      <c r="F1485" t="s">
        <v>83</v>
      </c>
      <c r="G1485" t="s">
        <v>20</v>
      </c>
      <c r="H1485" t="s">
        <v>31</v>
      </c>
      <c r="I1485" t="s">
        <v>19</v>
      </c>
      <c r="J1485" t="s">
        <v>13</v>
      </c>
      <c r="K1485" t="s">
        <v>34</v>
      </c>
      <c r="L1485" t="s">
        <v>42</v>
      </c>
      <c r="M1485">
        <v>1</v>
      </c>
      <c r="N1485">
        <v>35.479999999999997</v>
      </c>
      <c r="O1485">
        <v>0.05</v>
      </c>
      <c r="P1485">
        <v>14.15</v>
      </c>
      <c r="Q1485">
        <v>33.705999999999996</v>
      </c>
      <c r="R1485">
        <v>14.15</v>
      </c>
      <c r="S1485">
        <v>19.555999999999997</v>
      </c>
      <c r="T1485">
        <v>0.58019343737020113</v>
      </c>
      <c r="U1485">
        <v>2026</v>
      </c>
      <c r="V1485" t="s">
        <v>92</v>
      </c>
      <c r="W1485">
        <v>7</v>
      </c>
      <c r="X1485" t="s">
        <v>83</v>
      </c>
    </row>
    <row r="1486" spans="1:24">
      <c r="A1486">
        <v>4153</v>
      </c>
      <c r="B1486" s="14">
        <v>46229</v>
      </c>
      <c r="C1486">
        <v>2026</v>
      </c>
      <c r="D1486">
        <v>3</v>
      </c>
      <c r="E1486">
        <v>7</v>
      </c>
      <c r="F1486" t="s">
        <v>83</v>
      </c>
      <c r="G1486" t="s">
        <v>20</v>
      </c>
      <c r="H1486" t="s">
        <v>31</v>
      </c>
      <c r="I1486" t="s">
        <v>2</v>
      </c>
      <c r="J1486" t="s">
        <v>16</v>
      </c>
      <c r="K1486" t="s">
        <v>14</v>
      </c>
      <c r="L1486" t="s">
        <v>44</v>
      </c>
      <c r="M1486">
        <v>3</v>
      </c>
      <c r="N1486">
        <v>134.63</v>
      </c>
      <c r="O1486">
        <v>0</v>
      </c>
      <c r="P1486">
        <v>67.2</v>
      </c>
      <c r="Q1486">
        <v>403.89</v>
      </c>
      <c r="R1486">
        <v>201.60000000000002</v>
      </c>
      <c r="S1486">
        <v>202.28999999999996</v>
      </c>
      <c r="T1486">
        <v>0.50085419297333422</v>
      </c>
      <c r="U1486">
        <v>2026</v>
      </c>
      <c r="V1486" t="s">
        <v>92</v>
      </c>
      <c r="W1486">
        <v>7</v>
      </c>
      <c r="X1486" t="s">
        <v>83</v>
      </c>
    </row>
    <row r="1487" spans="1:24">
      <c r="A1487">
        <v>379</v>
      </c>
      <c r="B1487" s="14">
        <v>46230</v>
      </c>
      <c r="C1487">
        <v>2026</v>
      </c>
      <c r="D1487">
        <v>3</v>
      </c>
      <c r="E1487">
        <v>7</v>
      </c>
      <c r="F1487" t="s">
        <v>83</v>
      </c>
      <c r="G1487" t="s">
        <v>0</v>
      </c>
      <c r="H1487" t="s">
        <v>36</v>
      </c>
      <c r="I1487" t="s">
        <v>28</v>
      </c>
      <c r="J1487" t="s">
        <v>13</v>
      </c>
      <c r="K1487" t="s">
        <v>9</v>
      </c>
      <c r="L1487" t="s">
        <v>46</v>
      </c>
      <c r="M1487">
        <v>3</v>
      </c>
      <c r="N1487">
        <v>72.03</v>
      </c>
      <c r="O1487">
        <v>0</v>
      </c>
      <c r="P1487">
        <v>32.46</v>
      </c>
      <c r="Q1487">
        <v>216.09</v>
      </c>
      <c r="R1487">
        <v>97.38</v>
      </c>
      <c r="S1487">
        <v>118.71000000000001</v>
      </c>
      <c r="T1487">
        <v>0.54935443565181175</v>
      </c>
      <c r="U1487">
        <v>2026</v>
      </c>
      <c r="V1487" t="s">
        <v>92</v>
      </c>
      <c r="W1487">
        <v>7</v>
      </c>
      <c r="X1487" t="s">
        <v>83</v>
      </c>
    </row>
    <row r="1488" spans="1:24">
      <c r="A1488">
        <v>820</v>
      </c>
      <c r="B1488" s="14">
        <v>46230</v>
      </c>
      <c r="C1488">
        <v>2026</v>
      </c>
      <c r="D1488">
        <v>3</v>
      </c>
      <c r="E1488">
        <v>7</v>
      </c>
      <c r="F1488" t="s">
        <v>83</v>
      </c>
      <c r="G1488" t="s">
        <v>20</v>
      </c>
      <c r="H1488" t="s">
        <v>31</v>
      </c>
      <c r="I1488" t="s">
        <v>28</v>
      </c>
      <c r="J1488" t="s">
        <v>3</v>
      </c>
      <c r="K1488" t="s">
        <v>34</v>
      </c>
      <c r="L1488" t="s">
        <v>35</v>
      </c>
      <c r="M1488">
        <v>1</v>
      </c>
      <c r="N1488">
        <v>40.24</v>
      </c>
      <c r="O1488">
        <v>0</v>
      </c>
      <c r="P1488">
        <v>15.05</v>
      </c>
      <c r="Q1488">
        <v>40.24</v>
      </c>
      <c r="R1488">
        <v>15.05</v>
      </c>
      <c r="S1488">
        <v>25.19</v>
      </c>
      <c r="T1488">
        <v>0.62599403578528823</v>
      </c>
      <c r="U1488">
        <v>2026</v>
      </c>
      <c r="V1488" t="s">
        <v>92</v>
      </c>
      <c r="W1488">
        <v>7</v>
      </c>
      <c r="X1488" t="s">
        <v>83</v>
      </c>
    </row>
    <row r="1489" spans="1:24">
      <c r="A1489">
        <v>2003</v>
      </c>
      <c r="B1489" s="14">
        <v>46230</v>
      </c>
      <c r="C1489">
        <v>2026</v>
      </c>
      <c r="D1489">
        <v>3</v>
      </c>
      <c r="E1489">
        <v>7</v>
      </c>
      <c r="F1489" t="s">
        <v>83</v>
      </c>
      <c r="G1489" t="s">
        <v>11</v>
      </c>
      <c r="H1489" t="s">
        <v>25</v>
      </c>
      <c r="I1489" t="s">
        <v>19</v>
      </c>
      <c r="J1489" t="s">
        <v>3</v>
      </c>
      <c r="K1489" t="s">
        <v>14</v>
      </c>
      <c r="L1489" t="s">
        <v>15</v>
      </c>
      <c r="M1489">
        <v>1</v>
      </c>
      <c r="N1489">
        <v>36.14</v>
      </c>
      <c r="O1489">
        <v>0</v>
      </c>
      <c r="P1489">
        <v>13.52</v>
      </c>
      <c r="Q1489">
        <v>36.14</v>
      </c>
      <c r="R1489">
        <v>13.52</v>
      </c>
      <c r="S1489">
        <v>22.62</v>
      </c>
      <c r="T1489">
        <v>0.62589928057553956</v>
      </c>
      <c r="U1489">
        <v>2026</v>
      </c>
      <c r="V1489" t="s">
        <v>92</v>
      </c>
      <c r="W1489">
        <v>7</v>
      </c>
      <c r="X1489" t="s">
        <v>83</v>
      </c>
    </row>
    <row r="1490" spans="1:24">
      <c r="A1490">
        <v>2682</v>
      </c>
      <c r="B1490" s="14">
        <v>46230</v>
      </c>
      <c r="C1490">
        <v>2026</v>
      </c>
      <c r="D1490">
        <v>3</v>
      </c>
      <c r="E1490">
        <v>7</v>
      </c>
      <c r="F1490" t="s">
        <v>83</v>
      </c>
      <c r="G1490" t="s">
        <v>6</v>
      </c>
      <c r="H1490" t="s">
        <v>41</v>
      </c>
      <c r="I1490" t="s">
        <v>2</v>
      </c>
      <c r="J1490" t="s">
        <v>13</v>
      </c>
      <c r="K1490" t="s">
        <v>34</v>
      </c>
      <c r="L1490" t="s">
        <v>35</v>
      </c>
      <c r="M1490">
        <v>2</v>
      </c>
      <c r="N1490">
        <v>40.22</v>
      </c>
      <c r="O1490">
        <v>0.05</v>
      </c>
      <c r="P1490">
        <v>14.72</v>
      </c>
      <c r="Q1490">
        <v>76.417999999999992</v>
      </c>
      <c r="R1490">
        <v>29.44</v>
      </c>
      <c r="S1490">
        <v>46.977999999999994</v>
      </c>
      <c r="T1490">
        <v>0.61475045146431473</v>
      </c>
      <c r="U1490">
        <v>2026</v>
      </c>
      <c r="V1490" t="s">
        <v>92</v>
      </c>
      <c r="W1490">
        <v>7</v>
      </c>
      <c r="X1490" t="s">
        <v>83</v>
      </c>
    </row>
    <row r="1491" spans="1:24">
      <c r="A1491">
        <v>3860</v>
      </c>
      <c r="B1491" s="14">
        <v>46230</v>
      </c>
      <c r="C1491">
        <v>2026</v>
      </c>
      <c r="D1491">
        <v>3</v>
      </c>
      <c r="E1491">
        <v>7</v>
      </c>
      <c r="F1491" t="s">
        <v>83</v>
      </c>
      <c r="G1491" t="s">
        <v>20</v>
      </c>
      <c r="H1491" t="s">
        <v>31</v>
      </c>
      <c r="I1491" t="s">
        <v>2</v>
      </c>
      <c r="J1491" t="s">
        <v>3</v>
      </c>
      <c r="K1491" t="s">
        <v>34</v>
      </c>
      <c r="L1491" t="s">
        <v>42</v>
      </c>
      <c r="M1491">
        <v>3</v>
      </c>
      <c r="N1491">
        <v>37.130000000000003</v>
      </c>
      <c r="O1491">
        <v>0.05</v>
      </c>
      <c r="P1491">
        <v>14.29</v>
      </c>
      <c r="Q1491">
        <v>105.82050000000001</v>
      </c>
      <c r="R1491">
        <v>42.87</v>
      </c>
      <c r="S1491">
        <v>62.950500000000012</v>
      </c>
      <c r="T1491">
        <v>0.59488000907196625</v>
      </c>
      <c r="U1491">
        <v>2026</v>
      </c>
      <c r="V1491" t="s">
        <v>92</v>
      </c>
      <c r="W1491">
        <v>7</v>
      </c>
      <c r="X1491" t="s">
        <v>83</v>
      </c>
    </row>
    <row r="1492" spans="1:24">
      <c r="A1492">
        <v>4063</v>
      </c>
      <c r="B1492" s="14">
        <v>46230</v>
      </c>
      <c r="C1492">
        <v>2026</v>
      </c>
      <c r="D1492">
        <v>3</v>
      </c>
      <c r="E1492">
        <v>7</v>
      </c>
      <c r="F1492" t="s">
        <v>83</v>
      </c>
      <c r="G1492" t="s">
        <v>0</v>
      </c>
      <c r="H1492" t="s">
        <v>36</v>
      </c>
      <c r="I1492" t="s">
        <v>2</v>
      </c>
      <c r="J1492" t="s">
        <v>13</v>
      </c>
      <c r="K1492" t="s">
        <v>23</v>
      </c>
      <c r="L1492" t="s">
        <v>51</v>
      </c>
      <c r="M1492">
        <v>4</v>
      </c>
      <c r="N1492">
        <v>125.07</v>
      </c>
      <c r="O1492">
        <v>0.05</v>
      </c>
      <c r="P1492">
        <v>60</v>
      </c>
      <c r="Q1492">
        <v>475.26599999999996</v>
      </c>
      <c r="R1492">
        <v>240</v>
      </c>
      <c r="S1492">
        <v>235.26599999999996</v>
      </c>
      <c r="T1492">
        <v>0.4950196311118405</v>
      </c>
      <c r="U1492">
        <v>2026</v>
      </c>
      <c r="V1492" t="s">
        <v>92</v>
      </c>
      <c r="W1492">
        <v>7</v>
      </c>
      <c r="X1492" t="s">
        <v>83</v>
      </c>
    </row>
    <row r="1493" spans="1:24">
      <c r="A1493">
        <v>4474</v>
      </c>
      <c r="B1493" s="14">
        <v>46230</v>
      </c>
      <c r="C1493">
        <v>2026</v>
      </c>
      <c r="D1493">
        <v>3</v>
      </c>
      <c r="E1493">
        <v>7</v>
      </c>
      <c r="F1493" t="s">
        <v>83</v>
      </c>
      <c r="G1493" t="s">
        <v>20</v>
      </c>
      <c r="H1493" t="s">
        <v>47</v>
      </c>
      <c r="I1493" t="s">
        <v>8</v>
      </c>
      <c r="J1493" t="s">
        <v>3</v>
      </c>
      <c r="K1493" t="s">
        <v>34</v>
      </c>
      <c r="L1493" t="s">
        <v>38</v>
      </c>
      <c r="M1493">
        <v>5</v>
      </c>
      <c r="N1493">
        <v>122.14</v>
      </c>
      <c r="O1493">
        <v>0.05</v>
      </c>
      <c r="P1493">
        <v>70.64</v>
      </c>
      <c r="Q1493">
        <v>580.16499999999996</v>
      </c>
      <c r="R1493">
        <v>353.2</v>
      </c>
      <c r="S1493">
        <v>226.96499999999997</v>
      </c>
      <c r="T1493">
        <v>0.39120767367903958</v>
      </c>
      <c r="U1493">
        <v>2026</v>
      </c>
      <c r="V1493" t="s">
        <v>92</v>
      </c>
      <c r="W1493">
        <v>7</v>
      </c>
      <c r="X1493" t="s">
        <v>83</v>
      </c>
    </row>
    <row r="1494" spans="1:24">
      <c r="A1494">
        <v>21</v>
      </c>
      <c r="B1494" s="14">
        <v>46231</v>
      </c>
      <c r="C1494">
        <v>2026</v>
      </c>
      <c r="D1494">
        <v>3</v>
      </c>
      <c r="E1494">
        <v>7</v>
      </c>
      <c r="F1494" t="s">
        <v>83</v>
      </c>
      <c r="G1494" t="s">
        <v>6</v>
      </c>
      <c r="H1494" t="s">
        <v>41</v>
      </c>
      <c r="I1494" t="s">
        <v>2</v>
      </c>
      <c r="J1494" t="s">
        <v>16</v>
      </c>
      <c r="K1494" t="s">
        <v>23</v>
      </c>
      <c r="L1494" t="s">
        <v>51</v>
      </c>
      <c r="M1494">
        <v>1</v>
      </c>
      <c r="N1494">
        <v>120.09</v>
      </c>
      <c r="O1494">
        <v>0</v>
      </c>
      <c r="P1494">
        <v>62.18</v>
      </c>
      <c r="Q1494">
        <v>120.09</v>
      </c>
      <c r="R1494">
        <v>62.18</v>
      </c>
      <c r="S1494">
        <v>57.910000000000004</v>
      </c>
      <c r="T1494">
        <v>0.48222166708302111</v>
      </c>
      <c r="U1494">
        <v>2026</v>
      </c>
      <c r="V1494" t="s">
        <v>92</v>
      </c>
      <c r="W1494">
        <v>7</v>
      </c>
      <c r="X1494" t="s">
        <v>83</v>
      </c>
    </row>
    <row r="1495" spans="1:24">
      <c r="A1495">
        <v>368</v>
      </c>
      <c r="B1495" s="14">
        <v>46231</v>
      </c>
      <c r="C1495">
        <v>2026</v>
      </c>
      <c r="D1495">
        <v>3</v>
      </c>
      <c r="E1495">
        <v>7</v>
      </c>
      <c r="F1495" t="s">
        <v>83</v>
      </c>
      <c r="G1495" t="s">
        <v>20</v>
      </c>
      <c r="H1495" t="s">
        <v>21</v>
      </c>
      <c r="I1495" t="s">
        <v>28</v>
      </c>
      <c r="J1495" t="s">
        <v>3</v>
      </c>
      <c r="K1495" t="s">
        <v>4</v>
      </c>
      <c r="L1495" t="s">
        <v>30</v>
      </c>
      <c r="M1495">
        <v>6</v>
      </c>
      <c r="N1495">
        <v>102.75</v>
      </c>
      <c r="O1495">
        <v>0</v>
      </c>
      <c r="P1495">
        <v>51.55</v>
      </c>
      <c r="Q1495">
        <v>616.5</v>
      </c>
      <c r="R1495">
        <v>309.29999999999995</v>
      </c>
      <c r="S1495">
        <v>307.20000000000005</v>
      </c>
      <c r="T1495">
        <v>0.49829683698296845</v>
      </c>
      <c r="U1495">
        <v>2026</v>
      </c>
      <c r="V1495" t="s">
        <v>92</v>
      </c>
      <c r="W1495">
        <v>7</v>
      </c>
      <c r="X1495" t="s">
        <v>83</v>
      </c>
    </row>
    <row r="1496" spans="1:24">
      <c r="A1496">
        <v>457</v>
      </c>
      <c r="B1496" s="14">
        <v>46231</v>
      </c>
      <c r="C1496">
        <v>2026</v>
      </c>
      <c r="D1496">
        <v>3</v>
      </c>
      <c r="E1496">
        <v>7</v>
      </c>
      <c r="F1496" t="s">
        <v>83</v>
      </c>
      <c r="G1496" t="s">
        <v>11</v>
      </c>
      <c r="H1496" t="s">
        <v>12</v>
      </c>
      <c r="I1496" t="s">
        <v>2</v>
      </c>
      <c r="J1496" t="s">
        <v>3</v>
      </c>
      <c r="K1496" t="s">
        <v>23</v>
      </c>
      <c r="L1496" t="s">
        <v>29</v>
      </c>
      <c r="M1496">
        <v>4</v>
      </c>
      <c r="N1496">
        <v>191.15</v>
      </c>
      <c r="O1496">
        <v>0</v>
      </c>
      <c r="P1496">
        <v>105.01</v>
      </c>
      <c r="Q1496">
        <v>764.6</v>
      </c>
      <c r="R1496">
        <v>420.04</v>
      </c>
      <c r="S1496">
        <v>344.56</v>
      </c>
      <c r="T1496">
        <v>0.45064085796494896</v>
      </c>
      <c r="U1496">
        <v>2026</v>
      </c>
      <c r="V1496" t="s">
        <v>92</v>
      </c>
      <c r="W1496">
        <v>7</v>
      </c>
      <c r="X1496" t="s">
        <v>83</v>
      </c>
    </row>
    <row r="1497" spans="1:24">
      <c r="A1497">
        <v>1516</v>
      </c>
      <c r="B1497" s="14">
        <v>46231</v>
      </c>
      <c r="C1497">
        <v>2026</v>
      </c>
      <c r="D1497">
        <v>3</v>
      </c>
      <c r="E1497">
        <v>7</v>
      </c>
      <c r="F1497" t="s">
        <v>83</v>
      </c>
      <c r="G1497" t="s">
        <v>0</v>
      </c>
      <c r="H1497" t="s">
        <v>36</v>
      </c>
      <c r="I1497" t="s">
        <v>2</v>
      </c>
      <c r="J1497" t="s">
        <v>16</v>
      </c>
      <c r="K1497" t="s">
        <v>34</v>
      </c>
      <c r="L1497" t="s">
        <v>35</v>
      </c>
      <c r="M1497">
        <v>2</v>
      </c>
      <c r="N1497">
        <v>40.15</v>
      </c>
      <c r="O1497">
        <v>0.1</v>
      </c>
      <c r="P1497">
        <v>14.86</v>
      </c>
      <c r="Q1497">
        <v>72.27</v>
      </c>
      <c r="R1497">
        <v>29.72</v>
      </c>
      <c r="S1497">
        <v>42.55</v>
      </c>
      <c r="T1497">
        <v>0.58876435588764353</v>
      </c>
      <c r="U1497">
        <v>2026</v>
      </c>
      <c r="V1497" t="s">
        <v>92</v>
      </c>
      <c r="W1497">
        <v>7</v>
      </c>
      <c r="X1497" t="s">
        <v>83</v>
      </c>
    </row>
    <row r="1498" spans="1:24">
      <c r="A1498">
        <v>2266</v>
      </c>
      <c r="B1498" s="14">
        <v>46231</v>
      </c>
      <c r="C1498">
        <v>2026</v>
      </c>
      <c r="D1498">
        <v>3</v>
      </c>
      <c r="E1498">
        <v>7</v>
      </c>
      <c r="F1498" t="s">
        <v>83</v>
      </c>
      <c r="G1498" t="s">
        <v>6</v>
      </c>
      <c r="H1498" t="s">
        <v>41</v>
      </c>
      <c r="I1498" t="s">
        <v>28</v>
      </c>
      <c r="J1498" t="s">
        <v>16</v>
      </c>
      <c r="K1498" t="s">
        <v>23</v>
      </c>
      <c r="L1498" t="s">
        <v>40</v>
      </c>
      <c r="M1498">
        <v>1</v>
      </c>
      <c r="N1498">
        <v>83.05</v>
      </c>
      <c r="O1498">
        <v>0</v>
      </c>
      <c r="P1498">
        <v>38.86</v>
      </c>
      <c r="Q1498">
        <v>83.05</v>
      </c>
      <c r="R1498">
        <v>38.86</v>
      </c>
      <c r="S1498">
        <v>44.19</v>
      </c>
      <c r="T1498">
        <v>0.53208910295003009</v>
      </c>
      <c r="U1498">
        <v>2026</v>
      </c>
      <c r="V1498" t="s">
        <v>92</v>
      </c>
      <c r="W1498">
        <v>7</v>
      </c>
      <c r="X1498" t="s">
        <v>83</v>
      </c>
    </row>
    <row r="1499" spans="1:24">
      <c r="A1499">
        <v>2802</v>
      </c>
      <c r="B1499" s="14">
        <v>46231</v>
      </c>
      <c r="C1499">
        <v>2026</v>
      </c>
      <c r="D1499">
        <v>3</v>
      </c>
      <c r="E1499">
        <v>7</v>
      </c>
      <c r="F1499" t="s">
        <v>83</v>
      </c>
      <c r="G1499" t="s">
        <v>0</v>
      </c>
      <c r="H1499" t="s">
        <v>36</v>
      </c>
      <c r="I1499" t="s">
        <v>2</v>
      </c>
      <c r="J1499" t="s">
        <v>3</v>
      </c>
      <c r="K1499" t="s">
        <v>9</v>
      </c>
      <c r="L1499" t="s">
        <v>17</v>
      </c>
      <c r="M1499">
        <v>2</v>
      </c>
      <c r="N1499">
        <v>146.22999999999999</v>
      </c>
      <c r="O1499">
        <v>0</v>
      </c>
      <c r="P1499">
        <v>79.040000000000006</v>
      </c>
      <c r="Q1499">
        <v>292.45999999999998</v>
      </c>
      <c r="R1499">
        <v>158.08000000000001</v>
      </c>
      <c r="S1499">
        <v>134.37999999999997</v>
      </c>
      <c r="T1499">
        <v>0.45948163851466861</v>
      </c>
      <c r="U1499">
        <v>2026</v>
      </c>
      <c r="V1499" t="s">
        <v>92</v>
      </c>
      <c r="W1499">
        <v>7</v>
      </c>
      <c r="X1499" t="s">
        <v>83</v>
      </c>
    </row>
    <row r="1500" spans="1:24">
      <c r="A1500">
        <v>3604</v>
      </c>
      <c r="B1500" s="14">
        <v>46231</v>
      </c>
      <c r="C1500">
        <v>2026</v>
      </c>
      <c r="D1500">
        <v>3</v>
      </c>
      <c r="E1500">
        <v>7</v>
      </c>
      <c r="F1500" t="s">
        <v>83</v>
      </c>
      <c r="G1500" t="s">
        <v>6</v>
      </c>
      <c r="H1500" t="s">
        <v>49</v>
      </c>
      <c r="I1500" t="s">
        <v>2</v>
      </c>
      <c r="J1500" t="s">
        <v>3</v>
      </c>
      <c r="K1500" t="s">
        <v>9</v>
      </c>
      <c r="L1500" t="s">
        <v>17</v>
      </c>
      <c r="M1500">
        <v>2</v>
      </c>
      <c r="N1500">
        <v>144.09</v>
      </c>
      <c r="O1500">
        <v>0</v>
      </c>
      <c r="P1500">
        <v>77.67</v>
      </c>
      <c r="Q1500">
        <v>288.18</v>
      </c>
      <c r="R1500">
        <v>155.34</v>
      </c>
      <c r="S1500">
        <v>132.84</v>
      </c>
      <c r="T1500">
        <v>0.46096189881324173</v>
      </c>
      <c r="U1500">
        <v>2026</v>
      </c>
      <c r="V1500" t="s">
        <v>92</v>
      </c>
      <c r="W1500">
        <v>7</v>
      </c>
      <c r="X1500" t="s">
        <v>83</v>
      </c>
    </row>
    <row r="1501" spans="1:24">
      <c r="A1501">
        <v>3644</v>
      </c>
      <c r="B1501" s="14">
        <v>46231</v>
      </c>
      <c r="C1501">
        <v>2026</v>
      </c>
      <c r="D1501">
        <v>3</v>
      </c>
      <c r="E1501">
        <v>7</v>
      </c>
      <c r="F1501" t="s">
        <v>83</v>
      </c>
      <c r="G1501" t="s">
        <v>11</v>
      </c>
      <c r="H1501" t="s">
        <v>39</v>
      </c>
      <c r="I1501" t="s">
        <v>19</v>
      </c>
      <c r="J1501" t="s">
        <v>16</v>
      </c>
      <c r="K1501" t="s">
        <v>9</v>
      </c>
      <c r="L1501" t="s">
        <v>10</v>
      </c>
      <c r="M1501">
        <v>3</v>
      </c>
      <c r="N1501">
        <v>93.01</v>
      </c>
      <c r="O1501">
        <v>0.15</v>
      </c>
      <c r="P1501">
        <v>46.68</v>
      </c>
      <c r="Q1501">
        <v>237.17550000000003</v>
      </c>
      <c r="R1501">
        <v>140.04</v>
      </c>
      <c r="S1501">
        <v>97.135500000000036</v>
      </c>
      <c r="T1501">
        <v>0.4095511551572571</v>
      </c>
      <c r="U1501">
        <v>2026</v>
      </c>
      <c r="V1501" t="s">
        <v>92</v>
      </c>
      <c r="W1501">
        <v>7</v>
      </c>
      <c r="X1501" t="s">
        <v>83</v>
      </c>
    </row>
    <row r="1502" spans="1:24">
      <c r="A1502">
        <v>4271</v>
      </c>
      <c r="B1502" s="14">
        <v>46231</v>
      </c>
      <c r="C1502">
        <v>2026</v>
      </c>
      <c r="D1502">
        <v>3</v>
      </c>
      <c r="E1502">
        <v>7</v>
      </c>
      <c r="F1502" t="s">
        <v>83</v>
      </c>
      <c r="G1502" t="s">
        <v>0</v>
      </c>
      <c r="H1502" t="s">
        <v>1</v>
      </c>
      <c r="I1502" t="s">
        <v>19</v>
      </c>
      <c r="J1502" t="s">
        <v>13</v>
      </c>
      <c r="K1502" t="s">
        <v>23</v>
      </c>
      <c r="L1502" t="s">
        <v>51</v>
      </c>
      <c r="M1502">
        <v>1</v>
      </c>
      <c r="N1502">
        <v>121.61</v>
      </c>
      <c r="O1502">
        <v>0.1</v>
      </c>
      <c r="P1502">
        <v>60.58</v>
      </c>
      <c r="Q1502">
        <v>109.449</v>
      </c>
      <c r="R1502">
        <v>60.58</v>
      </c>
      <c r="S1502">
        <v>48.869</v>
      </c>
      <c r="T1502">
        <v>0.4465001964385239</v>
      </c>
      <c r="U1502">
        <v>2026</v>
      </c>
      <c r="V1502" t="s">
        <v>92</v>
      </c>
      <c r="W1502">
        <v>7</v>
      </c>
      <c r="X1502" t="s">
        <v>83</v>
      </c>
    </row>
    <row r="1503" spans="1:24">
      <c r="A1503">
        <v>272</v>
      </c>
      <c r="B1503" s="14">
        <v>46232</v>
      </c>
      <c r="C1503">
        <v>2026</v>
      </c>
      <c r="D1503">
        <v>3</v>
      </c>
      <c r="E1503">
        <v>7</v>
      </c>
      <c r="F1503" t="s">
        <v>83</v>
      </c>
      <c r="G1503" t="s">
        <v>20</v>
      </c>
      <c r="H1503" t="s">
        <v>21</v>
      </c>
      <c r="I1503" t="s">
        <v>2</v>
      </c>
      <c r="J1503" t="s">
        <v>16</v>
      </c>
      <c r="K1503" t="s">
        <v>23</v>
      </c>
      <c r="L1503" t="s">
        <v>29</v>
      </c>
      <c r="M1503">
        <v>2</v>
      </c>
      <c r="N1503">
        <v>195.09</v>
      </c>
      <c r="O1503">
        <v>0</v>
      </c>
      <c r="P1503">
        <v>106.82</v>
      </c>
      <c r="Q1503">
        <v>390.18</v>
      </c>
      <c r="R1503">
        <v>213.64</v>
      </c>
      <c r="S1503">
        <v>176.54000000000002</v>
      </c>
      <c r="T1503">
        <v>0.45245783997129535</v>
      </c>
      <c r="U1503">
        <v>2026</v>
      </c>
      <c r="V1503" t="s">
        <v>92</v>
      </c>
      <c r="W1503">
        <v>7</v>
      </c>
      <c r="X1503" t="s">
        <v>83</v>
      </c>
    </row>
    <row r="1504" spans="1:24">
      <c r="A1504">
        <v>1469</v>
      </c>
      <c r="B1504" s="14">
        <v>46232</v>
      </c>
      <c r="C1504">
        <v>2026</v>
      </c>
      <c r="D1504">
        <v>3</v>
      </c>
      <c r="E1504">
        <v>7</v>
      </c>
      <c r="F1504" t="s">
        <v>83</v>
      </c>
      <c r="G1504" t="s">
        <v>11</v>
      </c>
      <c r="H1504" t="s">
        <v>39</v>
      </c>
      <c r="I1504" t="s">
        <v>19</v>
      </c>
      <c r="J1504" t="s">
        <v>3</v>
      </c>
      <c r="K1504" t="s">
        <v>14</v>
      </c>
      <c r="L1504" t="s">
        <v>48</v>
      </c>
      <c r="M1504">
        <v>3</v>
      </c>
      <c r="N1504">
        <v>167.52</v>
      </c>
      <c r="O1504">
        <v>0</v>
      </c>
      <c r="P1504">
        <v>87.26</v>
      </c>
      <c r="Q1504">
        <v>502.56000000000006</v>
      </c>
      <c r="R1504">
        <v>261.78000000000003</v>
      </c>
      <c r="S1504">
        <v>240.78000000000003</v>
      </c>
      <c r="T1504">
        <v>0.4791069723018147</v>
      </c>
      <c r="U1504">
        <v>2026</v>
      </c>
      <c r="V1504" t="s">
        <v>92</v>
      </c>
      <c r="W1504">
        <v>7</v>
      </c>
      <c r="X1504" t="s">
        <v>83</v>
      </c>
    </row>
    <row r="1505" spans="1:24">
      <c r="A1505">
        <v>2253</v>
      </c>
      <c r="B1505" s="14">
        <v>46232</v>
      </c>
      <c r="C1505">
        <v>2026</v>
      </c>
      <c r="D1505">
        <v>3</v>
      </c>
      <c r="E1505">
        <v>7</v>
      </c>
      <c r="F1505" t="s">
        <v>83</v>
      </c>
      <c r="G1505" t="s">
        <v>6</v>
      </c>
      <c r="H1505" t="s">
        <v>49</v>
      </c>
      <c r="I1505" t="s">
        <v>28</v>
      </c>
      <c r="J1505" t="s">
        <v>13</v>
      </c>
      <c r="K1505" t="s">
        <v>4</v>
      </c>
      <c r="L1505" t="s">
        <v>22</v>
      </c>
      <c r="M1505">
        <v>3</v>
      </c>
      <c r="N1505">
        <v>50.98</v>
      </c>
      <c r="O1505">
        <v>0</v>
      </c>
      <c r="P1505">
        <v>22.63</v>
      </c>
      <c r="Q1505">
        <v>152.94</v>
      </c>
      <c r="R1505">
        <v>67.89</v>
      </c>
      <c r="S1505">
        <v>85.05</v>
      </c>
      <c r="T1505">
        <v>0.55610043154178113</v>
      </c>
      <c r="U1505">
        <v>2026</v>
      </c>
      <c r="V1505" t="s">
        <v>92</v>
      </c>
      <c r="W1505">
        <v>7</v>
      </c>
      <c r="X1505" t="s">
        <v>83</v>
      </c>
    </row>
    <row r="1506" spans="1:24">
      <c r="A1506">
        <v>2554</v>
      </c>
      <c r="B1506" s="14">
        <v>46232</v>
      </c>
      <c r="C1506">
        <v>2026</v>
      </c>
      <c r="D1506">
        <v>3</v>
      </c>
      <c r="E1506">
        <v>7</v>
      </c>
      <c r="F1506" t="s">
        <v>83</v>
      </c>
      <c r="G1506" t="s">
        <v>6</v>
      </c>
      <c r="H1506" t="s">
        <v>41</v>
      </c>
      <c r="I1506" t="s">
        <v>28</v>
      </c>
      <c r="J1506" t="s">
        <v>13</v>
      </c>
      <c r="K1506" t="s">
        <v>34</v>
      </c>
      <c r="L1506" t="s">
        <v>45</v>
      </c>
      <c r="M1506">
        <v>2</v>
      </c>
      <c r="N1506">
        <v>49.98</v>
      </c>
      <c r="O1506">
        <v>0.1</v>
      </c>
      <c r="P1506">
        <v>21.91</v>
      </c>
      <c r="Q1506">
        <v>89.963999999999999</v>
      </c>
      <c r="R1506">
        <v>43.82</v>
      </c>
      <c r="S1506">
        <v>46.143999999999998</v>
      </c>
      <c r="T1506">
        <v>0.51291627762215997</v>
      </c>
      <c r="U1506">
        <v>2026</v>
      </c>
      <c r="V1506" t="s">
        <v>92</v>
      </c>
      <c r="W1506">
        <v>7</v>
      </c>
      <c r="X1506" t="s">
        <v>83</v>
      </c>
    </row>
    <row r="1507" spans="1:24">
      <c r="A1507">
        <v>2624</v>
      </c>
      <c r="B1507" s="14">
        <v>46232</v>
      </c>
      <c r="C1507">
        <v>2026</v>
      </c>
      <c r="D1507">
        <v>3</v>
      </c>
      <c r="E1507">
        <v>7</v>
      </c>
      <c r="F1507" t="s">
        <v>83</v>
      </c>
      <c r="G1507" t="s">
        <v>20</v>
      </c>
      <c r="H1507" t="s">
        <v>21</v>
      </c>
      <c r="I1507" t="s">
        <v>8</v>
      </c>
      <c r="J1507" t="s">
        <v>16</v>
      </c>
      <c r="K1507" t="s">
        <v>14</v>
      </c>
      <c r="L1507" t="s">
        <v>15</v>
      </c>
      <c r="M1507">
        <v>4</v>
      </c>
      <c r="N1507">
        <v>36.44</v>
      </c>
      <c r="O1507">
        <v>0.15</v>
      </c>
      <c r="P1507">
        <v>13.32</v>
      </c>
      <c r="Q1507">
        <v>123.89599999999999</v>
      </c>
      <c r="R1507">
        <v>53.28</v>
      </c>
      <c r="S1507">
        <v>70.615999999999985</v>
      </c>
      <c r="T1507">
        <v>0.5699619035319945</v>
      </c>
      <c r="U1507">
        <v>2026</v>
      </c>
      <c r="V1507" t="s">
        <v>92</v>
      </c>
      <c r="W1507">
        <v>7</v>
      </c>
      <c r="X1507" t="s">
        <v>83</v>
      </c>
    </row>
    <row r="1508" spans="1:24">
      <c r="A1508">
        <v>3338</v>
      </c>
      <c r="B1508" s="14">
        <v>46232</v>
      </c>
      <c r="C1508">
        <v>2026</v>
      </c>
      <c r="D1508">
        <v>3</v>
      </c>
      <c r="E1508">
        <v>7</v>
      </c>
      <c r="F1508" t="s">
        <v>83</v>
      </c>
      <c r="G1508" t="s">
        <v>0</v>
      </c>
      <c r="H1508" t="s">
        <v>1</v>
      </c>
      <c r="I1508" t="s">
        <v>2</v>
      </c>
      <c r="J1508" t="s">
        <v>3</v>
      </c>
      <c r="K1508" t="s">
        <v>23</v>
      </c>
      <c r="L1508" t="s">
        <v>29</v>
      </c>
      <c r="M1508">
        <v>1</v>
      </c>
      <c r="N1508">
        <v>195.34</v>
      </c>
      <c r="O1508">
        <v>0.05</v>
      </c>
      <c r="P1508">
        <v>106.6</v>
      </c>
      <c r="Q1508">
        <v>185.57300000000001</v>
      </c>
      <c r="R1508">
        <v>106.6</v>
      </c>
      <c r="S1508">
        <v>78.973000000000013</v>
      </c>
      <c r="T1508">
        <v>0.42556298599472991</v>
      </c>
      <c r="U1508">
        <v>2026</v>
      </c>
      <c r="V1508" t="s">
        <v>92</v>
      </c>
      <c r="W1508">
        <v>7</v>
      </c>
      <c r="X1508" t="s">
        <v>83</v>
      </c>
    </row>
    <row r="1509" spans="1:24">
      <c r="A1509">
        <v>4575</v>
      </c>
      <c r="B1509" s="14">
        <v>46232</v>
      </c>
      <c r="C1509">
        <v>2026</v>
      </c>
      <c r="D1509">
        <v>3</v>
      </c>
      <c r="E1509">
        <v>7</v>
      </c>
      <c r="F1509" t="s">
        <v>83</v>
      </c>
      <c r="G1509" t="s">
        <v>11</v>
      </c>
      <c r="H1509" t="s">
        <v>25</v>
      </c>
      <c r="I1509" t="s">
        <v>2</v>
      </c>
      <c r="J1509" t="s">
        <v>16</v>
      </c>
      <c r="K1509" t="s">
        <v>4</v>
      </c>
      <c r="L1509" t="s">
        <v>30</v>
      </c>
      <c r="M1509">
        <v>1</v>
      </c>
      <c r="N1509">
        <v>103.31</v>
      </c>
      <c r="O1509">
        <v>0</v>
      </c>
      <c r="P1509">
        <v>50.93</v>
      </c>
      <c r="Q1509">
        <v>103.31</v>
      </c>
      <c r="R1509">
        <v>50.93</v>
      </c>
      <c r="S1509">
        <v>52.38</v>
      </c>
      <c r="T1509">
        <v>0.50701771367728199</v>
      </c>
      <c r="U1509">
        <v>2026</v>
      </c>
      <c r="V1509" t="s">
        <v>92</v>
      </c>
      <c r="W1509">
        <v>7</v>
      </c>
      <c r="X1509" t="s">
        <v>83</v>
      </c>
    </row>
    <row r="1510" spans="1:24">
      <c r="A1510">
        <v>4871</v>
      </c>
      <c r="B1510" s="14">
        <v>46232</v>
      </c>
      <c r="C1510">
        <v>2026</v>
      </c>
      <c r="D1510">
        <v>3</v>
      </c>
      <c r="E1510">
        <v>7</v>
      </c>
      <c r="F1510" t="s">
        <v>83</v>
      </c>
      <c r="G1510" t="s">
        <v>0</v>
      </c>
      <c r="H1510" t="s">
        <v>1</v>
      </c>
      <c r="I1510" t="s">
        <v>2</v>
      </c>
      <c r="J1510" t="s">
        <v>13</v>
      </c>
      <c r="K1510" t="s">
        <v>23</v>
      </c>
      <c r="L1510" t="s">
        <v>51</v>
      </c>
      <c r="M1510">
        <v>3</v>
      </c>
      <c r="N1510">
        <v>123.31</v>
      </c>
      <c r="O1510">
        <v>0</v>
      </c>
      <c r="P1510">
        <v>59.16</v>
      </c>
      <c r="Q1510">
        <v>369.93</v>
      </c>
      <c r="R1510">
        <v>177.48</v>
      </c>
      <c r="S1510">
        <v>192.45000000000002</v>
      </c>
      <c r="T1510">
        <v>0.52023355770010549</v>
      </c>
      <c r="U1510">
        <v>2026</v>
      </c>
      <c r="V1510" t="s">
        <v>92</v>
      </c>
      <c r="W1510">
        <v>7</v>
      </c>
      <c r="X1510" t="s">
        <v>83</v>
      </c>
    </row>
    <row r="1511" spans="1:24">
      <c r="A1511">
        <v>4931</v>
      </c>
      <c r="B1511" s="14">
        <v>46232</v>
      </c>
      <c r="C1511">
        <v>2026</v>
      </c>
      <c r="D1511">
        <v>3</v>
      </c>
      <c r="E1511">
        <v>7</v>
      </c>
      <c r="F1511" t="s">
        <v>83</v>
      </c>
      <c r="G1511" t="s">
        <v>0</v>
      </c>
      <c r="H1511" t="s">
        <v>50</v>
      </c>
      <c r="I1511" t="s">
        <v>2</v>
      </c>
      <c r="J1511" t="s">
        <v>13</v>
      </c>
      <c r="K1511" t="s">
        <v>34</v>
      </c>
      <c r="L1511" t="s">
        <v>35</v>
      </c>
      <c r="M1511">
        <v>1</v>
      </c>
      <c r="N1511">
        <v>40.36</v>
      </c>
      <c r="O1511">
        <v>0.1</v>
      </c>
      <c r="P1511">
        <v>14.82</v>
      </c>
      <c r="Q1511">
        <v>36.323999999999998</v>
      </c>
      <c r="R1511">
        <v>14.82</v>
      </c>
      <c r="S1511">
        <v>21.503999999999998</v>
      </c>
      <c r="T1511">
        <v>0.59200528576148004</v>
      </c>
      <c r="U1511">
        <v>2026</v>
      </c>
      <c r="V1511" t="s">
        <v>92</v>
      </c>
      <c r="W1511">
        <v>7</v>
      </c>
      <c r="X1511" t="s">
        <v>83</v>
      </c>
    </row>
    <row r="1512" spans="1:24">
      <c r="A1512">
        <v>4962</v>
      </c>
      <c r="B1512" s="14">
        <v>46232</v>
      </c>
      <c r="C1512">
        <v>2026</v>
      </c>
      <c r="D1512">
        <v>3</v>
      </c>
      <c r="E1512">
        <v>7</v>
      </c>
      <c r="F1512" t="s">
        <v>83</v>
      </c>
      <c r="G1512" t="s">
        <v>0</v>
      </c>
      <c r="H1512" t="s">
        <v>50</v>
      </c>
      <c r="I1512" t="s">
        <v>19</v>
      </c>
      <c r="J1512" t="s">
        <v>13</v>
      </c>
      <c r="K1512" t="s">
        <v>23</v>
      </c>
      <c r="L1512" t="s">
        <v>40</v>
      </c>
      <c r="M1512">
        <v>2</v>
      </c>
      <c r="N1512">
        <v>83.06</v>
      </c>
      <c r="O1512">
        <v>0</v>
      </c>
      <c r="P1512">
        <v>38.74</v>
      </c>
      <c r="Q1512">
        <v>166.12</v>
      </c>
      <c r="R1512">
        <v>77.48</v>
      </c>
      <c r="S1512">
        <v>88.64</v>
      </c>
      <c r="T1512">
        <v>0.5335901757765471</v>
      </c>
      <c r="U1512">
        <v>2026</v>
      </c>
      <c r="V1512" t="s">
        <v>92</v>
      </c>
      <c r="W1512">
        <v>7</v>
      </c>
      <c r="X1512" t="s">
        <v>83</v>
      </c>
    </row>
    <row r="1513" spans="1:24">
      <c r="A1513">
        <v>5006</v>
      </c>
      <c r="B1513" s="14">
        <v>46232</v>
      </c>
      <c r="C1513">
        <v>2026</v>
      </c>
      <c r="D1513">
        <v>3</v>
      </c>
      <c r="E1513">
        <v>7</v>
      </c>
      <c r="F1513" t="s">
        <v>83</v>
      </c>
      <c r="G1513" t="s">
        <v>11</v>
      </c>
      <c r="H1513" t="s">
        <v>18</v>
      </c>
      <c r="I1513" t="s">
        <v>2</v>
      </c>
      <c r="J1513" t="s">
        <v>3</v>
      </c>
      <c r="K1513" t="s">
        <v>9</v>
      </c>
      <c r="L1513" t="s">
        <v>37</v>
      </c>
      <c r="M1513">
        <v>2</v>
      </c>
      <c r="N1513">
        <v>151.72999999999999</v>
      </c>
      <c r="O1513">
        <v>0</v>
      </c>
      <c r="P1513">
        <v>81.209999999999994</v>
      </c>
      <c r="Q1513">
        <v>303.45999999999998</v>
      </c>
      <c r="R1513">
        <v>162.41999999999999</v>
      </c>
      <c r="S1513">
        <v>141.04</v>
      </c>
      <c r="T1513">
        <v>0.46477295195412904</v>
      </c>
      <c r="U1513">
        <v>2026</v>
      </c>
      <c r="V1513" t="s">
        <v>92</v>
      </c>
      <c r="W1513">
        <v>7</v>
      </c>
      <c r="X1513" t="s">
        <v>83</v>
      </c>
    </row>
    <row r="1514" spans="1:24">
      <c r="A1514">
        <v>5033</v>
      </c>
      <c r="B1514" s="14">
        <v>46232</v>
      </c>
      <c r="C1514">
        <v>2026</v>
      </c>
      <c r="D1514">
        <v>3</v>
      </c>
      <c r="E1514">
        <v>7</v>
      </c>
      <c r="F1514" t="s">
        <v>83</v>
      </c>
      <c r="G1514" t="s">
        <v>20</v>
      </c>
      <c r="H1514" t="s">
        <v>33</v>
      </c>
      <c r="I1514" t="s">
        <v>2</v>
      </c>
      <c r="J1514" t="s">
        <v>13</v>
      </c>
      <c r="K1514" t="s">
        <v>9</v>
      </c>
      <c r="L1514" t="s">
        <v>46</v>
      </c>
      <c r="M1514">
        <v>4</v>
      </c>
      <c r="N1514">
        <v>72.010000000000005</v>
      </c>
      <c r="O1514">
        <v>0.05</v>
      </c>
      <c r="P1514">
        <v>32.36</v>
      </c>
      <c r="Q1514">
        <v>273.63800000000003</v>
      </c>
      <c r="R1514">
        <v>129.44</v>
      </c>
      <c r="S1514">
        <v>144.19800000000004</v>
      </c>
      <c r="T1514">
        <v>0.52696628392255473</v>
      </c>
      <c r="U1514">
        <v>2026</v>
      </c>
      <c r="V1514" t="s">
        <v>92</v>
      </c>
      <c r="W1514">
        <v>7</v>
      </c>
      <c r="X1514" t="s">
        <v>83</v>
      </c>
    </row>
    <row r="1515" spans="1:24">
      <c r="A1515">
        <v>5117</v>
      </c>
      <c r="B1515" s="14">
        <v>46232</v>
      </c>
      <c r="C1515">
        <v>2026</v>
      </c>
      <c r="D1515">
        <v>3</v>
      </c>
      <c r="E1515">
        <v>7</v>
      </c>
      <c r="F1515" t="s">
        <v>83</v>
      </c>
      <c r="G1515" t="s">
        <v>6</v>
      </c>
      <c r="H1515" t="s">
        <v>41</v>
      </c>
      <c r="I1515" t="s">
        <v>2</v>
      </c>
      <c r="J1515" t="s">
        <v>16</v>
      </c>
      <c r="K1515" t="s">
        <v>9</v>
      </c>
      <c r="L1515" t="s">
        <v>37</v>
      </c>
      <c r="M1515">
        <v>1</v>
      </c>
      <c r="N1515">
        <v>154.87</v>
      </c>
      <c r="O1515">
        <v>0</v>
      </c>
      <c r="P1515">
        <v>80.459999999999994</v>
      </c>
      <c r="Q1515">
        <v>154.87</v>
      </c>
      <c r="R1515">
        <v>80.459999999999994</v>
      </c>
      <c r="S1515">
        <v>74.410000000000011</v>
      </c>
      <c r="T1515">
        <v>0.48046748886162594</v>
      </c>
      <c r="U1515">
        <v>2026</v>
      </c>
      <c r="V1515" t="s">
        <v>92</v>
      </c>
      <c r="W1515">
        <v>7</v>
      </c>
      <c r="X1515" t="s">
        <v>83</v>
      </c>
    </row>
    <row r="1516" spans="1:24">
      <c r="A1516">
        <v>954</v>
      </c>
      <c r="B1516" s="14">
        <v>46233</v>
      </c>
      <c r="C1516">
        <v>2026</v>
      </c>
      <c r="D1516">
        <v>3</v>
      </c>
      <c r="E1516">
        <v>7</v>
      </c>
      <c r="F1516" t="s">
        <v>83</v>
      </c>
      <c r="G1516" t="s">
        <v>6</v>
      </c>
      <c r="H1516" t="s">
        <v>7</v>
      </c>
      <c r="I1516" t="s">
        <v>2</v>
      </c>
      <c r="J1516" t="s">
        <v>13</v>
      </c>
      <c r="K1516" t="s">
        <v>14</v>
      </c>
      <c r="L1516" t="s">
        <v>44</v>
      </c>
      <c r="M1516">
        <v>3</v>
      </c>
      <c r="N1516">
        <v>134.61000000000001</v>
      </c>
      <c r="O1516">
        <v>0.1</v>
      </c>
      <c r="P1516">
        <v>65.77</v>
      </c>
      <c r="Q1516">
        <v>363.44700000000006</v>
      </c>
      <c r="R1516">
        <v>197.31</v>
      </c>
      <c r="S1516">
        <v>166.13700000000006</v>
      </c>
      <c r="T1516">
        <v>0.45711479252820914</v>
      </c>
      <c r="U1516">
        <v>2026</v>
      </c>
      <c r="V1516" t="s">
        <v>92</v>
      </c>
      <c r="W1516">
        <v>7</v>
      </c>
      <c r="X1516" t="s">
        <v>83</v>
      </c>
    </row>
    <row r="1517" spans="1:24">
      <c r="A1517">
        <v>1644</v>
      </c>
      <c r="B1517" s="14">
        <v>46233</v>
      </c>
      <c r="C1517">
        <v>2026</v>
      </c>
      <c r="D1517">
        <v>3</v>
      </c>
      <c r="E1517">
        <v>7</v>
      </c>
      <c r="F1517" t="s">
        <v>83</v>
      </c>
      <c r="G1517" t="s">
        <v>20</v>
      </c>
      <c r="H1517" t="s">
        <v>47</v>
      </c>
      <c r="I1517" t="s">
        <v>2</v>
      </c>
      <c r="J1517" t="s">
        <v>3</v>
      </c>
      <c r="K1517" t="s">
        <v>4</v>
      </c>
      <c r="L1517" t="s">
        <v>5</v>
      </c>
      <c r="M1517">
        <v>3</v>
      </c>
      <c r="N1517">
        <v>81.5</v>
      </c>
      <c r="O1517">
        <v>0.05</v>
      </c>
      <c r="P1517">
        <v>43.85</v>
      </c>
      <c r="Q1517">
        <v>232.27499999999998</v>
      </c>
      <c r="R1517">
        <v>131.55000000000001</v>
      </c>
      <c r="S1517">
        <v>100.72499999999997</v>
      </c>
      <c r="T1517">
        <v>0.43364546335163051</v>
      </c>
      <c r="U1517">
        <v>2026</v>
      </c>
      <c r="V1517" t="s">
        <v>92</v>
      </c>
      <c r="W1517">
        <v>7</v>
      </c>
      <c r="X1517" t="s">
        <v>83</v>
      </c>
    </row>
    <row r="1518" spans="1:24">
      <c r="A1518">
        <v>2030</v>
      </c>
      <c r="B1518" s="14">
        <v>46233</v>
      </c>
      <c r="C1518">
        <v>2026</v>
      </c>
      <c r="D1518">
        <v>3</v>
      </c>
      <c r="E1518">
        <v>7</v>
      </c>
      <c r="F1518" t="s">
        <v>83</v>
      </c>
      <c r="G1518" t="s">
        <v>0</v>
      </c>
      <c r="H1518" t="s">
        <v>1</v>
      </c>
      <c r="I1518" t="s">
        <v>28</v>
      </c>
      <c r="J1518" t="s">
        <v>16</v>
      </c>
      <c r="K1518" t="s">
        <v>14</v>
      </c>
      <c r="L1518" t="s">
        <v>44</v>
      </c>
      <c r="M1518">
        <v>2</v>
      </c>
      <c r="N1518">
        <v>135.63</v>
      </c>
      <c r="O1518">
        <v>0</v>
      </c>
      <c r="P1518">
        <v>66.63</v>
      </c>
      <c r="Q1518">
        <v>271.26</v>
      </c>
      <c r="R1518">
        <v>133.26</v>
      </c>
      <c r="S1518">
        <v>138</v>
      </c>
      <c r="T1518">
        <v>0.50873700508737008</v>
      </c>
      <c r="U1518">
        <v>2026</v>
      </c>
      <c r="V1518" t="s">
        <v>92</v>
      </c>
      <c r="W1518">
        <v>7</v>
      </c>
      <c r="X1518" t="s">
        <v>83</v>
      </c>
    </row>
    <row r="1519" spans="1:24">
      <c r="A1519">
        <v>2595</v>
      </c>
      <c r="B1519" s="14">
        <v>46233</v>
      </c>
      <c r="C1519">
        <v>2026</v>
      </c>
      <c r="D1519">
        <v>3</v>
      </c>
      <c r="E1519">
        <v>7</v>
      </c>
      <c r="F1519" t="s">
        <v>83</v>
      </c>
      <c r="G1519" t="s">
        <v>0</v>
      </c>
      <c r="H1519" t="s">
        <v>36</v>
      </c>
      <c r="I1519" t="s">
        <v>8</v>
      </c>
      <c r="J1519" t="s">
        <v>16</v>
      </c>
      <c r="K1519" t="s">
        <v>14</v>
      </c>
      <c r="L1519" t="s">
        <v>44</v>
      </c>
      <c r="M1519">
        <v>15</v>
      </c>
      <c r="N1519">
        <v>133.44999999999999</v>
      </c>
      <c r="O1519">
        <v>0.2</v>
      </c>
      <c r="P1519">
        <v>65.819999999999993</v>
      </c>
      <c r="Q1519">
        <v>1601.3999999999999</v>
      </c>
      <c r="R1519">
        <v>987.3</v>
      </c>
      <c r="S1519">
        <v>614.09999999999991</v>
      </c>
      <c r="T1519">
        <v>0.3834769576620457</v>
      </c>
      <c r="U1519">
        <v>2026</v>
      </c>
      <c r="V1519" t="s">
        <v>92</v>
      </c>
      <c r="W1519">
        <v>7</v>
      </c>
      <c r="X1519" t="s">
        <v>83</v>
      </c>
    </row>
    <row r="1520" spans="1:24">
      <c r="A1520">
        <v>2763</v>
      </c>
      <c r="B1520" s="14">
        <v>46233</v>
      </c>
      <c r="C1520">
        <v>2026</v>
      </c>
      <c r="D1520">
        <v>3</v>
      </c>
      <c r="E1520">
        <v>7</v>
      </c>
      <c r="F1520" t="s">
        <v>83</v>
      </c>
      <c r="G1520" t="s">
        <v>0</v>
      </c>
      <c r="H1520" t="s">
        <v>50</v>
      </c>
      <c r="I1520" t="s">
        <v>2</v>
      </c>
      <c r="J1520" t="s">
        <v>16</v>
      </c>
      <c r="K1520" t="s">
        <v>23</v>
      </c>
      <c r="L1520" t="s">
        <v>51</v>
      </c>
      <c r="M1520">
        <v>1</v>
      </c>
      <c r="N1520">
        <v>120.94</v>
      </c>
      <c r="O1520">
        <v>0</v>
      </c>
      <c r="P1520">
        <v>62.24</v>
      </c>
      <c r="Q1520">
        <v>120.94</v>
      </c>
      <c r="R1520">
        <v>62.24</v>
      </c>
      <c r="S1520">
        <v>58.699999999999996</v>
      </c>
      <c r="T1520">
        <v>0.48536464362493797</v>
      </c>
      <c r="U1520">
        <v>2026</v>
      </c>
      <c r="V1520" t="s">
        <v>92</v>
      </c>
      <c r="W1520">
        <v>7</v>
      </c>
      <c r="X1520" t="s">
        <v>83</v>
      </c>
    </row>
    <row r="1521" spans="1:24">
      <c r="A1521">
        <v>3537</v>
      </c>
      <c r="B1521" s="14">
        <v>46233</v>
      </c>
      <c r="C1521">
        <v>2026</v>
      </c>
      <c r="D1521">
        <v>3</v>
      </c>
      <c r="E1521">
        <v>7</v>
      </c>
      <c r="F1521" t="s">
        <v>83</v>
      </c>
      <c r="G1521" t="s">
        <v>6</v>
      </c>
      <c r="H1521" t="s">
        <v>41</v>
      </c>
      <c r="I1521" t="s">
        <v>2</v>
      </c>
      <c r="J1521" t="s">
        <v>3</v>
      </c>
      <c r="K1521" t="s">
        <v>23</v>
      </c>
      <c r="L1521" t="s">
        <v>24</v>
      </c>
      <c r="M1521">
        <v>2</v>
      </c>
      <c r="N1521">
        <v>332.99</v>
      </c>
      <c r="O1521">
        <v>0.15</v>
      </c>
      <c r="P1521">
        <v>199.09</v>
      </c>
      <c r="Q1521">
        <v>566.08299999999997</v>
      </c>
      <c r="R1521">
        <v>398.18</v>
      </c>
      <c r="S1521">
        <v>167.90299999999996</v>
      </c>
      <c r="T1521">
        <v>0.29660491482697759</v>
      </c>
      <c r="U1521">
        <v>2026</v>
      </c>
      <c r="V1521" t="s">
        <v>92</v>
      </c>
      <c r="W1521">
        <v>7</v>
      </c>
      <c r="X1521" t="s">
        <v>83</v>
      </c>
    </row>
    <row r="1522" spans="1:24">
      <c r="A1522">
        <v>3550</v>
      </c>
      <c r="B1522" s="14">
        <v>46233</v>
      </c>
      <c r="C1522">
        <v>2026</v>
      </c>
      <c r="D1522">
        <v>3</v>
      </c>
      <c r="E1522">
        <v>7</v>
      </c>
      <c r="F1522" t="s">
        <v>83</v>
      </c>
      <c r="G1522" t="s">
        <v>0</v>
      </c>
      <c r="H1522" t="s">
        <v>50</v>
      </c>
      <c r="I1522" t="s">
        <v>2</v>
      </c>
      <c r="J1522" t="s">
        <v>3</v>
      </c>
      <c r="K1522" t="s">
        <v>23</v>
      </c>
      <c r="L1522" t="s">
        <v>51</v>
      </c>
      <c r="M1522">
        <v>3</v>
      </c>
      <c r="N1522">
        <v>120.88</v>
      </c>
      <c r="O1522">
        <v>0</v>
      </c>
      <c r="P1522">
        <v>60.97</v>
      </c>
      <c r="Q1522">
        <v>362.64</v>
      </c>
      <c r="R1522">
        <v>182.91</v>
      </c>
      <c r="S1522">
        <v>179.73</v>
      </c>
      <c r="T1522">
        <v>0.49561548643282594</v>
      </c>
      <c r="U1522">
        <v>2026</v>
      </c>
      <c r="V1522" t="s">
        <v>92</v>
      </c>
      <c r="W1522">
        <v>7</v>
      </c>
      <c r="X1522" t="s">
        <v>83</v>
      </c>
    </row>
    <row r="1523" spans="1:24">
      <c r="A1523">
        <v>3875</v>
      </c>
      <c r="B1523" s="14">
        <v>46233</v>
      </c>
      <c r="C1523">
        <v>2026</v>
      </c>
      <c r="D1523">
        <v>3</v>
      </c>
      <c r="E1523">
        <v>7</v>
      </c>
      <c r="F1523" t="s">
        <v>83</v>
      </c>
      <c r="G1523" t="s">
        <v>20</v>
      </c>
      <c r="H1523" t="s">
        <v>33</v>
      </c>
      <c r="I1523" t="s">
        <v>2</v>
      </c>
      <c r="J1523" t="s">
        <v>3</v>
      </c>
      <c r="K1523" t="s">
        <v>4</v>
      </c>
      <c r="L1523" t="s">
        <v>30</v>
      </c>
      <c r="M1523">
        <v>1</v>
      </c>
      <c r="N1523">
        <v>101.73</v>
      </c>
      <c r="O1523">
        <v>0.05</v>
      </c>
      <c r="P1523">
        <v>51.63</v>
      </c>
      <c r="Q1523">
        <v>96.643500000000003</v>
      </c>
      <c r="R1523">
        <v>51.63</v>
      </c>
      <c r="S1523">
        <v>45.013500000000001</v>
      </c>
      <c r="T1523">
        <v>0.46576852038678235</v>
      </c>
      <c r="U1523">
        <v>2026</v>
      </c>
      <c r="V1523" t="s">
        <v>92</v>
      </c>
      <c r="W1523">
        <v>7</v>
      </c>
      <c r="X1523" t="s">
        <v>83</v>
      </c>
    </row>
    <row r="1524" spans="1:24">
      <c r="A1524">
        <v>4467</v>
      </c>
      <c r="B1524" s="14">
        <v>46233</v>
      </c>
      <c r="C1524">
        <v>2026</v>
      </c>
      <c r="D1524">
        <v>3</v>
      </c>
      <c r="E1524">
        <v>7</v>
      </c>
      <c r="F1524" t="s">
        <v>83</v>
      </c>
      <c r="G1524" t="s">
        <v>20</v>
      </c>
      <c r="H1524" t="s">
        <v>31</v>
      </c>
      <c r="I1524" t="s">
        <v>2</v>
      </c>
      <c r="J1524" t="s">
        <v>3</v>
      </c>
      <c r="K1524" t="s">
        <v>14</v>
      </c>
      <c r="L1524" t="s">
        <v>15</v>
      </c>
      <c r="M1524">
        <v>2</v>
      </c>
      <c r="N1524">
        <v>36.21</v>
      </c>
      <c r="O1524">
        <v>0</v>
      </c>
      <c r="P1524">
        <v>13.5</v>
      </c>
      <c r="Q1524">
        <v>72.42</v>
      </c>
      <c r="R1524">
        <v>27</v>
      </c>
      <c r="S1524">
        <v>45.42</v>
      </c>
      <c r="T1524">
        <v>0.62717481358740679</v>
      </c>
      <c r="U1524">
        <v>2026</v>
      </c>
      <c r="V1524" t="s">
        <v>92</v>
      </c>
      <c r="W1524">
        <v>7</v>
      </c>
      <c r="X1524" t="s">
        <v>83</v>
      </c>
    </row>
    <row r="1525" spans="1:24">
      <c r="A1525">
        <v>739</v>
      </c>
      <c r="B1525" s="14">
        <v>46234</v>
      </c>
      <c r="C1525">
        <v>2026</v>
      </c>
      <c r="D1525">
        <v>3</v>
      </c>
      <c r="E1525">
        <v>7</v>
      </c>
      <c r="F1525" t="s">
        <v>83</v>
      </c>
      <c r="G1525" t="s">
        <v>20</v>
      </c>
      <c r="H1525" t="s">
        <v>31</v>
      </c>
      <c r="I1525" t="s">
        <v>2</v>
      </c>
      <c r="J1525" t="s">
        <v>16</v>
      </c>
      <c r="K1525" t="s">
        <v>4</v>
      </c>
      <c r="L1525" t="s">
        <v>30</v>
      </c>
      <c r="M1525">
        <v>5</v>
      </c>
      <c r="N1525">
        <v>104.65</v>
      </c>
      <c r="O1525">
        <v>0</v>
      </c>
      <c r="P1525">
        <v>49.2</v>
      </c>
      <c r="Q1525">
        <v>523.25</v>
      </c>
      <c r="R1525">
        <v>246</v>
      </c>
      <c r="S1525">
        <v>277.25</v>
      </c>
      <c r="T1525">
        <v>0.52986144290492121</v>
      </c>
      <c r="U1525">
        <v>2026</v>
      </c>
      <c r="V1525" t="s">
        <v>92</v>
      </c>
      <c r="W1525">
        <v>7</v>
      </c>
      <c r="X1525" t="s">
        <v>83</v>
      </c>
    </row>
    <row r="1526" spans="1:24">
      <c r="A1526">
        <v>2376</v>
      </c>
      <c r="B1526" s="14">
        <v>46234</v>
      </c>
      <c r="C1526">
        <v>2026</v>
      </c>
      <c r="D1526">
        <v>3</v>
      </c>
      <c r="E1526">
        <v>7</v>
      </c>
      <c r="F1526" t="s">
        <v>83</v>
      </c>
      <c r="G1526" t="s">
        <v>11</v>
      </c>
      <c r="H1526" t="s">
        <v>25</v>
      </c>
      <c r="I1526" t="s">
        <v>8</v>
      </c>
      <c r="J1526" t="s">
        <v>3</v>
      </c>
      <c r="K1526" t="s">
        <v>23</v>
      </c>
      <c r="L1526" t="s">
        <v>29</v>
      </c>
      <c r="M1526">
        <v>5</v>
      </c>
      <c r="N1526">
        <v>198.35</v>
      </c>
      <c r="O1526">
        <v>0.05</v>
      </c>
      <c r="P1526">
        <v>104.96</v>
      </c>
      <c r="Q1526">
        <v>942.16249999999991</v>
      </c>
      <c r="R1526">
        <v>524.79999999999995</v>
      </c>
      <c r="S1526">
        <v>417.36249999999995</v>
      </c>
      <c r="T1526">
        <v>0.44298356175288234</v>
      </c>
      <c r="U1526">
        <v>2026</v>
      </c>
      <c r="V1526" t="s">
        <v>92</v>
      </c>
      <c r="W1526">
        <v>7</v>
      </c>
      <c r="X1526" t="s">
        <v>83</v>
      </c>
    </row>
    <row r="1527" spans="1:24">
      <c r="A1527">
        <v>3109</v>
      </c>
      <c r="B1527" s="14">
        <v>46234</v>
      </c>
      <c r="C1527">
        <v>2026</v>
      </c>
      <c r="D1527">
        <v>3</v>
      </c>
      <c r="E1527">
        <v>7</v>
      </c>
      <c r="F1527" t="s">
        <v>83</v>
      </c>
      <c r="G1527" t="s">
        <v>0</v>
      </c>
      <c r="H1527" t="s">
        <v>1</v>
      </c>
      <c r="I1527" t="s">
        <v>28</v>
      </c>
      <c r="J1527" t="s">
        <v>3</v>
      </c>
      <c r="K1527" t="s">
        <v>34</v>
      </c>
      <c r="L1527" t="s">
        <v>42</v>
      </c>
      <c r="M1527">
        <v>2</v>
      </c>
      <c r="N1527">
        <v>36.56</v>
      </c>
      <c r="O1527">
        <v>0.05</v>
      </c>
      <c r="P1527">
        <v>13.76</v>
      </c>
      <c r="Q1527">
        <v>69.463999999999999</v>
      </c>
      <c r="R1527">
        <v>27.52</v>
      </c>
      <c r="S1527">
        <v>41.944000000000003</v>
      </c>
      <c r="T1527">
        <v>0.60382356328457909</v>
      </c>
      <c r="U1527">
        <v>2026</v>
      </c>
      <c r="V1527" t="s">
        <v>92</v>
      </c>
      <c r="W1527">
        <v>7</v>
      </c>
      <c r="X1527" t="s">
        <v>83</v>
      </c>
    </row>
    <row r="1528" spans="1:24">
      <c r="A1528">
        <v>4362</v>
      </c>
      <c r="B1528" s="14">
        <v>46234</v>
      </c>
      <c r="C1528">
        <v>2026</v>
      </c>
      <c r="D1528">
        <v>3</v>
      </c>
      <c r="E1528">
        <v>7</v>
      </c>
      <c r="F1528" t="s">
        <v>83</v>
      </c>
      <c r="G1528" t="s">
        <v>6</v>
      </c>
      <c r="H1528" t="s">
        <v>49</v>
      </c>
      <c r="I1528" t="s">
        <v>2</v>
      </c>
      <c r="J1528" t="s">
        <v>3</v>
      </c>
      <c r="K1528" t="s">
        <v>9</v>
      </c>
      <c r="L1528" t="s">
        <v>10</v>
      </c>
      <c r="M1528">
        <v>5</v>
      </c>
      <c r="N1528">
        <v>92.41</v>
      </c>
      <c r="O1528">
        <v>0</v>
      </c>
      <c r="P1528">
        <v>44.29</v>
      </c>
      <c r="Q1528">
        <v>462.04999999999995</v>
      </c>
      <c r="R1528">
        <v>221.45</v>
      </c>
      <c r="S1528">
        <v>240.59999999999997</v>
      </c>
      <c r="T1528">
        <v>0.52072286549074775</v>
      </c>
      <c r="U1528">
        <v>2026</v>
      </c>
      <c r="V1528" t="s">
        <v>92</v>
      </c>
      <c r="W1528">
        <v>7</v>
      </c>
      <c r="X1528" t="s">
        <v>83</v>
      </c>
    </row>
    <row r="1529" spans="1:24">
      <c r="A1529">
        <v>777</v>
      </c>
      <c r="B1529" s="14">
        <v>46235</v>
      </c>
      <c r="C1529">
        <v>2026</v>
      </c>
      <c r="D1529">
        <v>3</v>
      </c>
      <c r="E1529">
        <v>8</v>
      </c>
      <c r="F1529" t="s">
        <v>84</v>
      </c>
      <c r="G1529" t="s">
        <v>20</v>
      </c>
      <c r="H1529" t="s">
        <v>47</v>
      </c>
      <c r="I1529" t="s">
        <v>2</v>
      </c>
      <c r="J1529" t="s">
        <v>3</v>
      </c>
      <c r="K1529" t="s">
        <v>23</v>
      </c>
      <c r="L1529" t="s">
        <v>51</v>
      </c>
      <c r="M1529">
        <v>4</v>
      </c>
      <c r="N1529">
        <v>121.87</v>
      </c>
      <c r="O1529">
        <v>0</v>
      </c>
      <c r="P1529">
        <v>59.89</v>
      </c>
      <c r="Q1529">
        <v>487.48</v>
      </c>
      <c r="R1529">
        <v>239.56</v>
      </c>
      <c r="S1529">
        <v>247.92000000000002</v>
      </c>
      <c r="T1529">
        <v>0.50857471075736438</v>
      </c>
      <c r="U1529">
        <v>2026</v>
      </c>
      <c r="V1529" t="s">
        <v>92</v>
      </c>
      <c r="W1529">
        <v>8</v>
      </c>
      <c r="X1529" t="s">
        <v>84</v>
      </c>
    </row>
    <row r="1530" spans="1:24">
      <c r="A1530">
        <v>831</v>
      </c>
      <c r="B1530" s="14">
        <v>46235</v>
      </c>
      <c r="C1530">
        <v>2026</v>
      </c>
      <c r="D1530">
        <v>3</v>
      </c>
      <c r="E1530">
        <v>8</v>
      </c>
      <c r="F1530" t="s">
        <v>84</v>
      </c>
      <c r="G1530" t="s">
        <v>20</v>
      </c>
      <c r="H1530" t="s">
        <v>33</v>
      </c>
      <c r="I1530" t="s">
        <v>2</v>
      </c>
      <c r="J1530" t="s">
        <v>3</v>
      </c>
      <c r="K1530" t="s">
        <v>14</v>
      </c>
      <c r="L1530" t="s">
        <v>44</v>
      </c>
      <c r="M1530">
        <v>2</v>
      </c>
      <c r="N1530">
        <v>130.9</v>
      </c>
      <c r="O1530">
        <v>0.05</v>
      </c>
      <c r="P1530">
        <v>67.959999999999994</v>
      </c>
      <c r="Q1530">
        <v>248.71</v>
      </c>
      <c r="R1530">
        <v>135.91999999999999</v>
      </c>
      <c r="S1530">
        <v>112.79000000000002</v>
      </c>
      <c r="T1530">
        <v>0.45350006031120588</v>
      </c>
      <c r="U1530">
        <v>2026</v>
      </c>
      <c r="V1530" t="s">
        <v>92</v>
      </c>
      <c r="W1530">
        <v>8</v>
      </c>
      <c r="X1530" t="s">
        <v>84</v>
      </c>
    </row>
    <row r="1531" spans="1:24">
      <c r="A1531">
        <v>2059</v>
      </c>
      <c r="B1531" s="14">
        <v>46235</v>
      </c>
      <c r="C1531">
        <v>2026</v>
      </c>
      <c r="D1531">
        <v>3</v>
      </c>
      <c r="E1531">
        <v>8</v>
      </c>
      <c r="F1531" t="s">
        <v>84</v>
      </c>
      <c r="G1531" t="s">
        <v>11</v>
      </c>
      <c r="H1531" t="s">
        <v>12</v>
      </c>
      <c r="I1531" t="s">
        <v>19</v>
      </c>
      <c r="J1531" t="s">
        <v>13</v>
      </c>
      <c r="K1531" t="s">
        <v>4</v>
      </c>
      <c r="L1531" t="s">
        <v>22</v>
      </c>
      <c r="M1531">
        <v>1</v>
      </c>
      <c r="N1531">
        <v>50.98</v>
      </c>
      <c r="O1531">
        <v>0</v>
      </c>
      <c r="P1531">
        <v>22.92</v>
      </c>
      <c r="Q1531">
        <v>50.98</v>
      </c>
      <c r="R1531">
        <v>22.92</v>
      </c>
      <c r="S1531">
        <v>28.059999999999995</v>
      </c>
      <c r="T1531">
        <v>0.55041192624558644</v>
      </c>
      <c r="U1531">
        <v>2026</v>
      </c>
      <c r="V1531" t="s">
        <v>92</v>
      </c>
      <c r="W1531">
        <v>8</v>
      </c>
      <c r="X1531" t="s">
        <v>84</v>
      </c>
    </row>
    <row r="1532" spans="1:24">
      <c r="A1532">
        <v>2519</v>
      </c>
      <c r="B1532" s="14">
        <v>46235</v>
      </c>
      <c r="C1532">
        <v>2026</v>
      </c>
      <c r="D1532">
        <v>3</v>
      </c>
      <c r="E1532">
        <v>8</v>
      </c>
      <c r="F1532" t="s">
        <v>84</v>
      </c>
      <c r="G1532" t="s">
        <v>11</v>
      </c>
      <c r="H1532" t="s">
        <v>12</v>
      </c>
      <c r="I1532" t="s">
        <v>2</v>
      </c>
      <c r="J1532" t="s">
        <v>3</v>
      </c>
      <c r="K1532" t="s">
        <v>9</v>
      </c>
      <c r="L1532" t="s">
        <v>10</v>
      </c>
      <c r="M1532">
        <v>2</v>
      </c>
      <c r="N1532">
        <v>91.11</v>
      </c>
      <c r="O1532">
        <v>0</v>
      </c>
      <c r="P1532">
        <v>44.19</v>
      </c>
      <c r="Q1532">
        <v>182.22</v>
      </c>
      <c r="R1532">
        <v>88.38</v>
      </c>
      <c r="S1532">
        <v>93.84</v>
      </c>
      <c r="T1532">
        <v>0.51498189002304906</v>
      </c>
      <c r="U1532">
        <v>2026</v>
      </c>
      <c r="V1532" t="s">
        <v>92</v>
      </c>
      <c r="W1532">
        <v>8</v>
      </c>
      <c r="X1532" t="s">
        <v>84</v>
      </c>
    </row>
    <row r="1533" spans="1:24">
      <c r="A1533">
        <v>2644</v>
      </c>
      <c r="B1533" s="14">
        <v>46235</v>
      </c>
      <c r="C1533">
        <v>2026</v>
      </c>
      <c r="D1533">
        <v>3</v>
      </c>
      <c r="E1533">
        <v>8</v>
      </c>
      <c r="F1533" t="s">
        <v>84</v>
      </c>
      <c r="G1533" t="s">
        <v>0</v>
      </c>
      <c r="H1533" t="s">
        <v>1</v>
      </c>
      <c r="I1533" t="s">
        <v>28</v>
      </c>
      <c r="J1533" t="s">
        <v>3</v>
      </c>
      <c r="K1533" t="s">
        <v>14</v>
      </c>
      <c r="L1533" t="s">
        <v>15</v>
      </c>
      <c r="M1533">
        <v>3</v>
      </c>
      <c r="N1533">
        <v>35.619999999999997</v>
      </c>
      <c r="O1533">
        <v>0.05</v>
      </c>
      <c r="P1533">
        <v>13.47</v>
      </c>
      <c r="Q1533">
        <v>101.51699999999998</v>
      </c>
      <c r="R1533">
        <v>40.410000000000004</v>
      </c>
      <c r="S1533">
        <v>61.106999999999978</v>
      </c>
      <c r="T1533">
        <v>0.60193859156594454</v>
      </c>
      <c r="U1533">
        <v>2026</v>
      </c>
      <c r="V1533" t="s">
        <v>92</v>
      </c>
      <c r="W1533">
        <v>8</v>
      </c>
      <c r="X1533" t="s">
        <v>84</v>
      </c>
    </row>
    <row r="1534" spans="1:24">
      <c r="A1534">
        <v>4141</v>
      </c>
      <c r="B1534" s="14">
        <v>46235</v>
      </c>
      <c r="C1534">
        <v>2026</v>
      </c>
      <c r="D1534">
        <v>3</v>
      </c>
      <c r="E1534">
        <v>8</v>
      </c>
      <c r="F1534" t="s">
        <v>84</v>
      </c>
      <c r="G1534" t="s">
        <v>20</v>
      </c>
      <c r="H1534" t="s">
        <v>47</v>
      </c>
      <c r="I1534" t="s">
        <v>2</v>
      </c>
      <c r="J1534" t="s">
        <v>13</v>
      </c>
      <c r="K1534" t="s">
        <v>9</v>
      </c>
      <c r="L1534" t="s">
        <v>10</v>
      </c>
      <c r="M1534">
        <v>1</v>
      </c>
      <c r="N1534">
        <v>91.95</v>
      </c>
      <c r="O1534">
        <v>0.05</v>
      </c>
      <c r="P1534">
        <v>46.47</v>
      </c>
      <c r="Q1534">
        <v>87.352499999999992</v>
      </c>
      <c r="R1534">
        <v>46.47</v>
      </c>
      <c r="S1534">
        <v>40.882499999999993</v>
      </c>
      <c r="T1534">
        <v>0.46801751523997592</v>
      </c>
      <c r="U1534">
        <v>2026</v>
      </c>
      <c r="V1534" t="s">
        <v>92</v>
      </c>
      <c r="W1534">
        <v>8</v>
      </c>
      <c r="X1534" t="s">
        <v>84</v>
      </c>
    </row>
    <row r="1535" spans="1:24">
      <c r="A1535">
        <v>4804</v>
      </c>
      <c r="B1535" s="14">
        <v>46235</v>
      </c>
      <c r="C1535">
        <v>2026</v>
      </c>
      <c r="D1535">
        <v>3</v>
      </c>
      <c r="E1535">
        <v>8</v>
      </c>
      <c r="F1535" t="s">
        <v>84</v>
      </c>
      <c r="G1535" t="s">
        <v>0</v>
      </c>
      <c r="H1535" t="s">
        <v>36</v>
      </c>
      <c r="I1535" t="s">
        <v>2</v>
      </c>
      <c r="J1535" t="s">
        <v>3</v>
      </c>
      <c r="K1535" t="s">
        <v>34</v>
      </c>
      <c r="L1535" t="s">
        <v>45</v>
      </c>
      <c r="M1535">
        <v>1</v>
      </c>
      <c r="N1535">
        <v>49.46</v>
      </c>
      <c r="O1535">
        <v>0</v>
      </c>
      <c r="P1535">
        <v>21.47</v>
      </c>
      <c r="Q1535">
        <v>49.46</v>
      </c>
      <c r="R1535">
        <v>21.47</v>
      </c>
      <c r="S1535">
        <v>27.990000000000002</v>
      </c>
      <c r="T1535">
        <v>0.5659118479579458</v>
      </c>
      <c r="U1535">
        <v>2026</v>
      </c>
      <c r="V1535" t="s">
        <v>92</v>
      </c>
      <c r="W1535">
        <v>8</v>
      </c>
      <c r="X1535" t="s">
        <v>84</v>
      </c>
    </row>
    <row r="1536" spans="1:24">
      <c r="A1536">
        <v>5161</v>
      </c>
      <c r="B1536" s="14">
        <v>46235</v>
      </c>
      <c r="C1536">
        <v>2026</v>
      </c>
      <c r="D1536">
        <v>3</v>
      </c>
      <c r="E1536">
        <v>8</v>
      </c>
      <c r="F1536" t="s">
        <v>84</v>
      </c>
      <c r="G1536" t="s">
        <v>0</v>
      </c>
      <c r="H1536" t="s">
        <v>50</v>
      </c>
      <c r="I1536" t="s">
        <v>2</v>
      </c>
      <c r="J1536" t="s">
        <v>13</v>
      </c>
      <c r="K1536" t="s">
        <v>4</v>
      </c>
      <c r="L1536" t="s">
        <v>26</v>
      </c>
      <c r="M1536">
        <v>1</v>
      </c>
      <c r="N1536">
        <v>41.25</v>
      </c>
      <c r="O1536">
        <v>0.05</v>
      </c>
      <c r="P1536">
        <v>16.98</v>
      </c>
      <c r="Q1536">
        <v>39.1875</v>
      </c>
      <c r="R1536">
        <v>16.98</v>
      </c>
      <c r="S1536">
        <v>22.2075</v>
      </c>
      <c r="T1536">
        <v>0.56669856459330148</v>
      </c>
      <c r="U1536">
        <v>2026</v>
      </c>
      <c r="V1536" t="s">
        <v>92</v>
      </c>
      <c r="W1536">
        <v>8</v>
      </c>
      <c r="X1536" t="s">
        <v>84</v>
      </c>
    </row>
    <row r="1537" spans="1:24">
      <c r="A1537">
        <v>590</v>
      </c>
      <c r="B1537" s="14">
        <v>46236</v>
      </c>
      <c r="C1537">
        <v>2026</v>
      </c>
      <c r="D1537">
        <v>3</v>
      </c>
      <c r="E1537">
        <v>8</v>
      </c>
      <c r="F1537" t="s">
        <v>84</v>
      </c>
      <c r="G1537" t="s">
        <v>11</v>
      </c>
      <c r="H1537" t="s">
        <v>25</v>
      </c>
      <c r="I1537" t="s">
        <v>2</v>
      </c>
      <c r="J1537" t="s">
        <v>3</v>
      </c>
      <c r="K1537" t="s">
        <v>14</v>
      </c>
      <c r="L1537" t="s">
        <v>44</v>
      </c>
      <c r="M1537">
        <v>4</v>
      </c>
      <c r="N1537">
        <v>133.65</v>
      </c>
      <c r="O1537">
        <v>0</v>
      </c>
      <c r="P1537">
        <v>66</v>
      </c>
      <c r="Q1537">
        <v>534.6</v>
      </c>
      <c r="R1537">
        <v>264</v>
      </c>
      <c r="S1537">
        <v>270.60000000000002</v>
      </c>
      <c r="T1537">
        <v>0.50617283950617287</v>
      </c>
      <c r="U1537">
        <v>2026</v>
      </c>
      <c r="V1537" t="s">
        <v>92</v>
      </c>
      <c r="W1537">
        <v>8</v>
      </c>
      <c r="X1537" t="s">
        <v>84</v>
      </c>
    </row>
    <row r="1538" spans="1:24">
      <c r="A1538">
        <v>1599</v>
      </c>
      <c r="B1538" s="14">
        <v>46236</v>
      </c>
      <c r="C1538">
        <v>2026</v>
      </c>
      <c r="D1538">
        <v>3</v>
      </c>
      <c r="E1538">
        <v>8</v>
      </c>
      <c r="F1538" t="s">
        <v>84</v>
      </c>
      <c r="G1538" t="s">
        <v>20</v>
      </c>
      <c r="H1538" t="s">
        <v>21</v>
      </c>
      <c r="I1538" t="s">
        <v>2</v>
      </c>
      <c r="J1538" t="s">
        <v>3</v>
      </c>
      <c r="K1538" t="s">
        <v>23</v>
      </c>
      <c r="L1538" t="s">
        <v>29</v>
      </c>
      <c r="M1538">
        <v>2</v>
      </c>
      <c r="N1538">
        <v>200.45</v>
      </c>
      <c r="O1538">
        <v>0.05</v>
      </c>
      <c r="P1538">
        <v>105.42</v>
      </c>
      <c r="Q1538">
        <v>380.85499999999996</v>
      </c>
      <c r="R1538">
        <v>210.84</v>
      </c>
      <c r="S1538">
        <v>170.01499999999996</v>
      </c>
      <c r="T1538">
        <v>0.44640348689133652</v>
      </c>
      <c r="U1538">
        <v>2026</v>
      </c>
      <c r="V1538" t="s">
        <v>92</v>
      </c>
      <c r="W1538">
        <v>8</v>
      </c>
      <c r="X1538" t="s">
        <v>84</v>
      </c>
    </row>
    <row r="1539" spans="1:24">
      <c r="A1539">
        <v>1665</v>
      </c>
      <c r="B1539" s="14">
        <v>46236</v>
      </c>
      <c r="C1539">
        <v>2026</v>
      </c>
      <c r="D1539">
        <v>3</v>
      </c>
      <c r="E1539">
        <v>8</v>
      </c>
      <c r="F1539" t="s">
        <v>84</v>
      </c>
      <c r="G1539" t="s">
        <v>0</v>
      </c>
      <c r="H1539" t="s">
        <v>1</v>
      </c>
      <c r="I1539" t="s">
        <v>28</v>
      </c>
      <c r="J1539" t="s">
        <v>3</v>
      </c>
      <c r="K1539" t="s">
        <v>4</v>
      </c>
      <c r="L1539" t="s">
        <v>22</v>
      </c>
      <c r="M1539">
        <v>2</v>
      </c>
      <c r="N1539">
        <v>51.87</v>
      </c>
      <c r="O1539">
        <v>0.05</v>
      </c>
      <c r="P1539">
        <v>21.98</v>
      </c>
      <c r="Q1539">
        <v>98.552999999999997</v>
      </c>
      <c r="R1539">
        <v>43.96</v>
      </c>
      <c r="S1539">
        <v>54.592999999999996</v>
      </c>
      <c r="T1539">
        <v>0.55394559272675614</v>
      </c>
      <c r="U1539">
        <v>2026</v>
      </c>
      <c r="V1539" t="s">
        <v>92</v>
      </c>
      <c r="W1539">
        <v>8</v>
      </c>
      <c r="X1539" t="s">
        <v>84</v>
      </c>
    </row>
    <row r="1540" spans="1:24">
      <c r="A1540">
        <v>2409</v>
      </c>
      <c r="B1540" s="14">
        <v>46236</v>
      </c>
      <c r="C1540">
        <v>2026</v>
      </c>
      <c r="D1540">
        <v>3</v>
      </c>
      <c r="E1540">
        <v>8</v>
      </c>
      <c r="F1540" t="s">
        <v>84</v>
      </c>
      <c r="G1540" t="s">
        <v>20</v>
      </c>
      <c r="H1540" t="s">
        <v>47</v>
      </c>
      <c r="I1540" t="s">
        <v>2</v>
      </c>
      <c r="J1540" t="s">
        <v>3</v>
      </c>
      <c r="K1540" t="s">
        <v>23</v>
      </c>
      <c r="L1540" t="s">
        <v>40</v>
      </c>
      <c r="M1540">
        <v>1</v>
      </c>
      <c r="N1540">
        <v>83.6</v>
      </c>
      <c r="O1540">
        <v>0.05</v>
      </c>
      <c r="P1540">
        <v>38.51</v>
      </c>
      <c r="Q1540">
        <v>79.419999999999987</v>
      </c>
      <c r="R1540">
        <v>38.51</v>
      </c>
      <c r="S1540">
        <v>40.909999999999989</v>
      </c>
      <c r="T1540">
        <v>0.51510954419541677</v>
      </c>
      <c r="U1540">
        <v>2026</v>
      </c>
      <c r="V1540" t="s">
        <v>92</v>
      </c>
      <c r="W1540">
        <v>8</v>
      </c>
      <c r="X1540" t="s">
        <v>84</v>
      </c>
    </row>
    <row r="1541" spans="1:24">
      <c r="A1541">
        <v>2936</v>
      </c>
      <c r="B1541" s="14">
        <v>46236</v>
      </c>
      <c r="C1541">
        <v>2026</v>
      </c>
      <c r="D1541">
        <v>3</v>
      </c>
      <c r="E1541">
        <v>8</v>
      </c>
      <c r="F1541" t="s">
        <v>84</v>
      </c>
      <c r="G1541" t="s">
        <v>11</v>
      </c>
      <c r="H1541" t="s">
        <v>52</v>
      </c>
      <c r="I1541" t="s">
        <v>2</v>
      </c>
      <c r="J1541" t="s">
        <v>13</v>
      </c>
      <c r="K1541" t="s">
        <v>14</v>
      </c>
      <c r="L1541" t="s">
        <v>15</v>
      </c>
      <c r="M1541">
        <v>1</v>
      </c>
      <c r="N1541">
        <v>35.74</v>
      </c>
      <c r="O1541">
        <v>0</v>
      </c>
      <c r="P1541">
        <v>13.49</v>
      </c>
      <c r="Q1541">
        <v>35.74</v>
      </c>
      <c r="R1541">
        <v>13.49</v>
      </c>
      <c r="S1541">
        <v>22.25</v>
      </c>
      <c r="T1541">
        <v>0.62255176273083379</v>
      </c>
      <c r="U1541">
        <v>2026</v>
      </c>
      <c r="V1541" t="s">
        <v>92</v>
      </c>
      <c r="W1541">
        <v>8</v>
      </c>
      <c r="X1541" t="s">
        <v>84</v>
      </c>
    </row>
    <row r="1542" spans="1:24">
      <c r="A1542">
        <v>3397</v>
      </c>
      <c r="B1542" s="14">
        <v>46236</v>
      </c>
      <c r="C1542">
        <v>2026</v>
      </c>
      <c r="D1542">
        <v>3</v>
      </c>
      <c r="E1542">
        <v>8</v>
      </c>
      <c r="F1542" t="s">
        <v>84</v>
      </c>
      <c r="G1542" t="s">
        <v>20</v>
      </c>
      <c r="H1542" t="s">
        <v>21</v>
      </c>
      <c r="I1542" t="s">
        <v>2</v>
      </c>
      <c r="J1542" t="s">
        <v>3</v>
      </c>
      <c r="K1542" t="s">
        <v>4</v>
      </c>
      <c r="L1542" t="s">
        <v>5</v>
      </c>
      <c r="M1542">
        <v>1</v>
      </c>
      <c r="N1542">
        <v>79.849999999999994</v>
      </c>
      <c r="O1542">
        <v>0.1</v>
      </c>
      <c r="P1542">
        <v>43.11</v>
      </c>
      <c r="Q1542">
        <v>71.864999999999995</v>
      </c>
      <c r="R1542">
        <v>43.11</v>
      </c>
      <c r="S1542">
        <v>28.754999999999995</v>
      </c>
      <c r="T1542">
        <v>0.40012523481527862</v>
      </c>
      <c r="U1542">
        <v>2026</v>
      </c>
      <c r="V1542" t="s">
        <v>92</v>
      </c>
      <c r="W1542">
        <v>8</v>
      </c>
      <c r="X1542" t="s">
        <v>84</v>
      </c>
    </row>
    <row r="1543" spans="1:24">
      <c r="A1543">
        <v>4556</v>
      </c>
      <c r="B1543" s="14">
        <v>46236</v>
      </c>
      <c r="C1543">
        <v>2026</v>
      </c>
      <c r="D1543">
        <v>3</v>
      </c>
      <c r="E1543">
        <v>8</v>
      </c>
      <c r="F1543" t="s">
        <v>84</v>
      </c>
      <c r="G1543" t="s">
        <v>0</v>
      </c>
      <c r="H1543" t="s">
        <v>50</v>
      </c>
      <c r="I1543" t="s">
        <v>2</v>
      </c>
      <c r="J1543" t="s">
        <v>3</v>
      </c>
      <c r="K1543" t="s">
        <v>14</v>
      </c>
      <c r="L1543" t="s">
        <v>32</v>
      </c>
      <c r="M1543">
        <v>2</v>
      </c>
      <c r="N1543">
        <v>46.44</v>
      </c>
      <c r="O1543">
        <v>0</v>
      </c>
      <c r="P1543">
        <v>18.489999999999998</v>
      </c>
      <c r="Q1543">
        <v>92.88</v>
      </c>
      <c r="R1543">
        <v>36.979999999999997</v>
      </c>
      <c r="S1543">
        <v>55.9</v>
      </c>
      <c r="T1543">
        <v>0.60185185185185186</v>
      </c>
      <c r="U1543">
        <v>2026</v>
      </c>
      <c r="V1543" t="s">
        <v>92</v>
      </c>
      <c r="W1543">
        <v>8</v>
      </c>
      <c r="X1543" t="s">
        <v>84</v>
      </c>
    </row>
    <row r="1544" spans="1:24">
      <c r="A1544">
        <v>4614</v>
      </c>
      <c r="B1544" s="14">
        <v>46236</v>
      </c>
      <c r="C1544">
        <v>2026</v>
      </c>
      <c r="D1544">
        <v>3</v>
      </c>
      <c r="E1544">
        <v>8</v>
      </c>
      <c r="F1544" t="s">
        <v>84</v>
      </c>
      <c r="G1544" t="s">
        <v>20</v>
      </c>
      <c r="H1544" t="s">
        <v>33</v>
      </c>
      <c r="I1544" t="s">
        <v>19</v>
      </c>
      <c r="J1544" t="s">
        <v>3</v>
      </c>
      <c r="K1544" t="s">
        <v>4</v>
      </c>
      <c r="L1544" t="s">
        <v>22</v>
      </c>
      <c r="M1544">
        <v>2</v>
      </c>
      <c r="N1544">
        <v>50.44</v>
      </c>
      <c r="O1544">
        <v>0</v>
      </c>
      <c r="P1544">
        <v>22.99</v>
      </c>
      <c r="Q1544">
        <v>100.88</v>
      </c>
      <c r="R1544">
        <v>45.98</v>
      </c>
      <c r="S1544">
        <v>54.9</v>
      </c>
      <c r="T1544">
        <v>0.54421094369547984</v>
      </c>
      <c r="U1544">
        <v>2026</v>
      </c>
      <c r="V1544" t="s">
        <v>92</v>
      </c>
      <c r="W1544">
        <v>8</v>
      </c>
      <c r="X1544" t="s">
        <v>84</v>
      </c>
    </row>
    <row r="1545" spans="1:24">
      <c r="A1545">
        <v>4999</v>
      </c>
      <c r="B1545" s="14">
        <v>46236</v>
      </c>
      <c r="C1545">
        <v>2026</v>
      </c>
      <c r="D1545">
        <v>3</v>
      </c>
      <c r="E1545">
        <v>8</v>
      </c>
      <c r="F1545" t="s">
        <v>84</v>
      </c>
      <c r="G1545" t="s">
        <v>20</v>
      </c>
      <c r="H1545" t="s">
        <v>33</v>
      </c>
      <c r="I1545" t="s">
        <v>2</v>
      </c>
      <c r="J1545" t="s">
        <v>3</v>
      </c>
      <c r="K1545" t="s">
        <v>4</v>
      </c>
      <c r="L1545" t="s">
        <v>5</v>
      </c>
      <c r="M1545">
        <v>2</v>
      </c>
      <c r="N1545">
        <v>81.38</v>
      </c>
      <c r="O1545">
        <v>0</v>
      </c>
      <c r="P1545">
        <v>42.19</v>
      </c>
      <c r="Q1545">
        <v>162.76</v>
      </c>
      <c r="R1545">
        <v>84.38</v>
      </c>
      <c r="S1545">
        <v>78.38</v>
      </c>
      <c r="T1545">
        <v>0.4815679528139592</v>
      </c>
      <c r="U1545">
        <v>2026</v>
      </c>
      <c r="V1545" t="s">
        <v>92</v>
      </c>
      <c r="W1545">
        <v>8</v>
      </c>
      <c r="X1545" t="s">
        <v>84</v>
      </c>
    </row>
    <row r="1546" spans="1:24">
      <c r="A1546">
        <v>207</v>
      </c>
      <c r="B1546" s="14">
        <v>46237</v>
      </c>
      <c r="C1546">
        <v>2026</v>
      </c>
      <c r="D1546">
        <v>3</v>
      </c>
      <c r="E1546">
        <v>8</v>
      </c>
      <c r="F1546" t="s">
        <v>84</v>
      </c>
      <c r="G1546" t="s">
        <v>11</v>
      </c>
      <c r="H1546" t="s">
        <v>52</v>
      </c>
      <c r="I1546" t="s">
        <v>2</v>
      </c>
      <c r="J1546" t="s">
        <v>3</v>
      </c>
      <c r="K1546" t="s">
        <v>34</v>
      </c>
      <c r="L1546" t="s">
        <v>35</v>
      </c>
      <c r="M1546">
        <v>1</v>
      </c>
      <c r="N1546">
        <v>41.3</v>
      </c>
      <c r="O1546">
        <v>0</v>
      </c>
      <c r="P1546">
        <v>14.52</v>
      </c>
      <c r="Q1546">
        <v>41.3</v>
      </c>
      <c r="R1546">
        <v>14.52</v>
      </c>
      <c r="S1546">
        <v>26.779999999999998</v>
      </c>
      <c r="T1546">
        <v>0.64842615012106541</v>
      </c>
      <c r="U1546">
        <v>2026</v>
      </c>
      <c r="V1546" t="s">
        <v>92</v>
      </c>
      <c r="W1546">
        <v>8</v>
      </c>
      <c r="X1546" t="s">
        <v>84</v>
      </c>
    </row>
    <row r="1547" spans="1:24">
      <c r="A1547">
        <v>295</v>
      </c>
      <c r="B1547" s="14">
        <v>46237</v>
      </c>
      <c r="C1547">
        <v>2026</v>
      </c>
      <c r="D1547">
        <v>3</v>
      </c>
      <c r="E1547">
        <v>8</v>
      </c>
      <c r="F1547" t="s">
        <v>84</v>
      </c>
      <c r="G1547" t="s">
        <v>20</v>
      </c>
      <c r="H1547" t="s">
        <v>33</v>
      </c>
      <c r="I1547" t="s">
        <v>28</v>
      </c>
      <c r="J1547" t="s">
        <v>3</v>
      </c>
      <c r="K1547" t="s">
        <v>14</v>
      </c>
      <c r="L1547" t="s">
        <v>15</v>
      </c>
      <c r="M1547">
        <v>2</v>
      </c>
      <c r="N1547">
        <v>36.15</v>
      </c>
      <c r="O1547">
        <v>0.1</v>
      </c>
      <c r="P1547">
        <v>13.19</v>
      </c>
      <c r="Q1547">
        <v>65.069999999999993</v>
      </c>
      <c r="R1547">
        <v>26.38</v>
      </c>
      <c r="S1547">
        <v>38.69</v>
      </c>
      <c r="T1547">
        <v>0.59459044106347014</v>
      </c>
      <c r="U1547">
        <v>2026</v>
      </c>
      <c r="V1547" t="s">
        <v>92</v>
      </c>
      <c r="W1547">
        <v>8</v>
      </c>
      <c r="X1547" t="s">
        <v>84</v>
      </c>
    </row>
    <row r="1548" spans="1:24">
      <c r="A1548">
        <v>657</v>
      </c>
      <c r="B1548" s="14">
        <v>46237</v>
      </c>
      <c r="C1548">
        <v>2026</v>
      </c>
      <c r="D1548">
        <v>3</v>
      </c>
      <c r="E1548">
        <v>8</v>
      </c>
      <c r="F1548" t="s">
        <v>84</v>
      </c>
      <c r="G1548" t="s">
        <v>6</v>
      </c>
      <c r="H1548" t="s">
        <v>43</v>
      </c>
      <c r="I1548" t="s">
        <v>2</v>
      </c>
      <c r="J1548" t="s">
        <v>3</v>
      </c>
      <c r="K1548" t="s">
        <v>14</v>
      </c>
      <c r="L1548" t="s">
        <v>44</v>
      </c>
      <c r="M1548">
        <v>3</v>
      </c>
      <c r="N1548">
        <v>132.59</v>
      </c>
      <c r="O1548">
        <v>0.1</v>
      </c>
      <c r="P1548">
        <v>66.040000000000006</v>
      </c>
      <c r="Q1548">
        <v>357.99299999999999</v>
      </c>
      <c r="R1548">
        <v>198.12</v>
      </c>
      <c r="S1548">
        <v>159.87299999999999</v>
      </c>
      <c r="T1548">
        <v>0.44658135773604507</v>
      </c>
      <c r="U1548">
        <v>2026</v>
      </c>
      <c r="V1548" t="s">
        <v>92</v>
      </c>
      <c r="W1548">
        <v>8</v>
      </c>
      <c r="X1548" t="s">
        <v>84</v>
      </c>
    </row>
    <row r="1549" spans="1:24">
      <c r="A1549">
        <v>694</v>
      </c>
      <c r="B1549" s="14">
        <v>46237</v>
      </c>
      <c r="C1549">
        <v>2026</v>
      </c>
      <c r="D1549">
        <v>3</v>
      </c>
      <c r="E1549">
        <v>8</v>
      </c>
      <c r="F1549" t="s">
        <v>84</v>
      </c>
      <c r="G1549" t="s">
        <v>11</v>
      </c>
      <c r="H1549" t="s">
        <v>18</v>
      </c>
      <c r="I1549" t="s">
        <v>2</v>
      </c>
      <c r="J1549" t="s">
        <v>13</v>
      </c>
      <c r="K1549" t="s">
        <v>9</v>
      </c>
      <c r="L1549" t="s">
        <v>17</v>
      </c>
      <c r="M1549">
        <v>3</v>
      </c>
      <c r="N1549">
        <v>144</v>
      </c>
      <c r="O1549">
        <v>0</v>
      </c>
      <c r="P1549">
        <v>78.89</v>
      </c>
      <c r="Q1549">
        <v>432</v>
      </c>
      <c r="R1549">
        <v>236.67000000000002</v>
      </c>
      <c r="S1549">
        <v>195.32999999999998</v>
      </c>
      <c r="T1549">
        <v>0.45215277777777774</v>
      </c>
      <c r="U1549">
        <v>2026</v>
      </c>
      <c r="V1549" t="s">
        <v>92</v>
      </c>
      <c r="W1549">
        <v>8</v>
      </c>
      <c r="X1549" t="s">
        <v>84</v>
      </c>
    </row>
    <row r="1550" spans="1:24">
      <c r="A1550">
        <v>1187</v>
      </c>
      <c r="B1550" s="14">
        <v>46237</v>
      </c>
      <c r="C1550">
        <v>2026</v>
      </c>
      <c r="D1550">
        <v>3</v>
      </c>
      <c r="E1550">
        <v>8</v>
      </c>
      <c r="F1550" t="s">
        <v>84</v>
      </c>
      <c r="G1550" t="s">
        <v>0</v>
      </c>
      <c r="H1550" t="s">
        <v>1</v>
      </c>
      <c r="I1550" t="s">
        <v>2</v>
      </c>
      <c r="J1550" t="s">
        <v>3</v>
      </c>
      <c r="K1550" t="s">
        <v>14</v>
      </c>
      <c r="L1550" t="s">
        <v>32</v>
      </c>
      <c r="M1550">
        <v>2</v>
      </c>
      <c r="N1550">
        <v>45.45</v>
      </c>
      <c r="O1550">
        <v>0.05</v>
      </c>
      <c r="P1550">
        <v>18.829999999999998</v>
      </c>
      <c r="Q1550">
        <v>86.355000000000004</v>
      </c>
      <c r="R1550">
        <v>37.659999999999997</v>
      </c>
      <c r="S1550">
        <v>48.695000000000007</v>
      </c>
      <c r="T1550">
        <v>0.56389323142840608</v>
      </c>
      <c r="U1550">
        <v>2026</v>
      </c>
      <c r="V1550" t="s">
        <v>92</v>
      </c>
      <c r="W1550">
        <v>8</v>
      </c>
      <c r="X1550" t="s">
        <v>84</v>
      </c>
    </row>
    <row r="1551" spans="1:24">
      <c r="A1551">
        <v>1915</v>
      </c>
      <c r="B1551" s="14">
        <v>46237</v>
      </c>
      <c r="C1551">
        <v>2026</v>
      </c>
      <c r="D1551">
        <v>3</v>
      </c>
      <c r="E1551">
        <v>8</v>
      </c>
      <c r="F1551" t="s">
        <v>84</v>
      </c>
      <c r="G1551" t="s">
        <v>6</v>
      </c>
      <c r="H1551" t="s">
        <v>27</v>
      </c>
      <c r="I1551" t="s">
        <v>2</v>
      </c>
      <c r="J1551" t="s">
        <v>3</v>
      </c>
      <c r="K1551" t="s">
        <v>4</v>
      </c>
      <c r="L1551" t="s">
        <v>26</v>
      </c>
      <c r="M1551">
        <v>1</v>
      </c>
      <c r="N1551">
        <v>41.16</v>
      </c>
      <c r="O1551">
        <v>0.05</v>
      </c>
      <c r="P1551">
        <v>16.66</v>
      </c>
      <c r="Q1551">
        <v>39.101999999999997</v>
      </c>
      <c r="R1551">
        <v>16.66</v>
      </c>
      <c r="S1551">
        <v>22.441999999999997</v>
      </c>
      <c r="T1551">
        <v>0.57393483709273174</v>
      </c>
      <c r="U1551">
        <v>2026</v>
      </c>
      <c r="V1551" t="s">
        <v>92</v>
      </c>
      <c r="W1551">
        <v>8</v>
      </c>
      <c r="X1551" t="s">
        <v>84</v>
      </c>
    </row>
    <row r="1552" spans="1:24">
      <c r="A1552">
        <v>2156</v>
      </c>
      <c r="B1552" s="14">
        <v>46237</v>
      </c>
      <c r="C1552">
        <v>2026</v>
      </c>
      <c r="D1552">
        <v>3</v>
      </c>
      <c r="E1552">
        <v>8</v>
      </c>
      <c r="F1552" t="s">
        <v>84</v>
      </c>
      <c r="G1552" t="s">
        <v>0</v>
      </c>
      <c r="H1552" t="s">
        <v>1</v>
      </c>
      <c r="I1552" t="s">
        <v>19</v>
      </c>
      <c r="J1552" t="s">
        <v>3</v>
      </c>
      <c r="K1552" t="s">
        <v>14</v>
      </c>
      <c r="L1552" t="s">
        <v>48</v>
      </c>
      <c r="M1552">
        <v>1</v>
      </c>
      <c r="N1552">
        <v>162.78</v>
      </c>
      <c r="O1552">
        <v>0</v>
      </c>
      <c r="P1552">
        <v>85.08</v>
      </c>
      <c r="Q1552">
        <v>162.78</v>
      </c>
      <c r="R1552">
        <v>85.08</v>
      </c>
      <c r="S1552">
        <v>77.7</v>
      </c>
      <c r="T1552">
        <v>0.47733136748986366</v>
      </c>
      <c r="U1552">
        <v>2026</v>
      </c>
      <c r="V1552" t="s">
        <v>92</v>
      </c>
      <c r="W1552">
        <v>8</v>
      </c>
      <c r="X1552" t="s">
        <v>84</v>
      </c>
    </row>
    <row r="1553" spans="1:24">
      <c r="A1553">
        <v>2539</v>
      </c>
      <c r="B1553" s="14">
        <v>46237</v>
      </c>
      <c r="C1553">
        <v>2026</v>
      </c>
      <c r="D1553">
        <v>3</v>
      </c>
      <c r="E1553">
        <v>8</v>
      </c>
      <c r="F1553" t="s">
        <v>84</v>
      </c>
      <c r="G1553" t="s">
        <v>11</v>
      </c>
      <c r="H1553" t="s">
        <v>52</v>
      </c>
      <c r="I1553" t="s">
        <v>19</v>
      </c>
      <c r="J1553" t="s">
        <v>13</v>
      </c>
      <c r="K1553" t="s">
        <v>4</v>
      </c>
      <c r="L1553" t="s">
        <v>5</v>
      </c>
      <c r="M1553">
        <v>1</v>
      </c>
      <c r="N1553">
        <v>80.040000000000006</v>
      </c>
      <c r="O1553">
        <v>0.1</v>
      </c>
      <c r="P1553">
        <v>41.88</v>
      </c>
      <c r="Q1553">
        <v>72.036000000000001</v>
      </c>
      <c r="R1553">
        <v>41.88</v>
      </c>
      <c r="S1553">
        <v>30.155999999999999</v>
      </c>
      <c r="T1553">
        <v>0.41862402132267196</v>
      </c>
      <c r="U1553">
        <v>2026</v>
      </c>
      <c r="V1553" t="s">
        <v>92</v>
      </c>
      <c r="W1553">
        <v>8</v>
      </c>
      <c r="X1553" t="s">
        <v>84</v>
      </c>
    </row>
    <row r="1554" spans="1:24">
      <c r="A1554">
        <v>3803</v>
      </c>
      <c r="B1554" s="14">
        <v>46237</v>
      </c>
      <c r="C1554">
        <v>2026</v>
      </c>
      <c r="D1554">
        <v>3</v>
      </c>
      <c r="E1554">
        <v>8</v>
      </c>
      <c r="F1554" t="s">
        <v>84</v>
      </c>
      <c r="G1554" t="s">
        <v>11</v>
      </c>
      <c r="H1554" t="s">
        <v>25</v>
      </c>
      <c r="I1554" t="s">
        <v>2</v>
      </c>
      <c r="J1554" t="s">
        <v>13</v>
      </c>
      <c r="K1554" t="s">
        <v>9</v>
      </c>
      <c r="L1554" t="s">
        <v>10</v>
      </c>
      <c r="M1554">
        <v>1</v>
      </c>
      <c r="N1554">
        <v>90.21</v>
      </c>
      <c r="O1554">
        <v>0</v>
      </c>
      <c r="P1554">
        <v>46.31</v>
      </c>
      <c r="Q1554">
        <v>90.21</v>
      </c>
      <c r="R1554">
        <v>46.31</v>
      </c>
      <c r="S1554">
        <v>43.899999999999991</v>
      </c>
      <c r="T1554">
        <v>0.48664227912648261</v>
      </c>
      <c r="U1554">
        <v>2026</v>
      </c>
      <c r="V1554" t="s">
        <v>92</v>
      </c>
      <c r="W1554">
        <v>8</v>
      </c>
      <c r="X1554" t="s">
        <v>84</v>
      </c>
    </row>
    <row r="1555" spans="1:24">
      <c r="A1555">
        <v>100</v>
      </c>
      <c r="B1555" s="14">
        <v>46238</v>
      </c>
      <c r="C1555">
        <v>2026</v>
      </c>
      <c r="D1555">
        <v>3</v>
      </c>
      <c r="E1555">
        <v>8</v>
      </c>
      <c r="F1555" t="s">
        <v>84</v>
      </c>
      <c r="G1555" t="s">
        <v>0</v>
      </c>
      <c r="H1555" t="s">
        <v>36</v>
      </c>
      <c r="I1555" t="s">
        <v>19</v>
      </c>
      <c r="J1555" t="s">
        <v>16</v>
      </c>
      <c r="K1555" t="s">
        <v>14</v>
      </c>
      <c r="L1555" t="s">
        <v>44</v>
      </c>
      <c r="M1555">
        <v>1</v>
      </c>
      <c r="N1555">
        <v>133.6</v>
      </c>
      <c r="O1555">
        <v>0.1</v>
      </c>
      <c r="P1555">
        <v>67.3</v>
      </c>
      <c r="Q1555">
        <v>120.24</v>
      </c>
      <c r="R1555">
        <v>67.3</v>
      </c>
      <c r="S1555">
        <v>52.94</v>
      </c>
      <c r="T1555">
        <v>0.44028609447771122</v>
      </c>
      <c r="U1555">
        <v>2026</v>
      </c>
      <c r="V1555" t="s">
        <v>92</v>
      </c>
      <c r="W1555">
        <v>8</v>
      </c>
      <c r="X1555" t="s">
        <v>84</v>
      </c>
    </row>
    <row r="1556" spans="1:24">
      <c r="A1556">
        <v>118</v>
      </c>
      <c r="B1556" s="14">
        <v>46238</v>
      </c>
      <c r="C1556">
        <v>2026</v>
      </c>
      <c r="D1556">
        <v>3</v>
      </c>
      <c r="E1556">
        <v>8</v>
      </c>
      <c r="F1556" t="s">
        <v>84</v>
      </c>
      <c r="G1556" t="s">
        <v>20</v>
      </c>
      <c r="H1556" t="s">
        <v>21</v>
      </c>
      <c r="I1556" t="s">
        <v>2</v>
      </c>
      <c r="J1556" t="s">
        <v>3</v>
      </c>
      <c r="K1556" t="s">
        <v>14</v>
      </c>
      <c r="L1556" t="s">
        <v>32</v>
      </c>
      <c r="M1556">
        <v>1</v>
      </c>
      <c r="N1556">
        <v>47.53</v>
      </c>
      <c r="O1556">
        <v>0</v>
      </c>
      <c r="P1556">
        <v>18.04</v>
      </c>
      <c r="Q1556">
        <v>47.53</v>
      </c>
      <c r="R1556">
        <v>18.04</v>
      </c>
      <c r="S1556">
        <v>29.490000000000002</v>
      </c>
      <c r="T1556">
        <v>0.62045024195245113</v>
      </c>
      <c r="U1556">
        <v>2026</v>
      </c>
      <c r="V1556" t="s">
        <v>92</v>
      </c>
      <c r="W1556">
        <v>8</v>
      </c>
      <c r="X1556" t="s">
        <v>84</v>
      </c>
    </row>
    <row r="1557" spans="1:24">
      <c r="A1557">
        <v>220</v>
      </c>
      <c r="B1557" s="14">
        <v>46238</v>
      </c>
      <c r="C1557">
        <v>2026</v>
      </c>
      <c r="D1557">
        <v>3</v>
      </c>
      <c r="E1557">
        <v>8</v>
      </c>
      <c r="F1557" t="s">
        <v>84</v>
      </c>
      <c r="G1557" t="s">
        <v>0</v>
      </c>
      <c r="H1557" t="s">
        <v>50</v>
      </c>
      <c r="I1557" t="s">
        <v>2</v>
      </c>
      <c r="J1557" t="s">
        <v>3</v>
      </c>
      <c r="K1557" t="s">
        <v>14</v>
      </c>
      <c r="L1557" t="s">
        <v>32</v>
      </c>
      <c r="M1557">
        <v>2</v>
      </c>
      <c r="N1557">
        <v>46.71</v>
      </c>
      <c r="O1557">
        <v>0</v>
      </c>
      <c r="P1557">
        <v>18.41</v>
      </c>
      <c r="Q1557">
        <v>93.42</v>
      </c>
      <c r="R1557">
        <v>36.82</v>
      </c>
      <c r="S1557">
        <v>56.6</v>
      </c>
      <c r="T1557">
        <v>0.60586598158852489</v>
      </c>
      <c r="U1557">
        <v>2026</v>
      </c>
      <c r="V1557" t="s">
        <v>92</v>
      </c>
      <c r="W1557">
        <v>8</v>
      </c>
      <c r="X1557" t="s">
        <v>84</v>
      </c>
    </row>
    <row r="1558" spans="1:24">
      <c r="A1558">
        <v>1145</v>
      </c>
      <c r="B1558" s="14">
        <v>46238</v>
      </c>
      <c r="C1558">
        <v>2026</v>
      </c>
      <c r="D1558">
        <v>3</v>
      </c>
      <c r="E1558">
        <v>8</v>
      </c>
      <c r="F1558" t="s">
        <v>84</v>
      </c>
      <c r="G1558" t="s">
        <v>11</v>
      </c>
      <c r="H1558" t="s">
        <v>52</v>
      </c>
      <c r="I1558" t="s">
        <v>28</v>
      </c>
      <c r="J1558" t="s">
        <v>13</v>
      </c>
      <c r="K1558" t="s">
        <v>23</v>
      </c>
      <c r="L1558" t="s">
        <v>29</v>
      </c>
      <c r="M1558">
        <v>1</v>
      </c>
      <c r="N1558">
        <v>197.26</v>
      </c>
      <c r="O1558">
        <v>0</v>
      </c>
      <c r="P1558">
        <v>104.09</v>
      </c>
      <c r="Q1558">
        <v>197.26</v>
      </c>
      <c r="R1558">
        <v>104.09</v>
      </c>
      <c r="S1558">
        <v>93.169999999999987</v>
      </c>
      <c r="T1558">
        <v>0.47232079488999285</v>
      </c>
      <c r="U1558">
        <v>2026</v>
      </c>
      <c r="V1558" t="s">
        <v>92</v>
      </c>
      <c r="W1558">
        <v>8</v>
      </c>
      <c r="X1558" t="s">
        <v>84</v>
      </c>
    </row>
    <row r="1559" spans="1:24">
      <c r="A1559">
        <v>1289</v>
      </c>
      <c r="B1559" s="14">
        <v>46238</v>
      </c>
      <c r="C1559">
        <v>2026</v>
      </c>
      <c r="D1559">
        <v>3</v>
      </c>
      <c r="E1559">
        <v>8</v>
      </c>
      <c r="F1559" t="s">
        <v>84</v>
      </c>
      <c r="G1559" t="s">
        <v>11</v>
      </c>
      <c r="H1559" t="s">
        <v>52</v>
      </c>
      <c r="I1559" t="s">
        <v>28</v>
      </c>
      <c r="J1559" t="s">
        <v>13</v>
      </c>
      <c r="K1559" t="s">
        <v>9</v>
      </c>
      <c r="L1559" t="s">
        <v>46</v>
      </c>
      <c r="M1559">
        <v>1</v>
      </c>
      <c r="N1559">
        <v>70.56</v>
      </c>
      <c r="O1559">
        <v>0</v>
      </c>
      <c r="P1559">
        <v>32.11</v>
      </c>
      <c r="Q1559">
        <v>70.56</v>
      </c>
      <c r="R1559">
        <v>32.11</v>
      </c>
      <c r="S1559">
        <v>38.450000000000003</v>
      </c>
      <c r="T1559">
        <v>0.54492630385487528</v>
      </c>
      <c r="U1559">
        <v>2026</v>
      </c>
      <c r="V1559" t="s">
        <v>92</v>
      </c>
      <c r="W1559">
        <v>8</v>
      </c>
      <c r="X1559" t="s">
        <v>84</v>
      </c>
    </row>
    <row r="1560" spans="1:24">
      <c r="A1560">
        <v>1411</v>
      </c>
      <c r="B1560" s="14">
        <v>46238</v>
      </c>
      <c r="C1560">
        <v>2026</v>
      </c>
      <c r="D1560">
        <v>3</v>
      </c>
      <c r="E1560">
        <v>8</v>
      </c>
      <c r="F1560" t="s">
        <v>84</v>
      </c>
      <c r="G1560" t="s">
        <v>6</v>
      </c>
      <c r="H1560" t="s">
        <v>43</v>
      </c>
      <c r="I1560" t="s">
        <v>2</v>
      </c>
      <c r="J1560" t="s">
        <v>16</v>
      </c>
      <c r="K1560" t="s">
        <v>34</v>
      </c>
      <c r="L1560" t="s">
        <v>42</v>
      </c>
      <c r="M1560">
        <v>1</v>
      </c>
      <c r="N1560">
        <v>36.58</v>
      </c>
      <c r="O1560">
        <v>0</v>
      </c>
      <c r="P1560">
        <v>13.98</v>
      </c>
      <c r="Q1560">
        <v>36.58</v>
      </c>
      <c r="R1560">
        <v>13.98</v>
      </c>
      <c r="S1560">
        <v>22.599999999999998</v>
      </c>
      <c r="T1560">
        <v>0.61782394751230174</v>
      </c>
      <c r="U1560">
        <v>2026</v>
      </c>
      <c r="V1560" t="s">
        <v>92</v>
      </c>
      <c r="W1560">
        <v>8</v>
      </c>
      <c r="X1560" t="s">
        <v>84</v>
      </c>
    </row>
    <row r="1561" spans="1:24">
      <c r="A1561">
        <v>1799</v>
      </c>
      <c r="B1561" s="14">
        <v>46238</v>
      </c>
      <c r="C1561">
        <v>2026</v>
      </c>
      <c r="D1561">
        <v>3</v>
      </c>
      <c r="E1561">
        <v>8</v>
      </c>
      <c r="F1561" t="s">
        <v>84</v>
      </c>
      <c r="G1561" t="s">
        <v>20</v>
      </c>
      <c r="H1561" t="s">
        <v>47</v>
      </c>
      <c r="I1561" t="s">
        <v>8</v>
      </c>
      <c r="J1561" t="s">
        <v>16</v>
      </c>
      <c r="K1561" t="s">
        <v>4</v>
      </c>
      <c r="L1561" t="s">
        <v>5</v>
      </c>
      <c r="M1561">
        <v>4</v>
      </c>
      <c r="N1561">
        <v>82.98</v>
      </c>
      <c r="O1561">
        <v>0.05</v>
      </c>
      <c r="P1561">
        <v>43.79</v>
      </c>
      <c r="Q1561">
        <v>315.32400000000001</v>
      </c>
      <c r="R1561">
        <v>175.16</v>
      </c>
      <c r="S1561">
        <v>140.16400000000002</v>
      </c>
      <c r="T1561">
        <v>0.44450787126891711</v>
      </c>
      <c r="U1561">
        <v>2026</v>
      </c>
      <c r="V1561" t="s">
        <v>92</v>
      </c>
      <c r="W1561">
        <v>8</v>
      </c>
      <c r="X1561" t="s">
        <v>84</v>
      </c>
    </row>
    <row r="1562" spans="1:24">
      <c r="A1562">
        <v>1871</v>
      </c>
      <c r="B1562" s="14">
        <v>46238</v>
      </c>
      <c r="C1562">
        <v>2026</v>
      </c>
      <c r="D1562">
        <v>3</v>
      </c>
      <c r="E1562">
        <v>8</v>
      </c>
      <c r="F1562" t="s">
        <v>84</v>
      </c>
      <c r="G1562" t="s">
        <v>0</v>
      </c>
      <c r="H1562" t="s">
        <v>1</v>
      </c>
      <c r="I1562" t="s">
        <v>2</v>
      </c>
      <c r="J1562" t="s">
        <v>13</v>
      </c>
      <c r="K1562" t="s">
        <v>4</v>
      </c>
      <c r="L1562" t="s">
        <v>26</v>
      </c>
      <c r="M1562">
        <v>1</v>
      </c>
      <c r="N1562">
        <v>41.25</v>
      </c>
      <c r="O1562">
        <v>0</v>
      </c>
      <c r="P1562">
        <v>17.02</v>
      </c>
      <c r="Q1562">
        <v>41.25</v>
      </c>
      <c r="R1562">
        <v>17.02</v>
      </c>
      <c r="S1562">
        <v>24.23</v>
      </c>
      <c r="T1562">
        <v>0.58739393939393936</v>
      </c>
      <c r="U1562">
        <v>2026</v>
      </c>
      <c r="V1562" t="s">
        <v>92</v>
      </c>
      <c r="W1562">
        <v>8</v>
      </c>
      <c r="X1562" t="s">
        <v>84</v>
      </c>
    </row>
    <row r="1563" spans="1:24">
      <c r="A1563">
        <v>4180</v>
      </c>
      <c r="B1563" s="14">
        <v>46238</v>
      </c>
      <c r="C1563">
        <v>2026</v>
      </c>
      <c r="D1563">
        <v>3</v>
      </c>
      <c r="E1563">
        <v>8</v>
      </c>
      <c r="F1563" t="s">
        <v>84</v>
      </c>
      <c r="G1563" t="s">
        <v>11</v>
      </c>
      <c r="H1563" t="s">
        <v>18</v>
      </c>
      <c r="I1563" t="s">
        <v>2</v>
      </c>
      <c r="J1563" t="s">
        <v>3</v>
      </c>
      <c r="K1563" t="s">
        <v>4</v>
      </c>
      <c r="L1563" t="s">
        <v>30</v>
      </c>
      <c r="M1563">
        <v>1</v>
      </c>
      <c r="N1563">
        <v>101.37</v>
      </c>
      <c r="O1563">
        <v>0</v>
      </c>
      <c r="P1563">
        <v>51.56</v>
      </c>
      <c r="Q1563">
        <v>101.37</v>
      </c>
      <c r="R1563">
        <v>51.56</v>
      </c>
      <c r="S1563">
        <v>49.81</v>
      </c>
      <c r="T1563">
        <v>0.49136825490776365</v>
      </c>
      <c r="U1563">
        <v>2026</v>
      </c>
      <c r="V1563" t="s">
        <v>92</v>
      </c>
      <c r="W1563">
        <v>8</v>
      </c>
      <c r="X1563" t="s">
        <v>84</v>
      </c>
    </row>
    <row r="1564" spans="1:24">
      <c r="A1564">
        <v>4338</v>
      </c>
      <c r="B1564" s="14">
        <v>46238</v>
      </c>
      <c r="C1564">
        <v>2026</v>
      </c>
      <c r="D1564">
        <v>3</v>
      </c>
      <c r="E1564">
        <v>8</v>
      </c>
      <c r="F1564" t="s">
        <v>84</v>
      </c>
      <c r="G1564" t="s">
        <v>11</v>
      </c>
      <c r="H1564" t="s">
        <v>52</v>
      </c>
      <c r="I1564" t="s">
        <v>2</v>
      </c>
      <c r="J1564" t="s">
        <v>3</v>
      </c>
      <c r="K1564" t="s">
        <v>23</v>
      </c>
      <c r="L1564" t="s">
        <v>24</v>
      </c>
      <c r="M1564">
        <v>1</v>
      </c>
      <c r="N1564">
        <v>340.66</v>
      </c>
      <c r="O1564">
        <v>0.05</v>
      </c>
      <c r="P1564">
        <v>194.13</v>
      </c>
      <c r="Q1564">
        <v>323.62700000000001</v>
      </c>
      <c r="R1564">
        <v>194.13</v>
      </c>
      <c r="S1564">
        <v>129.49700000000001</v>
      </c>
      <c r="T1564">
        <v>0.40014275693931595</v>
      </c>
      <c r="U1564">
        <v>2026</v>
      </c>
      <c r="V1564" t="s">
        <v>92</v>
      </c>
      <c r="W1564">
        <v>8</v>
      </c>
      <c r="X1564" t="s">
        <v>84</v>
      </c>
    </row>
    <row r="1565" spans="1:24">
      <c r="A1565">
        <v>4463</v>
      </c>
      <c r="B1565" s="14">
        <v>46238</v>
      </c>
      <c r="C1565">
        <v>2026</v>
      </c>
      <c r="D1565">
        <v>3</v>
      </c>
      <c r="E1565">
        <v>8</v>
      </c>
      <c r="F1565" t="s">
        <v>84</v>
      </c>
      <c r="G1565" t="s">
        <v>11</v>
      </c>
      <c r="H1565" t="s">
        <v>12</v>
      </c>
      <c r="I1565" t="s">
        <v>28</v>
      </c>
      <c r="J1565" t="s">
        <v>16</v>
      </c>
      <c r="K1565" t="s">
        <v>4</v>
      </c>
      <c r="L1565" t="s">
        <v>22</v>
      </c>
      <c r="M1565">
        <v>1</v>
      </c>
      <c r="N1565">
        <v>50.43</v>
      </c>
      <c r="O1565">
        <v>0.15</v>
      </c>
      <c r="P1565">
        <v>22.94</v>
      </c>
      <c r="Q1565">
        <v>42.865499999999997</v>
      </c>
      <c r="R1565">
        <v>22.94</v>
      </c>
      <c r="S1565">
        <v>19.925499999999996</v>
      </c>
      <c r="T1565">
        <v>0.46483768998378644</v>
      </c>
      <c r="U1565">
        <v>2026</v>
      </c>
      <c r="V1565" t="s">
        <v>92</v>
      </c>
      <c r="W1565">
        <v>8</v>
      </c>
      <c r="X1565" t="s">
        <v>84</v>
      </c>
    </row>
    <row r="1566" spans="1:24">
      <c r="A1566">
        <v>382</v>
      </c>
      <c r="B1566" s="14">
        <v>46239</v>
      </c>
      <c r="C1566">
        <v>2026</v>
      </c>
      <c r="D1566">
        <v>3</v>
      </c>
      <c r="E1566">
        <v>8</v>
      </c>
      <c r="F1566" t="s">
        <v>84</v>
      </c>
      <c r="G1566" t="s">
        <v>20</v>
      </c>
      <c r="H1566" t="s">
        <v>33</v>
      </c>
      <c r="I1566" t="s">
        <v>2</v>
      </c>
      <c r="J1566" t="s">
        <v>13</v>
      </c>
      <c r="K1566" t="s">
        <v>34</v>
      </c>
      <c r="L1566" t="s">
        <v>35</v>
      </c>
      <c r="M1566">
        <v>1</v>
      </c>
      <c r="N1566">
        <v>40.42</v>
      </c>
      <c r="O1566">
        <v>0.05</v>
      </c>
      <c r="P1566">
        <v>14.33</v>
      </c>
      <c r="Q1566">
        <v>38.399000000000001</v>
      </c>
      <c r="R1566">
        <v>14.33</v>
      </c>
      <c r="S1566">
        <v>24.069000000000003</v>
      </c>
      <c r="T1566">
        <v>0.62681319826037141</v>
      </c>
      <c r="U1566">
        <v>2026</v>
      </c>
      <c r="V1566" t="s">
        <v>92</v>
      </c>
      <c r="W1566">
        <v>8</v>
      </c>
      <c r="X1566" t="s">
        <v>84</v>
      </c>
    </row>
    <row r="1567" spans="1:24">
      <c r="A1567">
        <v>1011</v>
      </c>
      <c r="B1567" s="14">
        <v>46239</v>
      </c>
      <c r="C1567">
        <v>2026</v>
      </c>
      <c r="D1567">
        <v>3</v>
      </c>
      <c r="E1567">
        <v>8</v>
      </c>
      <c r="F1567" t="s">
        <v>84</v>
      </c>
      <c r="G1567" t="s">
        <v>0</v>
      </c>
      <c r="H1567" t="s">
        <v>1</v>
      </c>
      <c r="I1567" t="s">
        <v>2</v>
      </c>
      <c r="J1567" t="s">
        <v>13</v>
      </c>
      <c r="K1567" t="s">
        <v>4</v>
      </c>
      <c r="L1567" t="s">
        <v>22</v>
      </c>
      <c r="M1567">
        <v>1</v>
      </c>
      <c r="N1567">
        <v>51.81</v>
      </c>
      <c r="O1567">
        <v>0.05</v>
      </c>
      <c r="P1567">
        <v>22.28</v>
      </c>
      <c r="Q1567">
        <v>49.219499999999996</v>
      </c>
      <c r="R1567">
        <v>22.28</v>
      </c>
      <c r="S1567">
        <v>26.939499999999995</v>
      </c>
      <c r="T1567">
        <v>0.54733388189640275</v>
      </c>
      <c r="U1567">
        <v>2026</v>
      </c>
      <c r="V1567" t="s">
        <v>92</v>
      </c>
      <c r="W1567">
        <v>8</v>
      </c>
      <c r="X1567" t="s">
        <v>84</v>
      </c>
    </row>
    <row r="1568" spans="1:24">
      <c r="A1568">
        <v>1148</v>
      </c>
      <c r="B1568" s="14">
        <v>46239</v>
      </c>
      <c r="C1568">
        <v>2026</v>
      </c>
      <c r="D1568">
        <v>3</v>
      </c>
      <c r="E1568">
        <v>8</v>
      </c>
      <c r="F1568" t="s">
        <v>84</v>
      </c>
      <c r="G1568" t="s">
        <v>11</v>
      </c>
      <c r="H1568" t="s">
        <v>12</v>
      </c>
      <c r="I1568" t="s">
        <v>19</v>
      </c>
      <c r="J1568" t="s">
        <v>13</v>
      </c>
      <c r="K1568" t="s">
        <v>34</v>
      </c>
      <c r="L1568" t="s">
        <v>42</v>
      </c>
      <c r="M1568">
        <v>3</v>
      </c>
      <c r="N1568">
        <v>35.9</v>
      </c>
      <c r="O1568">
        <v>0</v>
      </c>
      <c r="P1568">
        <v>14.11</v>
      </c>
      <c r="Q1568">
        <v>107.69999999999999</v>
      </c>
      <c r="R1568">
        <v>42.33</v>
      </c>
      <c r="S1568">
        <v>65.36999999999999</v>
      </c>
      <c r="T1568">
        <v>0.60696378830083564</v>
      </c>
      <c r="U1568">
        <v>2026</v>
      </c>
      <c r="V1568" t="s">
        <v>92</v>
      </c>
      <c r="W1568">
        <v>8</v>
      </c>
      <c r="X1568" t="s">
        <v>84</v>
      </c>
    </row>
    <row r="1569" spans="1:24">
      <c r="A1569">
        <v>1397</v>
      </c>
      <c r="B1569" s="14">
        <v>46239</v>
      </c>
      <c r="C1569">
        <v>2026</v>
      </c>
      <c r="D1569">
        <v>3</v>
      </c>
      <c r="E1569">
        <v>8</v>
      </c>
      <c r="F1569" t="s">
        <v>84</v>
      </c>
      <c r="G1569" t="s">
        <v>6</v>
      </c>
      <c r="H1569" t="s">
        <v>49</v>
      </c>
      <c r="I1569" t="s">
        <v>19</v>
      </c>
      <c r="J1569" t="s">
        <v>16</v>
      </c>
      <c r="K1569" t="s">
        <v>9</v>
      </c>
      <c r="L1569" t="s">
        <v>10</v>
      </c>
      <c r="M1569">
        <v>2</v>
      </c>
      <c r="N1569">
        <v>90.27</v>
      </c>
      <c r="O1569">
        <v>0.05</v>
      </c>
      <c r="P1569">
        <v>46.38</v>
      </c>
      <c r="Q1569">
        <v>171.51299999999998</v>
      </c>
      <c r="R1569">
        <v>92.76</v>
      </c>
      <c r="S1569">
        <v>78.752999999999972</v>
      </c>
      <c r="T1569">
        <v>0.45916636056742044</v>
      </c>
      <c r="U1569">
        <v>2026</v>
      </c>
      <c r="V1569" t="s">
        <v>92</v>
      </c>
      <c r="W1569">
        <v>8</v>
      </c>
      <c r="X1569" t="s">
        <v>84</v>
      </c>
    </row>
    <row r="1570" spans="1:24">
      <c r="A1570">
        <v>2252</v>
      </c>
      <c r="B1570" s="14">
        <v>46239</v>
      </c>
      <c r="C1570">
        <v>2026</v>
      </c>
      <c r="D1570">
        <v>3</v>
      </c>
      <c r="E1570">
        <v>8</v>
      </c>
      <c r="F1570" t="s">
        <v>84</v>
      </c>
      <c r="G1570" t="s">
        <v>6</v>
      </c>
      <c r="H1570" t="s">
        <v>41</v>
      </c>
      <c r="I1570" t="s">
        <v>2</v>
      </c>
      <c r="J1570" t="s">
        <v>13</v>
      </c>
      <c r="K1570" t="s">
        <v>4</v>
      </c>
      <c r="L1570" t="s">
        <v>22</v>
      </c>
      <c r="M1570">
        <v>1</v>
      </c>
      <c r="N1570">
        <v>49.68</v>
      </c>
      <c r="O1570">
        <v>0.05</v>
      </c>
      <c r="P1570">
        <v>22.02</v>
      </c>
      <c r="Q1570">
        <v>47.195999999999998</v>
      </c>
      <c r="R1570">
        <v>22.02</v>
      </c>
      <c r="S1570">
        <v>25.175999999999998</v>
      </c>
      <c r="T1570">
        <v>0.53343503686753113</v>
      </c>
      <c r="U1570">
        <v>2026</v>
      </c>
      <c r="V1570" t="s">
        <v>92</v>
      </c>
      <c r="W1570">
        <v>8</v>
      </c>
      <c r="X1570" t="s">
        <v>84</v>
      </c>
    </row>
    <row r="1571" spans="1:24">
      <c r="A1571">
        <v>2415</v>
      </c>
      <c r="B1571" s="14">
        <v>46239</v>
      </c>
      <c r="C1571">
        <v>2026</v>
      </c>
      <c r="D1571">
        <v>3</v>
      </c>
      <c r="E1571">
        <v>8</v>
      </c>
      <c r="F1571" t="s">
        <v>84</v>
      </c>
      <c r="G1571" t="s">
        <v>6</v>
      </c>
      <c r="H1571" t="s">
        <v>43</v>
      </c>
      <c r="I1571" t="s">
        <v>2</v>
      </c>
      <c r="J1571" t="s">
        <v>13</v>
      </c>
      <c r="K1571" t="s">
        <v>14</v>
      </c>
      <c r="L1571" t="s">
        <v>44</v>
      </c>
      <c r="M1571">
        <v>2</v>
      </c>
      <c r="N1571">
        <v>131.25</v>
      </c>
      <c r="O1571">
        <v>0.05</v>
      </c>
      <c r="P1571">
        <v>65.42</v>
      </c>
      <c r="Q1571">
        <v>249.375</v>
      </c>
      <c r="R1571">
        <v>130.84</v>
      </c>
      <c r="S1571">
        <v>118.535</v>
      </c>
      <c r="T1571">
        <v>0.47532832080200499</v>
      </c>
      <c r="U1571">
        <v>2026</v>
      </c>
      <c r="V1571" t="s">
        <v>92</v>
      </c>
      <c r="W1571">
        <v>8</v>
      </c>
      <c r="X1571" t="s">
        <v>84</v>
      </c>
    </row>
    <row r="1572" spans="1:24">
      <c r="A1572">
        <v>2525</v>
      </c>
      <c r="B1572" s="14">
        <v>46239</v>
      </c>
      <c r="C1572">
        <v>2026</v>
      </c>
      <c r="D1572">
        <v>3</v>
      </c>
      <c r="E1572">
        <v>8</v>
      </c>
      <c r="F1572" t="s">
        <v>84</v>
      </c>
      <c r="G1572" t="s">
        <v>20</v>
      </c>
      <c r="H1572" t="s">
        <v>21</v>
      </c>
      <c r="I1572" t="s">
        <v>19</v>
      </c>
      <c r="J1572" t="s">
        <v>13</v>
      </c>
      <c r="K1572" t="s">
        <v>34</v>
      </c>
      <c r="L1572" t="s">
        <v>42</v>
      </c>
      <c r="M1572">
        <v>2</v>
      </c>
      <c r="N1572">
        <v>36.78</v>
      </c>
      <c r="O1572">
        <v>0.05</v>
      </c>
      <c r="P1572">
        <v>13.85</v>
      </c>
      <c r="Q1572">
        <v>69.882000000000005</v>
      </c>
      <c r="R1572">
        <v>27.7</v>
      </c>
      <c r="S1572">
        <v>42.182000000000002</v>
      </c>
      <c r="T1572">
        <v>0.60361752668784519</v>
      </c>
      <c r="U1572">
        <v>2026</v>
      </c>
      <c r="V1572" t="s">
        <v>92</v>
      </c>
      <c r="W1572">
        <v>8</v>
      </c>
      <c r="X1572" t="s">
        <v>84</v>
      </c>
    </row>
    <row r="1573" spans="1:24">
      <c r="A1573">
        <v>2652</v>
      </c>
      <c r="B1573" s="14">
        <v>46239</v>
      </c>
      <c r="C1573">
        <v>2026</v>
      </c>
      <c r="D1573">
        <v>3</v>
      </c>
      <c r="E1573">
        <v>8</v>
      </c>
      <c r="F1573" t="s">
        <v>84</v>
      </c>
      <c r="G1573" t="s">
        <v>11</v>
      </c>
      <c r="H1573" t="s">
        <v>12</v>
      </c>
      <c r="I1573" t="s">
        <v>19</v>
      </c>
      <c r="J1573" t="s">
        <v>3</v>
      </c>
      <c r="K1573" t="s">
        <v>4</v>
      </c>
      <c r="L1573" t="s">
        <v>5</v>
      </c>
      <c r="M1573">
        <v>1</v>
      </c>
      <c r="N1573">
        <v>80.790000000000006</v>
      </c>
      <c r="O1573">
        <v>0.1</v>
      </c>
      <c r="P1573">
        <v>43.65</v>
      </c>
      <c r="Q1573">
        <v>72.711000000000013</v>
      </c>
      <c r="R1573">
        <v>43.65</v>
      </c>
      <c r="S1573">
        <v>29.061000000000014</v>
      </c>
      <c r="T1573">
        <v>0.39967817799232591</v>
      </c>
      <c r="U1573">
        <v>2026</v>
      </c>
      <c r="V1573" t="s">
        <v>92</v>
      </c>
      <c r="W1573">
        <v>8</v>
      </c>
      <c r="X1573" t="s">
        <v>84</v>
      </c>
    </row>
    <row r="1574" spans="1:24">
      <c r="A1574">
        <v>4035</v>
      </c>
      <c r="B1574" s="14">
        <v>46239</v>
      </c>
      <c r="C1574">
        <v>2026</v>
      </c>
      <c r="D1574">
        <v>3</v>
      </c>
      <c r="E1574">
        <v>8</v>
      </c>
      <c r="F1574" t="s">
        <v>84</v>
      </c>
      <c r="G1574" t="s">
        <v>0</v>
      </c>
      <c r="H1574" t="s">
        <v>36</v>
      </c>
      <c r="I1574" t="s">
        <v>2</v>
      </c>
      <c r="J1574" t="s">
        <v>3</v>
      </c>
      <c r="K1574" t="s">
        <v>4</v>
      </c>
      <c r="L1574" t="s">
        <v>26</v>
      </c>
      <c r="M1574">
        <v>2</v>
      </c>
      <c r="N1574">
        <v>40.53</v>
      </c>
      <c r="O1574">
        <v>0.05</v>
      </c>
      <c r="P1574">
        <v>17.100000000000001</v>
      </c>
      <c r="Q1574">
        <v>77.007000000000005</v>
      </c>
      <c r="R1574">
        <v>34.200000000000003</v>
      </c>
      <c r="S1574">
        <v>42.807000000000002</v>
      </c>
      <c r="T1574">
        <v>0.55588452997779425</v>
      </c>
      <c r="U1574">
        <v>2026</v>
      </c>
      <c r="V1574" t="s">
        <v>92</v>
      </c>
      <c r="W1574">
        <v>8</v>
      </c>
      <c r="X1574" t="s">
        <v>84</v>
      </c>
    </row>
    <row r="1575" spans="1:24">
      <c r="A1575">
        <v>4377</v>
      </c>
      <c r="B1575" s="14">
        <v>46239</v>
      </c>
      <c r="C1575">
        <v>2026</v>
      </c>
      <c r="D1575">
        <v>3</v>
      </c>
      <c r="E1575">
        <v>8</v>
      </c>
      <c r="F1575" t="s">
        <v>84</v>
      </c>
      <c r="G1575" t="s">
        <v>11</v>
      </c>
      <c r="H1575" t="s">
        <v>12</v>
      </c>
      <c r="I1575" t="s">
        <v>28</v>
      </c>
      <c r="J1575" t="s">
        <v>13</v>
      </c>
      <c r="K1575" t="s">
        <v>4</v>
      </c>
      <c r="L1575" t="s">
        <v>5</v>
      </c>
      <c r="M1575">
        <v>2</v>
      </c>
      <c r="N1575">
        <v>81.66</v>
      </c>
      <c r="O1575">
        <v>0</v>
      </c>
      <c r="P1575">
        <v>42.11</v>
      </c>
      <c r="Q1575">
        <v>163.32</v>
      </c>
      <c r="R1575">
        <v>84.22</v>
      </c>
      <c r="S1575">
        <v>79.099999999999994</v>
      </c>
      <c r="T1575">
        <v>0.48432525104090129</v>
      </c>
      <c r="U1575">
        <v>2026</v>
      </c>
      <c r="V1575" t="s">
        <v>92</v>
      </c>
      <c r="W1575">
        <v>8</v>
      </c>
      <c r="X1575" t="s">
        <v>84</v>
      </c>
    </row>
    <row r="1576" spans="1:24">
      <c r="A1576">
        <v>4734</v>
      </c>
      <c r="B1576" s="14">
        <v>46239</v>
      </c>
      <c r="C1576">
        <v>2026</v>
      </c>
      <c r="D1576">
        <v>3</v>
      </c>
      <c r="E1576">
        <v>8</v>
      </c>
      <c r="F1576" t="s">
        <v>84</v>
      </c>
      <c r="G1576" t="s">
        <v>6</v>
      </c>
      <c r="H1576" t="s">
        <v>43</v>
      </c>
      <c r="I1576" t="s">
        <v>28</v>
      </c>
      <c r="J1576" t="s">
        <v>3</v>
      </c>
      <c r="K1576" t="s">
        <v>9</v>
      </c>
      <c r="L1576" t="s">
        <v>17</v>
      </c>
      <c r="M1576">
        <v>1</v>
      </c>
      <c r="N1576">
        <v>146.55000000000001</v>
      </c>
      <c r="O1576">
        <v>0</v>
      </c>
      <c r="P1576">
        <v>78.8</v>
      </c>
      <c r="Q1576">
        <v>146.55000000000001</v>
      </c>
      <c r="R1576">
        <v>78.8</v>
      </c>
      <c r="S1576">
        <v>67.750000000000014</v>
      </c>
      <c r="T1576">
        <v>0.46229955646537024</v>
      </c>
      <c r="U1576">
        <v>2026</v>
      </c>
      <c r="V1576" t="s">
        <v>92</v>
      </c>
      <c r="W1576">
        <v>8</v>
      </c>
      <c r="X1576" t="s">
        <v>84</v>
      </c>
    </row>
    <row r="1577" spans="1:24">
      <c r="A1577">
        <v>4892</v>
      </c>
      <c r="B1577" s="14">
        <v>46239</v>
      </c>
      <c r="C1577">
        <v>2026</v>
      </c>
      <c r="D1577">
        <v>3</v>
      </c>
      <c r="E1577">
        <v>8</v>
      </c>
      <c r="F1577" t="s">
        <v>84</v>
      </c>
      <c r="G1577" t="s">
        <v>6</v>
      </c>
      <c r="H1577" t="s">
        <v>7</v>
      </c>
      <c r="I1577" t="s">
        <v>19</v>
      </c>
      <c r="J1577" t="s">
        <v>3</v>
      </c>
      <c r="K1577" t="s">
        <v>14</v>
      </c>
      <c r="L1577" t="s">
        <v>48</v>
      </c>
      <c r="M1577">
        <v>2</v>
      </c>
      <c r="N1577">
        <v>161.75</v>
      </c>
      <c r="O1577">
        <v>0.1</v>
      </c>
      <c r="P1577">
        <v>85.85</v>
      </c>
      <c r="Q1577">
        <v>291.15000000000003</v>
      </c>
      <c r="R1577">
        <v>171.7</v>
      </c>
      <c r="S1577">
        <v>119.45000000000005</v>
      </c>
      <c r="T1577">
        <v>0.41026962047054794</v>
      </c>
      <c r="U1577">
        <v>2026</v>
      </c>
      <c r="V1577" t="s">
        <v>92</v>
      </c>
      <c r="W1577">
        <v>8</v>
      </c>
      <c r="X1577" t="s">
        <v>84</v>
      </c>
    </row>
    <row r="1578" spans="1:24">
      <c r="A1578">
        <v>5059</v>
      </c>
      <c r="B1578" s="14">
        <v>46239</v>
      </c>
      <c r="C1578">
        <v>2026</v>
      </c>
      <c r="D1578">
        <v>3</v>
      </c>
      <c r="E1578">
        <v>8</v>
      </c>
      <c r="F1578" t="s">
        <v>84</v>
      </c>
      <c r="G1578" t="s">
        <v>6</v>
      </c>
      <c r="H1578" t="s">
        <v>7</v>
      </c>
      <c r="I1578" t="s">
        <v>28</v>
      </c>
      <c r="J1578" t="s">
        <v>3</v>
      </c>
      <c r="K1578" t="s">
        <v>23</v>
      </c>
      <c r="L1578" t="s">
        <v>51</v>
      </c>
      <c r="M1578">
        <v>2</v>
      </c>
      <c r="N1578">
        <v>122.47</v>
      </c>
      <c r="O1578">
        <v>0</v>
      </c>
      <c r="P1578">
        <v>59.73</v>
      </c>
      <c r="Q1578">
        <v>244.94</v>
      </c>
      <c r="R1578">
        <v>119.46</v>
      </c>
      <c r="S1578">
        <v>125.48</v>
      </c>
      <c r="T1578">
        <v>0.5122887237690863</v>
      </c>
      <c r="U1578">
        <v>2026</v>
      </c>
      <c r="V1578" t="s">
        <v>92</v>
      </c>
      <c r="W1578">
        <v>8</v>
      </c>
      <c r="X1578" t="s">
        <v>84</v>
      </c>
    </row>
    <row r="1579" spans="1:24">
      <c r="A1579">
        <v>835</v>
      </c>
      <c r="B1579" s="14">
        <v>46240</v>
      </c>
      <c r="C1579">
        <v>2026</v>
      </c>
      <c r="D1579">
        <v>3</v>
      </c>
      <c r="E1579">
        <v>8</v>
      </c>
      <c r="F1579" t="s">
        <v>84</v>
      </c>
      <c r="G1579" t="s">
        <v>20</v>
      </c>
      <c r="H1579" t="s">
        <v>31</v>
      </c>
      <c r="I1579" t="s">
        <v>28</v>
      </c>
      <c r="J1579" t="s">
        <v>3</v>
      </c>
      <c r="K1579" t="s">
        <v>9</v>
      </c>
      <c r="L1579" t="s">
        <v>46</v>
      </c>
      <c r="M1579">
        <v>3</v>
      </c>
      <c r="N1579">
        <v>70.930000000000007</v>
      </c>
      <c r="O1579">
        <v>0</v>
      </c>
      <c r="P1579">
        <v>32.9</v>
      </c>
      <c r="Q1579">
        <v>212.79000000000002</v>
      </c>
      <c r="R1579">
        <v>98.699999999999989</v>
      </c>
      <c r="S1579">
        <v>114.09000000000003</v>
      </c>
      <c r="T1579">
        <v>0.53616241364725792</v>
      </c>
      <c r="U1579">
        <v>2026</v>
      </c>
      <c r="V1579" t="s">
        <v>92</v>
      </c>
      <c r="W1579">
        <v>8</v>
      </c>
      <c r="X1579" t="s">
        <v>84</v>
      </c>
    </row>
    <row r="1580" spans="1:24">
      <c r="A1580">
        <v>1104</v>
      </c>
      <c r="B1580" s="14">
        <v>46240</v>
      </c>
      <c r="C1580">
        <v>2026</v>
      </c>
      <c r="D1580">
        <v>3</v>
      </c>
      <c r="E1580">
        <v>8</v>
      </c>
      <c r="F1580" t="s">
        <v>84</v>
      </c>
      <c r="G1580" t="s">
        <v>0</v>
      </c>
      <c r="H1580" t="s">
        <v>50</v>
      </c>
      <c r="I1580" t="s">
        <v>2</v>
      </c>
      <c r="J1580" t="s">
        <v>3</v>
      </c>
      <c r="K1580" t="s">
        <v>23</v>
      </c>
      <c r="L1580" t="s">
        <v>29</v>
      </c>
      <c r="M1580">
        <v>1</v>
      </c>
      <c r="N1580">
        <v>191.44</v>
      </c>
      <c r="O1580">
        <v>0</v>
      </c>
      <c r="P1580">
        <v>102.13</v>
      </c>
      <c r="Q1580">
        <v>191.44</v>
      </c>
      <c r="R1580">
        <v>102.13</v>
      </c>
      <c r="S1580">
        <v>89.31</v>
      </c>
      <c r="T1580">
        <v>0.46651692436272463</v>
      </c>
      <c r="U1580">
        <v>2026</v>
      </c>
      <c r="V1580" t="s">
        <v>92</v>
      </c>
      <c r="W1580">
        <v>8</v>
      </c>
      <c r="X1580" t="s">
        <v>84</v>
      </c>
    </row>
    <row r="1581" spans="1:24">
      <c r="A1581">
        <v>1976</v>
      </c>
      <c r="B1581" s="14">
        <v>46240</v>
      </c>
      <c r="C1581">
        <v>2026</v>
      </c>
      <c r="D1581">
        <v>3</v>
      </c>
      <c r="E1581">
        <v>8</v>
      </c>
      <c r="F1581" t="s">
        <v>84</v>
      </c>
      <c r="G1581" t="s">
        <v>20</v>
      </c>
      <c r="H1581" t="s">
        <v>33</v>
      </c>
      <c r="I1581" t="s">
        <v>2</v>
      </c>
      <c r="J1581" t="s">
        <v>3</v>
      </c>
      <c r="K1581" t="s">
        <v>4</v>
      </c>
      <c r="L1581" t="s">
        <v>5</v>
      </c>
      <c r="M1581">
        <v>2</v>
      </c>
      <c r="N1581">
        <v>82.92</v>
      </c>
      <c r="O1581">
        <v>0</v>
      </c>
      <c r="P1581">
        <v>41.64</v>
      </c>
      <c r="Q1581">
        <v>165.84</v>
      </c>
      <c r="R1581">
        <v>83.28</v>
      </c>
      <c r="S1581">
        <v>82.56</v>
      </c>
      <c r="T1581">
        <v>0.49782923299565845</v>
      </c>
      <c r="U1581">
        <v>2026</v>
      </c>
      <c r="V1581" t="s">
        <v>92</v>
      </c>
      <c r="W1581">
        <v>8</v>
      </c>
      <c r="X1581" t="s">
        <v>84</v>
      </c>
    </row>
    <row r="1582" spans="1:24">
      <c r="A1582">
        <v>2596</v>
      </c>
      <c r="B1582" s="14">
        <v>46240</v>
      </c>
      <c r="C1582">
        <v>2026</v>
      </c>
      <c r="D1582">
        <v>3</v>
      </c>
      <c r="E1582">
        <v>8</v>
      </c>
      <c r="F1582" t="s">
        <v>84</v>
      </c>
      <c r="G1582" t="s">
        <v>11</v>
      </c>
      <c r="H1582" t="s">
        <v>18</v>
      </c>
      <c r="I1582" t="s">
        <v>19</v>
      </c>
      <c r="J1582" t="s">
        <v>3</v>
      </c>
      <c r="K1582" t="s">
        <v>23</v>
      </c>
      <c r="L1582" t="s">
        <v>40</v>
      </c>
      <c r="M1582">
        <v>1</v>
      </c>
      <c r="N1582">
        <v>82.82</v>
      </c>
      <c r="O1582">
        <v>0</v>
      </c>
      <c r="P1582">
        <v>38.83</v>
      </c>
      <c r="Q1582">
        <v>82.82</v>
      </c>
      <c r="R1582">
        <v>38.83</v>
      </c>
      <c r="S1582">
        <v>43.989999999999995</v>
      </c>
      <c r="T1582">
        <v>0.53115189567737264</v>
      </c>
      <c r="U1582">
        <v>2026</v>
      </c>
      <c r="V1582" t="s">
        <v>92</v>
      </c>
      <c r="W1582">
        <v>8</v>
      </c>
      <c r="X1582" t="s">
        <v>84</v>
      </c>
    </row>
    <row r="1583" spans="1:24">
      <c r="A1583">
        <v>2693</v>
      </c>
      <c r="B1583" s="14">
        <v>46240</v>
      </c>
      <c r="C1583">
        <v>2026</v>
      </c>
      <c r="D1583">
        <v>3</v>
      </c>
      <c r="E1583">
        <v>8</v>
      </c>
      <c r="F1583" t="s">
        <v>84</v>
      </c>
      <c r="G1583" t="s">
        <v>20</v>
      </c>
      <c r="H1583" t="s">
        <v>33</v>
      </c>
      <c r="I1583" t="s">
        <v>2</v>
      </c>
      <c r="J1583" t="s">
        <v>13</v>
      </c>
      <c r="K1583" t="s">
        <v>23</v>
      </c>
      <c r="L1583" t="s">
        <v>24</v>
      </c>
      <c r="M1583">
        <v>1</v>
      </c>
      <c r="N1583">
        <v>335.26</v>
      </c>
      <c r="O1583">
        <v>0.05</v>
      </c>
      <c r="P1583">
        <v>193.73</v>
      </c>
      <c r="Q1583">
        <v>318.49699999999996</v>
      </c>
      <c r="R1583">
        <v>193.73</v>
      </c>
      <c r="S1583">
        <v>124.76699999999997</v>
      </c>
      <c r="T1583">
        <v>0.39173681384754011</v>
      </c>
      <c r="U1583">
        <v>2026</v>
      </c>
      <c r="V1583" t="s">
        <v>92</v>
      </c>
      <c r="W1583">
        <v>8</v>
      </c>
      <c r="X1583" t="s">
        <v>84</v>
      </c>
    </row>
    <row r="1584" spans="1:24">
      <c r="A1584">
        <v>3045</v>
      </c>
      <c r="B1584" s="14">
        <v>46240</v>
      </c>
      <c r="C1584">
        <v>2026</v>
      </c>
      <c r="D1584">
        <v>3</v>
      </c>
      <c r="E1584">
        <v>8</v>
      </c>
      <c r="F1584" t="s">
        <v>84</v>
      </c>
      <c r="G1584" t="s">
        <v>11</v>
      </c>
      <c r="H1584" t="s">
        <v>52</v>
      </c>
      <c r="I1584" t="s">
        <v>28</v>
      </c>
      <c r="J1584" t="s">
        <v>16</v>
      </c>
      <c r="K1584" t="s">
        <v>14</v>
      </c>
      <c r="L1584" t="s">
        <v>32</v>
      </c>
      <c r="M1584">
        <v>1</v>
      </c>
      <c r="N1584">
        <v>47.19</v>
      </c>
      <c r="O1584">
        <v>0.05</v>
      </c>
      <c r="P1584">
        <v>18.11</v>
      </c>
      <c r="Q1584">
        <v>44.830499999999994</v>
      </c>
      <c r="R1584">
        <v>18.11</v>
      </c>
      <c r="S1584">
        <v>26.720499999999994</v>
      </c>
      <c r="T1584">
        <v>0.59603395010093574</v>
      </c>
      <c r="U1584">
        <v>2026</v>
      </c>
      <c r="V1584" t="s">
        <v>92</v>
      </c>
      <c r="W1584">
        <v>8</v>
      </c>
      <c r="X1584" t="s">
        <v>84</v>
      </c>
    </row>
    <row r="1585" spans="1:24">
      <c r="A1585">
        <v>3340</v>
      </c>
      <c r="B1585" s="14">
        <v>46240</v>
      </c>
      <c r="C1585">
        <v>2026</v>
      </c>
      <c r="D1585">
        <v>3</v>
      </c>
      <c r="E1585">
        <v>8</v>
      </c>
      <c r="F1585" t="s">
        <v>84</v>
      </c>
      <c r="G1585" t="s">
        <v>11</v>
      </c>
      <c r="H1585" t="s">
        <v>52</v>
      </c>
      <c r="I1585" t="s">
        <v>28</v>
      </c>
      <c r="J1585" t="s">
        <v>3</v>
      </c>
      <c r="K1585" t="s">
        <v>9</v>
      </c>
      <c r="L1585" t="s">
        <v>10</v>
      </c>
      <c r="M1585">
        <v>3</v>
      </c>
      <c r="N1585">
        <v>91.57</v>
      </c>
      <c r="O1585">
        <v>0</v>
      </c>
      <c r="P1585">
        <v>44.52</v>
      </c>
      <c r="Q1585">
        <v>274.70999999999998</v>
      </c>
      <c r="R1585">
        <v>133.56</v>
      </c>
      <c r="S1585">
        <v>141.14999999999998</v>
      </c>
      <c r="T1585">
        <v>0.51381456808998571</v>
      </c>
      <c r="U1585">
        <v>2026</v>
      </c>
      <c r="V1585" t="s">
        <v>92</v>
      </c>
      <c r="W1585">
        <v>8</v>
      </c>
      <c r="X1585" t="s">
        <v>84</v>
      </c>
    </row>
    <row r="1586" spans="1:24">
      <c r="A1586">
        <v>3553</v>
      </c>
      <c r="B1586" s="14">
        <v>46240</v>
      </c>
      <c r="C1586">
        <v>2026</v>
      </c>
      <c r="D1586">
        <v>3</v>
      </c>
      <c r="E1586">
        <v>8</v>
      </c>
      <c r="F1586" t="s">
        <v>84</v>
      </c>
      <c r="G1586" t="s">
        <v>20</v>
      </c>
      <c r="H1586" t="s">
        <v>47</v>
      </c>
      <c r="I1586" t="s">
        <v>2</v>
      </c>
      <c r="J1586" t="s">
        <v>13</v>
      </c>
      <c r="K1586" t="s">
        <v>9</v>
      </c>
      <c r="L1586" t="s">
        <v>37</v>
      </c>
      <c r="M1586">
        <v>4</v>
      </c>
      <c r="N1586">
        <v>154.41999999999999</v>
      </c>
      <c r="O1586">
        <v>0</v>
      </c>
      <c r="P1586">
        <v>77.86</v>
      </c>
      <c r="Q1586">
        <v>617.67999999999995</v>
      </c>
      <c r="R1586">
        <v>311.44</v>
      </c>
      <c r="S1586">
        <v>306.23999999999995</v>
      </c>
      <c r="T1586">
        <v>0.49579070068643954</v>
      </c>
      <c r="U1586">
        <v>2026</v>
      </c>
      <c r="V1586" t="s">
        <v>92</v>
      </c>
      <c r="W1586">
        <v>8</v>
      </c>
      <c r="X1586" t="s">
        <v>84</v>
      </c>
    </row>
    <row r="1587" spans="1:24">
      <c r="A1587">
        <v>3807</v>
      </c>
      <c r="B1587" s="14">
        <v>46240</v>
      </c>
      <c r="C1587">
        <v>2026</v>
      </c>
      <c r="D1587">
        <v>3</v>
      </c>
      <c r="E1587">
        <v>8</v>
      </c>
      <c r="F1587" t="s">
        <v>84</v>
      </c>
      <c r="G1587" t="s">
        <v>0</v>
      </c>
      <c r="H1587" t="s">
        <v>1</v>
      </c>
      <c r="I1587" t="s">
        <v>28</v>
      </c>
      <c r="J1587" t="s">
        <v>3</v>
      </c>
      <c r="K1587" t="s">
        <v>4</v>
      </c>
      <c r="L1587" t="s">
        <v>22</v>
      </c>
      <c r="M1587">
        <v>2</v>
      </c>
      <c r="N1587">
        <v>49.91</v>
      </c>
      <c r="O1587">
        <v>0.05</v>
      </c>
      <c r="P1587">
        <v>21.86</v>
      </c>
      <c r="Q1587">
        <v>94.828999999999994</v>
      </c>
      <c r="R1587">
        <v>43.72</v>
      </c>
      <c r="S1587">
        <v>51.108999999999995</v>
      </c>
      <c r="T1587">
        <v>0.53895960096594919</v>
      </c>
      <c r="U1587">
        <v>2026</v>
      </c>
      <c r="V1587" t="s">
        <v>92</v>
      </c>
      <c r="W1587">
        <v>8</v>
      </c>
      <c r="X1587" t="s">
        <v>84</v>
      </c>
    </row>
    <row r="1588" spans="1:24">
      <c r="A1588">
        <v>4061</v>
      </c>
      <c r="B1588" s="14">
        <v>46240</v>
      </c>
      <c r="C1588">
        <v>2026</v>
      </c>
      <c r="D1588">
        <v>3</v>
      </c>
      <c r="E1588">
        <v>8</v>
      </c>
      <c r="F1588" t="s">
        <v>84</v>
      </c>
      <c r="G1588" t="s">
        <v>20</v>
      </c>
      <c r="H1588" t="s">
        <v>33</v>
      </c>
      <c r="I1588" t="s">
        <v>28</v>
      </c>
      <c r="J1588" t="s">
        <v>3</v>
      </c>
      <c r="K1588" t="s">
        <v>9</v>
      </c>
      <c r="L1588" t="s">
        <v>10</v>
      </c>
      <c r="M1588">
        <v>1</v>
      </c>
      <c r="N1588">
        <v>91.58</v>
      </c>
      <c r="O1588">
        <v>0.1</v>
      </c>
      <c r="P1588">
        <v>44.87</v>
      </c>
      <c r="Q1588">
        <v>82.421999999999997</v>
      </c>
      <c r="R1588">
        <v>44.87</v>
      </c>
      <c r="S1588">
        <v>37.552</v>
      </c>
      <c r="T1588">
        <v>0.45560651282424597</v>
      </c>
      <c r="U1588">
        <v>2026</v>
      </c>
      <c r="V1588" t="s">
        <v>92</v>
      </c>
      <c r="W1588">
        <v>8</v>
      </c>
      <c r="X1588" t="s">
        <v>84</v>
      </c>
    </row>
    <row r="1589" spans="1:24">
      <c r="A1589">
        <v>4645</v>
      </c>
      <c r="B1589" s="14">
        <v>46240</v>
      </c>
      <c r="C1589">
        <v>2026</v>
      </c>
      <c r="D1589">
        <v>3</v>
      </c>
      <c r="E1589">
        <v>8</v>
      </c>
      <c r="F1589" t="s">
        <v>84</v>
      </c>
      <c r="G1589" t="s">
        <v>11</v>
      </c>
      <c r="H1589" t="s">
        <v>39</v>
      </c>
      <c r="I1589" t="s">
        <v>2</v>
      </c>
      <c r="J1589" t="s">
        <v>13</v>
      </c>
      <c r="K1589" t="s">
        <v>34</v>
      </c>
      <c r="L1589" t="s">
        <v>35</v>
      </c>
      <c r="M1589">
        <v>3</v>
      </c>
      <c r="N1589">
        <v>41.11</v>
      </c>
      <c r="O1589">
        <v>0</v>
      </c>
      <c r="P1589">
        <v>14.49</v>
      </c>
      <c r="Q1589">
        <v>123.33</v>
      </c>
      <c r="R1589">
        <v>43.47</v>
      </c>
      <c r="S1589">
        <v>79.86</v>
      </c>
      <c r="T1589">
        <v>0.64753101435173921</v>
      </c>
      <c r="U1589">
        <v>2026</v>
      </c>
      <c r="V1589" t="s">
        <v>92</v>
      </c>
      <c r="W1589">
        <v>8</v>
      </c>
      <c r="X1589" t="s">
        <v>84</v>
      </c>
    </row>
    <row r="1590" spans="1:24">
      <c r="A1590">
        <v>5104</v>
      </c>
      <c r="B1590" s="14">
        <v>46240</v>
      </c>
      <c r="C1590">
        <v>2026</v>
      </c>
      <c r="D1590">
        <v>3</v>
      </c>
      <c r="E1590">
        <v>8</v>
      </c>
      <c r="F1590" t="s">
        <v>84</v>
      </c>
      <c r="G1590" t="s">
        <v>6</v>
      </c>
      <c r="H1590" t="s">
        <v>43</v>
      </c>
      <c r="I1590" t="s">
        <v>2</v>
      </c>
      <c r="J1590" t="s">
        <v>3</v>
      </c>
      <c r="K1590" t="s">
        <v>14</v>
      </c>
      <c r="L1590" t="s">
        <v>15</v>
      </c>
      <c r="M1590">
        <v>4</v>
      </c>
      <c r="N1590">
        <v>35.9</v>
      </c>
      <c r="O1590">
        <v>0</v>
      </c>
      <c r="P1590">
        <v>13.49</v>
      </c>
      <c r="Q1590">
        <v>143.6</v>
      </c>
      <c r="R1590">
        <v>53.96</v>
      </c>
      <c r="S1590">
        <v>89.639999999999986</v>
      </c>
      <c r="T1590">
        <v>0.62423398328690805</v>
      </c>
      <c r="U1590">
        <v>2026</v>
      </c>
      <c r="V1590" t="s">
        <v>92</v>
      </c>
      <c r="W1590">
        <v>8</v>
      </c>
      <c r="X1590" t="s">
        <v>84</v>
      </c>
    </row>
    <row r="1591" spans="1:24">
      <c r="A1591">
        <v>813</v>
      </c>
      <c r="B1591" s="14">
        <v>46241</v>
      </c>
      <c r="C1591">
        <v>2026</v>
      </c>
      <c r="D1591">
        <v>3</v>
      </c>
      <c r="E1591">
        <v>8</v>
      </c>
      <c r="F1591" t="s">
        <v>84</v>
      </c>
      <c r="G1591" t="s">
        <v>11</v>
      </c>
      <c r="H1591" t="s">
        <v>52</v>
      </c>
      <c r="I1591" t="s">
        <v>2</v>
      </c>
      <c r="J1591" t="s">
        <v>3</v>
      </c>
      <c r="K1591" t="s">
        <v>34</v>
      </c>
      <c r="L1591" t="s">
        <v>42</v>
      </c>
      <c r="M1591">
        <v>1</v>
      </c>
      <c r="N1591">
        <v>36.33</v>
      </c>
      <c r="O1591">
        <v>0.05</v>
      </c>
      <c r="P1591">
        <v>13.78</v>
      </c>
      <c r="Q1591">
        <v>34.513499999999993</v>
      </c>
      <c r="R1591">
        <v>13.78</v>
      </c>
      <c r="S1591">
        <v>20.733499999999992</v>
      </c>
      <c r="T1591">
        <v>0.60073594390600771</v>
      </c>
      <c r="U1591">
        <v>2026</v>
      </c>
      <c r="V1591" t="s">
        <v>92</v>
      </c>
      <c r="W1591">
        <v>8</v>
      </c>
      <c r="X1591" t="s">
        <v>84</v>
      </c>
    </row>
    <row r="1592" spans="1:24">
      <c r="A1592">
        <v>836</v>
      </c>
      <c r="B1592" s="14">
        <v>46241</v>
      </c>
      <c r="C1592">
        <v>2026</v>
      </c>
      <c r="D1592">
        <v>3</v>
      </c>
      <c r="E1592">
        <v>8</v>
      </c>
      <c r="F1592" t="s">
        <v>84</v>
      </c>
      <c r="G1592" t="s">
        <v>6</v>
      </c>
      <c r="H1592" t="s">
        <v>49</v>
      </c>
      <c r="I1592" t="s">
        <v>28</v>
      </c>
      <c r="J1592" t="s">
        <v>13</v>
      </c>
      <c r="K1592" t="s">
        <v>14</v>
      </c>
      <c r="L1592" t="s">
        <v>32</v>
      </c>
      <c r="M1592">
        <v>5</v>
      </c>
      <c r="N1592">
        <v>45.94</v>
      </c>
      <c r="O1592">
        <v>0.05</v>
      </c>
      <c r="P1592">
        <v>18.059999999999999</v>
      </c>
      <c r="Q1592">
        <v>218.21499999999997</v>
      </c>
      <c r="R1592">
        <v>90.3</v>
      </c>
      <c r="S1592">
        <v>127.91499999999998</v>
      </c>
      <c r="T1592">
        <v>0.5861879339183832</v>
      </c>
      <c r="U1592">
        <v>2026</v>
      </c>
      <c r="V1592" t="s">
        <v>92</v>
      </c>
      <c r="W1592">
        <v>8</v>
      </c>
      <c r="X1592" t="s">
        <v>84</v>
      </c>
    </row>
    <row r="1593" spans="1:24">
      <c r="A1593">
        <v>1266</v>
      </c>
      <c r="B1593" s="14">
        <v>46241</v>
      </c>
      <c r="C1593">
        <v>2026</v>
      </c>
      <c r="D1593">
        <v>3</v>
      </c>
      <c r="E1593">
        <v>8</v>
      </c>
      <c r="F1593" t="s">
        <v>84</v>
      </c>
      <c r="G1593" t="s">
        <v>0</v>
      </c>
      <c r="H1593" t="s">
        <v>50</v>
      </c>
      <c r="I1593" t="s">
        <v>19</v>
      </c>
      <c r="J1593" t="s">
        <v>3</v>
      </c>
      <c r="K1593" t="s">
        <v>34</v>
      </c>
      <c r="L1593" t="s">
        <v>42</v>
      </c>
      <c r="M1593">
        <v>1</v>
      </c>
      <c r="N1593">
        <v>36.630000000000003</v>
      </c>
      <c r="O1593">
        <v>0</v>
      </c>
      <c r="P1593">
        <v>13.7</v>
      </c>
      <c r="Q1593">
        <v>36.630000000000003</v>
      </c>
      <c r="R1593">
        <v>13.7</v>
      </c>
      <c r="S1593">
        <v>22.930000000000003</v>
      </c>
      <c r="T1593">
        <v>0.62598962598962604</v>
      </c>
      <c r="U1593">
        <v>2026</v>
      </c>
      <c r="V1593" t="s">
        <v>92</v>
      </c>
      <c r="W1593">
        <v>8</v>
      </c>
      <c r="X1593" t="s">
        <v>84</v>
      </c>
    </row>
    <row r="1594" spans="1:24">
      <c r="A1594">
        <v>2201</v>
      </c>
      <c r="B1594" s="14">
        <v>46241</v>
      </c>
      <c r="C1594">
        <v>2026</v>
      </c>
      <c r="D1594">
        <v>3</v>
      </c>
      <c r="E1594">
        <v>8</v>
      </c>
      <c r="F1594" t="s">
        <v>84</v>
      </c>
      <c r="G1594" t="s">
        <v>6</v>
      </c>
      <c r="H1594" t="s">
        <v>7</v>
      </c>
      <c r="I1594" t="s">
        <v>2</v>
      </c>
      <c r="J1594" t="s">
        <v>3</v>
      </c>
      <c r="K1594" t="s">
        <v>9</v>
      </c>
      <c r="L1594" t="s">
        <v>17</v>
      </c>
      <c r="M1594">
        <v>1</v>
      </c>
      <c r="N1594">
        <v>141.38</v>
      </c>
      <c r="O1594">
        <v>0.05</v>
      </c>
      <c r="P1594">
        <v>77.14</v>
      </c>
      <c r="Q1594">
        <v>134.31099999999998</v>
      </c>
      <c r="R1594">
        <v>77.14</v>
      </c>
      <c r="S1594">
        <v>57.170999999999978</v>
      </c>
      <c r="T1594">
        <v>0.42566133823737434</v>
      </c>
      <c r="U1594">
        <v>2026</v>
      </c>
      <c r="V1594" t="s">
        <v>92</v>
      </c>
      <c r="W1594">
        <v>8</v>
      </c>
      <c r="X1594" t="s">
        <v>84</v>
      </c>
    </row>
    <row r="1595" spans="1:24">
      <c r="A1595">
        <v>2382</v>
      </c>
      <c r="B1595" s="14">
        <v>46241</v>
      </c>
      <c r="C1595">
        <v>2026</v>
      </c>
      <c r="D1595">
        <v>3</v>
      </c>
      <c r="E1595">
        <v>8</v>
      </c>
      <c r="F1595" t="s">
        <v>84</v>
      </c>
      <c r="G1595" t="s">
        <v>6</v>
      </c>
      <c r="H1595" t="s">
        <v>49</v>
      </c>
      <c r="I1595" t="s">
        <v>19</v>
      </c>
      <c r="J1595" t="s">
        <v>3</v>
      </c>
      <c r="K1595" t="s">
        <v>23</v>
      </c>
      <c r="L1595" t="s">
        <v>24</v>
      </c>
      <c r="M1595">
        <v>3</v>
      </c>
      <c r="N1595">
        <v>343.45</v>
      </c>
      <c r="O1595">
        <v>0.05</v>
      </c>
      <c r="P1595">
        <v>195.73</v>
      </c>
      <c r="Q1595">
        <v>978.83249999999987</v>
      </c>
      <c r="R1595">
        <v>587.18999999999994</v>
      </c>
      <c r="S1595">
        <v>391.64249999999993</v>
      </c>
      <c r="T1595">
        <v>0.40011186796515236</v>
      </c>
      <c r="U1595">
        <v>2026</v>
      </c>
      <c r="V1595" t="s">
        <v>92</v>
      </c>
      <c r="W1595">
        <v>8</v>
      </c>
      <c r="X1595" t="s">
        <v>84</v>
      </c>
    </row>
    <row r="1596" spans="1:24">
      <c r="A1596">
        <v>1227</v>
      </c>
      <c r="B1596" s="14">
        <v>46242</v>
      </c>
      <c r="C1596">
        <v>2026</v>
      </c>
      <c r="D1596">
        <v>3</v>
      </c>
      <c r="E1596">
        <v>8</v>
      </c>
      <c r="F1596" t="s">
        <v>84</v>
      </c>
      <c r="G1596" t="s">
        <v>20</v>
      </c>
      <c r="H1596" t="s">
        <v>33</v>
      </c>
      <c r="I1596" t="s">
        <v>2</v>
      </c>
      <c r="J1596" t="s">
        <v>3</v>
      </c>
      <c r="K1596" t="s">
        <v>4</v>
      </c>
      <c r="L1596" t="s">
        <v>30</v>
      </c>
      <c r="M1596">
        <v>1</v>
      </c>
      <c r="N1596">
        <v>104.69</v>
      </c>
      <c r="O1596">
        <v>0</v>
      </c>
      <c r="P1596">
        <v>49.06</v>
      </c>
      <c r="Q1596">
        <v>104.69</v>
      </c>
      <c r="R1596">
        <v>49.06</v>
      </c>
      <c r="S1596">
        <v>55.629999999999995</v>
      </c>
      <c r="T1596">
        <v>0.53137835514375775</v>
      </c>
      <c r="U1596">
        <v>2026</v>
      </c>
      <c r="V1596" t="s">
        <v>92</v>
      </c>
      <c r="W1596">
        <v>8</v>
      </c>
      <c r="X1596" t="s">
        <v>84</v>
      </c>
    </row>
    <row r="1597" spans="1:24">
      <c r="A1597">
        <v>1843</v>
      </c>
      <c r="B1597" s="14">
        <v>46242</v>
      </c>
      <c r="C1597">
        <v>2026</v>
      </c>
      <c r="D1597">
        <v>3</v>
      </c>
      <c r="E1597">
        <v>8</v>
      </c>
      <c r="F1597" t="s">
        <v>84</v>
      </c>
      <c r="G1597" t="s">
        <v>20</v>
      </c>
      <c r="H1597" t="s">
        <v>33</v>
      </c>
      <c r="I1597" t="s">
        <v>2</v>
      </c>
      <c r="J1597" t="s">
        <v>13</v>
      </c>
      <c r="K1597" t="s">
        <v>23</v>
      </c>
      <c r="L1597" t="s">
        <v>24</v>
      </c>
      <c r="M1597">
        <v>2</v>
      </c>
      <c r="N1597">
        <v>341.23</v>
      </c>
      <c r="O1597">
        <v>0.05</v>
      </c>
      <c r="P1597">
        <v>192.5</v>
      </c>
      <c r="Q1597">
        <v>648.33699999999999</v>
      </c>
      <c r="R1597">
        <v>385</v>
      </c>
      <c r="S1597">
        <v>263.33699999999999</v>
      </c>
      <c r="T1597">
        <v>0.40617302421425894</v>
      </c>
      <c r="U1597">
        <v>2026</v>
      </c>
      <c r="V1597" t="s">
        <v>92</v>
      </c>
      <c r="W1597">
        <v>8</v>
      </c>
      <c r="X1597" t="s">
        <v>84</v>
      </c>
    </row>
    <row r="1598" spans="1:24">
      <c r="A1598">
        <v>2369</v>
      </c>
      <c r="B1598" s="14">
        <v>46242</v>
      </c>
      <c r="C1598">
        <v>2026</v>
      </c>
      <c r="D1598">
        <v>3</v>
      </c>
      <c r="E1598">
        <v>8</v>
      </c>
      <c r="F1598" t="s">
        <v>84</v>
      </c>
      <c r="G1598" t="s">
        <v>20</v>
      </c>
      <c r="H1598" t="s">
        <v>33</v>
      </c>
      <c r="I1598" t="s">
        <v>19</v>
      </c>
      <c r="J1598" t="s">
        <v>13</v>
      </c>
      <c r="K1598" t="s">
        <v>23</v>
      </c>
      <c r="L1598" t="s">
        <v>51</v>
      </c>
      <c r="M1598">
        <v>1</v>
      </c>
      <c r="N1598">
        <v>125.95</v>
      </c>
      <c r="O1598">
        <v>0.05</v>
      </c>
      <c r="P1598">
        <v>61.9</v>
      </c>
      <c r="Q1598">
        <v>119.6525</v>
      </c>
      <c r="R1598">
        <v>61.9</v>
      </c>
      <c r="S1598">
        <v>57.752500000000005</v>
      </c>
      <c r="T1598">
        <v>0.48266856104134892</v>
      </c>
      <c r="U1598">
        <v>2026</v>
      </c>
      <c r="V1598" t="s">
        <v>92</v>
      </c>
      <c r="W1598">
        <v>8</v>
      </c>
      <c r="X1598" t="s">
        <v>84</v>
      </c>
    </row>
    <row r="1599" spans="1:24">
      <c r="A1599">
        <v>2386</v>
      </c>
      <c r="B1599" s="14">
        <v>46242</v>
      </c>
      <c r="C1599">
        <v>2026</v>
      </c>
      <c r="D1599">
        <v>3</v>
      </c>
      <c r="E1599">
        <v>8</v>
      </c>
      <c r="F1599" t="s">
        <v>84</v>
      </c>
      <c r="G1599" t="s">
        <v>6</v>
      </c>
      <c r="H1599" t="s">
        <v>7</v>
      </c>
      <c r="I1599" t="s">
        <v>2</v>
      </c>
      <c r="J1599" t="s">
        <v>3</v>
      </c>
      <c r="K1599" t="s">
        <v>9</v>
      </c>
      <c r="L1599" t="s">
        <v>10</v>
      </c>
      <c r="M1599">
        <v>6</v>
      </c>
      <c r="N1599">
        <v>91.9</v>
      </c>
      <c r="O1599">
        <v>0.05</v>
      </c>
      <c r="P1599">
        <v>44.69</v>
      </c>
      <c r="Q1599">
        <v>523.83000000000004</v>
      </c>
      <c r="R1599">
        <v>268.14</v>
      </c>
      <c r="S1599">
        <v>255.69000000000005</v>
      </c>
      <c r="T1599">
        <v>0.48811637363266713</v>
      </c>
      <c r="U1599">
        <v>2026</v>
      </c>
      <c r="V1599" t="s">
        <v>92</v>
      </c>
      <c r="W1599">
        <v>8</v>
      </c>
      <c r="X1599" t="s">
        <v>84</v>
      </c>
    </row>
    <row r="1600" spans="1:24">
      <c r="A1600">
        <v>2579</v>
      </c>
      <c r="B1600" s="14">
        <v>46242</v>
      </c>
      <c r="C1600">
        <v>2026</v>
      </c>
      <c r="D1600">
        <v>3</v>
      </c>
      <c r="E1600">
        <v>8</v>
      </c>
      <c r="F1600" t="s">
        <v>84</v>
      </c>
      <c r="G1600" t="s">
        <v>20</v>
      </c>
      <c r="H1600" t="s">
        <v>33</v>
      </c>
      <c r="I1600" t="s">
        <v>19</v>
      </c>
      <c r="J1600" t="s">
        <v>3</v>
      </c>
      <c r="K1600" t="s">
        <v>23</v>
      </c>
      <c r="L1600" t="s">
        <v>40</v>
      </c>
      <c r="M1600">
        <v>1</v>
      </c>
      <c r="N1600">
        <v>81.22</v>
      </c>
      <c r="O1600">
        <v>0</v>
      </c>
      <c r="P1600">
        <v>39.18</v>
      </c>
      <c r="Q1600">
        <v>81.22</v>
      </c>
      <c r="R1600">
        <v>39.18</v>
      </c>
      <c r="S1600">
        <v>42.04</v>
      </c>
      <c r="T1600">
        <v>0.51760650086185667</v>
      </c>
      <c r="U1600">
        <v>2026</v>
      </c>
      <c r="V1600" t="s">
        <v>92</v>
      </c>
      <c r="W1600">
        <v>8</v>
      </c>
      <c r="X1600" t="s">
        <v>84</v>
      </c>
    </row>
    <row r="1601" spans="1:24">
      <c r="A1601">
        <v>3075</v>
      </c>
      <c r="B1601" s="14">
        <v>46242</v>
      </c>
      <c r="C1601">
        <v>2026</v>
      </c>
      <c r="D1601">
        <v>3</v>
      </c>
      <c r="E1601">
        <v>8</v>
      </c>
      <c r="F1601" t="s">
        <v>84</v>
      </c>
      <c r="G1601" t="s">
        <v>0</v>
      </c>
      <c r="H1601" t="s">
        <v>1</v>
      </c>
      <c r="I1601" t="s">
        <v>2</v>
      </c>
      <c r="J1601" t="s">
        <v>16</v>
      </c>
      <c r="K1601" t="s">
        <v>9</v>
      </c>
      <c r="L1601" t="s">
        <v>46</v>
      </c>
      <c r="M1601">
        <v>2</v>
      </c>
      <c r="N1601">
        <v>72.31</v>
      </c>
      <c r="O1601">
        <v>0</v>
      </c>
      <c r="P1601">
        <v>31.75</v>
      </c>
      <c r="Q1601">
        <v>144.62</v>
      </c>
      <c r="R1601">
        <v>63.5</v>
      </c>
      <c r="S1601">
        <v>81.12</v>
      </c>
      <c r="T1601">
        <v>0.56091826856589688</v>
      </c>
      <c r="U1601">
        <v>2026</v>
      </c>
      <c r="V1601" t="s">
        <v>92</v>
      </c>
      <c r="W1601">
        <v>8</v>
      </c>
      <c r="X1601" t="s">
        <v>84</v>
      </c>
    </row>
    <row r="1602" spans="1:24">
      <c r="A1602">
        <v>3982</v>
      </c>
      <c r="B1602" s="14">
        <v>46242</v>
      </c>
      <c r="C1602">
        <v>2026</v>
      </c>
      <c r="D1602">
        <v>3</v>
      </c>
      <c r="E1602">
        <v>8</v>
      </c>
      <c r="F1602" t="s">
        <v>84</v>
      </c>
      <c r="G1602" t="s">
        <v>11</v>
      </c>
      <c r="H1602" t="s">
        <v>12</v>
      </c>
      <c r="I1602" t="s">
        <v>19</v>
      </c>
      <c r="J1602" t="s">
        <v>3</v>
      </c>
      <c r="K1602" t="s">
        <v>23</v>
      </c>
      <c r="L1602" t="s">
        <v>40</v>
      </c>
      <c r="M1602">
        <v>1</v>
      </c>
      <c r="N1602">
        <v>79.989999999999995</v>
      </c>
      <c r="O1602">
        <v>0.05</v>
      </c>
      <c r="P1602">
        <v>40.25</v>
      </c>
      <c r="Q1602">
        <v>75.990499999999997</v>
      </c>
      <c r="R1602">
        <v>40.25</v>
      </c>
      <c r="S1602">
        <v>35.740499999999997</v>
      </c>
      <c r="T1602">
        <v>0.47032852790809376</v>
      </c>
      <c r="U1602">
        <v>2026</v>
      </c>
      <c r="V1602" t="s">
        <v>92</v>
      </c>
      <c r="W1602">
        <v>8</v>
      </c>
      <c r="X1602" t="s">
        <v>84</v>
      </c>
    </row>
    <row r="1603" spans="1:24">
      <c r="A1603">
        <v>4530</v>
      </c>
      <c r="B1603" s="14">
        <v>46242</v>
      </c>
      <c r="C1603">
        <v>2026</v>
      </c>
      <c r="D1603">
        <v>3</v>
      </c>
      <c r="E1603">
        <v>8</v>
      </c>
      <c r="F1603" t="s">
        <v>84</v>
      </c>
      <c r="G1603" t="s">
        <v>20</v>
      </c>
      <c r="H1603" t="s">
        <v>47</v>
      </c>
      <c r="I1603" t="s">
        <v>2</v>
      </c>
      <c r="J1603" t="s">
        <v>13</v>
      </c>
      <c r="K1603" t="s">
        <v>9</v>
      </c>
      <c r="L1603" t="s">
        <v>37</v>
      </c>
      <c r="M1603">
        <v>1</v>
      </c>
      <c r="N1603">
        <v>151.87</v>
      </c>
      <c r="O1603">
        <v>0.1</v>
      </c>
      <c r="P1603">
        <v>76.97</v>
      </c>
      <c r="Q1603">
        <v>136.68300000000002</v>
      </c>
      <c r="R1603">
        <v>76.97</v>
      </c>
      <c r="S1603">
        <v>59.713000000000022</v>
      </c>
      <c r="T1603">
        <v>0.4368721786908395</v>
      </c>
      <c r="U1603">
        <v>2026</v>
      </c>
      <c r="V1603" t="s">
        <v>92</v>
      </c>
      <c r="W1603">
        <v>8</v>
      </c>
      <c r="X1603" t="s">
        <v>84</v>
      </c>
    </row>
    <row r="1604" spans="1:24">
      <c r="A1604">
        <v>4641</v>
      </c>
      <c r="B1604" s="14">
        <v>46242</v>
      </c>
      <c r="C1604">
        <v>2026</v>
      </c>
      <c r="D1604">
        <v>3</v>
      </c>
      <c r="E1604">
        <v>8</v>
      </c>
      <c r="F1604" t="s">
        <v>84</v>
      </c>
      <c r="G1604" t="s">
        <v>20</v>
      </c>
      <c r="H1604" t="s">
        <v>33</v>
      </c>
      <c r="I1604" t="s">
        <v>28</v>
      </c>
      <c r="J1604" t="s">
        <v>13</v>
      </c>
      <c r="K1604" t="s">
        <v>9</v>
      </c>
      <c r="L1604" t="s">
        <v>37</v>
      </c>
      <c r="M1604">
        <v>1</v>
      </c>
      <c r="N1604">
        <v>156.55000000000001</v>
      </c>
      <c r="O1604">
        <v>0</v>
      </c>
      <c r="P1604">
        <v>80.430000000000007</v>
      </c>
      <c r="Q1604">
        <v>156.55000000000001</v>
      </c>
      <c r="R1604">
        <v>80.430000000000007</v>
      </c>
      <c r="S1604">
        <v>76.12</v>
      </c>
      <c r="T1604">
        <v>0.48623442989460236</v>
      </c>
      <c r="U1604">
        <v>2026</v>
      </c>
      <c r="V1604" t="s">
        <v>92</v>
      </c>
      <c r="W1604">
        <v>8</v>
      </c>
      <c r="X1604" t="s">
        <v>84</v>
      </c>
    </row>
    <row r="1605" spans="1:24">
      <c r="A1605">
        <v>4778</v>
      </c>
      <c r="B1605" s="14">
        <v>46242</v>
      </c>
      <c r="C1605">
        <v>2026</v>
      </c>
      <c r="D1605">
        <v>3</v>
      </c>
      <c r="E1605">
        <v>8</v>
      </c>
      <c r="F1605" t="s">
        <v>84</v>
      </c>
      <c r="G1605" t="s">
        <v>6</v>
      </c>
      <c r="H1605" t="s">
        <v>43</v>
      </c>
      <c r="I1605" t="s">
        <v>19</v>
      </c>
      <c r="J1605" t="s">
        <v>13</v>
      </c>
      <c r="K1605" t="s">
        <v>9</v>
      </c>
      <c r="L1605" t="s">
        <v>37</v>
      </c>
      <c r="M1605">
        <v>1</v>
      </c>
      <c r="N1605">
        <v>152.72</v>
      </c>
      <c r="O1605">
        <v>0</v>
      </c>
      <c r="P1605">
        <v>77.73</v>
      </c>
      <c r="Q1605">
        <v>152.72</v>
      </c>
      <c r="R1605">
        <v>77.73</v>
      </c>
      <c r="S1605">
        <v>74.989999999999995</v>
      </c>
      <c r="T1605">
        <v>0.4910293347302252</v>
      </c>
      <c r="U1605">
        <v>2026</v>
      </c>
      <c r="V1605" t="s">
        <v>92</v>
      </c>
      <c r="W1605">
        <v>8</v>
      </c>
      <c r="X1605" t="s">
        <v>84</v>
      </c>
    </row>
    <row r="1606" spans="1:24">
      <c r="A1606">
        <v>5132</v>
      </c>
      <c r="B1606" s="14">
        <v>46242</v>
      </c>
      <c r="C1606">
        <v>2026</v>
      </c>
      <c r="D1606">
        <v>3</v>
      </c>
      <c r="E1606">
        <v>8</v>
      </c>
      <c r="F1606" t="s">
        <v>84</v>
      </c>
      <c r="G1606" t="s">
        <v>6</v>
      </c>
      <c r="H1606" t="s">
        <v>43</v>
      </c>
      <c r="I1606" t="s">
        <v>2</v>
      </c>
      <c r="J1606" t="s">
        <v>16</v>
      </c>
      <c r="K1606" t="s">
        <v>4</v>
      </c>
      <c r="L1606" t="s">
        <v>26</v>
      </c>
      <c r="M1606">
        <v>1</v>
      </c>
      <c r="N1606">
        <v>40.51</v>
      </c>
      <c r="O1606">
        <v>0.05</v>
      </c>
      <c r="P1606">
        <v>16.29</v>
      </c>
      <c r="Q1606">
        <v>38.484499999999997</v>
      </c>
      <c r="R1606">
        <v>16.29</v>
      </c>
      <c r="S1606">
        <v>22.194499999999998</v>
      </c>
      <c r="T1606">
        <v>0.57671270251659756</v>
      </c>
      <c r="U1606">
        <v>2026</v>
      </c>
      <c r="V1606" t="s">
        <v>92</v>
      </c>
      <c r="W1606">
        <v>8</v>
      </c>
      <c r="X1606" t="s">
        <v>84</v>
      </c>
    </row>
    <row r="1607" spans="1:24">
      <c r="A1607">
        <v>227</v>
      </c>
      <c r="B1607" s="14">
        <v>46243</v>
      </c>
      <c r="C1607">
        <v>2026</v>
      </c>
      <c r="D1607">
        <v>3</v>
      </c>
      <c r="E1607">
        <v>8</v>
      </c>
      <c r="F1607" t="s">
        <v>84</v>
      </c>
      <c r="G1607" t="s">
        <v>20</v>
      </c>
      <c r="H1607" t="s">
        <v>31</v>
      </c>
      <c r="I1607" t="s">
        <v>28</v>
      </c>
      <c r="J1607" t="s">
        <v>3</v>
      </c>
      <c r="K1607" t="s">
        <v>34</v>
      </c>
      <c r="L1607" t="s">
        <v>35</v>
      </c>
      <c r="M1607">
        <v>3</v>
      </c>
      <c r="N1607">
        <v>40.61</v>
      </c>
      <c r="O1607">
        <v>0</v>
      </c>
      <c r="P1607">
        <v>14.72</v>
      </c>
      <c r="Q1607">
        <v>121.83</v>
      </c>
      <c r="R1607">
        <v>44.160000000000004</v>
      </c>
      <c r="S1607">
        <v>77.669999999999987</v>
      </c>
      <c r="T1607">
        <v>0.63752770253632096</v>
      </c>
      <c r="U1607">
        <v>2026</v>
      </c>
      <c r="V1607" t="s">
        <v>92</v>
      </c>
      <c r="W1607">
        <v>8</v>
      </c>
      <c r="X1607" t="s">
        <v>84</v>
      </c>
    </row>
    <row r="1608" spans="1:24">
      <c r="A1608">
        <v>390</v>
      </c>
      <c r="B1608" s="14">
        <v>46243</v>
      </c>
      <c r="C1608">
        <v>2026</v>
      </c>
      <c r="D1608">
        <v>3</v>
      </c>
      <c r="E1608">
        <v>8</v>
      </c>
      <c r="F1608" t="s">
        <v>84</v>
      </c>
      <c r="G1608" t="s">
        <v>11</v>
      </c>
      <c r="H1608" t="s">
        <v>25</v>
      </c>
      <c r="I1608" t="s">
        <v>19</v>
      </c>
      <c r="J1608" t="s">
        <v>13</v>
      </c>
      <c r="K1608" t="s">
        <v>9</v>
      </c>
      <c r="L1608" t="s">
        <v>10</v>
      </c>
      <c r="M1608">
        <v>1</v>
      </c>
      <c r="N1608">
        <v>93.41</v>
      </c>
      <c r="O1608">
        <v>0.05</v>
      </c>
      <c r="P1608">
        <v>44.7</v>
      </c>
      <c r="Q1608">
        <v>88.739499999999992</v>
      </c>
      <c r="R1608">
        <v>44.7</v>
      </c>
      <c r="S1608">
        <v>44.03949999999999</v>
      </c>
      <c r="T1608">
        <v>0.49627843294136198</v>
      </c>
      <c r="U1608">
        <v>2026</v>
      </c>
      <c r="V1608" t="s">
        <v>92</v>
      </c>
      <c r="W1608">
        <v>8</v>
      </c>
      <c r="X1608" t="s">
        <v>84</v>
      </c>
    </row>
    <row r="1609" spans="1:24">
      <c r="A1609">
        <v>859</v>
      </c>
      <c r="B1609" s="14">
        <v>46243</v>
      </c>
      <c r="C1609">
        <v>2026</v>
      </c>
      <c r="D1609">
        <v>3</v>
      </c>
      <c r="E1609">
        <v>8</v>
      </c>
      <c r="F1609" t="s">
        <v>84</v>
      </c>
      <c r="G1609" t="s">
        <v>0</v>
      </c>
      <c r="H1609" t="s">
        <v>1</v>
      </c>
      <c r="I1609" t="s">
        <v>19</v>
      </c>
      <c r="J1609" t="s">
        <v>13</v>
      </c>
      <c r="K1609" t="s">
        <v>9</v>
      </c>
      <c r="L1609" t="s">
        <v>10</v>
      </c>
      <c r="M1609">
        <v>2</v>
      </c>
      <c r="N1609">
        <v>90.23</v>
      </c>
      <c r="O1609">
        <v>0</v>
      </c>
      <c r="P1609">
        <v>44.22</v>
      </c>
      <c r="Q1609">
        <v>180.46</v>
      </c>
      <c r="R1609">
        <v>88.44</v>
      </c>
      <c r="S1609">
        <v>92.02000000000001</v>
      </c>
      <c r="T1609">
        <v>0.50991909564446414</v>
      </c>
      <c r="U1609">
        <v>2026</v>
      </c>
      <c r="V1609" t="s">
        <v>92</v>
      </c>
      <c r="W1609">
        <v>8</v>
      </c>
      <c r="X1609" t="s">
        <v>84</v>
      </c>
    </row>
    <row r="1610" spans="1:24">
      <c r="A1610">
        <v>1468</v>
      </c>
      <c r="B1610" s="14">
        <v>46243</v>
      </c>
      <c r="C1610">
        <v>2026</v>
      </c>
      <c r="D1610">
        <v>3</v>
      </c>
      <c r="E1610">
        <v>8</v>
      </c>
      <c r="F1610" t="s">
        <v>84</v>
      </c>
      <c r="G1610" t="s">
        <v>6</v>
      </c>
      <c r="H1610" t="s">
        <v>41</v>
      </c>
      <c r="I1610" t="s">
        <v>19</v>
      </c>
      <c r="J1610" t="s">
        <v>3</v>
      </c>
      <c r="K1610" t="s">
        <v>4</v>
      </c>
      <c r="L1610" t="s">
        <v>22</v>
      </c>
      <c r="M1610">
        <v>1</v>
      </c>
      <c r="N1610">
        <v>51.75</v>
      </c>
      <c r="O1610">
        <v>0</v>
      </c>
      <c r="P1610">
        <v>22.36</v>
      </c>
      <c r="Q1610">
        <v>51.75</v>
      </c>
      <c r="R1610">
        <v>22.36</v>
      </c>
      <c r="S1610">
        <v>29.39</v>
      </c>
      <c r="T1610">
        <v>0.56792270531400968</v>
      </c>
      <c r="U1610">
        <v>2026</v>
      </c>
      <c r="V1610" t="s">
        <v>92</v>
      </c>
      <c r="W1610">
        <v>8</v>
      </c>
      <c r="X1610" t="s">
        <v>84</v>
      </c>
    </row>
    <row r="1611" spans="1:24">
      <c r="A1611">
        <v>2356</v>
      </c>
      <c r="B1611" s="14">
        <v>46243</v>
      </c>
      <c r="C1611">
        <v>2026</v>
      </c>
      <c r="D1611">
        <v>3</v>
      </c>
      <c r="E1611">
        <v>8</v>
      </c>
      <c r="F1611" t="s">
        <v>84</v>
      </c>
      <c r="G1611" t="s">
        <v>20</v>
      </c>
      <c r="H1611" t="s">
        <v>47</v>
      </c>
      <c r="I1611" t="s">
        <v>19</v>
      </c>
      <c r="J1611" t="s">
        <v>13</v>
      </c>
      <c r="K1611" t="s">
        <v>4</v>
      </c>
      <c r="L1611" t="s">
        <v>30</v>
      </c>
      <c r="M1611">
        <v>3</v>
      </c>
      <c r="N1611">
        <v>102.91</v>
      </c>
      <c r="O1611">
        <v>0.1</v>
      </c>
      <c r="P1611">
        <v>50.23</v>
      </c>
      <c r="Q1611">
        <v>277.85700000000003</v>
      </c>
      <c r="R1611">
        <v>150.69</v>
      </c>
      <c r="S1611">
        <v>127.16700000000003</v>
      </c>
      <c r="T1611">
        <v>0.45767067232425318</v>
      </c>
      <c r="U1611">
        <v>2026</v>
      </c>
      <c r="V1611" t="s">
        <v>92</v>
      </c>
      <c r="W1611">
        <v>8</v>
      </c>
      <c r="X1611" t="s">
        <v>84</v>
      </c>
    </row>
    <row r="1612" spans="1:24">
      <c r="A1612">
        <v>3556</v>
      </c>
      <c r="B1612" s="14">
        <v>46243</v>
      </c>
      <c r="C1612">
        <v>2026</v>
      </c>
      <c r="D1612">
        <v>3</v>
      </c>
      <c r="E1612">
        <v>8</v>
      </c>
      <c r="F1612" t="s">
        <v>84</v>
      </c>
      <c r="G1612" t="s">
        <v>11</v>
      </c>
      <c r="H1612" t="s">
        <v>52</v>
      </c>
      <c r="I1612" t="s">
        <v>2</v>
      </c>
      <c r="J1612" t="s">
        <v>13</v>
      </c>
      <c r="K1612" t="s">
        <v>4</v>
      </c>
      <c r="L1612" t="s">
        <v>5</v>
      </c>
      <c r="M1612">
        <v>4</v>
      </c>
      <c r="N1612">
        <v>82.63</v>
      </c>
      <c r="O1612">
        <v>0.1</v>
      </c>
      <c r="P1612">
        <v>43.78</v>
      </c>
      <c r="Q1612">
        <v>297.46800000000002</v>
      </c>
      <c r="R1612">
        <v>175.12</v>
      </c>
      <c r="S1612">
        <v>122.34800000000001</v>
      </c>
      <c r="T1612">
        <v>0.41129802197211129</v>
      </c>
      <c r="U1612">
        <v>2026</v>
      </c>
      <c r="V1612" t="s">
        <v>92</v>
      </c>
      <c r="W1612">
        <v>8</v>
      </c>
      <c r="X1612" t="s">
        <v>84</v>
      </c>
    </row>
    <row r="1613" spans="1:24">
      <c r="A1613">
        <v>925</v>
      </c>
      <c r="B1613" s="14">
        <v>46244</v>
      </c>
      <c r="C1613">
        <v>2026</v>
      </c>
      <c r="D1613">
        <v>3</v>
      </c>
      <c r="E1613">
        <v>8</v>
      </c>
      <c r="F1613" t="s">
        <v>84</v>
      </c>
      <c r="G1613" t="s">
        <v>0</v>
      </c>
      <c r="H1613" t="s">
        <v>1</v>
      </c>
      <c r="I1613" t="s">
        <v>19</v>
      </c>
      <c r="J1613" t="s">
        <v>3</v>
      </c>
      <c r="K1613" t="s">
        <v>23</v>
      </c>
      <c r="L1613" t="s">
        <v>29</v>
      </c>
      <c r="M1613">
        <v>1</v>
      </c>
      <c r="N1613">
        <v>196.39</v>
      </c>
      <c r="O1613">
        <v>0</v>
      </c>
      <c r="P1613">
        <v>102.92</v>
      </c>
      <c r="Q1613">
        <v>196.39</v>
      </c>
      <c r="R1613">
        <v>102.92</v>
      </c>
      <c r="S1613">
        <v>93.469999999999985</v>
      </c>
      <c r="T1613">
        <v>0.47594073017974436</v>
      </c>
      <c r="U1613">
        <v>2026</v>
      </c>
      <c r="V1613" t="s">
        <v>92</v>
      </c>
      <c r="W1613">
        <v>8</v>
      </c>
      <c r="X1613" t="s">
        <v>84</v>
      </c>
    </row>
    <row r="1614" spans="1:24">
      <c r="A1614">
        <v>1563</v>
      </c>
      <c r="B1614" s="14">
        <v>46244</v>
      </c>
      <c r="C1614">
        <v>2026</v>
      </c>
      <c r="D1614">
        <v>3</v>
      </c>
      <c r="E1614">
        <v>8</v>
      </c>
      <c r="F1614" t="s">
        <v>84</v>
      </c>
      <c r="G1614" t="s">
        <v>11</v>
      </c>
      <c r="H1614" t="s">
        <v>39</v>
      </c>
      <c r="I1614" t="s">
        <v>28</v>
      </c>
      <c r="J1614" t="s">
        <v>16</v>
      </c>
      <c r="K1614" t="s">
        <v>14</v>
      </c>
      <c r="L1614" t="s">
        <v>15</v>
      </c>
      <c r="M1614">
        <v>2</v>
      </c>
      <c r="N1614">
        <v>36.25</v>
      </c>
      <c r="O1614">
        <v>0</v>
      </c>
      <c r="P1614">
        <v>13.77</v>
      </c>
      <c r="Q1614">
        <v>72.5</v>
      </c>
      <c r="R1614">
        <v>27.54</v>
      </c>
      <c r="S1614">
        <v>44.96</v>
      </c>
      <c r="T1614">
        <v>0.62013793103448278</v>
      </c>
      <c r="U1614">
        <v>2026</v>
      </c>
      <c r="V1614" t="s">
        <v>92</v>
      </c>
      <c r="W1614">
        <v>8</v>
      </c>
      <c r="X1614" t="s">
        <v>84</v>
      </c>
    </row>
    <row r="1615" spans="1:24">
      <c r="A1615">
        <v>1634</v>
      </c>
      <c r="B1615" s="14">
        <v>46244</v>
      </c>
      <c r="C1615">
        <v>2026</v>
      </c>
      <c r="D1615">
        <v>3</v>
      </c>
      <c r="E1615">
        <v>8</v>
      </c>
      <c r="F1615" t="s">
        <v>84</v>
      </c>
      <c r="G1615" t="s">
        <v>6</v>
      </c>
      <c r="H1615" t="s">
        <v>7</v>
      </c>
      <c r="I1615" t="s">
        <v>19</v>
      </c>
      <c r="J1615" t="s">
        <v>3</v>
      </c>
      <c r="K1615" t="s">
        <v>23</v>
      </c>
      <c r="L1615" t="s">
        <v>29</v>
      </c>
      <c r="M1615">
        <v>2</v>
      </c>
      <c r="N1615">
        <v>199.85</v>
      </c>
      <c r="O1615">
        <v>0.05</v>
      </c>
      <c r="P1615">
        <v>104.34</v>
      </c>
      <c r="Q1615">
        <v>379.71499999999997</v>
      </c>
      <c r="R1615">
        <v>208.68</v>
      </c>
      <c r="S1615">
        <v>171.03499999999997</v>
      </c>
      <c r="T1615">
        <v>0.45042992770893953</v>
      </c>
      <c r="U1615">
        <v>2026</v>
      </c>
      <c r="V1615" t="s">
        <v>92</v>
      </c>
      <c r="W1615">
        <v>8</v>
      </c>
      <c r="X1615" t="s">
        <v>84</v>
      </c>
    </row>
    <row r="1616" spans="1:24">
      <c r="A1616">
        <v>2187</v>
      </c>
      <c r="B1616" s="14">
        <v>46244</v>
      </c>
      <c r="C1616">
        <v>2026</v>
      </c>
      <c r="D1616">
        <v>3</v>
      </c>
      <c r="E1616">
        <v>8</v>
      </c>
      <c r="F1616" t="s">
        <v>84</v>
      </c>
      <c r="G1616" t="s">
        <v>11</v>
      </c>
      <c r="H1616" t="s">
        <v>12</v>
      </c>
      <c r="I1616" t="s">
        <v>19</v>
      </c>
      <c r="J1616" t="s">
        <v>13</v>
      </c>
      <c r="K1616" t="s">
        <v>14</v>
      </c>
      <c r="L1616" t="s">
        <v>32</v>
      </c>
      <c r="M1616">
        <v>1</v>
      </c>
      <c r="N1616">
        <v>46.32</v>
      </c>
      <c r="O1616">
        <v>0.05</v>
      </c>
      <c r="P1616">
        <v>18.34</v>
      </c>
      <c r="Q1616">
        <v>44.003999999999998</v>
      </c>
      <c r="R1616">
        <v>18.34</v>
      </c>
      <c r="S1616">
        <v>25.663999999999998</v>
      </c>
      <c r="T1616">
        <v>0.58321970729933637</v>
      </c>
      <c r="U1616">
        <v>2026</v>
      </c>
      <c r="V1616" t="s">
        <v>92</v>
      </c>
      <c r="W1616">
        <v>8</v>
      </c>
      <c r="X1616" t="s">
        <v>84</v>
      </c>
    </row>
    <row r="1617" spans="1:24">
      <c r="A1617">
        <v>2773</v>
      </c>
      <c r="B1617" s="14">
        <v>46244</v>
      </c>
      <c r="C1617">
        <v>2026</v>
      </c>
      <c r="D1617">
        <v>3</v>
      </c>
      <c r="E1617">
        <v>8</v>
      </c>
      <c r="F1617" t="s">
        <v>84</v>
      </c>
      <c r="G1617" t="s">
        <v>6</v>
      </c>
      <c r="H1617" t="s">
        <v>49</v>
      </c>
      <c r="I1617" t="s">
        <v>2</v>
      </c>
      <c r="J1617" t="s">
        <v>13</v>
      </c>
      <c r="K1617" t="s">
        <v>9</v>
      </c>
      <c r="L1617" t="s">
        <v>37</v>
      </c>
      <c r="M1617">
        <v>4</v>
      </c>
      <c r="N1617">
        <v>151.06</v>
      </c>
      <c r="O1617">
        <v>0</v>
      </c>
      <c r="P1617">
        <v>77.67</v>
      </c>
      <c r="Q1617">
        <v>604.24</v>
      </c>
      <c r="R1617">
        <v>310.68</v>
      </c>
      <c r="S1617">
        <v>293.56</v>
      </c>
      <c r="T1617">
        <v>0.48583344366476894</v>
      </c>
      <c r="U1617">
        <v>2026</v>
      </c>
      <c r="V1617" t="s">
        <v>92</v>
      </c>
      <c r="W1617">
        <v>8</v>
      </c>
      <c r="X1617" t="s">
        <v>84</v>
      </c>
    </row>
    <row r="1618" spans="1:24">
      <c r="A1618">
        <v>5040</v>
      </c>
      <c r="B1618" s="14">
        <v>46244</v>
      </c>
      <c r="C1618">
        <v>2026</v>
      </c>
      <c r="D1618">
        <v>3</v>
      </c>
      <c r="E1618">
        <v>8</v>
      </c>
      <c r="F1618" t="s">
        <v>84</v>
      </c>
      <c r="G1618" t="s">
        <v>20</v>
      </c>
      <c r="H1618" t="s">
        <v>31</v>
      </c>
      <c r="I1618" t="s">
        <v>2</v>
      </c>
      <c r="J1618" t="s">
        <v>3</v>
      </c>
      <c r="K1618" t="s">
        <v>9</v>
      </c>
      <c r="L1618" t="s">
        <v>46</v>
      </c>
      <c r="M1618">
        <v>1</v>
      </c>
      <c r="N1618">
        <v>72.39</v>
      </c>
      <c r="O1618">
        <v>0.1</v>
      </c>
      <c r="P1618">
        <v>31.64</v>
      </c>
      <c r="Q1618">
        <v>65.150999999999996</v>
      </c>
      <c r="R1618">
        <v>31.64</v>
      </c>
      <c r="S1618">
        <v>33.510999999999996</v>
      </c>
      <c r="T1618">
        <v>0.51435895074519189</v>
      </c>
      <c r="U1618">
        <v>2026</v>
      </c>
      <c r="V1618" t="s">
        <v>92</v>
      </c>
      <c r="W1618">
        <v>8</v>
      </c>
      <c r="X1618" t="s">
        <v>84</v>
      </c>
    </row>
    <row r="1619" spans="1:24">
      <c r="A1619">
        <v>415</v>
      </c>
      <c r="B1619" s="14">
        <v>46245</v>
      </c>
      <c r="C1619">
        <v>2026</v>
      </c>
      <c r="D1619">
        <v>3</v>
      </c>
      <c r="E1619">
        <v>8</v>
      </c>
      <c r="F1619" t="s">
        <v>84</v>
      </c>
      <c r="G1619" t="s">
        <v>0</v>
      </c>
      <c r="H1619" t="s">
        <v>36</v>
      </c>
      <c r="I1619" t="s">
        <v>19</v>
      </c>
      <c r="J1619" t="s">
        <v>3</v>
      </c>
      <c r="K1619" t="s">
        <v>9</v>
      </c>
      <c r="L1619" t="s">
        <v>46</v>
      </c>
      <c r="M1619">
        <v>1</v>
      </c>
      <c r="N1619">
        <v>72.650000000000006</v>
      </c>
      <c r="O1619">
        <v>0</v>
      </c>
      <c r="P1619">
        <v>31.72</v>
      </c>
      <c r="Q1619">
        <v>72.650000000000006</v>
      </c>
      <c r="R1619">
        <v>31.72</v>
      </c>
      <c r="S1619">
        <v>40.930000000000007</v>
      </c>
      <c r="T1619">
        <v>0.56338609772883697</v>
      </c>
      <c r="U1619">
        <v>2026</v>
      </c>
      <c r="V1619" t="s">
        <v>92</v>
      </c>
      <c r="W1619">
        <v>8</v>
      </c>
      <c r="X1619" t="s">
        <v>84</v>
      </c>
    </row>
    <row r="1620" spans="1:24">
      <c r="A1620">
        <v>1111</v>
      </c>
      <c r="B1620" s="14">
        <v>46245</v>
      </c>
      <c r="C1620">
        <v>2026</v>
      </c>
      <c r="D1620">
        <v>3</v>
      </c>
      <c r="E1620">
        <v>8</v>
      </c>
      <c r="F1620" t="s">
        <v>84</v>
      </c>
      <c r="G1620" t="s">
        <v>20</v>
      </c>
      <c r="H1620" t="s">
        <v>47</v>
      </c>
      <c r="I1620" t="s">
        <v>2</v>
      </c>
      <c r="J1620" t="s">
        <v>13</v>
      </c>
      <c r="K1620" t="s">
        <v>23</v>
      </c>
      <c r="L1620" t="s">
        <v>29</v>
      </c>
      <c r="M1620">
        <v>1</v>
      </c>
      <c r="N1620">
        <v>198.44</v>
      </c>
      <c r="O1620">
        <v>0</v>
      </c>
      <c r="P1620">
        <v>106.79</v>
      </c>
      <c r="Q1620">
        <v>198.44</v>
      </c>
      <c r="R1620">
        <v>106.79</v>
      </c>
      <c r="S1620">
        <v>91.649999999999991</v>
      </c>
      <c r="T1620">
        <v>0.46185244910300338</v>
      </c>
      <c r="U1620">
        <v>2026</v>
      </c>
      <c r="V1620" t="s">
        <v>92</v>
      </c>
      <c r="W1620">
        <v>8</v>
      </c>
      <c r="X1620" t="s">
        <v>84</v>
      </c>
    </row>
    <row r="1621" spans="1:24">
      <c r="A1621">
        <v>1243</v>
      </c>
      <c r="B1621" s="14">
        <v>46245</v>
      </c>
      <c r="C1621">
        <v>2026</v>
      </c>
      <c r="D1621">
        <v>3</v>
      </c>
      <c r="E1621">
        <v>8</v>
      </c>
      <c r="F1621" t="s">
        <v>84</v>
      </c>
      <c r="G1621" t="s">
        <v>11</v>
      </c>
      <c r="H1621" t="s">
        <v>52</v>
      </c>
      <c r="I1621" t="s">
        <v>2</v>
      </c>
      <c r="J1621" t="s">
        <v>3</v>
      </c>
      <c r="K1621" t="s">
        <v>23</v>
      </c>
      <c r="L1621" t="s">
        <v>29</v>
      </c>
      <c r="M1621">
        <v>1</v>
      </c>
      <c r="N1621">
        <v>193.67</v>
      </c>
      <c r="O1621">
        <v>0</v>
      </c>
      <c r="P1621">
        <v>103.79</v>
      </c>
      <c r="Q1621">
        <v>193.67</v>
      </c>
      <c r="R1621">
        <v>103.79</v>
      </c>
      <c r="S1621">
        <v>89.879999999999981</v>
      </c>
      <c r="T1621">
        <v>0.46408839779005517</v>
      </c>
      <c r="U1621">
        <v>2026</v>
      </c>
      <c r="V1621" t="s">
        <v>92</v>
      </c>
      <c r="W1621">
        <v>8</v>
      </c>
      <c r="X1621" t="s">
        <v>84</v>
      </c>
    </row>
    <row r="1622" spans="1:24">
      <c r="A1622">
        <v>1326</v>
      </c>
      <c r="B1622" s="14">
        <v>46245</v>
      </c>
      <c r="C1622">
        <v>2026</v>
      </c>
      <c r="D1622">
        <v>3</v>
      </c>
      <c r="E1622">
        <v>8</v>
      </c>
      <c r="F1622" t="s">
        <v>84</v>
      </c>
      <c r="G1622" t="s">
        <v>20</v>
      </c>
      <c r="H1622" t="s">
        <v>33</v>
      </c>
      <c r="I1622" t="s">
        <v>2</v>
      </c>
      <c r="J1622" t="s">
        <v>3</v>
      </c>
      <c r="K1622" t="s">
        <v>14</v>
      </c>
      <c r="L1622" t="s">
        <v>48</v>
      </c>
      <c r="M1622">
        <v>5</v>
      </c>
      <c r="N1622">
        <v>166.03</v>
      </c>
      <c r="O1622">
        <v>0</v>
      </c>
      <c r="P1622">
        <v>87.46</v>
      </c>
      <c r="Q1622">
        <v>830.15</v>
      </c>
      <c r="R1622">
        <v>437.29999999999995</v>
      </c>
      <c r="S1622">
        <v>392.85</v>
      </c>
      <c r="T1622">
        <v>0.47322772992832624</v>
      </c>
      <c r="U1622">
        <v>2026</v>
      </c>
      <c r="V1622" t="s">
        <v>92</v>
      </c>
      <c r="W1622">
        <v>8</v>
      </c>
      <c r="X1622" t="s">
        <v>84</v>
      </c>
    </row>
    <row r="1623" spans="1:24">
      <c r="A1623">
        <v>1682</v>
      </c>
      <c r="B1623" s="14">
        <v>46245</v>
      </c>
      <c r="C1623">
        <v>2026</v>
      </c>
      <c r="D1623">
        <v>3</v>
      </c>
      <c r="E1623">
        <v>8</v>
      </c>
      <c r="F1623" t="s">
        <v>84</v>
      </c>
      <c r="G1623" t="s">
        <v>0</v>
      </c>
      <c r="H1623" t="s">
        <v>1</v>
      </c>
      <c r="I1623" t="s">
        <v>2</v>
      </c>
      <c r="J1623" t="s">
        <v>16</v>
      </c>
      <c r="K1623" t="s">
        <v>23</v>
      </c>
      <c r="L1623" t="s">
        <v>40</v>
      </c>
      <c r="M1623">
        <v>2</v>
      </c>
      <c r="N1623">
        <v>81.569999999999993</v>
      </c>
      <c r="O1623">
        <v>0</v>
      </c>
      <c r="P1623">
        <v>40.36</v>
      </c>
      <c r="Q1623">
        <v>163.13999999999999</v>
      </c>
      <c r="R1623">
        <v>80.72</v>
      </c>
      <c r="S1623">
        <v>82.419999999999987</v>
      </c>
      <c r="T1623">
        <v>0.50521024886600463</v>
      </c>
      <c r="U1623">
        <v>2026</v>
      </c>
      <c r="V1623" t="s">
        <v>92</v>
      </c>
      <c r="W1623">
        <v>8</v>
      </c>
      <c r="X1623" t="s">
        <v>84</v>
      </c>
    </row>
    <row r="1624" spans="1:24">
      <c r="A1624">
        <v>2618</v>
      </c>
      <c r="B1624" s="14">
        <v>46245</v>
      </c>
      <c r="C1624">
        <v>2026</v>
      </c>
      <c r="D1624">
        <v>3</v>
      </c>
      <c r="E1624">
        <v>8</v>
      </c>
      <c r="F1624" t="s">
        <v>84</v>
      </c>
      <c r="G1624" t="s">
        <v>0</v>
      </c>
      <c r="H1624" t="s">
        <v>50</v>
      </c>
      <c r="I1624" t="s">
        <v>19</v>
      </c>
      <c r="J1624" t="s">
        <v>16</v>
      </c>
      <c r="K1624" t="s">
        <v>9</v>
      </c>
      <c r="L1624" t="s">
        <v>17</v>
      </c>
      <c r="M1624">
        <v>2</v>
      </c>
      <c r="N1624">
        <v>143.86000000000001</v>
      </c>
      <c r="O1624">
        <v>0</v>
      </c>
      <c r="P1624">
        <v>81.23</v>
      </c>
      <c r="Q1624">
        <v>287.72000000000003</v>
      </c>
      <c r="R1624">
        <v>162.46</v>
      </c>
      <c r="S1624">
        <v>125.26000000000002</v>
      </c>
      <c r="T1624">
        <v>0.43535381621020441</v>
      </c>
      <c r="U1624">
        <v>2026</v>
      </c>
      <c r="V1624" t="s">
        <v>92</v>
      </c>
      <c r="W1624">
        <v>8</v>
      </c>
      <c r="X1624" t="s">
        <v>84</v>
      </c>
    </row>
    <row r="1625" spans="1:24">
      <c r="A1625">
        <v>3319</v>
      </c>
      <c r="B1625" s="14">
        <v>46245</v>
      </c>
      <c r="C1625">
        <v>2026</v>
      </c>
      <c r="D1625">
        <v>3</v>
      </c>
      <c r="E1625">
        <v>8</v>
      </c>
      <c r="F1625" t="s">
        <v>84</v>
      </c>
      <c r="G1625" t="s">
        <v>6</v>
      </c>
      <c r="H1625" t="s">
        <v>49</v>
      </c>
      <c r="I1625" t="s">
        <v>2</v>
      </c>
      <c r="J1625" t="s">
        <v>3</v>
      </c>
      <c r="K1625" t="s">
        <v>9</v>
      </c>
      <c r="L1625" t="s">
        <v>10</v>
      </c>
      <c r="M1625">
        <v>3</v>
      </c>
      <c r="N1625">
        <v>93.53</v>
      </c>
      <c r="O1625">
        <v>0</v>
      </c>
      <c r="P1625">
        <v>46.19</v>
      </c>
      <c r="Q1625">
        <v>280.59000000000003</v>
      </c>
      <c r="R1625">
        <v>138.57</v>
      </c>
      <c r="S1625">
        <v>142.02000000000004</v>
      </c>
      <c r="T1625">
        <v>0.5061477600769807</v>
      </c>
      <c r="U1625">
        <v>2026</v>
      </c>
      <c r="V1625" t="s">
        <v>92</v>
      </c>
      <c r="W1625">
        <v>8</v>
      </c>
      <c r="X1625" t="s">
        <v>84</v>
      </c>
    </row>
    <row r="1626" spans="1:24">
      <c r="A1626">
        <v>4600</v>
      </c>
      <c r="B1626" s="14">
        <v>46245</v>
      </c>
      <c r="C1626">
        <v>2026</v>
      </c>
      <c r="D1626">
        <v>3</v>
      </c>
      <c r="E1626">
        <v>8</v>
      </c>
      <c r="F1626" t="s">
        <v>84</v>
      </c>
      <c r="G1626" t="s">
        <v>20</v>
      </c>
      <c r="H1626" t="s">
        <v>21</v>
      </c>
      <c r="I1626" t="s">
        <v>8</v>
      </c>
      <c r="J1626" t="s">
        <v>16</v>
      </c>
      <c r="K1626" t="s">
        <v>14</v>
      </c>
      <c r="L1626" t="s">
        <v>48</v>
      </c>
      <c r="M1626">
        <v>10</v>
      </c>
      <c r="N1626">
        <v>162.38</v>
      </c>
      <c r="O1626">
        <v>0.05</v>
      </c>
      <c r="P1626">
        <v>85.82</v>
      </c>
      <c r="Q1626">
        <v>1542.61</v>
      </c>
      <c r="R1626">
        <v>858.19999999999993</v>
      </c>
      <c r="S1626">
        <v>684.41</v>
      </c>
      <c r="T1626">
        <v>0.44367014345816508</v>
      </c>
      <c r="U1626">
        <v>2026</v>
      </c>
      <c r="V1626" t="s">
        <v>92</v>
      </c>
      <c r="W1626">
        <v>8</v>
      </c>
      <c r="X1626" t="s">
        <v>84</v>
      </c>
    </row>
    <row r="1627" spans="1:24">
      <c r="A1627">
        <v>5168</v>
      </c>
      <c r="B1627" s="14">
        <v>46245</v>
      </c>
      <c r="C1627">
        <v>2026</v>
      </c>
      <c r="D1627">
        <v>3</v>
      </c>
      <c r="E1627">
        <v>8</v>
      </c>
      <c r="F1627" t="s">
        <v>84</v>
      </c>
      <c r="G1627" t="s">
        <v>0</v>
      </c>
      <c r="H1627" t="s">
        <v>50</v>
      </c>
      <c r="I1627" t="s">
        <v>28</v>
      </c>
      <c r="J1627" t="s">
        <v>16</v>
      </c>
      <c r="K1627" t="s">
        <v>34</v>
      </c>
      <c r="L1627" t="s">
        <v>38</v>
      </c>
      <c r="M1627">
        <v>1</v>
      </c>
      <c r="N1627">
        <v>122.52</v>
      </c>
      <c r="O1627">
        <v>0.05</v>
      </c>
      <c r="P1627">
        <v>69.66</v>
      </c>
      <c r="Q1627">
        <v>116.39399999999999</v>
      </c>
      <c r="R1627">
        <v>69.66</v>
      </c>
      <c r="S1627">
        <v>46.733999999999995</v>
      </c>
      <c r="T1627">
        <v>0.40151554203824935</v>
      </c>
      <c r="U1627">
        <v>2026</v>
      </c>
      <c r="V1627" t="s">
        <v>92</v>
      </c>
      <c r="W1627">
        <v>8</v>
      </c>
      <c r="X1627" t="s">
        <v>84</v>
      </c>
    </row>
    <row r="1628" spans="1:24">
      <c r="A1628">
        <v>245</v>
      </c>
      <c r="B1628" s="14">
        <v>46246</v>
      </c>
      <c r="C1628">
        <v>2026</v>
      </c>
      <c r="D1628">
        <v>3</v>
      </c>
      <c r="E1628">
        <v>8</v>
      </c>
      <c r="F1628" t="s">
        <v>84</v>
      </c>
      <c r="G1628" t="s">
        <v>20</v>
      </c>
      <c r="H1628" t="s">
        <v>47</v>
      </c>
      <c r="I1628" t="s">
        <v>28</v>
      </c>
      <c r="J1628" t="s">
        <v>3</v>
      </c>
      <c r="K1628" t="s">
        <v>9</v>
      </c>
      <c r="L1628" t="s">
        <v>17</v>
      </c>
      <c r="M1628">
        <v>1</v>
      </c>
      <c r="N1628">
        <v>142.84</v>
      </c>
      <c r="O1628">
        <v>0</v>
      </c>
      <c r="P1628">
        <v>77.7</v>
      </c>
      <c r="Q1628">
        <v>142.84</v>
      </c>
      <c r="R1628">
        <v>77.7</v>
      </c>
      <c r="S1628">
        <v>65.14</v>
      </c>
      <c r="T1628">
        <v>0.4560347241669</v>
      </c>
      <c r="U1628">
        <v>2026</v>
      </c>
      <c r="V1628" t="s">
        <v>92</v>
      </c>
      <c r="W1628">
        <v>8</v>
      </c>
      <c r="X1628" t="s">
        <v>84</v>
      </c>
    </row>
    <row r="1629" spans="1:24">
      <c r="A1629">
        <v>322</v>
      </c>
      <c r="B1629" s="14">
        <v>46246</v>
      </c>
      <c r="C1629">
        <v>2026</v>
      </c>
      <c r="D1629">
        <v>3</v>
      </c>
      <c r="E1629">
        <v>8</v>
      </c>
      <c r="F1629" t="s">
        <v>84</v>
      </c>
      <c r="G1629" t="s">
        <v>6</v>
      </c>
      <c r="H1629" t="s">
        <v>49</v>
      </c>
      <c r="I1629" t="s">
        <v>19</v>
      </c>
      <c r="J1629" t="s">
        <v>3</v>
      </c>
      <c r="K1629" t="s">
        <v>9</v>
      </c>
      <c r="L1629" t="s">
        <v>46</v>
      </c>
      <c r="M1629">
        <v>3</v>
      </c>
      <c r="N1629">
        <v>72.349999999999994</v>
      </c>
      <c r="O1629">
        <v>0</v>
      </c>
      <c r="P1629">
        <v>32.119999999999997</v>
      </c>
      <c r="Q1629">
        <v>217.04999999999998</v>
      </c>
      <c r="R1629">
        <v>96.359999999999985</v>
      </c>
      <c r="S1629">
        <v>120.69</v>
      </c>
      <c r="T1629">
        <v>0.55604699378023503</v>
      </c>
      <c r="U1629">
        <v>2026</v>
      </c>
      <c r="V1629" t="s">
        <v>92</v>
      </c>
      <c r="W1629">
        <v>8</v>
      </c>
      <c r="X1629" t="s">
        <v>84</v>
      </c>
    </row>
    <row r="1630" spans="1:24">
      <c r="A1630">
        <v>1101</v>
      </c>
      <c r="B1630" s="14">
        <v>46246</v>
      </c>
      <c r="C1630">
        <v>2026</v>
      </c>
      <c r="D1630">
        <v>3</v>
      </c>
      <c r="E1630">
        <v>8</v>
      </c>
      <c r="F1630" t="s">
        <v>84</v>
      </c>
      <c r="G1630" t="s">
        <v>20</v>
      </c>
      <c r="H1630" t="s">
        <v>21</v>
      </c>
      <c r="I1630" t="s">
        <v>2</v>
      </c>
      <c r="J1630" t="s">
        <v>13</v>
      </c>
      <c r="K1630" t="s">
        <v>34</v>
      </c>
      <c r="L1630" t="s">
        <v>35</v>
      </c>
      <c r="M1630">
        <v>3</v>
      </c>
      <c r="N1630">
        <v>40.14</v>
      </c>
      <c r="O1630">
        <v>0.05</v>
      </c>
      <c r="P1630">
        <v>14.53</v>
      </c>
      <c r="Q1630">
        <v>114.399</v>
      </c>
      <c r="R1630">
        <v>43.589999999999996</v>
      </c>
      <c r="S1630">
        <v>70.808999999999997</v>
      </c>
      <c r="T1630">
        <v>0.61896520074476169</v>
      </c>
      <c r="U1630">
        <v>2026</v>
      </c>
      <c r="V1630" t="s">
        <v>92</v>
      </c>
      <c r="W1630">
        <v>8</v>
      </c>
      <c r="X1630" t="s">
        <v>84</v>
      </c>
    </row>
    <row r="1631" spans="1:24">
      <c r="A1631">
        <v>1564</v>
      </c>
      <c r="B1631" s="14">
        <v>46246</v>
      </c>
      <c r="C1631">
        <v>2026</v>
      </c>
      <c r="D1631">
        <v>3</v>
      </c>
      <c r="E1631">
        <v>8</v>
      </c>
      <c r="F1631" t="s">
        <v>84</v>
      </c>
      <c r="G1631" t="s">
        <v>20</v>
      </c>
      <c r="H1631" t="s">
        <v>47</v>
      </c>
      <c r="I1631" t="s">
        <v>2</v>
      </c>
      <c r="J1631" t="s">
        <v>13</v>
      </c>
      <c r="K1631" t="s">
        <v>34</v>
      </c>
      <c r="L1631" t="s">
        <v>45</v>
      </c>
      <c r="M1631">
        <v>2</v>
      </c>
      <c r="N1631">
        <v>51.84</v>
      </c>
      <c r="O1631">
        <v>0</v>
      </c>
      <c r="P1631">
        <v>21.62</v>
      </c>
      <c r="Q1631">
        <v>103.68</v>
      </c>
      <c r="R1631">
        <v>43.24</v>
      </c>
      <c r="S1631">
        <v>60.440000000000005</v>
      </c>
      <c r="T1631">
        <v>0.58294753086419759</v>
      </c>
      <c r="U1631">
        <v>2026</v>
      </c>
      <c r="V1631" t="s">
        <v>92</v>
      </c>
      <c r="W1631">
        <v>8</v>
      </c>
      <c r="X1631" t="s">
        <v>84</v>
      </c>
    </row>
    <row r="1632" spans="1:24">
      <c r="A1632">
        <v>3712</v>
      </c>
      <c r="B1632" s="14">
        <v>46246</v>
      </c>
      <c r="C1632">
        <v>2026</v>
      </c>
      <c r="D1632">
        <v>3</v>
      </c>
      <c r="E1632">
        <v>8</v>
      </c>
      <c r="F1632" t="s">
        <v>84</v>
      </c>
      <c r="G1632" t="s">
        <v>20</v>
      </c>
      <c r="H1632" t="s">
        <v>33</v>
      </c>
      <c r="I1632" t="s">
        <v>2</v>
      </c>
      <c r="J1632" t="s">
        <v>13</v>
      </c>
      <c r="K1632" t="s">
        <v>4</v>
      </c>
      <c r="L1632" t="s">
        <v>5</v>
      </c>
      <c r="M1632">
        <v>3</v>
      </c>
      <c r="N1632">
        <v>82.32</v>
      </c>
      <c r="O1632">
        <v>0.15</v>
      </c>
      <c r="P1632">
        <v>41.95</v>
      </c>
      <c r="Q1632">
        <v>209.91599999999997</v>
      </c>
      <c r="R1632">
        <v>125.85000000000001</v>
      </c>
      <c r="S1632">
        <v>84.06599999999996</v>
      </c>
      <c r="T1632">
        <v>0.40047447550448739</v>
      </c>
      <c r="U1632">
        <v>2026</v>
      </c>
      <c r="V1632" t="s">
        <v>92</v>
      </c>
      <c r="W1632">
        <v>8</v>
      </c>
      <c r="X1632" t="s">
        <v>84</v>
      </c>
    </row>
    <row r="1633" spans="1:24">
      <c r="A1633">
        <v>771</v>
      </c>
      <c r="B1633" s="14">
        <v>46247</v>
      </c>
      <c r="C1633">
        <v>2026</v>
      </c>
      <c r="D1633">
        <v>3</v>
      </c>
      <c r="E1633">
        <v>8</v>
      </c>
      <c r="F1633" t="s">
        <v>84</v>
      </c>
      <c r="G1633" t="s">
        <v>11</v>
      </c>
      <c r="H1633" t="s">
        <v>25</v>
      </c>
      <c r="I1633" t="s">
        <v>2</v>
      </c>
      <c r="J1633" t="s">
        <v>3</v>
      </c>
      <c r="K1633" t="s">
        <v>9</v>
      </c>
      <c r="L1633" t="s">
        <v>10</v>
      </c>
      <c r="M1633">
        <v>1</v>
      </c>
      <c r="N1633">
        <v>91.78</v>
      </c>
      <c r="O1633">
        <v>0</v>
      </c>
      <c r="P1633">
        <v>46.15</v>
      </c>
      <c r="Q1633">
        <v>91.78</v>
      </c>
      <c r="R1633">
        <v>46.15</v>
      </c>
      <c r="S1633">
        <v>45.63</v>
      </c>
      <c r="T1633">
        <v>0.49716713881019831</v>
      </c>
      <c r="U1633">
        <v>2026</v>
      </c>
      <c r="V1633" t="s">
        <v>92</v>
      </c>
      <c r="W1633">
        <v>8</v>
      </c>
      <c r="X1633" t="s">
        <v>84</v>
      </c>
    </row>
    <row r="1634" spans="1:24">
      <c r="A1634">
        <v>2749</v>
      </c>
      <c r="B1634" s="14">
        <v>46247</v>
      </c>
      <c r="C1634">
        <v>2026</v>
      </c>
      <c r="D1634">
        <v>3</v>
      </c>
      <c r="E1634">
        <v>8</v>
      </c>
      <c r="F1634" t="s">
        <v>84</v>
      </c>
      <c r="G1634" t="s">
        <v>6</v>
      </c>
      <c r="H1634" t="s">
        <v>49</v>
      </c>
      <c r="I1634" t="s">
        <v>2</v>
      </c>
      <c r="J1634" t="s">
        <v>16</v>
      </c>
      <c r="K1634" t="s">
        <v>9</v>
      </c>
      <c r="L1634" t="s">
        <v>10</v>
      </c>
      <c r="M1634">
        <v>2</v>
      </c>
      <c r="N1634">
        <v>93.13</v>
      </c>
      <c r="O1634">
        <v>0</v>
      </c>
      <c r="P1634">
        <v>45.68</v>
      </c>
      <c r="Q1634">
        <v>186.26</v>
      </c>
      <c r="R1634">
        <v>91.36</v>
      </c>
      <c r="S1634">
        <v>94.899999999999991</v>
      </c>
      <c r="T1634">
        <v>0.50950284548480618</v>
      </c>
      <c r="U1634">
        <v>2026</v>
      </c>
      <c r="V1634" t="s">
        <v>92</v>
      </c>
      <c r="W1634">
        <v>8</v>
      </c>
      <c r="X1634" t="s">
        <v>84</v>
      </c>
    </row>
    <row r="1635" spans="1:24">
      <c r="A1635">
        <v>4252</v>
      </c>
      <c r="B1635" s="14">
        <v>46247</v>
      </c>
      <c r="C1635">
        <v>2026</v>
      </c>
      <c r="D1635">
        <v>3</v>
      </c>
      <c r="E1635">
        <v>8</v>
      </c>
      <c r="F1635" t="s">
        <v>84</v>
      </c>
      <c r="G1635" t="s">
        <v>6</v>
      </c>
      <c r="H1635" t="s">
        <v>43</v>
      </c>
      <c r="I1635" t="s">
        <v>2</v>
      </c>
      <c r="J1635" t="s">
        <v>3</v>
      </c>
      <c r="K1635" t="s">
        <v>14</v>
      </c>
      <c r="L1635" t="s">
        <v>15</v>
      </c>
      <c r="M1635">
        <v>1</v>
      </c>
      <c r="N1635">
        <v>36.67</v>
      </c>
      <c r="O1635">
        <v>0.1</v>
      </c>
      <c r="P1635">
        <v>13.18</v>
      </c>
      <c r="Q1635">
        <v>33.003</v>
      </c>
      <c r="R1635">
        <v>13.18</v>
      </c>
      <c r="S1635">
        <v>19.823</v>
      </c>
      <c r="T1635">
        <v>0.60064236584552921</v>
      </c>
      <c r="U1635">
        <v>2026</v>
      </c>
      <c r="V1635" t="s">
        <v>92</v>
      </c>
      <c r="W1635">
        <v>8</v>
      </c>
      <c r="X1635" t="s">
        <v>84</v>
      </c>
    </row>
    <row r="1636" spans="1:24">
      <c r="A1636">
        <v>4665</v>
      </c>
      <c r="B1636" s="14">
        <v>46247</v>
      </c>
      <c r="C1636">
        <v>2026</v>
      </c>
      <c r="D1636">
        <v>3</v>
      </c>
      <c r="E1636">
        <v>8</v>
      </c>
      <c r="F1636" t="s">
        <v>84</v>
      </c>
      <c r="G1636" t="s">
        <v>20</v>
      </c>
      <c r="H1636" t="s">
        <v>33</v>
      </c>
      <c r="I1636" t="s">
        <v>8</v>
      </c>
      <c r="J1636" t="s">
        <v>3</v>
      </c>
      <c r="K1636" t="s">
        <v>34</v>
      </c>
      <c r="L1636" t="s">
        <v>45</v>
      </c>
      <c r="M1636">
        <v>4</v>
      </c>
      <c r="N1636">
        <v>51.25</v>
      </c>
      <c r="O1636">
        <v>0.1</v>
      </c>
      <c r="P1636">
        <v>21.77</v>
      </c>
      <c r="Q1636">
        <v>184.5</v>
      </c>
      <c r="R1636">
        <v>87.08</v>
      </c>
      <c r="S1636">
        <v>97.42</v>
      </c>
      <c r="T1636">
        <v>0.52802168021680218</v>
      </c>
      <c r="U1636">
        <v>2026</v>
      </c>
      <c r="V1636" t="s">
        <v>92</v>
      </c>
      <c r="W1636">
        <v>8</v>
      </c>
      <c r="X1636" t="s">
        <v>84</v>
      </c>
    </row>
    <row r="1637" spans="1:24">
      <c r="A1637">
        <v>4767</v>
      </c>
      <c r="B1637" s="14">
        <v>46247</v>
      </c>
      <c r="C1637">
        <v>2026</v>
      </c>
      <c r="D1637">
        <v>3</v>
      </c>
      <c r="E1637">
        <v>8</v>
      </c>
      <c r="F1637" t="s">
        <v>84</v>
      </c>
      <c r="G1637" t="s">
        <v>20</v>
      </c>
      <c r="H1637" t="s">
        <v>33</v>
      </c>
      <c r="I1637" t="s">
        <v>28</v>
      </c>
      <c r="J1637" t="s">
        <v>16</v>
      </c>
      <c r="K1637" t="s">
        <v>34</v>
      </c>
      <c r="L1637" t="s">
        <v>35</v>
      </c>
      <c r="M1637">
        <v>1</v>
      </c>
      <c r="N1637">
        <v>39.61</v>
      </c>
      <c r="O1637">
        <v>0.1</v>
      </c>
      <c r="P1637">
        <v>14.85</v>
      </c>
      <c r="Q1637">
        <v>35.649000000000001</v>
      </c>
      <c r="R1637">
        <v>14.85</v>
      </c>
      <c r="S1637">
        <v>20.798999999999999</v>
      </c>
      <c r="T1637">
        <v>0.58343852562484222</v>
      </c>
      <c r="U1637">
        <v>2026</v>
      </c>
      <c r="V1637" t="s">
        <v>92</v>
      </c>
      <c r="W1637">
        <v>8</v>
      </c>
      <c r="X1637" t="s">
        <v>84</v>
      </c>
    </row>
    <row r="1638" spans="1:24">
      <c r="A1638">
        <v>4832</v>
      </c>
      <c r="B1638" s="14">
        <v>46247</v>
      </c>
      <c r="C1638">
        <v>2026</v>
      </c>
      <c r="D1638">
        <v>3</v>
      </c>
      <c r="E1638">
        <v>8</v>
      </c>
      <c r="F1638" t="s">
        <v>84</v>
      </c>
      <c r="G1638" t="s">
        <v>0</v>
      </c>
      <c r="H1638" t="s">
        <v>50</v>
      </c>
      <c r="I1638" t="s">
        <v>28</v>
      </c>
      <c r="J1638" t="s">
        <v>3</v>
      </c>
      <c r="K1638" t="s">
        <v>4</v>
      </c>
      <c r="L1638" t="s">
        <v>5</v>
      </c>
      <c r="M1638">
        <v>2</v>
      </c>
      <c r="N1638">
        <v>81.59</v>
      </c>
      <c r="O1638">
        <v>0.15</v>
      </c>
      <c r="P1638">
        <v>43.9</v>
      </c>
      <c r="Q1638">
        <v>138.703</v>
      </c>
      <c r="R1638">
        <v>87.8</v>
      </c>
      <c r="S1638">
        <v>50.903000000000006</v>
      </c>
      <c r="T1638">
        <v>0.3669927831409559</v>
      </c>
      <c r="U1638">
        <v>2026</v>
      </c>
      <c r="V1638" t="s">
        <v>92</v>
      </c>
      <c r="W1638">
        <v>8</v>
      </c>
      <c r="X1638" t="s">
        <v>84</v>
      </c>
    </row>
    <row r="1639" spans="1:24">
      <c r="A1639">
        <v>747</v>
      </c>
      <c r="B1639" s="14">
        <v>46248</v>
      </c>
      <c r="C1639">
        <v>2026</v>
      </c>
      <c r="D1639">
        <v>3</v>
      </c>
      <c r="E1639">
        <v>8</v>
      </c>
      <c r="F1639" t="s">
        <v>84</v>
      </c>
      <c r="G1639" t="s">
        <v>6</v>
      </c>
      <c r="H1639" t="s">
        <v>7</v>
      </c>
      <c r="I1639" t="s">
        <v>19</v>
      </c>
      <c r="J1639" t="s">
        <v>13</v>
      </c>
      <c r="K1639" t="s">
        <v>34</v>
      </c>
      <c r="L1639" t="s">
        <v>38</v>
      </c>
      <c r="M1639">
        <v>3</v>
      </c>
      <c r="N1639">
        <v>122.96</v>
      </c>
      <c r="O1639">
        <v>0.1</v>
      </c>
      <c r="P1639">
        <v>67.62</v>
      </c>
      <c r="Q1639">
        <v>331.99200000000002</v>
      </c>
      <c r="R1639">
        <v>202.86</v>
      </c>
      <c r="S1639">
        <v>129.13200000000001</v>
      </c>
      <c r="T1639">
        <v>0.38896117978746475</v>
      </c>
      <c r="U1639">
        <v>2026</v>
      </c>
      <c r="V1639" t="s">
        <v>92</v>
      </c>
      <c r="W1639">
        <v>8</v>
      </c>
      <c r="X1639" t="s">
        <v>84</v>
      </c>
    </row>
    <row r="1640" spans="1:24">
      <c r="A1640">
        <v>2281</v>
      </c>
      <c r="B1640" s="14">
        <v>46248</v>
      </c>
      <c r="C1640">
        <v>2026</v>
      </c>
      <c r="D1640">
        <v>3</v>
      </c>
      <c r="E1640">
        <v>8</v>
      </c>
      <c r="F1640" t="s">
        <v>84</v>
      </c>
      <c r="G1640" t="s">
        <v>6</v>
      </c>
      <c r="H1640" t="s">
        <v>41</v>
      </c>
      <c r="I1640" t="s">
        <v>19</v>
      </c>
      <c r="J1640" t="s">
        <v>3</v>
      </c>
      <c r="K1640" t="s">
        <v>9</v>
      </c>
      <c r="L1640" t="s">
        <v>46</v>
      </c>
      <c r="M1640">
        <v>1</v>
      </c>
      <c r="N1640">
        <v>70.91</v>
      </c>
      <c r="O1640">
        <v>0</v>
      </c>
      <c r="P1640">
        <v>33.11</v>
      </c>
      <c r="Q1640">
        <v>70.91</v>
      </c>
      <c r="R1640">
        <v>33.11</v>
      </c>
      <c r="S1640">
        <v>37.799999999999997</v>
      </c>
      <c r="T1640">
        <v>0.53307008884501483</v>
      </c>
      <c r="U1640">
        <v>2026</v>
      </c>
      <c r="V1640" t="s">
        <v>92</v>
      </c>
      <c r="W1640">
        <v>8</v>
      </c>
      <c r="X1640" t="s">
        <v>84</v>
      </c>
    </row>
    <row r="1641" spans="1:24">
      <c r="A1641">
        <v>2414</v>
      </c>
      <c r="B1641" s="14">
        <v>46248</v>
      </c>
      <c r="C1641">
        <v>2026</v>
      </c>
      <c r="D1641">
        <v>3</v>
      </c>
      <c r="E1641">
        <v>8</v>
      </c>
      <c r="F1641" t="s">
        <v>84</v>
      </c>
      <c r="G1641" t="s">
        <v>6</v>
      </c>
      <c r="H1641" t="s">
        <v>27</v>
      </c>
      <c r="I1641" t="s">
        <v>8</v>
      </c>
      <c r="J1641" t="s">
        <v>16</v>
      </c>
      <c r="K1641" t="s">
        <v>4</v>
      </c>
      <c r="L1641" t="s">
        <v>22</v>
      </c>
      <c r="M1641">
        <v>6</v>
      </c>
      <c r="N1641">
        <v>50.94</v>
      </c>
      <c r="O1641">
        <v>0.1</v>
      </c>
      <c r="P1641">
        <v>22.76</v>
      </c>
      <c r="Q1641">
        <v>275.07600000000002</v>
      </c>
      <c r="R1641">
        <v>136.56</v>
      </c>
      <c r="S1641">
        <v>138.51600000000002</v>
      </c>
      <c r="T1641">
        <v>0.50355538105832576</v>
      </c>
      <c r="U1641">
        <v>2026</v>
      </c>
      <c r="V1641" t="s">
        <v>92</v>
      </c>
      <c r="W1641">
        <v>8</v>
      </c>
      <c r="X1641" t="s">
        <v>84</v>
      </c>
    </row>
    <row r="1642" spans="1:24">
      <c r="A1642">
        <v>3162</v>
      </c>
      <c r="B1642" s="14">
        <v>46248</v>
      </c>
      <c r="C1642">
        <v>2026</v>
      </c>
      <c r="D1642">
        <v>3</v>
      </c>
      <c r="E1642">
        <v>8</v>
      </c>
      <c r="F1642" t="s">
        <v>84</v>
      </c>
      <c r="G1642" t="s">
        <v>6</v>
      </c>
      <c r="H1642" t="s">
        <v>7</v>
      </c>
      <c r="I1642" t="s">
        <v>2</v>
      </c>
      <c r="J1642" t="s">
        <v>13</v>
      </c>
      <c r="K1642" t="s">
        <v>9</v>
      </c>
      <c r="L1642" t="s">
        <v>17</v>
      </c>
      <c r="M1642">
        <v>1</v>
      </c>
      <c r="N1642">
        <v>144.96</v>
      </c>
      <c r="O1642">
        <v>0.05</v>
      </c>
      <c r="P1642">
        <v>77.959999999999994</v>
      </c>
      <c r="Q1642">
        <v>137.71199999999999</v>
      </c>
      <c r="R1642">
        <v>77.959999999999994</v>
      </c>
      <c r="S1642">
        <v>59.751999999999995</v>
      </c>
      <c r="T1642">
        <v>0.43389101893807364</v>
      </c>
      <c r="U1642">
        <v>2026</v>
      </c>
      <c r="V1642" t="s">
        <v>92</v>
      </c>
      <c r="W1642">
        <v>8</v>
      </c>
      <c r="X1642" t="s">
        <v>84</v>
      </c>
    </row>
    <row r="1643" spans="1:24">
      <c r="A1643">
        <v>3200</v>
      </c>
      <c r="B1643" s="14">
        <v>46248</v>
      </c>
      <c r="C1643">
        <v>2026</v>
      </c>
      <c r="D1643">
        <v>3</v>
      </c>
      <c r="E1643">
        <v>8</v>
      </c>
      <c r="F1643" t="s">
        <v>84</v>
      </c>
      <c r="G1643" t="s">
        <v>20</v>
      </c>
      <c r="H1643" t="s">
        <v>33</v>
      </c>
      <c r="I1643" t="s">
        <v>19</v>
      </c>
      <c r="J1643" t="s">
        <v>13</v>
      </c>
      <c r="K1643" t="s">
        <v>9</v>
      </c>
      <c r="L1643" t="s">
        <v>37</v>
      </c>
      <c r="M1643">
        <v>1</v>
      </c>
      <c r="N1643">
        <v>152.97</v>
      </c>
      <c r="O1643">
        <v>0</v>
      </c>
      <c r="P1643">
        <v>79.66</v>
      </c>
      <c r="Q1643">
        <v>152.97</v>
      </c>
      <c r="R1643">
        <v>79.66</v>
      </c>
      <c r="S1643">
        <v>73.31</v>
      </c>
      <c r="T1643">
        <v>0.47924429626724196</v>
      </c>
      <c r="U1643">
        <v>2026</v>
      </c>
      <c r="V1643" t="s">
        <v>92</v>
      </c>
      <c r="W1643">
        <v>8</v>
      </c>
      <c r="X1643" t="s">
        <v>84</v>
      </c>
    </row>
    <row r="1644" spans="1:24">
      <c r="A1644">
        <v>3521</v>
      </c>
      <c r="B1644" s="14">
        <v>46248</v>
      </c>
      <c r="C1644">
        <v>2026</v>
      </c>
      <c r="D1644">
        <v>3</v>
      </c>
      <c r="E1644">
        <v>8</v>
      </c>
      <c r="F1644" t="s">
        <v>84</v>
      </c>
      <c r="G1644" t="s">
        <v>11</v>
      </c>
      <c r="H1644" t="s">
        <v>52</v>
      </c>
      <c r="I1644" t="s">
        <v>2</v>
      </c>
      <c r="J1644" t="s">
        <v>16</v>
      </c>
      <c r="K1644" t="s">
        <v>14</v>
      </c>
      <c r="L1644" t="s">
        <v>32</v>
      </c>
      <c r="M1644">
        <v>2</v>
      </c>
      <c r="N1644">
        <v>45.79</v>
      </c>
      <c r="O1644">
        <v>0</v>
      </c>
      <c r="P1644">
        <v>18.23</v>
      </c>
      <c r="Q1644">
        <v>91.58</v>
      </c>
      <c r="R1644">
        <v>36.46</v>
      </c>
      <c r="S1644">
        <v>55.12</v>
      </c>
      <c r="T1644">
        <v>0.60187813933173184</v>
      </c>
      <c r="U1644">
        <v>2026</v>
      </c>
      <c r="V1644" t="s">
        <v>92</v>
      </c>
      <c r="W1644">
        <v>8</v>
      </c>
      <c r="X1644" t="s">
        <v>84</v>
      </c>
    </row>
    <row r="1645" spans="1:24">
      <c r="A1645">
        <v>4447</v>
      </c>
      <c r="B1645" s="14">
        <v>46248</v>
      </c>
      <c r="C1645">
        <v>2026</v>
      </c>
      <c r="D1645">
        <v>3</v>
      </c>
      <c r="E1645">
        <v>8</v>
      </c>
      <c r="F1645" t="s">
        <v>84</v>
      </c>
      <c r="G1645" t="s">
        <v>6</v>
      </c>
      <c r="H1645" t="s">
        <v>27</v>
      </c>
      <c r="I1645" t="s">
        <v>2</v>
      </c>
      <c r="J1645" t="s">
        <v>13</v>
      </c>
      <c r="K1645" t="s">
        <v>14</v>
      </c>
      <c r="L1645" t="s">
        <v>48</v>
      </c>
      <c r="M1645">
        <v>1</v>
      </c>
      <c r="N1645">
        <v>161.31</v>
      </c>
      <c r="O1645">
        <v>0</v>
      </c>
      <c r="P1645">
        <v>87.81</v>
      </c>
      <c r="Q1645">
        <v>161.31</v>
      </c>
      <c r="R1645">
        <v>87.81</v>
      </c>
      <c r="S1645">
        <v>73.5</v>
      </c>
      <c r="T1645">
        <v>0.45564441138181139</v>
      </c>
      <c r="U1645">
        <v>2026</v>
      </c>
      <c r="V1645" t="s">
        <v>92</v>
      </c>
      <c r="W1645">
        <v>8</v>
      </c>
      <c r="X1645" t="s">
        <v>84</v>
      </c>
    </row>
    <row r="1646" spans="1:24">
      <c r="A1646">
        <v>421</v>
      </c>
      <c r="B1646" s="14">
        <v>46249</v>
      </c>
      <c r="C1646">
        <v>2026</v>
      </c>
      <c r="D1646">
        <v>3</v>
      </c>
      <c r="E1646">
        <v>8</v>
      </c>
      <c r="F1646" t="s">
        <v>84</v>
      </c>
      <c r="G1646" t="s">
        <v>20</v>
      </c>
      <c r="H1646" t="s">
        <v>31</v>
      </c>
      <c r="I1646" t="s">
        <v>2</v>
      </c>
      <c r="J1646" t="s">
        <v>13</v>
      </c>
      <c r="K1646" t="s">
        <v>34</v>
      </c>
      <c r="L1646" t="s">
        <v>42</v>
      </c>
      <c r="M1646">
        <v>2</v>
      </c>
      <c r="N1646">
        <v>35.97</v>
      </c>
      <c r="O1646">
        <v>0.05</v>
      </c>
      <c r="P1646">
        <v>14.28</v>
      </c>
      <c r="Q1646">
        <v>68.342999999999989</v>
      </c>
      <c r="R1646">
        <v>28.56</v>
      </c>
      <c r="S1646">
        <v>39.782999999999987</v>
      </c>
      <c r="T1646">
        <v>0.58210789693165343</v>
      </c>
      <c r="U1646">
        <v>2026</v>
      </c>
      <c r="V1646" t="s">
        <v>92</v>
      </c>
      <c r="W1646">
        <v>8</v>
      </c>
      <c r="X1646" t="s">
        <v>84</v>
      </c>
    </row>
    <row r="1647" spans="1:24">
      <c r="A1647">
        <v>962</v>
      </c>
      <c r="B1647" s="14">
        <v>46249</v>
      </c>
      <c r="C1647">
        <v>2026</v>
      </c>
      <c r="D1647">
        <v>3</v>
      </c>
      <c r="E1647">
        <v>8</v>
      </c>
      <c r="F1647" t="s">
        <v>84</v>
      </c>
      <c r="G1647" t="s">
        <v>0</v>
      </c>
      <c r="H1647" t="s">
        <v>1</v>
      </c>
      <c r="I1647" t="s">
        <v>19</v>
      </c>
      <c r="J1647" t="s">
        <v>13</v>
      </c>
      <c r="K1647" t="s">
        <v>34</v>
      </c>
      <c r="L1647" t="s">
        <v>35</v>
      </c>
      <c r="M1647">
        <v>2</v>
      </c>
      <c r="N1647">
        <v>39.729999999999997</v>
      </c>
      <c r="O1647">
        <v>0</v>
      </c>
      <c r="P1647">
        <v>14.95</v>
      </c>
      <c r="Q1647">
        <v>79.459999999999994</v>
      </c>
      <c r="R1647">
        <v>29.9</v>
      </c>
      <c r="S1647">
        <v>49.559999999999995</v>
      </c>
      <c r="T1647">
        <v>0.62371004278882458</v>
      </c>
      <c r="U1647">
        <v>2026</v>
      </c>
      <c r="V1647" t="s">
        <v>92</v>
      </c>
      <c r="W1647">
        <v>8</v>
      </c>
      <c r="X1647" t="s">
        <v>84</v>
      </c>
    </row>
    <row r="1648" spans="1:24">
      <c r="A1648">
        <v>1386</v>
      </c>
      <c r="B1648" s="14">
        <v>46249</v>
      </c>
      <c r="C1648">
        <v>2026</v>
      </c>
      <c r="D1648">
        <v>3</v>
      </c>
      <c r="E1648">
        <v>8</v>
      </c>
      <c r="F1648" t="s">
        <v>84</v>
      </c>
      <c r="G1648" t="s">
        <v>6</v>
      </c>
      <c r="H1648" t="s">
        <v>43</v>
      </c>
      <c r="I1648" t="s">
        <v>2</v>
      </c>
      <c r="J1648" t="s">
        <v>16</v>
      </c>
      <c r="K1648" t="s">
        <v>14</v>
      </c>
      <c r="L1648" t="s">
        <v>15</v>
      </c>
      <c r="M1648">
        <v>2</v>
      </c>
      <c r="N1648">
        <v>36.049999999999997</v>
      </c>
      <c r="O1648">
        <v>0</v>
      </c>
      <c r="P1648">
        <v>13.8</v>
      </c>
      <c r="Q1648">
        <v>72.099999999999994</v>
      </c>
      <c r="R1648">
        <v>27.6</v>
      </c>
      <c r="S1648">
        <v>44.499999999999993</v>
      </c>
      <c r="T1648">
        <v>0.61719833564493753</v>
      </c>
      <c r="U1648">
        <v>2026</v>
      </c>
      <c r="V1648" t="s">
        <v>92</v>
      </c>
      <c r="W1648">
        <v>8</v>
      </c>
      <c r="X1648" t="s">
        <v>84</v>
      </c>
    </row>
    <row r="1649" spans="1:24">
      <c r="A1649">
        <v>3083</v>
      </c>
      <c r="B1649" s="14">
        <v>46249</v>
      </c>
      <c r="C1649">
        <v>2026</v>
      </c>
      <c r="D1649">
        <v>3</v>
      </c>
      <c r="E1649">
        <v>8</v>
      </c>
      <c r="F1649" t="s">
        <v>84</v>
      </c>
      <c r="G1649" t="s">
        <v>20</v>
      </c>
      <c r="H1649" t="s">
        <v>31</v>
      </c>
      <c r="I1649" t="s">
        <v>2</v>
      </c>
      <c r="J1649" t="s">
        <v>13</v>
      </c>
      <c r="K1649" t="s">
        <v>23</v>
      </c>
      <c r="L1649" t="s">
        <v>29</v>
      </c>
      <c r="M1649">
        <v>1</v>
      </c>
      <c r="N1649">
        <v>194.36</v>
      </c>
      <c r="O1649">
        <v>0</v>
      </c>
      <c r="P1649">
        <v>106.01</v>
      </c>
      <c r="Q1649">
        <v>194.36</v>
      </c>
      <c r="R1649">
        <v>106.01</v>
      </c>
      <c r="S1649">
        <v>88.350000000000009</v>
      </c>
      <c r="T1649">
        <v>0.45456884132537562</v>
      </c>
      <c r="U1649">
        <v>2026</v>
      </c>
      <c r="V1649" t="s">
        <v>92</v>
      </c>
      <c r="W1649">
        <v>8</v>
      </c>
      <c r="X1649" t="s">
        <v>84</v>
      </c>
    </row>
    <row r="1650" spans="1:24">
      <c r="A1650">
        <v>3174</v>
      </c>
      <c r="B1650" s="14">
        <v>46249</v>
      </c>
      <c r="C1650">
        <v>2026</v>
      </c>
      <c r="D1650">
        <v>3</v>
      </c>
      <c r="E1650">
        <v>8</v>
      </c>
      <c r="F1650" t="s">
        <v>84</v>
      </c>
      <c r="G1650" t="s">
        <v>20</v>
      </c>
      <c r="H1650" t="s">
        <v>21</v>
      </c>
      <c r="I1650" t="s">
        <v>19</v>
      </c>
      <c r="J1650" t="s">
        <v>3</v>
      </c>
      <c r="K1650" t="s">
        <v>23</v>
      </c>
      <c r="L1650" t="s">
        <v>29</v>
      </c>
      <c r="M1650">
        <v>1</v>
      </c>
      <c r="N1650">
        <v>192.67</v>
      </c>
      <c r="O1650">
        <v>0.05</v>
      </c>
      <c r="P1650">
        <v>103.37</v>
      </c>
      <c r="Q1650">
        <v>183.03649999999999</v>
      </c>
      <c r="R1650">
        <v>103.37</v>
      </c>
      <c r="S1650">
        <v>79.666499999999985</v>
      </c>
      <c r="T1650">
        <v>0.43524925356417976</v>
      </c>
      <c r="U1650">
        <v>2026</v>
      </c>
      <c r="V1650" t="s">
        <v>92</v>
      </c>
      <c r="W1650">
        <v>8</v>
      </c>
      <c r="X1650" t="s">
        <v>84</v>
      </c>
    </row>
    <row r="1651" spans="1:24">
      <c r="A1651">
        <v>4045</v>
      </c>
      <c r="B1651" s="14">
        <v>46249</v>
      </c>
      <c r="C1651">
        <v>2026</v>
      </c>
      <c r="D1651">
        <v>3</v>
      </c>
      <c r="E1651">
        <v>8</v>
      </c>
      <c r="F1651" t="s">
        <v>84</v>
      </c>
      <c r="G1651" t="s">
        <v>11</v>
      </c>
      <c r="H1651" t="s">
        <v>52</v>
      </c>
      <c r="I1651" t="s">
        <v>2</v>
      </c>
      <c r="J1651" t="s">
        <v>13</v>
      </c>
      <c r="K1651" t="s">
        <v>9</v>
      </c>
      <c r="L1651" t="s">
        <v>10</v>
      </c>
      <c r="M1651">
        <v>3</v>
      </c>
      <c r="N1651">
        <v>92.12</v>
      </c>
      <c r="O1651">
        <v>0.1</v>
      </c>
      <c r="P1651">
        <v>44.1</v>
      </c>
      <c r="Q1651">
        <v>248.72400000000002</v>
      </c>
      <c r="R1651">
        <v>132.30000000000001</v>
      </c>
      <c r="S1651">
        <v>116.42400000000001</v>
      </c>
      <c r="T1651">
        <v>0.46808510638297873</v>
      </c>
      <c r="U1651">
        <v>2026</v>
      </c>
      <c r="V1651" t="s">
        <v>92</v>
      </c>
      <c r="W1651">
        <v>8</v>
      </c>
      <c r="X1651" t="s">
        <v>84</v>
      </c>
    </row>
    <row r="1652" spans="1:24">
      <c r="A1652">
        <v>4850</v>
      </c>
      <c r="B1652" s="14">
        <v>46249</v>
      </c>
      <c r="C1652">
        <v>2026</v>
      </c>
      <c r="D1652">
        <v>3</v>
      </c>
      <c r="E1652">
        <v>8</v>
      </c>
      <c r="F1652" t="s">
        <v>84</v>
      </c>
      <c r="G1652" t="s">
        <v>6</v>
      </c>
      <c r="H1652" t="s">
        <v>7</v>
      </c>
      <c r="I1652" t="s">
        <v>19</v>
      </c>
      <c r="J1652" t="s">
        <v>16</v>
      </c>
      <c r="K1652" t="s">
        <v>23</v>
      </c>
      <c r="L1652" t="s">
        <v>29</v>
      </c>
      <c r="M1652">
        <v>1</v>
      </c>
      <c r="N1652">
        <v>192.82</v>
      </c>
      <c r="O1652">
        <v>0</v>
      </c>
      <c r="P1652">
        <v>104.98</v>
      </c>
      <c r="Q1652">
        <v>192.82</v>
      </c>
      <c r="R1652">
        <v>104.98</v>
      </c>
      <c r="S1652">
        <v>87.839999999999989</v>
      </c>
      <c r="T1652">
        <v>0.45555440307022088</v>
      </c>
      <c r="U1652">
        <v>2026</v>
      </c>
      <c r="V1652" t="s">
        <v>92</v>
      </c>
      <c r="W1652">
        <v>8</v>
      </c>
      <c r="X1652" t="s">
        <v>84</v>
      </c>
    </row>
    <row r="1653" spans="1:24">
      <c r="A1653">
        <v>71</v>
      </c>
      <c r="B1653" s="14">
        <v>46250</v>
      </c>
      <c r="C1653">
        <v>2026</v>
      </c>
      <c r="D1653">
        <v>3</v>
      </c>
      <c r="E1653">
        <v>8</v>
      </c>
      <c r="F1653" t="s">
        <v>84</v>
      </c>
      <c r="G1653" t="s">
        <v>11</v>
      </c>
      <c r="H1653" t="s">
        <v>52</v>
      </c>
      <c r="I1653" t="s">
        <v>2</v>
      </c>
      <c r="J1653" t="s">
        <v>13</v>
      </c>
      <c r="K1653" t="s">
        <v>4</v>
      </c>
      <c r="L1653" t="s">
        <v>5</v>
      </c>
      <c r="M1653">
        <v>3</v>
      </c>
      <c r="N1653">
        <v>80.099999999999994</v>
      </c>
      <c r="O1653">
        <v>0</v>
      </c>
      <c r="P1653">
        <v>42.41</v>
      </c>
      <c r="Q1653">
        <v>240.29999999999998</v>
      </c>
      <c r="R1653">
        <v>127.22999999999999</v>
      </c>
      <c r="S1653">
        <v>113.07</v>
      </c>
      <c r="T1653">
        <v>0.47053682896379528</v>
      </c>
      <c r="U1653">
        <v>2026</v>
      </c>
      <c r="V1653" t="s">
        <v>92</v>
      </c>
      <c r="W1653">
        <v>8</v>
      </c>
      <c r="X1653" t="s">
        <v>84</v>
      </c>
    </row>
    <row r="1654" spans="1:24">
      <c r="A1654">
        <v>627</v>
      </c>
      <c r="B1654" s="14">
        <v>46250</v>
      </c>
      <c r="C1654">
        <v>2026</v>
      </c>
      <c r="D1654">
        <v>3</v>
      </c>
      <c r="E1654">
        <v>8</v>
      </c>
      <c r="F1654" t="s">
        <v>84</v>
      </c>
      <c r="G1654" t="s">
        <v>20</v>
      </c>
      <c r="H1654" t="s">
        <v>31</v>
      </c>
      <c r="I1654" t="s">
        <v>28</v>
      </c>
      <c r="J1654" t="s">
        <v>13</v>
      </c>
      <c r="K1654" t="s">
        <v>4</v>
      </c>
      <c r="L1654" t="s">
        <v>5</v>
      </c>
      <c r="M1654">
        <v>6</v>
      </c>
      <c r="N1654">
        <v>83.26</v>
      </c>
      <c r="O1654">
        <v>0</v>
      </c>
      <c r="P1654">
        <v>43.8</v>
      </c>
      <c r="Q1654">
        <v>499.56000000000006</v>
      </c>
      <c r="R1654">
        <v>262.79999999999995</v>
      </c>
      <c r="S1654">
        <v>236.7600000000001</v>
      </c>
      <c r="T1654">
        <v>0.47393706461686297</v>
      </c>
      <c r="U1654">
        <v>2026</v>
      </c>
      <c r="V1654" t="s">
        <v>92</v>
      </c>
      <c r="W1654">
        <v>8</v>
      </c>
      <c r="X1654" t="s">
        <v>84</v>
      </c>
    </row>
    <row r="1655" spans="1:24">
      <c r="A1655">
        <v>959</v>
      </c>
      <c r="B1655" s="14">
        <v>46250</v>
      </c>
      <c r="C1655">
        <v>2026</v>
      </c>
      <c r="D1655">
        <v>3</v>
      </c>
      <c r="E1655">
        <v>8</v>
      </c>
      <c r="F1655" t="s">
        <v>84</v>
      </c>
      <c r="G1655" t="s">
        <v>6</v>
      </c>
      <c r="H1655" t="s">
        <v>7</v>
      </c>
      <c r="I1655" t="s">
        <v>19</v>
      </c>
      <c r="J1655" t="s">
        <v>3</v>
      </c>
      <c r="K1655" t="s">
        <v>34</v>
      </c>
      <c r="L1655" t="s">
        <v>35</v>
      </c>
      <c r="M1655">
        <v>4</v>
      </c>
      <c r="N1655">
        <v>40.46</v>
      </c>
      <c r="O1655">
        <v>0</v>
      </c>
      <c r="P1655">
        <v>15.12</v>
      </c>
      <c r="Q1655">
        <v>161.84</v>
      </c>
      <c r="R1655">
        <v>60.48</v>
      </c>
      <c r="S1655">
        <v>101.36000000000001</v>
      </c>
      <c r="T1655">
        <v>0.62629757785467133</v>
      </c>
      <c r="U1655">
        <v>2026</v>
      </c>
      <c r="V1655" t="s">
        <v>92</v>
      </c>
      <c r="W1655">
        <v>8</v>
      </c>
      <c r="X1655" t="s">
        <v>84</v>
      </c>
    </row>
    <row r="1656" spans="1:24">
      <c r="A1656">
        <v>967</v>
      </c>
      <c r="B1656" s="14">
        <v>46250</v>
      </c>
      <c r="C1656">
        <v>2026</v>
      </c>
      <c r="D1656">
        <v>3</v>
      </c>
      <c r="E1656">
        <v>8</v>
      </c>
      <c r="F1656" t="s">
        <v>84</v>
      </c>
      <c r="G1656" t="s">
        <v>11</v>
      </c>
      <c r="H1656" t="s">
        <v>52</v>
      </c>
      <c r="I1656" t="s">
        <v>8</v>
      </c>
      <c r="J1656" t="s">
        <v>3</v>
      </c>
      <c r="K1656" t="s">
        <v>4</v>
      </c>
      <c r="L1656" t="s">
        <v>5</v>
      </c>
      <c r="M1656">
        <v>5</v>
      </c>
      <c r="N1656">
        <v>81.55</v>
      </c>
      <c r="O1656">
        <v>0.2</v>
      </c>
      <c r="P1656">
        <v>42.09</v>
      </c>
      <c r="Q1656">
        <v>326.20000000000005</v>
      </c>
      <c r="R1656">
        <v>210.45000000000002</v>
      </c>
      <c r="S1656">
        <v>115.75000000000003</v>
      </c>
      <c r="T1656">
        <v>0.3548436541998774</v>
      </c>
      <c r="U1656">
        <v>2026</v>
      </c>
      <c r="V1656" t="s">
        <v>92</v>
      </c>
      <c r="W1656">
        <v>8</v>
      </c>
      <c r="X1656" t="s">
        <v>84</v>
      </c>
    </row>
    <row r="1657" spans="1:24">
      <c r="A1657">
        <v>1267</v>
      </c>
      <c r="B1657" s="14">
        <v>46250</v>
      </c>
      <c r="C1657">
        <v>2026</v>
      </c>
      <c r="D1657">
        <v>3</v>
      </c>
      <c r="E1657">
        <v>8</v>
      </c>
      <c r="F1657" t="s">
        <v>84</v>
      </c>
      <c r="G1657" t="s">
        <v>6</v>
      </c>
      <c r="H1657" t="s">
        <v>43</v>
      </c>
      <c r="I1657" t="s">
        <v>19</v>
      </c>
      <c r="J1657" t="s">
        <v>13</v>
      </c>
      <c r="K1657" t="s">
        <v>23</v>
      </c>
      <c r="L1657" t="s">
        <v>40</v>
      </c>
      <c r="M1657">
        <v>2</v>
      </c>
      <c r="N1657">
        <v>83.56</v>
      </c>
      <c r="O1657">
        <v>0</v>
      </c>
      <c r="P1657">
        <v>39.119999999999997</v>
      </c>
      <c r="Q1657">
        <v>167.12</v>
      </c>
      <c r="R1657">
        <v>78.239999999999995</v>
      </c>
      <c r="S1657">
        <v>88.88000000000001</v>
      </c>
      <c r="T1657">
        <v>0.53183341311632359</v>
      </c>
      <c r="U1657">
        <v>2026</v>
      </c>
      <c r="V1657" t="s">
        <v>92</v>
      </c>
      <c r="W1657">
        <v>8</v>
      </c>
      <c r="X1657" t="s">
        <v>84</v>
      </c>
    </row>
    <row r="1658" spans="1:24">
      <c r="A1658">
        <v>1394</v>
      </c>
      <c r="B1658" s="14">
        <v>46250</v>
      </c>
      <c r="C1658">
        <v>2026</v>
      </c>
      <c r="D1658">
        <v>3</v>
      </c>
      <c r="E1658">
        <v>8</v>
      </c>
      <c r="F1658" t="s">
        <v>84</v>
      </c>
      <c r="G1658" t="s">
        <v>11</v>
      </c>
      <c r="H1658" t="s">
        <v>39</v>
      </c>
      <c r="I1658" t="s">
        <v>2</v>
      </c>
      <c r="J1658" t="s">
        <v>3</v>
      </c>
      <c r="K1658" t="s">
        <v>23</v>
      </c>
      <c r="L1658" t="s">
        <v>51</v>
      </c>
      <c r="M1658">
        <v>3</v>
      </c>
      <c r="N1658">
        <v>125.75</v>
      </c>
      <c r="O1658">
        <v>0</v>
      </c>
      <c r="P1658">
        <v>62.05</v>
      </c>
      <c r="Q1658">
        <v>377.25</v>
      </c>
      <c r="R1658">
        <v>186.14999999999998</v>
      </c>
      <c r="S1658">
        <v>191.10000000000002</v>
      </c>
      <c r="T1658">
        <v>0.50656063618290259</v>
      </c>
      <c r="U1658">
        <v>2026</v>
      </c>
      <c r="V1658" t="s">
        <v>92</v>
      </c>
      <c r="W1658">
        <v>8</v>
      </c>
      <c r="X1658" t="s">
        <v>84</v>
      </c>
    </row>
    <row r="1659" spans="1:24">
      <c r="A1659">
        <v>1652</v>
      </c>
      <c r="B1659" s="14">
        <v>46250</v>
      </c>
      <c r="C1659">
        <v>2026</v>
      </c>
      <c r="D1659">
        <v>3</v>
      </c>
      <c r="E1659">
        <v>8</v>
      </c>
      <c r="F1659" t="s">
        <v>84</v>
      </c>
      <c r="G1659" t="s">
        <v>0</v>
      </c>
      <c r="H1659" t="s">
        <v>1</v>
      </c>
      <c r="I1659" t="s">
        <v>2</v>
      </c>
      <c r="J1659" t="s">
        <v>3</v>
      </c>
      <c r="K1659" t="s">
        <v>14</v>
      </c>
      <c r="L1659" t="s">
        <v>15</v>
      </c>
      <c r="M1659">
        <v>1</v>
      </c>
      <c r="N1659">
        <v>35.619999999999997</v>
      </c>
      <c r="O1659">
        <v>0.1</v>
      </c>
      <c r="P1659">
        <v>13.55</v>
      </c>
      <c r="Q1659">
        <v>32.058</v>
      </c>
      <c r="R1659">
        <v>13.55</v>
      </c>
      <c r="S1659">
        <v>18.507999999999999</v>
      </c>
      <c r="T1659">
        <v>0.57732859192713204</v>
      </c>
      <c r="U1659">
        <v>2026</v>
      </c>
      <c r="V1659" t="s">
        <v>92</v>
      </c>
      <c r="W1659">
        <v>8</v>
      </c>
      <c r="X1659" t="s">
        <v>84</v>
      </c>
    </row>
    <row r="1660" spans="1:24">
      <c r="A1660">
        <v>2126</v>
      </c>
      <c r="B1660" s="14">
        <v>46250</v>
      </c>
      <c r="C1660">
        <v>2026</v>
      </c>
      <c r="D1660">
        <v>3</v>
      </c>
      <c r="E1660">
        <v>8</v>
      </c>
      <c r="F1660" t="s">
        <v>84</v>
      </c>
      <c r="G1660" t="s">
        <v>6</v>
      </c>
      <c r="H1660" t="s">
        <v>49</v>
      </c>
      <c r="I1660" t="s">
        <v>2</v>
      </c>
      <c r="J1660" t="s">
        <v>16</v>
      </c>
      <c r="K1660" t="s">
        <v>4</v>
      </c>
      <c r="L1660" t="s">
        <v>30</v>
      </c>
      <c r="M1660">
        <v>2</v>
      </c>
      <c r="N1660">
        <v>104.02</v>
      </c>
      <c r="O1660">
        <v>0</v>
      </c>
      <c r="P1660">
        <v>50.26</v>
      </c>
      <c r="Q1660">
        <v>208.04</v>
      </c>
      <c r="R1660">
        <v>100.52</v>
      </c>
      <c r="S1660">
        <v>107.52</v>
      </c>
      <c r="T1660">
        <v>0.51682368775235532</v>
      </c>
      <c r="U1660">
        <v>2026</v>
      </c>
      <c r="V1660" t="s">
        <v>92</v>
      </c>
      <c r="W1660">
        <v>8</v>
      </c>
      <c r="X1660" t="s">
        <v>84</v>
      </c>
    </row>
    <row r="1661" spans="1:24">
      <c r="A1661">
        <v>2282</v>
      </c>
      <c r="B1661" s="14">
        <v>46250</v>
      </c>
      <c r="C1661">
        <v>2026</v>
      </c>
      <c r="D1661">
        <v>3</v>
      </c>
      <c r="E1661">
        <v>8</v>
      </c>
      <c r="F1661" t="s">
        <v>84</v>
      </c>
      <c r="G1661" t="s">
        <v>6</v>
      </c>
      <c r="H1661" t="s">
        <v>27</v>
      </c>
      <c r="I1661" t="s">
        <v>8</v>
      </c>
      <c r="J1661" t="s">
        <v>16</v>
      </c>
      <c r="K1661" t="s">
        <v>9</v>
      </c>
      <c r="L1661" t="s">
        <v>10</v>
      </c>
      <c r="M1661">
        <v>8</v>
      </c>
      <c r="N1661">
        <v>92.71</v>
      </c>
      <c r="O1661">
        <v>0.1</v>
      </c>
      <c r="P1661">
        <v>44.83</v>
      </c>
      <c r="Q1661">
        <v>667.51199999999994</v>
      </c>
      <c r="R1661">
        <v>358.64</v>
      </c>
      <c r="S1661">
        <v>308.87199999999996</v>
      </c>
      <c r="T1661">
        <v>0.46272126943036229</v>
      </c>
      <c r="U1661">
        <v>2026</v>
      </c>
      <c r="V1661" t="s">
        <v>92</v>
      </c>
      <c r="W1661">
        <v>8</v>
      </c>
      <c r="X1661" t="s">
        <v>84</v>
      </c>
    </row>
    <row r="1662" spans="1:24">
      <c r="A1662">
        <v>2426</v>
      </c>
      <c r="B1662" s="14">
        <v>46250</v>
      </c>
      <c r="C1662">
        <v>2026</v>
      </c>
      <c r="D1662">
        <v>3</v>
      </c>
      <c r="E1662">
        <v>8</v>
      </c>
      <c r="F1662" t="s">
        <v>84</v>
      </c>
      <c r="G1662" t="s">
        <v>6</v>
      </c>
      <c r="H1662" t="s">
        <v>43</v>
      </c>
      <c r="I1662" t="s">
        <v>2</v>
      </c>
      <c r="J1662" t="s">
        <v>13</v>
      </c>
      <c r="K1662" t="s">
        <v>9</v>
      </c>
      <c r="L1662" t="s">
        <v>10</v>
      </c>
      <c r="M1662">
        <v>1</v>
      </c>
      <c r="N1662">
        <v>90.58</v>
      </c>
      <c r="O1662">
        <v>0</v>
      </c>
      <c r="P1662">
        <v>44.53</v>
      </c>
      <c r="Q1662">
        <v>90.58</v>
      </c>
      <c r="R1662">
        <v>44.53</v>
      </c>
      <c r="S1662">
        <v>46.05</v>
      </c>
      <c r="T1662">
        <v>0.50839037315080593</v>
      </c>
      <c r="U1662">
        <v>2026</v>
      </c>
      <c r="V1662" t="s">
        <v>92</v>
      </c>
      <c r="W1662">
        <v>8</v>
      </c>
      <c r="X1662" t="s">
        <v>84</v>
      </c>
    </row>
    <row r="1663" spans="1:24">
      <c r="A1663">
        <v>2534</v>
      </c>
      <c r="B1663" s="14">
        <v>46250</v>
      </c>
      <c r="C1663">
        <v>2026</v>
      </c>
      <c r="D1663">
        <v>3</v>
      </c>
      <c r="E1663">
        <v>8</v>
      </c>
      <c r="F1663" t="s">
        <v>84</v>
      </c>
      <c r="G1663" t="s">
        <v>6</v>
      </c>
      <c r="H1663" t="s">
        <v>49</v>
      </c>
      <c r="I1663" t="s">
        <v>2</v>
      </c>
      <c r="J1663" t="s">
        <v>13</v>
      </c>
      <c r="K1663" t="s">
        <v>23</v>
      </c>
      <c r="L1663" t="s">
        <v>51</v>
      </c>
      <c r="M1663">
        <v>1</v>
      </c>
      <c r="N1663">
        <v>120.22</v>
      </c>
      <c r="O1663">
        <v>0</v>
      </c>
      <c r="P1663">
        <v>62.31</v>
      </c>
      <c r="Q1663">
        <v>120.22</v>
      </c>
      <c r="R1663">
        <v>62.31</v>
      </c>
      <c r="S1663">
        <v>57.91</v>
      </c>
      <c r="T1663">
        <v>0.48170021627017134</v>
      </c>
      <c r="U1663">
        <v>2026</v>
      </c>
      <c r="V1663" t="s">
        <v>92</v>
      </c>
      <c r="W1663">
        <v>8</v>
      </c>
      <c r="X1663" t="s">
        <v>84</v>
      </c>
    </row>
    <row r="1664" spans="1:24">
      <c r="A1664">
        <v>2948</v>
      </c>
      <c r="B1664" s="14">
        <v>46250</v>
      </c>
      <c r="C1664">
        <v>2026</v>
      </c>
      <c r="D1664">
        <v>3</v>
      </c>
      <c r="E1664">
        <v>8</v>
      </c>
      <c r="F1664" t="s">
        <v>84</v>
      </c>
      <c r="G1664" t="s">
        <v>11</v>
      </c>
      <c r="H1664" t="s">
        <v>12</v>
      </c>
      <c r="I1664" t="s">
        <v>19</v>
      </c>
      <c r="J1664" t="s">
        <v>13</v>
      </c>
      <c r="K1664" t="s">
        <v>14</v>
      </c>
      <c r="L1664" t="s">
        <v>15</v>
      </c>
      <c r="M1664">
        <v>3</v>
      </c>
      <c r="N1664">
        <v>36.35</v>
      </c>
      <c r="O1664">
        <v>0</v>
      </c>
      <c r="P1664">
        <v>13.42</v>
      </c>
      <c r="Q1664">
        <v>109.05000000000001</v>
      </c>
      <c r="R1664">
        <v>40.26</v>
      </c>
      <c r="S1664">
        <v>68.79000000000002</v>
      </c>
      <c r="T1664">
        <v>0.63081155433287495</v>
      </c>
      <c r="U1664">
        <v>2026</v>
      </c>
      <c r="V1664" t="s">
        <v>92</v>
      </c>
      <c r="W1664">
        <v>8</v>
      </c>
      <c r="X1664" t="s">
        <v>84</v>
      </c>
    </row>
    <row r="1665" spans="1:24">
      <c r="A1665">
        <v>3141</v>
      </c>
      <c r="B1665" s="14">
        <v>46250</v>
      </c>
      <c r="C1665">
        <v>2026</v>
      </c>
      <c r="D1665">
        <v>3</v>
      </c>
      <c r="E1665">
        <v>8</v>
      </c>
      <c r="F1665" t="s">
        <v>84</v>
      </c>
      <c r="G1665" t="s">
        <v>6</v>
      </c>
      <c r="H1665" t="s">
        <v>43</v>
      </c>
      <c r="I1665" t="s">
        <v>28</v>
      </c>
      <c r="J1665" t="s">
        <v>3</v>
      </c>
      <c r="K1665" t="s">
        <v>23</v>
      </c>
      <c r="L1665" t="s">
        <v>29</v>
      </c>
      <c r="M1665">
        <v>2</v>
      </c>
      <c r="N1665">
        <v>195.28</v>
      </c>
      <c r="O1665">
        <v>0</v>
      </c>
      <c r="P1665">
        <v>102.24</v>
      </c>
      <c r="Q1665">
        <v>390.56</v>
      </c>
      <c r="R1665">
        <v>204.48</v>
      </c>
      <c r="S1665">
        <v>186.08</v>
      </c>
      <c r="T1665">
        <v>0.4764440802949611</v>
      </c>
      <c r="U1665">
        <v>2026</v>
      </c>
      <c r="V1665" t="s">
        <v>92</v>
      </c>
      <c r="W1665">
        <v>8</v>
      </c>
      <c r="X1665" t="s">
        <v>84</v>
      </c>
    </row>
    <row r="1666" spans="1:24">
      <c r="A1666">
        <v>3935</v>
      </c>
      <c r="B1666" s="14">
        <v>46250</v>
      </c>
      <c r="C1666">
        <v>2026</v>
      </c>
      <c r="D1666">
        <v>3</v>
      </c>
      <c r="E1666">
        <v>8</v>
      </c>
      <c r="F1666" t="s">
        <v>84</v>
      </c>
      <c r="G1666" t="s">
        <v>11</v>
      </c>
      <c r="H1666" t="s">
        <v>52</v>
      </c>
      <c r="I1666" t="s">
        <v>28</v>
      </c>
      <c r="J1666" t="s">
        <v>3</v>
      </c>
      <c r="K1666" t="s">
        <v>14</v>
      </c>
      <c r="L1666" t="s">
        <v>32</v>
      </c>
      <c r="M1666">
        <v>4</v>
      </c>
      <c r="N1666">
        <v>46.05</v>
      </c>
      <c r="O1666">
        <v>0</v>
      </c>
      <c r="P1666">
        <v>18.75</v>
      </c>
      <c r="Q1666">
        <v>184.2</v>
      </c>
      <c r="R1666">
        <v>75</v>
      </c>
      <c r="S1666">
        <v>109.19999999999999</v>
      </c>
      <c r="T1666">
        <v>0.5928338762214983</v>
      </c>
      <c r="U1666">
        <v>2026</v>
      </c>
      <c r="V1666" t="s">
        <v>92</v>
      </c>
      <c r="W1666">
        <v>8</v>
      </c>
      <c r="X1666" t="s">
        <v>84</v>
      </c>
    </row>
    <row r="1667" spans="1:24">
      <c r="A1667">
        <v>4636</v>
      </c>
      <c r="B1667" s="14">
        <v>46250</v>
      </c>
      <c r="C1667">
        <v>2026</v>
      </c>
      <c r="D1667">
        <v>3</v>
      </c>
      <c r="E1667">
        <v>8</v>
      </c>
      <c r="F1667" t="s">
        <v>84</v>
      </c>
      <c r="G1667" t="s">
        <v>0</v>
      </c>
      <c r="H1667" t="s">
        <v>1</v>
      </c>
      <c r="I1667" t="s">
        <v>19</v>
      </c>
      <c r="J1667" t="s">
        <v>3</v>
      </c>
      <c r="K1667" t="s">
        <v>23</v>
      </c>
      <c r="L1667" t="s">
        <v>40</v>
      </c>
      <c r="M1667">
        <v>1</v>
      </c>
      <c r="N1667">
        <v>81.040000000000006</v>
      </c>
      <c r="O1667">
        <v>0.1</v>
      </c>
      <c r="P1667">
        <v>39.29</v>
      </c>
      <c r="Q1667">
        <v>72.936000000000007</v>
      </c>
      <c r="R1667">
        <v>39.29</v>
      </c>
      <c r="S1667">
        <v>33.646000000000008</v>
      </c>
      <c r="T1667">
        <v>0.46130854447735009</v>
      </c>
      <c r="U1667">
        <v>2026</v>
      </c>
      <c r="V1667" t="s">
        <v>92</v>
      </c>
      <c r="W1667">
        <v>8</v>
      </c>
      <c r="X1667" t="s">
        <v>84</v>
      </c>
    </row>
    <row r="1668" spans="1:24">
      <c r="A1668">
        <v>4895</v>
      </c>
      <c r="B1668" s="14">
        <v>46250</v>
      </c>
      <c r="C1668">
        <v>2026</v>
      </c>
      <c r="D1668">
        <v>3</v>
      </c>
      <c r="E1668">
        <v>8</v>
      </c>
      <c r="F1668" t="s">
        <v>84</v>
      </c>
      <c r="G1668" t="s">
        <v>0</v>
      </c>
      <c r="H1668" t="s">
        <v>50</v>
      </c>
      <c r="I1668" t="s">
        <v>19</v>
      </c>
      <c r="J1668" t="s">
        <v>16</v>
      </c>
      <c r="K1668" t="s">
        <v>23</v>
      </c>
      <c r="L1668" t="s">
        <v>29</v>
      </c>
      <c r="M1668">
        <v>1</v>
      </c>
      <c r="N1668">
        <v>191.12</v>
      </c>
      <c r="O1668">
        <v>0.05</v>
      </c>
      <c r="P1668">
        <v>106.14</v>
      </c>
      <c r="Q1668">
        <v>181.56399999999999</v>
      </c>
      <c r="R1668">
        <v>106.14</v>
      </c>
      <c r="S1668">
        <v>75.423999999999992</v>
      </c>
      <c r="T1668">
        <v>0.41541274702033443</v>
      </c>
      <c r="U1668">
        <v>2026</v>
      </c>
      <c r="V1668" t="s">
        <v>92</v>
      </c>
      <c r="W1668">
        <v>8</v>
      </c>
      <c r="X1668" t="s">
        <v>84</v>
      </c>
    </row>
    <row r="1669" spans="1:24">
      <c r="A1669">
        <v>5029</v>
      </c>
      <c r="B1669" s="14">
        <v>46250</v>
      </c>
      <c r="C1669">
        <v>2026</v>
      </c>
      <c r="D1669">
        <v>3</v>
      </c>
      <c r="E1669">
        <v>8</v>
      </c>
      <c r="F1669" t="s">
        <v>84</v>
      </c>
      <c r="G1669" t="s">
        <v>0</v>
      </c>
      <c r="H1669" t="s">
        <v>50</v>
      </c>
      <c r="I1669" t="s">
        <v>2</v>
      </c>
      <c r="J1669" t="s">
        <v>13</v>
      </c>
      <c r="K1669" t="s">
        <v>9</v>
      </c>
      <c r="L1669" t="s">
        <v>37</v>
      </c>
      <c r="M1669">
        <v>1</v>
      </c>
      <c r="N1669">
        <v>156.19</v>
      </c>
      <c r="O1669">
        <v>0</v>
      </c>
      <c r="P1669">
        <v>79.239999999999995</v>
      </c>
      <c r="Q1669">
        <v>156.19</v>
      </c>
      <c r="R1669">
        <v>79.239999999999995</v>
      </c>
      <c r="S1669">
        <v>76.95</v>
      </c>
      <c r="T1669">
        <v>0.49266918496702738</v>
      </c>
      <c r="U1669">
        <v>2026</v>
      </c>
      <c r="V1669" t="s">
        <v>92</v>
      </c>
      <c r="W1669">
        <v>8</v>
      </c>
      <c r="X1669" t="s">
        <v>84</v>
      </c>
    </row>
    <row r="1670" spans="1:24">
      <c r="A1670">
        <v>1965</v>
      </c>
      <c r="B1670" s="14">
        <v>46251</v>
      </c>
      <c r="C1670">
        <v>2026</v>
      </c>
      <c r="D1670">
        <v>3</v>
      </c>
      <c r="E1670">
        <v>8</v>
      </c>
      <c r="F1670" t="s">
        <v>84</v>
      </c>
      <c r="G1670" t="s">
        <v>6</v>
      </c>
      <c r="H1670" t="s">
        <v>41</v>
      </c>
      <c r="I1670" t="s">
        <v>2</v>
      </c>
      <c r="J1670" t="s">
        <v>3</v>
      </c>
      <c r="K1670" t="s">
        <v>14</v>
      </c>
      <c r="L1670" t="s">
        <v>15</v>
      </c>
      <c r="M1670">
        <v>4</v>
      </c>
      <c r="N1670">
        <v>36.93</v>
      </c>
      <c r="O1670">
        <v>0</v>
      </c>
      <c r="P1670">
        <v>13.36</v>
      </c>
      <c r="Q1670">
        <v>147.72</v>
      </c>
      <c r="R1670">
        <v>53.44</v>
      </c>
      <c r="S1670">
        <v>94.28</v>
      </c>
      <c r="T1670">
        <v>0.63823449769834828</v>
      </c>
      <c r="U1670">
        <v>2026</v>
      </c>
      <c r="V1670" t="s">
        <v>92</v>
      </c>
      <c r="W1670">
        <v>8</v>
      </c>
      <c r="X1670" t="s">
        <v>84</v>
      </c>
    </row>
    <row r="1671" spans="1:24">
      <c r="A1671">
        <v>3647</v>
      </c>
      <c r="B1671" s="14">
        <v>46251</v>
      </c>
      <c r="C1671">
        <v>2026</v>
      </c>
      <c r="D1671">
        <v>3</v>
      </c>
      <c r="E1671">
        <v>8</v>
      </c>
      <c r="F1671" t="s">
        <v>84</v>
      </c>
      <c r="G1671" t="s">
        <v>6</v>
      </c>
      <c r="H1671" t="s">
        <v>43</v>
      </c>
      <c r="I1671" t="s">
        <v>19</v>
      </c>
      <c r="J1671" t="s">
        <v>3</v>
      </c>
      <c r="K1671" t="s">
        <v>4</v>
      </c>
      <c r="L1671" t="s">
        <v>30</v>
      </c>
      <c r="M1671">
        <v>3</v>
      </c>
      <c r="N1671">
        <v>104.96</v>
      </c>
      <c r="O1671">
        <v>0.05</v>
      </c>
      <c r="P1671">
        <v>51.66</v>
      </c>
      <c r="Q1671">
        <v>299.13599999999997</v>
      </c>
      <c r="R1671">
        <v>154.97999999999999</v>
      </c>
      <c r="S1671">
        <v>144.15599999999998</v>
      </c>
      <c r="T1671">
        <v>0.48190789473684209</v>
      </c>
      <c r="U1671">
        <v>2026</v>
      </c>
      <c r="V1671" t="s">
        <v>92</v>
      </c>
      <c r="W1671">
        <v>8</v>
      </c>
      <c r="X1671" t="s">
        <v>84</v>
      </c>
    </row>
    <row r="1672" spans="1:24">
      <c r="A1672">
        <v>3918</v>
      </c>
      <c r="B1672" s="14">
        <v>46251</v>
      </c>
      <c r="C1672">
        <v>2026</v>
      </c>
      <c r="D1672">
        <v>3</v>
      </c>
      <c r="E1672">
        <v>8</v>
      </c>
      <c r="F1672" t="s">
        <v>84</v>
      </c>
      <c r="G1672" t="s">
        <v>6</v>
      </c>
      <c r="H1672" t="s">
        <v>7</v>
      </c>
      <c r="I1672" t="s">
        <v>28</v>
      </c>
      <c r="J1672" t="s">
        <v>13</v>
      </c>
      <c r="K1672" t="s">
        <v>14</v>
      </c>
      <c r="L1672" t="s">
        <v>48</v>
      </c>
      <c r="M1672">
        <v>3</v>
      </c>
      <c r="N1672">
        <v>168.51</v>
      </c>
      <c r="O1672">
        <v>0</v>
      </c>
      <c r="P1672">
        <v>85.34</v>
      </c>
      <c r="Q1672">
        <v>505.53</v>
      </c>
      <c r="R1672">
        <v>256.02</v>
      </c>
      <c r="S1672">
        <v>249.51</v>
      </c>
      <c r="T1672">
        <v>0.49356121298439265</v>
      </c>
      <c r="U1672">
        <v>2026</v>
      </c>
      <c r="V1672" t="s">
        <v>92</v>
      </c>
      <c r="W1672">
        <v>8</v>
      </c>
      <c r="X1672" t="s">
        <v>84</v>
      </c>
    </row>
    <row r="1673" spans="1:24">
      <c r="A1673">
        <v>4256</v>
      </c>
      <c r="B1673" s="14">
        <v>46251</v>
      </c>
      <c r="C1673">
        <v>2026</v>
      </c>
      <c r="D1673">
        <v>3</v>
      </c>
      <c r="E1673">
        <v>8</v>
      </c>
      <c r="F1673" t="s">
        <v>84</v>
      </c>
      <c r="G1673" t="s">
        <v>6</v>
      </c>
      <c r="H1673" t="s">
        <v>43</v>
      </c>
      <c r="I1673" t="s">
        <v>19</v>
      </c>
      <c r="J1673" t="s">
        <v>13</v>
      </c>
      <c r="K1673" t="s">
        <v>14</v>
      </c>
      <c r="L1673" t="s">
        <v>32</v>
      </c>
      <c r="M1673">
        <v>1</v>
      </c>
      <c r="N1673">
        <v>46.44</v>
      </c>
      <c r="O1673">
        <v>0.05</v>
      </c>
      <c r="P1673">
        <v>18.59</v>
      </c>
      <c r="Q1673">
        <v>44.117999999999995</v>
      </c>
      <c r="R1673">
        <v>18.59</v>
      </c>
      <c r="S1673">
        <v>25.527999999999995</v>
      </c>
      <c r="T1673">
        <v>0.57863003762636556</v>
      </c>
      <c r="U1673">
        <v>2026</v>
      </c>
      <c r="V1673" t="s">
        <v>92</v>
      </c>
      <c r="W1673">
        <v>8</v>
      </c>
      <c r="X1673" t="s">
        <v>84</v>
      </c>
    </row>
    <row r="1674" spans="1:24">
      <c r="A1674">
        <v>5087</v>
      </c>
      <c r="B1674" s="14">
        <v>46251</v>
      </c>
      <c r="C1674">
        <v>2026</v>
      </c>
      <c r="D1674">
        <v>3</v>
      </c>
      <c r="E1674">
        <v>8</v>
      </c>
      <c r="F1674" t="s">
        <v>84</v>
      </c>
      <c r="G1674" t="s">
        <v>0</v>
      </c>
      <c r="H1674" t="s">
        <v>1</v>
      </c>
      <c r="I1674" t="s">
        <v>2</v>
      </c>
      <c r="J1674" t="s">
        <v>13</v>
      </c>
      <c r="K1674" t="s">
        <v>9</v>
      </c>
      <c r="L1674" t="s">
        <v>46</v>
      </c>
      <c r="M1674">
        <v>1</v>
      </c>
      <c r="N1674">
        <v>69.900000000000006</v>
      </c>
      <c r="O1674">
        <v>0.1</v>
      </c>
      <c r="P1674">
        <v>31.43</v>
      </c>
      <c r="Q1674">
        <v>62.910000000000004</v>
      </c>
      <c r="R1674">
        <v>31.43</v>
      </c>
      <c r="S1674">
        <v>31.480000000000004</v>
      </c>
      <c r="T1674">
        <v>0.50039739310125575</v>
      </c>
      <c r="U1674">
        <v>2026</v>
      </c>
      <c r="V1674" t="s">
        <v>92</v>
      </c>
      <c r="W1674">
        <v>8</v>
      </c>
      <c r="X1674" t="s">
        <v>84</v>
      </c>
    </row>
    <row r="1675" spans="1:24">
      <c r="A1675">
        <v>1921</v>
      </c>
      <c r="B1675" s="14">
        <v>46252</v>
      </c>
      <c r="C1675">
        <v>2026</v>
      </c>
      <c r="D1675">
        <v>3</v>
      </c>
      <c r="E1675">
        <v>8</v>
      </c>
      <c r="F1675" t="s">
        <v>84</v>
      </c>
      <c r="G1675" t="s">
        <v>20</v>
      </c>
      <c r="H1675" t="s">
        <v>47</v>
      </c>
      <c r="I1675" t="s">
        <v>2</v>
      </c>
      <c r="J1675" t="s">
        <v>13</v>
      </c>
      <c r="K1675" t="s">
        <v>4</v>
      </c>
      <c r="L1675" t="s">
        <v>26</v>
      </c>
      <c r="M1675">
        <v>2</v>
      </c>
      <c r="N1675">
        <v>39.83</v>
      </c>
      <c r="O1675">
        <v>0</v>
      </c>
      <c r="P1675">
        <v>17.18</v>
      </c>
      <c r="Q1675">
        <v>79.66</v>
      </c>
      <c r="R1675">
        <v>34.36</v>
      </c>
      <c r="S1675">
        <v>45.3</v>
      </c>
      <c r="T1675">
        <v>0.56866683404468987</v>
      </c>
      <c r="U1675">
        <v>2026</v>
      </c>
      <c r="V1675" t="s">
        <v>92</v>
      </c>
      <c r="W1675">
        <v>8</v>
      </c>
      <c r="X1675" t="s">
        <v>84</v>
      </c>
    </row>
    <row r="1676" spans="1:24">
      <c r="A1676">
        <v>1966</v>
      </c>
      <c r="B1676" s="14">
        <v>46252</v>
      </c>
      <c r="C1676">
        <v>2026</v>
      </c>
      <c r="D1676">
        <v>3</v>
      </c>
      <c r="E1676">
        <v>8</v>
      </c>
      <c r="F1676" t="s">
        <v>84</v>
      </c>
      <c r="G1676" t="s">
        <v>0</v>
      </c>
      <c r="H1676" t="s">
        <v>36</v>
      </c>
      <c r="I1676" t="s">
        <v>2</v>
      </c>
      <c r="J1676" t="s">
        <v>13</v>
      </c>
      <c r="K1676" t="s">
        <v>14</v>
      </c>
      <c r="L1676" t="s">
        <v>15</v>
      </c>
      <c r="M1676">
        <v>2</v>
      </c>
      <c r="N1676">
        <v>36.020000000000003</v>
      </c>
      <c r="O1676">
        <v>0</v>
      </c>
      <c r="P1676">
        <v>13.87</v>
      </c>
      <c r="Q1676">
        <v>72.040000000000006</v>
      </c>
      <c r="R1676">
        <v>27.74</v>
      </c>
      <c r="S1676">
        <v>44.300000000000011</v>
      </c>
      <c r="T1676">
        <v>0.61493614658523055</v>
      </c>
      <c r="U1676">
        <v>2026</v>
      </c>
      <c r="V1676" t="s">
        <v>92</v>
      </c>
      <c r="W1676">
        <v>8</v>
      </c>
      <c r="X1676" t="s">
        <v>84</v>
      </c>
    </row>
    <row r="1677" spans="1:24">
      <c r="A1677">
        <v>2431</v>
      </c>
      <c r="B1677" s="14">
        <v>46252</v>
      </c>
      <c r="C1677">
        <v>2026</v>
      </c>
      <c r="D1677">
        <v>3</v>
      </c>
      <c r="E1677">
        <v>8</v>
      </c>
      <c r="F1677" t="s">
        <v>84</v>
      </c>
      <c r="G1677" t="s">
        <v>0</v>
      </c>
      <c r="H1677" t="s">
        <v>50</v>
      </c>
      <c r="I1677" t="s">
        <v>28</v>
      </c>
      <c r="J1677" t="s">
        <v>16</v>
      </c>
      <c r="K1677" t="s">
        <v>34</v>
      </c>
      <c r="L1677" t="s">
        <v>38</v>
      </c>
      <c r="M1677">
        <v>3</v>
      </c>
      <c r="N1677">
        <v>125.31</v>
      </c>
      <c r="O1677">
        <v>0</v>
      </c>
      <c r="P1677">
        <v>67.64</v>
      </c>
      <c r="Q1677">
        <v>375.93</v>
      </c>
      <c r="R1677">
        <v>202.92000000000002</v>
      </c>
      <c r="S1677">
        <v>173.01</v>
      </c>
      <c r="T1677">
        <v>0.46021865772883247</v>
      </c>
      <c r="U1677">
        <v>2026</v>
      </c>
      <c r="V1677" t="s">
        <v>92</v>
      </c>
      <c r="W1677">
        <v>8</v>
      </c>
      <c r="X1677" t="s">
        <v>84</v>
      </c>
    </row>
    <row r="1678" spans="1:24">
      <c r="A1678">
        <v>3676</v>
      </c>
      <c r="B1678" s="14">
        <v>46252</v>
      </c>
      <c r="C1678">
        <v>2026</v>
      </c>
      <c r="D1678">
        <v>3</v>
      </c>
      <c r="E1678">
        <v>8</v>
      </c>
      <c r="F1678" t="s">
        <v>84</v>
      </c>
      <c r="G1678" t="s">
        <v>6</v>
      </c>
      <c r="H1678" t="s">
        <v>43</v>
      </c>
      <c r="I1678" t="s">
        <v>2</v>
      </c>
      <c r="J1678" t="s">
        <v>3</v>
      </c>
      <c r="K1678" t="s">
        <v>9</v>
      </c>
      <c r="L1678" t="s">
        <v>10</v>
      </c>
      <c r="M1678">
        <v>3</v>
      </c>
      <c r="N1678">
        <v>92.5</v>
      </c>
      <c r="O1678">
        <v>0.1</v>
      </c>
      <c r="P1678">
        <v>46.38</v>
      </c>
      <c r="Q1678">
        <v>249.75</v>
      </c>
      <c r="R1678">
        <v>139.14000000000001</v>
      </c>
      <c r="S1678">
        <v>110.60999999999999</v>
      </c>
      <c r="T1678">
        <v>0.4428828828828828</v>
      </c>
      <c r="U1678">
        <v>2026</v>
      </c>
      <c r="V1678" t="s">
        <v>92</v>
      </c>
      <c r="W1678">
        <v>8</v>
      </c>
      <c r="X1678" t="s">
        <v>84</v>
      </c>
    </row>
    <row r="1679" spans="1:24">
      <c r="A1679">
        <v>3972</v>
      </c>
      <c r="B1679" s="14">
        <v>46252</v>
      </c>
      <c r="C1679">
        <v>2026</v>
      </c>
      <c r="D1679">
        <v>3</v>
      </c>
      <c r="E1679">
        <v>8</v>
      </c>
      <c r="F1679" t="s">
        <v>84</v>
      </c>
      <c r="G1679" t="s">
        <v>6</v>
      </c>
      <c r="H1679" t="s">
        <v>7</v>
      </c>
      <c r="I1679" t="s">
        <v>8</v>
      </c>
      <c r="J1679" t="s">
        <v>16</v>
      </c>
      <c r="K1679" t="s">
        <v>4</v>
      </c>
      <c r="L1679" t="s">
        <v>30</v>
      </c>
      <c r="M1679">
        <v>5</v>
      </c>
      <c r="N1679">
        <v>100.48</v>
      </c>
      <c r="O1679">
        <v>0.1</v>
      </c>
      <c r="P1679">
        <v>49.67</v>
      </c>
      <c r="Q1679">
        <v>452.16</v>
      </c>
      <c r="R1679">
        <v>248.35000000000002</v>
      </c>
      <c r="S1679">
        <v>203.81</v>
      </c>
      <c r="T1679">
        <v>0.45074752300070769</v>
      </c>
      <c r="U1679">
        <v>2026</v>
      </c>
      <c r="V1679" t="s">
        <v>92</v>
      </c>
      <c r="W1679">
        <v>8</v>
      </c>
      <c r="X1679" t="s">
        <v>84</v>
      </c>
    </row>
    <row r="1680" spans="1:24">
      <c r="A1680">
        <v>4056</v>
      </c>
      <c r="B1680" s="14">
        <v>46252</v>
      </c>
      <c r="C1680">
        <v>2026</v>
      </c>
      <c r="D1680">
        <v>3</v>
      </c>
      <c r="E1680">
        <v>8</v>
      </c>
      <c r="F1680" t="s">
        <v>84</v>
      </c>
      <c r="G1680" t="s">
        <v>0</v>
      </c>
      <c r="H1680" t="s">
        <v>50</v>
      </c>
      <c r="I1680" t="s">
        <v>28</v>
      </c>
      <c r="J1680" t="s">
        <v>13</v>
      </c>
      <c r="K1680" t="s">
        <v>23</v>
      </c>
      <c r="L1680" t="s">
        <v>40</v>
      </c>
      <c r="M1680">
        <v>2</v>
      </c>
      <c r="N1680">
        <v>79.78</v>
      </c>
      <c r="O1680">
        <v>0</v>
      </c>
      <c r="P1680">
        <v>38.770000000000003</v>
      </c>
      <c r="Q1680">
        <v>159.56</v>
      </c>
      <c r="R1680">
        <v>77.540000000000006</v>
      </c>
      <c r="S1680">
        <v>82.02</v>
      </c>
      <c r="T1680">
        <v>0.51403860616695907</v>
      </c>
      <c r="U1680">
        <v>2026</v>
      </c>
      <c r="V1680" t="s">
        <v>92</v>
      </c>
      <c r="W1680">
        <v>8</v>
      </c>
      <c r="X1680" t="s">
        <v>84</v>
      </c>
    </row>
    <row r="1681" spans="1:24">
      <c r="A1681">
        <v>4471</v>
      </c>
      <c r="B1681" s="14">
        <v>46252</v>
      </c>
      <c r="C1681">
        <v>2026</v>
      </c>
      <c r="D1681">
        <v>3</v>
      </c>
      <c r="E1681">
        <v>8</v>
      </c>
      <c r="F1681" t="s">
        <v>84</v>
      </c>
      <c r="G1681" t="s">
        <v>11</v>
      </c>
      <c r="H1681" t="s">
        <v>39</v>
      </c>
      <c r="I1681" t="s">
        <v>8</v>
      </c>
      <c r="J1681" t="s">
        <v>16</v>
      </c>
      <c r="K1681" t="s">
        <v>9</v>
      </c>
      <c r="L1681" t="s">
        <v>17</v>
      </c>
      <c r="M1681">
        <v>4</v>
      </c>
      <c r="N1681">
        <v>144.44</v>
      </c>
      <c r="O1681">
        <v>0.1</v>
      </c>
      <c r="P1681">
        <v>77.66</v>
      </c>
      <c r="Q1681">
        <v>519.98400000000004</v>
      </c>
      <c r="R1681">
        <v>310.64</v>
      </c>
      <c r="S1681">
        <v>209.34400000000005</v>
      </c>
      <c r="T1681">
        <v>0.4025970029847073</v>
      </c>
      <c r="U1681">
        <v>2026</v>
      </c>
      <c r="V1681" t="s">
        <v>92</v>
      </c>
      <c r="W1681">
        <v>8</v>
      </c>
      <c r="X1681" t="s">
        <v>84</v>
      </c>
    </row>
    <row r="1682" spans="1:24">
      <c r="A1682">
        <v>1054</v>
      </c>
      <c r="B1682" s="14">
        <v>46253</v>
      </c>
      <c r="C1682">
        <v>2026</v>
      </c>
      <c r="D1682">
        <v>3</v>
      </c>
      <c r="E1682">
        <v>8</v>
      </c>
      <c r="F1682" t="s">
        <v>84</v>
      </c>
      <c r="G1682" t="s">
        <v>6</v>
      </c>
      <c r="H1682" t="s">
        <v>7</v>
      </c>
      <c r="I1682" t="s">
        <v>2</v>
      </c>
      <c r="J1682" t="s">
        <v>3</v>
      </c>
      <c r="K1682" t="s">
        <v>9</v>
      </c>
      <c r="L1682" t="s">
        <v>37</v>
      </c>
      <c r="M1682">
        <v>3</v>
      </c>
      <c r="N1682">
        <v>157.41999999999999</v>
      </c>
      <c r="O1682">
        <v>0</v>
      </c>
      <c r="P1682">
        <v>77.989999999999995</v>
      </c>
      <c r="Q1682">
        <v>472.26</v>
      </c>
      <c r="R1682">
        <v>233.96999999999997</v>
      </c>
      <c r="S1682">
        <v>238.29000000000002</v>
      </c>
      <c r="T1682">
        <v>0.5045737517469191</v>
      </c>
      <c r="U1682">
        <v>2026</v>
      </c>
      <c r="V1682" t="s">
        <v>92</v>
      </c>
      <c r="W1682">
        <v>8</v>
      </c>
      <c r="X1682" t="s">
        <v>84</v>
      </c>
    </row>
    <row r="1683" spans="1:24">
      <c r="A1683">
        <v>1854</v>
      </c>
      <c r="B1683" s="14">
        <v>46253</v>
      </c>
      <c r="C1683">
        <v>2026</v>
      </c>
      <c r="D1683">
        <v>3</v>
      </c>
      <c r="E1683">
        <v>8</v>
      </c>
      <c r="F1683" t="s">
        <v>84</v>
      </c>
      <c r="G1683" t="s">
        <v>6</v>
      </c>
      <c r="H1683" t="s">
        <v>49</v>
      </c>
      <c r="I1683" t="s">
        <v>28</v>
      </c>
      <c r="J1683" t="s">
        <v>16</v>
      </c>
      <c r="K1683" t="s">
        <v>9</v>
      </c>
      <c r="L1683" t="s">
        <v>10</v>
      </c>
      <c r="M1683">
        <v>1</v>
      </c>
      <c r="N1683">
        <v>90.37</v>
      </c>
      <c r="O1683">
        <v>0.05</v>
      </c>
      <c r="P1683">
        <v>45.89</v>
      </c>
      <c r="Q1683">
        <v>85.851500000000001</v>
      </c>
      <c r="R1683">
        <v>45.89</v>
      </c>
      <c r="S1683">
        <v>39.961500000000001</v>
      </c>
      <c r="T1683">
        <v>0.46547235633623174</v>
      </c>
      <c r="U1683">
        <v>2026</v>
      </c>
      <c r="V1683" t="s">
        <v>92</v>
      </c>
      <c r="W1683">
        <v>8</v>
      </c>
      <c r="X1683" t="s">
        <v>84</v>
      </c>
    </row>
    <row r="1684" spans="1:24">
      <c r="A1684">
        <v>2140</v>
      </c>
      <c r="B1684" s="14">
        <v>46253</v>
      </c>
      <c r="C1684">
        <v>2026</v>
      </c>
      <c r="D1684">
        <v>3</v>
      </c>
      <c r="E1684">
        <v>8</v>
      </c>
      <c r="F1684" t="s">
        <v>84</v>
      </c>
      <c r="G1684" t="s">
        <v>6</v>
      </c>
      <c r="H1684" t="s">
        <v>27</v>
      </c>
      <c r="I1684" t="s">
        <v>8</v>
      </c>
      <c r="J1684" t="s">
        <v>16</v>
      </c>
      <c r="K1684" t="s">
        <v>4</v>
      </c>
      <c r="L1684" t="s">
        <v>30</v>
      </c>
      <c r="M1684">
        <v>15</v>
      </c>
      <c r="N1684">
        <v>104.79</v>
      </c>
      <c r="O1684">
        <v>0.15</v>
      </c>
      <c r="P1684">
        <v>49.67</v>
      </c>
      <c r="Q1684">
        <v>1336.0725</v>
      </c>
      <c r="R1684">
        <v>745.05000000000007</v>
      </c>
      <c r="S1684">
        <v>591.02249999999992</v>
      </c>
      <c r="T1684">
        <v>0.44235810556687599</v>
      </c>
      <c r="U1684">
        <v>2026</v>
      </c>
      <c r="V1684" t="s">
        <v>92</v>
      </c>
      <c r="W1684">
        <v>8</v>
      </c>
      <c r="X1684" t="s">
        <v>84</v>
      </c>
    </row>
    <row r="1685" spans="1:24">
      <c r="A1685">
        <v>2328</v>
      </c>
      <c r="B1685" s="14">
        <v>46253</v>
      </c>
      <c r="C1685">
        <v>2026</v>
      </c>
      <c r="D1685">
        <v>3</v>
      </c>
      <c r="E1685">
        <v>8</v>
      </c>
      <c r="F1685" t="s">
        <v>84</v>
      </c>
      <c r="G1685" t="s">
        <v>11</v>
      </c>
      <c r="H1685" t="s">
        <v>12</v>
      </c>
      <c r="I1685" t="s">
        <v>2</v>
      </c>
      <c r="J1685" t="s">
        <v>3</v>
      </c>
      <c r="K1685" t="s">
        <v>14</v>
      </c>
      <c r="L1685" t="s">
        <v>44</v>
      </c>
      <c r="M1685">
        <v>1</v>
      </c>
      <c r="N1685">
        <v>130.94</v>
      </c>
      <c r="O1685">
        <v>0</v>
      </c>
      <c r="P1685">
        <v>66.06</v>
      </c>
      <c r="Q1685">
        <v>130.94</v>
      </c>
      <c r="R1685">
        <v>66.06</v>
      </c>
      <c r="S1685">
        <v>64.88</v>
      </c>
      <c r="T1685">
        <v>0.49549411944402011</v>
      </c>
      <c r="U1685">
        <v>2026</v>
      </c>
      <c r="V1685" t="s">
        <v>92</v>
      </c>
      <c r="W1685">
        <v>8</v>
      </c>
      <c r="X1685" t="s">
        <v>84</v>
      </c>
    </row>
    <row r="1686" spans="1:24">
      <c r="A1686">
        <v>4215</v>
      </c>
      <c r="B1686" s="14">
        <v>46253</v>
      </c>
      <c r="C1686">
        <v>2026</v>
      </c>
      <c r="D1686">
        <v>3</v>
      </c>
      <c r="E1686">
        <v>8</v>
      </c>
      <c r="F1686" t="s">
        <v>84</v>
      </c>
      <c r="G1686" t="s">
        <v>6</v>
      </c>
      <c r="H1686" t="s">
        <v>27</v>
      </c>
      <c r="I1686" t="s">
        <v>2</v>
      </c>
      <c r="J1686" t="s">
        <v>3</v>
      </c>
      <c r="K1686" t="s">
        <v>4</v>
      </c>
      <c r="L1686" t="s">
        <v>26</v>
      </c>
      <c r="M1686">
        <v>1</v>
      </c>
      <c r="N1686">
        <v>40.42</v>
      </c>
      <c r="O1686">
        <v>0.05</v>
      </c>
      <c r="P1686">
        <v>16.62</v>
      </c>
      <c r="Q1686">
        <v>38.399000000000001</v>
      </c>
      <c r="R1686">
        <v>16.62</v>
      </c>
      <c r="S1686">
        <v>21.779</v>
      </c>
      <c r="T1686">
        <v>0.5671762285476184</v>
      </c>
      <c r="U1686">
        <v>2026</v>
      </c>
      <c r="V1686" t="s">
        <v>92</v>
      </c>
      <c r="W1686">
        <v>8</v>
      </c>
      <c r="X1686" t="s">
        <v>84</v>
      </c>
    </row>
    <row r="1687" spans="1:24">
      <c r="A1687">
        <v>4563</v>
      </c>
      <c r="B1687" s="14">
        <v>46253</v>
      </c>
      <c r="C1687">
        <v>2026</v>
      </c>
      <c r="D1687">
        <v>3</v>
      </c>
      <c r="E1687">
        <v>8</v>
      </c>
      <c r="F1687" t="s">
        <v>84</v>
      </c>
      <c r="G1687" t="s">
        <v>6</v>
      </c>
      <c r="H1687" t="s">
        <v>41</v>
      </c>
      <c r="I1687" t="s">
        <v>28</v>
      </c>
      <c r="J1687" t="s">
        <v>3</v>
      </c>
      <c r="K1687" t="s">
        <v>23</v>
      </c>
      <c r="L1687" t="s">
        <v>24</v>
      </c>
      <c r="M1687">
        <v>1</v>
      </c>
      <c r="N1687">
        <v>338.45</v>
      </c>
      <c r="O1687">
        <v>0.15</v>
      </c>
      <c r="P1687">
        <v>197.2</v>
      </c>
      <c r="Q1687">
        <v>287.6825</v>
      </c>
      <c r="R1687">
        <v>197.2</v>
      </c>
      <c r="S1687">
        <v>90.482500000000016</v>
      </c>
      <c r="T1687">
        <v>0.31452208598020392</v>
      </c>
      <c r="U1687">
        <v>2026</v>
      </c>
      <c r="V1687" t="s">
        <v>92</v>
      </c>
      <c r="W1687">
        <v>8</v>
      </c>
      <c r="X1687" t="s">
        <v>84</v>
      </c>
    </row>
    <row r="1688" spans="1:24">
      <c r="A1688">
        <v>4775</v>
      </c>
      <c r="B1688" s="14">
        <v>46253</v>
      </c>
      <c r="C1688">
        <v>2026</v>
      </c>
      <c r="D1688">
        <v>3</v>
      </c>
      <c r="E1688">
        <v>8</v>
      </c>
      <c r="F1688" t="s">
        <v>84</v>
      </c>
      <c r="G1688" t="s">
        <v>11</v>
      </c>
      <c r="H1688" t="s">
        <v>39</v>
      </c>
      <c r="I1688" t="s">
        <v>28</v>
      </c>
      <c r="J1688" t="s">
        <v>3</v>
      </c>
      <c r="K1688" t="s">
        <v>4</v>
      </c>
      <c r="L1688" t="s">
        <v>30</v>
      </c>
      <c r="M1688">
        <v>1</v>
      </c>
      <c r="N1688">
        <v>103.92</v>
      </c>
      <c r="O1688">
        <v>0.05</v>
      </c>
      <c r="P1688">
        <v>50.71</v>
      </c>
      <c r="Q1688">
        <v>98.724000000000004</v>
      </c>
      <c r="R1688">
        <v>50.71</v>
      </c>
      <c r="S1688">
        <v>48.014000000000003</v>
      </c>
      <c r="T1688">
        <v>0.48634577205137558</v>
      </c>
      <c r="U1688">
        <v>2026</v>
      </c>
      <c r="V1688" t="s">
        <v>92</v>
      </c>
      <c r="W1688">
        <v>8</v>
      </c>
      <c r="X1688" t="s">
        <v>84</v>
      </c>
    </row>
    <row r="1689" spans="1:24">
      <c r="A1689">
        <v>247</v>
      </c>
      <c r="B1689" s="14">
        <v>46254</v>
      </c>
      <c r="C1689">
        <v>2026</v>
      </c>
      <c r="D1689">
        <v>3</v>
      </c>
      <c r="E1689">
        <v>8</v>
      </c>
      <c r="F1689" t="s">
        <v>84</v>
      </c>
      <c r="G1689" t="s">
        <v>0</v>
      </c>
      <c r="H1689" t="s">
        <v>36</v>
      </c>
      <c r="I1689" t="s">
        <v>2</v>
      </c>
      <c r="J1689" t="s">
        <v>13</v>
      </c>
      <c r="K1689" t="s">
        <v>4</v>
      </c>
      <c r="L1689" t="s">
        <v>22</v>
      </c>
      <c r="M1689">
        <v>6</v>
      </c>
      <c r="N1689">
        <v>51.67</v>
      </c>
      <c r="O1689">
        <v>0.1</v>
      </c>
      <c r="P1689">
        <v>23.1</v>
      </c>
      <c r="Q1689">
        <v>279.01799999999997</v>
      </c>
      <c r="R1689">
        <v>138.60000000000002</v>
      </c>
      <c r="S1689">
        <v>140.41799999999995</v>
      </c>
      <c r="T1689">
        <v>0.50325785433197845</v>
      </c>
      <c r="U1689">
        <v>2026</v>
      </c>
      <c r="V1689" t="s">
        <v>92</v>
      </c>
      <c r="W1689">
        <v>8</v>
      </c>
      <c r="X1689" t="s">
        <v>84</v>
      </c>
    </row>
    <row r="1690" spans="1:24">
      <c r="A1690">
        <v>827</v>
      </c>
      <c r="B1690" s="14">
        <v>46254</v>
      </c>
      <c r="C1690">
        <v>2026</v>
      </c>
      <c r="D1690">
        <v>3</v>
      </c>
      <c r="E1690">
        <v>8</v>
      </c>
      <c r="F1690" t="s">
        <v>84</v>
      </c>
      <c r="G1690" t="s">
        <v>6</v>
      </c>
      <c r="H1690" t="s">
        <v>43</v>
      </c>
      <c r="I1690" t="s">
        <v>8</v>
      </c>
      <c r="J1690" t="s">
        <v>3</v>
      </c>
      <c r="K1690" t="s">
        <v>14</v>
      </c>
      <c r="L1690" t="s">
        <v>48</v>
      </c>
      <c r="M1690">
        <v>4</v>
      </c>
      <c r="N1690">
        <v>166.02</v>
      </c>
      <c r="O1690">
        <v>0.1</v>
      </c>
      <c r="P1690">
        <v>87.99</v>
      </c>
      <c r="Q1690">
        <v>597.67200000000003</v>
      </c>
      <c r="R1690">
        <v>351.96</v>
      </c>
      <c r="S1690">
        <v>245.71200000000005</v>
      </c>
      <c r="T1690">
        <v>0.4111151266915633</v>
      </c>
      <c r="U1690">
        <v>2026</v>
      </c>
      <c r="V1690" t="s">
        <v>92</v>
      </c>
      <c r="W1690">
        <v>8</v>
      </c>
      <c r="X1690" t="s">
        <v>84</v>
      </c>
    </row>
    <row r="1691" spans="1:24">
      <c r="A1691">
        <v>1156</v>
      </c>
      <c r="B1691" s="14">
        <v>46254</v>
      </c>
      <c r="C1691">
        <v>2026</v>
      </c>
      <c r="D1691">
        <v>3</v>
      </c>
      <c r="E1691">
        <v>8</v>
      </c>
      <c r="F1691" t="s">
        <v>84</v>
      </c>
      <c r="G1691" t="s">
        <v>11</v>
      </c>
      <c r="H1691" t="s">
        <v>25</v>
      </c>
      <c r="I1691" t="s">
        <v>19</v>
      </c>
      <c r="J1691" t="s">
        <v>13</v>
      </c>
      <c r="K1691" t="s">
        <v>4</v>
      </c>
      <c r="L1691" t="s">
        <v>22</v>
      </c>
      <c r="M1691">
        <v>2</v>
      </c>
      <c r="N1691">
        <v>50.59</v>
      </c>
      <c r="O1691">
        <v>0.1</v>
      </c>
      <c r="P1691">
        <v>22.68</v>
      </c>
      <c r="Q1691">
        <v>91.062000000000012</v>
      </c>
      <c r="R1691">
        <v>45.36</v>
      </c>
      <c r="S1691">
        <v>45.702000000000012</v>
      </c>
      <c r="T1691">
        <v>0.5018778414706464</v>
      </c>
      <c r="U1691">
        <v>2026</v>
      </c>
      <c r="V1691" t="s">
        <v>92</v>
      </c>
      <c r="W1691">
        <v>8</v>
      </c>
      <c r="X1691" t="s">
        <v>84</v>
      </c>
    </row>
    <row r="1692" spans="1:24">
      <c r="A1692">
        <v>1543</v>
      </c>
      <c r="B1692" s="14">
        <v>46254</v>
      </c>
      <c r="C1692">
        <v>2026</v>
      </c>
      <c r="D1692">
        <v>3</v>
      </c>
      <c r="E1692">
        <v>8</v>
      </c>
      <c r="F1692" t="s">
        <v>84</v>
      </c>
      <c r="G1692" t="s">
        <v>20</v>
      </c>
      <c r="H1692" t="s">
        <v>31</v>
      </c>
      <c r="I1692" t="s">
        <v>19</v>
      </c>
      <c r="J1692" t="s">
        <v>3</v>
      </c>
      <c r="K1692" t="s">
        <v>9</v>
      </c>
      <c r="L1692" t="s">
        <v>37</v>
      </c>
      <c r="M1692">
        <v>1</v>
      </c>
      <c r="N1692">
        <v>155.83000000000001</v>
      </c>
      <c r="O1692">
        <v>0</v>
      </c>
      <c r="P1692">
        <v>77.260000000000005</v>
      </c>
      <c r="Q1692">
        <v>155.83000000000001</v>
      </c>
      <c r="R1692">
        <v>77.260000000000005</v>
      </c>
      <c r="S1692">
        <v>78.570000000000007</v>
      </c>
      <c r="T1692">
        <v>0.50420329846627732</v>
      </c>
      <c r="U1692">
        <v>2026</v>
      </c>
      <c r="V1692" t="s">
        <v>92</v>
      </c>
      <c r="W1692">
        <v>8</v>
      </c>
      <c r="X1692" t="s">
        <v>84</v>
      </c>
    </row>
    <row r="1693" spans="1:24">
      <c r="A1693">
        <v>2613</v>
      </c>
      <c r="B1693" s="14">
        <v>46254</v>
      </c>
      <c r="C1693">
        <v>2026</v>
      </c>
      <c r="D1693">
        <v>3</v>
      </c>
      <c r="E1693">
        <v>8</v>
      </c>
      <c r="F1693" t="s">
        <v>84</v>
      </c>
      <c r="G1693" t="s">
        <v>20</v>
      </c>
      <c r="H1693" t="s">
        <v>21</v>
      </c>
      <c r="I1693" t="s">
        <v>2</v>
      </c>
      <c r="J1693" t="s">
        <v>13</v>
      </c>
      <c r="K1693" t="s">
        <v>34</v>
      </c>
      <c r="L1693" t="s">
        <v>42</v>
      </c>
      <c r="M1693">
        <v>1</v>
      </c>
      <c r="N1693">
        <v>36.380000000000003</v>
      </c>
      <c r="O1693">
        <v>0.05</v>
      </c>
      <c r="P1693">
        <v>14.2</v>
      </c>
      <c r="Q1693">
        <v>34.561</v>
      </c>
      <c r="R1693">
        <v>14.2</v>
      </c>
      <c r="S1693">
        <v>20.361000000000001</v>
      </c>
      <c r="T1693">
        <v>0.58913225890454557</v>
      </c>
      <c r="U1693">
        <v>2026</v>
      </c>
      <c r="V1693" t="s">
        <v>92</v>
      </c>
      <c r="W1693">
        <v>8</v>
      </c>
      <c r="X1693" t="s">
        <v>84</v>
      </c>
    </row>
    <row r="1694" spans="1:24">
      <c r="A1694">
        <v>3002</v>
      </c>
      <c r="B1694" s="14">
        <v>46254</v>
      </c>
      <c r="C1694">
        <v>2026</v>
      </c>
      <c r="D1694">
        <v>3</v>
      </c>
      <c r="E1694">
        <v>8</v>
      </c>
      <c r="F1694" t="s">
        <v>84</v>
      </c>
      <c r="G1694" t="s">
        <v>6</v>
      </c>
      <c r="H1694" t="s">
        <v>43</v>
      </c>
      <c r="I1694" t="s">
        <v>19</v>
      </c>
      <c r="J1694" t="s">
        <v>13</v>
      </c>
      <c r="K1694" t="s">
        <v>23</v>
      </c>
      <c r="L1694" t="s">
        <v>51</v>
      </c>
      <c r="M1694">
        <v>2</v>
      </c>
      <c r="N1694">
        <v>124.09</v>
      </c>
      <c r="O1694">
        <v>0</v>
      </c>
      <c r="P1694">
        <v>60.39</v>
      </c>
      <c r="Q1694">
        <v>248.18</v>
      </c>
      <c r="R1694">
        <v>120.78</v>
      </c>
      <c r="S1694">
        <v>127.4</v>
      </c>
      <c r="T1694">
        <v>0.513337094044645</v>
      </c>
      <c r="U1694">
        <v>2026</v>
      </c>
      <c r="V1694" t="s">
        <v>92</v>
      </c>
      <c r="W1694">
        <v>8</v>
      </c>
      <c r="X1694" t="s">
        <v>84</v>
      </c>
    </row>
    <row r="1695" spans="1:24">
      <c r="A1695">
        <v>3103</v>
      </c>
      <c r="B1695" s="14">
        <v>46254</v>
      </c>
      <c r="C1695">
        <v>2026</v>
      </c>
      <c r="D1695">
        <v>3</v>
      </c>
      <c r="E1695">
        <v>8</v>
      </c>
      <c r="F1695" t="s">
        <v>84</v>
      </c>
      <c r="G1695" t="s">
        <v>20</v>
      </c>
      <c r="H1695" t="s">
        <v>33</v>
      </c>
      <c r="I1695" t="s">
        <v>2</v>
      </c>
      <c r="J1695" t="s">
        <v>13</v>
      </c>
      <c r="K1695" t="s">
        <v>9</v>
      </c>
      <c r="L1695" t="s">
        <v>17</v>
      </c>
      <c r="M1695">
        <v>1</v>
      </c>
      <c r="N1695">
        <v>141.97999999999999</v>
      </c>
      <c r="O1695">
        <v>0.05</v>
      </c>
      <c r="P1695">
        <v>79.510000000000005</v>
      </c>
      <c r="Q1695">
        <v>134.88099999999997</v>
      </c>
      <c r="R1695">
        <v>79.510000000000005</v>
      </c>
      <c r="S1695">
        <v>55.370999999999967</v>
      </c>
      <c r="T1695">
        <v>0.41051741905828082</v>
      </c>
      <c r="U1695">
        <v>2026</v>
      </c>
      <c r="V1695" t="s">
        <v>92</v>
      </c>
      <c r="W1695">
        <v>8</v>
      </c>
      <c r="X1695" t="s">
        <v>84</v>
      </c>
    </row>
    <row r="1696" spans="1:24">
      <c r="A1696">
        <v>3234</v>
      </c>
      <c r="B1696" s="14">
        <v>46254</v>
      </c>
      <c r="C1696">
        <v>2026</v>
      </c>
      <c r="D1696">
        <v>3</v>
      </c>
      <c r="E1696">
        <v>8</v>
      </c>
      <c r="F1696" t="s">
        <v>84</v>
      </c>
      <c r="G1696" t="s">
        <v>20</v>
      </c>
      <c r="H1696" t="s">
        <v>47</v>
      </c>
      <c r="I1696" t="s">
        <v>19</v>
      </c>
      <c r="J1696" t="s">
        <v>13</v>
      </c>
      <c r="K1696" t="s">
        <v>23</v>
      </c>
      <c r="L1696" t="s">
        <v>51</v>
      </c>
      <c r="M1696">
        <v>5</v>
      </c>
      <c r="N1696">
        <v>121.93</v>
      </c>
      <c r="O1696">
        <v>0.15</v>
      </c>
      <c r="P1696">
        <v>62.28</v>
      </c>
      <c r="Q1696">
        <v>518.2025000000001</v>
      </c>
      <c r="R1696">
        <v>311.39999999999998</v>
      </c>
      <c r="S1696">
        <v>206.80250000000012</v>
      </c>
      <c r="T1696">
        <v>0.39907661580173792</v>
      </c>
      <c r="U1696">
        <v>2026</v>
      </c>
      <c r="V1696" t="s">
        <v>92</v>
      </c>
      <c r="W1696">
        <v>8</v>
      </c>
      <c r="X1696" t="s">
        <v>84</v>
      </c>
    </row>
    <row r="1697" spans="1:24">
      <c r="A1697">
        <v>3281</v>
      </c>
      <c r="B1697" s="14">
        <v>46254</v>
      </c>
      <c r="C1697">
        <v>2026</v>
      </c>
      <c r="D1697">
        <v>3</v>
      </c>
      <c r="E1697">
        <v>8</v>
      </c>
      <c r="F1697" t="s">
        <v>84</v>
      </c>
      <c r="G1697" t="s">
        <v>20</v>
      </c>
      <c r="H1697" t="s">
        <v>21</v>
      </c>
      <c r="I1697" t="s">
        <v>2</v>
      </c>
      <c r="J1697" t="s">
        <v>13</v>
      </c>
      <c r="K1697" t="s">
        <v>14</v>
      </c>
      <c r="L1697" t="s">
        <v>15</v>
      </c>
      <c r="M1697">
        <v>1</v>
      </c>
      <c r="N1697">
        <v>35.58</v>
      </c>
      <c r="O1697">
        <v>0.15</v>
      </c>
      <c r="P1697">
        <v>13.94</v>
      </c>
      <c r="Q1697">
        <v>30.242999999999999</v>
      </c>
      <c r="R1697">
        <v>13.94</v>
      </c>
      <c r="S1697">
        <v>16.302999999999997</v>
      </c>
      <c r="T1697">
        <v>0.53906689151208542</v>
      </c>
      <c r="U1697">
        <v>2026</v>
      </c>
      <c r="V1697" t="s">
        <v>92</v>
      </c>
      <c r="W1697">
        <v>8</v>
      </c>
      <c r="X1697" t="s">
        <v>84</v>
      </c>
    </row>
    <row r="1698" spans="1:24">
      <c r="A1698">
        <v>3870</v>
      </c>
      <c r="B1698" s="14">
        <v>46254</v>
      </c>
      <c r="C1698">
        <v>2026</v>
      </c>
      <c r="D1698">
        <v>3</v>
      </c>
      <c r="E1698">
        <v>8</v>
      </c>
      <c r="F1698" t="s">
        <v>84</v>
      </c>
      <c r="G1698" t="s">
        <v>11</v>
      </c>
      <c r="H1698" t="s">
        <v>25</v>
      </c>
      <c r="I1698" t="s">
        <v>28</v>
      </c>
      <c r="J1698" t="s">
        <v>3</v>
      </c>
      <c r="K1698" t="s">
        <v>9</v>
      </c>
      <c r="L1698" t="s">
        <v>37</v>
      </c>
      <c r="M1698">
        <v>1</v>
      </c>
      <c r="N1698">
        <v>157.84</v>
      </c>
      <c r="O1698">
        <v>0</v>
      </c>
      <c r="P1698">
        <v>77.87</v>
      </c>
      <c r="Q1698">
        <v>157.84</v>
      </c>
      <c r="R1698">
        <v>77.87</v>
      </c>
      <c r="S1698">
        <v>79.97</v>
      </c>
      <c r="T1698">
        <v>0.50665230613279266</v>
      </c>
      <c r="U1698">
        <v>2026</v>
      </c>
      <c r="V1698" t="s">
        <v>92</v>
      </c>
      <c r="W1698">
        <v>8</v>
      </c>
      <c r="X1698" t="s">
        <v>84</v>
      </c>
    </row>
    <row r="1699" spans="1:24">
      <c r="A1699">
        <v>3938</v>
      </c>
      <c r="B1699" s="14">
        <v>46254</v>
      </c>
      <c r="C1699">
        <v>2026</v>
      </c>
      <c r="D1699">
        <v>3</v>
      </c>
      <c r="E1699">
        <v>8</v>
      </c>
      <c r="F1699" t="s">
        <v>84</v>
      </c>
      <c r="G1699" t="s">
        <v>6</v>
      </c>
      <c r="H1699" t="s">
        <v>43</v>
      </c>
      <c r="I1699" t="s">
        <v>2</v>
      </c>
      <c r="J1699" t="s">
        <v>13</v>
      </c>
      <c r="K1699" t="s">
        <v>23</v>
      </c>
      <c r="L1699" t="s">
        <v>24</v>
      </c>
      <c r="M1699">
        <v>1</v>
      </c>
      <c r="N1699">
        <v>336.35</v>
      </c>
      <c r="O1699">
        <v>0</v>
      </c>
      <c r="P1699">
        <v>195.07</v>
      </c>
      <c r="Q1699">
        <v>336.35</v>
      </c>
      <c r="R1699">
        <v>195.07</v>
      </c>
      <c r="S1699">
        <v>141.28000000000003</v>
      </c>
      <c r="T1699">
        <v>0.42003865021554931</v>
      </c>
      <c r="U1699">
        <v>2026</v>
      </c>
      <c r="V1699" t="s">
        <v>92</v>
      </c>
      <c r="W1699">
        <v>8</v>
      </c>
      <c r="X1699" t="s">
        <v>84</v>
      </c>
    </row>
    <row r="1700" spans="1:24">
      <c r="A1700">
        <v>4237</v>
      </c>
      <c r="B1700" s="14">
        <v>46254</v>
      </c>
      <c r="C1700">
        <v>2026</v>
      </c>
      <c r="D1700">
        <v>3</v>
      </c>
      <c r="E1700">
        <v>8</v>
      </c>
      <c r="F1700" t="s">
        <v>84</v>
      </c>
      <c r="G1700" t="s">
        <v>20</v>
      </c>
      <c r="H1700" t="s">
        <v>47</v>
      </c>
      <c r="I1700" t="s">
        <v>8</v>
      </c>
      <c r="J1700" t="s">
        <v>3</v>
      </c>
      <c r="K1700" t="s">
        <v>9</v>
      </c>
      <c r="L1700" t="s">
        <v>37</v>
      </c>
      <c r="M1700">
        <v>3</v>
      </c>
      <c r="N1700">
        <v>153.03</v>
      </c>
      <c r="O1700">
        <v>0.15</v>
      </c>
      <c r="P1700">
        <v>78.239999999999995</v>
      </c>
      <c r="Q1700">
        <v>390.22650000000004</v>
      </c>
      <c r="R1700">
        <v>234.71999999999997</v>
      </c>
      <c r="S1700">
        <v>155.50650000000007</v>
      </c>
      <c r="T1700">
        <v>0.39850317700104954</v>
      </c>
      <c r="U1700">
        <v>2026</v>
      </c>
      <c r="V1700" t="s">
        <v>92</v>
      </c>
      <c r="W1700">
        <v>8</v>
      </c>
      <c r="X1700" t="s">
        <v>84</v>
      </c>
    </row>
    <row r="1701" spans="1:24">
      <c r="A1701">
        <v>4970</v>
      </c>
      <c r="B1701" s="14">
        <v>46254</v>
      </c>
      <c r="C1701">
        <v>2026</v>
      </c>
      <c r="D1701">
        <v>3</v>
      </c>
      <c r="E1701">
        <v>8</v>
      </c>
      <c r="F1701" t="s">
        <v>84</v>
      </c>
      <c r="G1701" t="s">
        <v>6</v>
      </c>
      <c r="H1701" t="s">
        <v>49</v>
      </c>
      <c r="I1701" t="s">
        <v>2</v>
      </c>
      <c r="J1701" t="s">
        <v>3</v>
      </c>
      <c r="K1701" t="s">
        <v>4</v>
      </c>
      <c r="L1701" t="s">
        <v>30</v>
      </c>
      <c r="M1701">
        <v>2</v>
      </c>
      <c r="N1701">
        <v>105.01</v>
      </c>
      <c r="O1701">
        <v>0.15</v>
      </c>
      <c r="P1701">
        <v>50.56</v>
      </c>
      <c r="Q1701">
        <v>178.517</v>
      </c>
      <c r="R1701">
        <v>101.12</v>
      </c>
      <c r="S1701">
        <v>77.396999999999991</v>
      </c>
      <c r="T1701">
        <v>0.43355534766996978</v>
      </c>
      <c r="U1701">
        <v>2026</v>
      </c>
      <c r="V1701" t="s">
        <v>92</v>
      </c>
      <c r="W1701">
        <v>8</v>
      </c>
      <c r="X1701" t="s">
        <v>84</v>
      </c>
    </row>
    <row r="1702" spans="1:24">
      <c r="A1702">
        <v>515</v>
      </c>
      <c r="B1702" s="14">
        <v>46255</v>
      </c>
      <c r="C1702">
        <v>2026</v>
      </c>
      <c r="D1702">
        <v>3</v>
      </c>
      <c r="E1702">
        <v>8</v>
      </c>
      <c r="F1702" t="s">
        <v>84</v>
      </c>
      <c r="G1702" t="s">
        <v>0</v>
      </c>
      <c r="H1702" t="s">
        <v>1</v>
      </c>
      <c r="I1702" t="s">
        <v>19</v>
      </c>
      <c r="J1702" t="s">
        <v>3</v>
      </c>
      <c r="K1702" t="s">
        <v>14</v>
      </c>
      <c r="L1702" t="s">
        <v>32</v>
      </c>
      <c r="M1702">
        <v>2</v>
      </c>
      <c r="N1702">
        <v>45.47</v>
      </c>
      <c r="O1702">
        <v>0</v>
      </c>
      <c r="P1702">
        <v>18.27</v>
      </c>
      <c r="Q1702">
        <v>90.94</v>
      </c>
      <c r="R1702">
        <v>36.54</v>
      </c>
      <c r="S1702">
        <v>54.4</v>
      </c>
      <c r="T1702">
        <v>0.5981966131515285</v>
      </c>
      <c r="U1702">
        <v>2026</v>
      </c>
      <c r="V1702" t="s">
        <v>92</v>
      </c>
      <c r="W1702">
        <v>8</v>
      </c>
      <c r="X1702" t="s">
        <v>84</v>
      </c>
    </row>
    <row r="1703" spans="1:24">
      <c r="A1703">
        <v>661</v>
      </c>
      <c r="B1703" s="14">
        <v>46255</v>
      </c>
      <c r="C1703">
        <v>2026</v>
      </c>
      <c r="D1703">
        <v>3</v>
      </c>
      <c r="E1703">
        <v>8</v>
      </c>
      <c r="F1703" t="s">
        <v>84</v>
      </c>
      <c r="G1703" t="s">
        <v>0</v>
      </c>
      <c r="H1703" t="s">
        <v>50</v>
      </c>
      <c r="I1703" t="s">
        <v>19</v>
      </c>
      <c r="J1703" t="s">
        <v>13</v>
      </c>
      <c r="K1703" t="s">
        <v>14</v>
      </c>
      <c r="L1703" t="s">
        <v>32</v>
      </c>
      <c r="M1703">
        <v>2</v>
      </c>
      <c r="N1703">
        <v>47.58</v>
      </c>
      <c r="O1703">
        <v>0.1</v>
      </c>
      <c r="P1703">
        <v>18.47</v>
      </c>
      <c r="Q1703">
        <v>85.644000000000005</v>
      </c>
      <c r="R1703">
        <v>36.94</v>
      </c>
      <c r="S1703">
        <v>48.704000000000008</v>
      </c>
      <c r="T1703">
        <v>0.56867965064686377</v>
      </c>
      <c r="U1703">
        <v>2026</v>
      </c>
      <c r="V1703" t="s">
        <v>92</v>
      </c>
      <c r="W1703">
        <v>8</v>
      </c>
      <c r="X1703" t="s">
        <v>84</v>
      </c>
    </row>
    <row r="1704" spans="1:24">
      <c r="A1704">
        <v>1443</v>
      </c>
      <c r="B1704" s="14">
        <v>46255</v>
      </c>
      <c r="C1704">
        <v>2026</v>
      </c>
      <c r="D1704">
        <v>3</v>
      </c>
      <c r="E1704">
        <v>8</v>
      </c>
      <c r="F1704" t="s">
        <v>84</v>
      </c>
      <c r="G1704" t="s">
        <v>20</v>
      </c>
      <c r="H1704" t="s">
        <v>21</v>
      </c>
      <c r="I1704" t="s">
        <v>2</v>
      </c>
      <c r="J1704" t="s">
        <v>13</v>
      </c>
      <c r="K1704" t="s">
        <v>9</v>
      </c>
      <c r="L1704" t="s">
        <v>37</v>
      </c>
      <c r="M1704">
        <v>5</v>
      </c>
      <c r="N1704">
        <v>155.65</v>
      </c>
      <c r="O1704">
        <v>0</v>
      </c>
      <c r="P1704">
        <v>79.13</v>
      </c>
      <c r="Q1704">
        <v>778.25</v>
      </c>
      <c r="R1704">
        <v>395.65</v>
      </c>
      <c r="S1704">
        <v>382.6</v>
      </c>
      <c r="T1704">
        <v>0.49161580469000965</v>
      </c>
      <c r="U1704">
        <v>2026</v>
      </c>
      <c r="V1704" t="s">
        <v>92</v>
      </c>
      <c r="W1704">
        <v>8</v>
      </c>
      <c r="X1704" t="s">
        <v>84</v>
      </c>
    </row>
    <row r="1705" spans="1:24">
      <c r="A1705">
        <v>1446</v>
      </c>
      <c r="B1705" s="14">
        <v>46255</v>
      </c>
      <c r="C1705">
        <v>2026</v>
      </c>
      <c r="D1705">
        <v>3</v>
      </c>
      <c r="E1705">
        <v>8</v>
      </c>
      <c r="F1705" t="s">
        <v>84</v>
      </c>
      <c r="G1705" t="s">
        <v>20</v>
      </c>
      <c r="H1705" t="s">
        <v>47</v>
      </c>
      <c r="I1705" t="s">
        <v>19</v>
      </c>
      <c r="J1705" t="s">
        <v>3</v>
      </c>
      <c r="K1705" t="s">
        <v>23</v>
      </c>
      <c r="L1705" t="s">
        <v>29</v>
      </c>
      <c r="M1705">
        <v>1</v>
      </c>
      <c r="N1705">
        <v>195.15</v>
      </c>
      <c r="O1705">
        <v>0</v>
      </c>
      <c r="P1705">
        <v>101.99</v>
      </c>
      <c r="Q1705">
        <v>195.15</v>
      </c>
      <c r="R1705">
        <v>101.99</v>
      </c>
      <c r="S1705">
        <v>93.160000000000011</v>
      </c>
      <c r="T1705">
        <v>0.47737637714578535</v>
      </c>
      <c r="U1705">
        <v>2026</v>
      </c>
      <c r="V1705" t="s">
        <v>92</v>
      </c>
      <c r="W1705">
        <v>8</v>
      </c>
      <c r="X1705" t="s">
        <v>84</v>
      </c>
    </row>
    <row r="1706" spans="1:24">
      <c r="A1706">
        <v>1524</v>
      </c>
      <c r="B1706" s="14">
        <v>46255</v>
      </c>
      <c r="C1706">
        <v>2026</v>
      </c>
      <c r="D1706">
        <v>3</v>
      </c>
      <c r="E1706">
        <v>8</v>
      </c>
      <c r="F1706" t="s">
        <v>84</v>
      </c>
      <c r="G1706" t="s">
        <v>6</v>
      </c>
      <c r="H1706" t="s">
        <v>27</v>
      </c>
      <c r="I1706" t="s">
        <v>28</v>
      </c>
      <c r="J1706" t="s">
        <v>13</v>
      </c>
      <c r="K1706" t="s">
        <v>4</v>
      </c>
      <c r="L1706" t="s">
        <v>5</v>
      </c>
      <c r="M1706">
        <v>1</v>
      </c>
      <c r="N1706">
        <v>81.569999999999993</v>
      </c>
      <c r="O1706">
        <v>0</v>
      </c>
      <c r="P1706">
        <v>43.79</v>
      </c>
      <c r="Q1706">
        <v>81.569999999999993</v>
      </c>
      <c r="R1706">
        <v>43.79</v>
      </c>
      <c r="S1706">
        <v>37.779999999999994</v>
      </c>
      <c r="T1706">
        <v>0.4631604756650729</v>
      </c>
      <c r="U1706">
        <v>2026</v>
      </c>
      <c r="V1706" t="s">
        <v>92</v>
      </c>
      <c r="W1706">
        <v>8</v>
      </c>
      <c r="X1706" t="s">
        <v>84</v>
      </c>
    </row>
    <row r="1707" spans="1:24">
      <c r="A1707">
        <v>1946</v>
      </c>
      <c r="B1707" s="14">
        <v>46255</v>
      </c>
      <c r="C1707">
        <v>2026</v>
      </c>
      <c r="D1707">
        <v>3</v>
      </c>
      <c r="E1707">
        <v>8</v>
      </c>
      <c r="F1707" t="s">
        <v>84</v>
      </c>
      <c r="G1707" t="s">
        <v>0</v>
      </c>
      <c r="H1707" t="s">
        <v>50</v>
      </c>
      <c r="I1707" t="s">
        <v>19</v>
      </c>
      <c r="J1707" t="s">
        <v>13</v>
      </c>
      <c r="K1707" t="s">
        <v>23</v>
      </c>
      <c r="L1707" t="s">
        <v>51</v>
      </c>
      <c r="M1707">
        <v>5</v>
      </c>
      <c r="N1707">
        <v>125.44</v>
      </c>
      <c r="O1707">
        <v>0</v>
      </c>
      <c r="P1707">
        <v>59.58</v>
      </c>
      <c r="Q1707">
        <v>627.20000000000005</v>
      </c>
      <c r="R1707">
        <v>297.89999999999998</v>
      </c>
      <c r="S1707">
        <v>329.30000000000007</v>
      </c>
      <c r="T1707">
        <v>0.52503188775510212</v>
      </c>
      <c r="U1707">
        <v>2026</v>
      </c>
      <c r="V1707" t="s">
        <v>92</v>
      </c>
      <c r="W1707">
        <v>8</v>
      </c>
      <c r="X1707" t="s">
        <v>84</v>
      </c>
    </row>
    <row r="1708" spans="1:24">
      <c r="A1708">
        <v>2285</v>
      </c>
      <c r="B1708" s="14">
        <v>46255</v>
      </c>
      <c r="C1708">
        <v>2026</v>
      </c>
      <c r="D1708">
        <v>3</v>
      </c>
      <c r="E1708">
        <v>8</v>
      </c>
      <c r="F1708" t="s">
        <v>84</v>
      </c>
      <c r="G1708" t="s">
        <v>6</v>
      </c>
      <c r="H1708" t="s">
        <v>41</v>
      </c>
      <c r="I1708" t="s">
        <v>2</v>
      </c>
      <c r="J1708" t="s">
        <v>16</v>
      </c>
      <c r="K1708" t="s">
        <v>9</v>
      </c>
      <c r="L1708" t="s">
        <v>37</v>
      </c>
      <c r="M1708">
        <v>2</v>
      </c>
      <c r="N1708">
        <v>155.11000000000001</v>
      </c>
      <c r="O1708">
        <v>0.05</v>
      </c>
      <c r="P1708">
        <v>80.13</v>
      </c>
      <c r="Q1708">
        <v>294.709</v>
      </c>
      <c r="R1708">
        <v>160.26</v>
      </c>
      <c r="S1708">
        <v>134.44900000000001</v>
      </c>
      <c r="T1708">
        <v>0.45620934548995795</v>
      </c>
      <c r="U1708">
        <v>2026</v>
      </c>
      <c r="V1708" t="s">
        <v>92</v>
      </c>
      <c r="W1708">
        <v>8</v>
      </c>
      <c r="X1708" t="s">
        <v>84</v>
      </c>
    </row>
    <row r="1709" spans="1:24">
      <c r="A1709">
        <v>2978</v>
      </c>
      <c r="B1709" s="14">
        <v>46255</v>
      </c>
      <c r="C1709">
        <v>2026</v>
      </c>
      <c r="D1709">
        <v>3</v>
      </c>
      <c r="E1709">
        <v>8</v>
      </c>
      <c r="F1709" t="s">
        <v>84</v>
      </c>
      <c r="G1709" t="s">
        <v>11</v>
      </c>
      <c r="H1709" t="s">
        <v>39</v>
      </c>
      <c r="I1709" t="s">
        <v>19</v>
      </c>
      <c r="J1709" t="s">
        <v>13</v>
      </c>
      <c r="K1709" t="s">
        <v>4</v>
      </c>
      <c r="L1709" t="s">
        <v>5</v>
      </c>
      <c r="M1709">
        <v>1</v>
      </c>
      <c r="N1709">
        <v>80.7</v>
      </c>
      <c r="O1709">
        <v>0</v>
      </c>
      <c r="P1709">
        <v>41.98</v>
      </c>
      <c r="Q1709">
        <v>80.7</v>
      </c>
      <c r="R1709">
        <v>41.98</v>
      </c>
      <c r="S1709">
        <v>38.720000000000006</v>
      </c>
      <c r="T1709">
        <v>0.47980173482032223</v>
      </c>
      <c r="U1709">
        <v>2026</v>
      </c>
      <c r="V1709" t="s">
        <v>92</v>
      </c>
      <c r="W1709">
        <v>8</v>
      </c>
      <c r="X1709" t="s">
        <v>84</v>
      </c>
    </row>
    <row r="1710" spans="1:24">
      <c r="A1710">
        <v>3842</v>
      </c>
      <c r="B1710" s="14">
        <v>46255</v>
      </c>
      <c r="C1710">
        <v>2026</v>
      </c>
      <c r="D1710">
        <v>3</v>
      </c>
      <c r="E1710">
        <v>8</v>
      </c>
      <c r="F1710" t="s">
        <v>84</v>
      </c>
      <c r="G1710" t="s">
        <v>20</v>
      </c>
      <c r="H1710" t="s">
        <v>33</v>
      </c>
      <c r="I1710" t="s">
        <v>8</v>
      </c>
      <c r="J1710" t="s">
        <v>3</v>
      </c>
      <c r="K1710" t="s">
        <v>9</v>
      </c>
      <c r="L1710" t="s">
        <v>37</v>
      </c>
      <c r="M1710">
        <v>10</v>
      </c>
      <c r="N1710">
        <v>156.72</v>
      </c>
      <c r="O1710">
        <v>0.15</v>
      </c>
      <c r="P1710">
        <v>78.12</v>
      </c>
      <c r="Q1710">
        <v>1332.12</v>
      </c>
      <c r="R1710">
        <v>781.2</v>
      </c>
      <c r="S1710">
        <v>550.91999999999985</v>
      </c>
      <c r="T1710">
        <v>0.41356634537429054</v>
      </c>
      <c r="U1710">
        <v>2026</v>
      </c>
      <c r="V1710" t="s">
        <v>92</v>
      </c>
      <c r="W1710">
        <v>8</v>
      </c>
      <c r="X1710" t="s">
        <v>84</v>
      </c>
    </row>
    <row r="1711" spans="1:24">
      <c r="A1711">
        <v>4220</v>
      </c>
      <c r="B1711" s="14">
        <v>46255</v>
      </c>
      <c r="C1711">
        <v>2026</v>
      </c>
      <c r="D1711">
        <v>3</v>
      </c>
      <c r="E1711">
        <v>8</v>
      </c>
      <c r="F1711" t="s">
        <v>84</v>
      </c>
      <c r="G1711" t="s">
        <v>6</v>
      </c>
      <c r="H1711" t="s">
        <v>49</v>
      </c>
      <c r="I1711" t="s">
        <v>8</v>
      </c>
      <c r="J1711" t="s">
        <v>16</v>
      </c>
      <c r="K1711" t="s">
        <v>14</v>
      </c>
      <c r="L1711" t="s">
        <v>48</v>
      </c>
      <c r="M1711">
        <v>5</v>
      </c>
      <c r="N1711">
        <v>162.76</v>
      </c>
      <c r="O1711">
        <v>0.15</v>
      </c>
      <c r="P1711">
        <v>85.32</v>
      </c>
      <c r="Q1711">
        <v>691.7299999999999</v>
      </c>
      <c r="R1711">
        <v>426.59999999999997</v>
      </c>
      <c r="S1711">
        <v>265.12999999999994</v>
      </c>
      <c r="T1711">
        <v>0.38328538591647027</v>
      </c>
      <c r="U1711">
        <v>2026</v>
      </c>
      <c r="V1711" t="s">
        <v>92</v>
      </c>
      <c r="W1711">
        <v>8</v>
      </c>
      <c r="X1711" t="s">
        <v>84</v>
      </c>
    </row>
    <row r="1712" spans="1:24">
      <c r="A1712">
        <v>478</v>
      </c>
      <c r="B1712" s="14">
        <v>46256</v>
      </c>
      <c r="C1712">
        <v>2026</v>
      </c>
      <c r="D1712">
        <v>3</v>
      </c>
      <c r="E1712">
        <v>8</v>
      </c>
      <c r="F1712" t="s">
        <v>84</v>
      </c>
      <c r="G1712" t="s">
        <v>20</v>
      </c>
      <c r="H1712" t="s">
        <v>33</v>
      </c>
      <c r="I1712" t="s">
        <v>19</v>
      </c>
      <c r="J1712" t="s">
        <v>16</v>
      </c>
      <c r="K1712" t="s">
        <v>34</v>
      </c>
      <c r="L1712" t="s">
        <v>35</v>
      </c>
      <c r="M1712">
        <v>2</v>
      </c>
      <c r="N1712">
        <v>40.22</v>
      </c>
      <c r="O1712">
        <v>0</v>
      </c>
      <c r="P1712">
        <v>14.45</v>
      </c>
      <c r="Q1712">
        <v>80.44</v>
      </c>
      <c r="R1712">
        <v>28.9</v>
      </c>
      <c r="S1712">
        <v>51.54</v>
      </c>
      <c r="T1712">
        <v>0.64072600696171056</v>
      </c>
      <c r="U1712">
        <v>2026</v>
      </c>
      <c r="V1712" t="s">
        <v>92</v>
      </c>
      <c r="W1712">
        <v>8</v>
      </c>
      <c r="X1712" t="s">
        <v>84</v>
      </c>
    </row>
    <row r="1713" spans="1:24">
      <c r="A1713">
        <v>491</v>
      </c>
      <c r="B1713" s="14">
        <v>46256</v>
      </c>
      <c r="C1713">
        <v>2026</v>
      </c>
      <c r="D1713">
        <v>3</v>
      </c>
      <c r="E1713">
        <v>8</v>
      </c>
      <c r="F1713" t="s">
        <v>84</v>
      </c>
      <c r="G1713" t="s">
        <v>0</v>
      </c>
      <c r="H1713" t="s">
        <v>36</v>
      </c>
      <c r="I1713" t="s">
        <v>28</v>
      </c>
      <c r="J1713" t="s">
        <v>13</v>
      </c>
      <c r="K1713" t="s">
        <v>14</v>
      </c>
      <c r="L1713" t="s">
        <v>32</v>
      </c>
      <c r="M1713">
        <v>1</v>
      </c>
      <c r="N1713">
        <v>45.42</v>
      </c>
      <c r="O1713">
        <v>0.15</v>
      </c>
      <c r="P1713">
        <v>18.079999999999998</v>
      </c>
      <c r="Q1713">
        <v>38.606999999999999</v>
      </c>
      <c r="R1713">
        <v>18.079999999999998</v>
      </c>
      <c r="S1713">
        <v>20.527000000000001</v>
      </c>
      <c r="T1713">
        <v>0.53169114409304019</v>
      </c>
      <c r="U1713">
        <v>2026</v>
      </c>
      <c r="V1713" t="s">
        <v>92</v>
      </c>
      <c r="W1713">
        <v>8</v>
      </c>
      <c r="X1713" t="s">
        <v>84</v>
      </c>
    </row>
    <row r="1714" spans="1:24">
      <c r="A1714">
        <v>862</v>
      </c>
      <c r="B1714" s="14">
        <v>46256</v>
      </c>
      <c r="C1714">
        <v>2026</v>
      </c>
      <c r="D1714">
        <v>3</v>
      </c>
      <c r="E1714">
        <v>8</v>
      </c>
      <c r="F1714" t="s">
        <v>84</v>
      </c>
      <c r="G1714" t="s">
        <v>0</v>
      </c>
      <c r="H1714" t="s">
        <v>36</v>
      </c>
      <c r="I1714" t="s">
        <v>2</v>
      </c>
      <c r="J1714" t="s">
        <v>3</v>
      </c>
      <c r="K1714" t="s">
        <v>9</v>
      </c>
      <c r="L1714" t="s">
        <v>10</v>
      </c>
      <c r="M1714">
        <v>1</v>
      </c>
      <c r="N1714">
        <v>93.55</v>
      </c>
      <c r="O1714">
        <v>0</v>
      </c>
      <c r="P1714">
        <v>44.89</v>
      </c>
      <c r="Q1714">
        <v>93.55</v>
      </c>
      <c r="R1714">
        <v>44.89</v>
      </c>
      <c r="S1714">
        <v>48.66</v>
      </c>
      <c r="T1714">
        <v>0.5201496525921967</v>
      </c>
      <c r="U1714">
        <v>2026</v>
      </c>
      <c r="V1714" t="s">
        <v>92</v>
      </c>
      <c r="W1714">
        <v>8</v>
      </c>
      <c r="X1714" t="s">
        <v>84</v>
      </c>
    </row>
    <row r="1715" spans="1:24">
      <c r="A1715">
        <v>957</v>
      </c>
      <c r="B1715" s="14">
        <v>46256</v>
      </c>
      <c r="C1715">
        <v>2026</v>
      </c>
      <c r="D1715">
        <v>3</v>
      </c>
      <c r="E1715">
        <v>8</v>
      </c>
      <c r="F1715" t="s">
        <v>84</v>
      </c>
      <c r="G1715" t="s">
        <v>11</v>
      </c>
      <c r="H1715" t="s">
        <v>12</v>
      </c>
      <c r="I1715" t="s">
        <v>2</v>
      </c>
      <c r="J1715" t="s">
        <v>3</v>
      </c>
      <c r="K1715" t="s">
        <v>9</v>
      </c>
      <c r="L1715" t="s">
        <v>17</v>
      </c>
      <c r="M1715">
        <v>2</v>
      </c>
      <c r="N1715">
        <v>146.85</v>
      </c>
      <c r="O1715">
        <v>0</v>
      </c>
      <c r="P1715">
        <v>81.010000000000005</v>
      </c>
      <c r="Q1715">
        <v>293.7</v>
      </c>
      <c r="R1715">
        <v>162.02000000000001</v>
      </c>
      <c r="S1715">
        <v>131.67999999999998</v>
      </c>
      <c r="T1715">
        <v>0.44834865509022809</v>
      </c>
      <c r="U1715">
        <v>2026</v>
      </c>
      <c r="V1715" t="s">
        <v>92</v>
      </c>
      <c r="W1715">
        <v>8</v>
      </c>
      <c r="X1715" t="s">
        <v>84</v>
      </c>
    </row>
    <row r="1716" spans="1:24">
      <c r="A1716">
        <v>1728</v>
      </c>
      <c r="B1716" s="14">
        <v>46256</v>
      </c>
      <c r="C1716">
        <v>2026</v>
      </c>
      <c r="D1716">
        <v>3</v>
      </c>
      <c r="E1716">
        <v>8</v>
      </c>
      <c r="F1716" t="s">
        <v>84</v>
      </c>
      <c r="G1716" t="s">
        <v>0</v>
      </c>
      <c r="H1716" t="s">
        <v>36</v>
      </c>
      <c r="I1716" t="s">
        <v>8</v>
      </c>
      <c r="J1716" t="s">
        <v>16</v>
      </c>
      <c r="K1716" t="s">
        <v>4</v>
      </c>
      <c r="L1716" t="s">
        <v>30</v>
      </c>
      <c r="M1716">
        <v>6</v>
      </c>
      <c r="N1716">
        <v>101.54</v>
      </c>
      <c r="O1716">
        <v>0.1</v>
      </c>
      <c r="P1716">
        <v>50</v>
      </c>
      <c r="Q1716">
        <v>548.31600000000003</v>
      </c>
      <c r="R1716">
        <v>300</v>
      </c>
      <c r="S1716">
        <v>248.31600000000003</v>
      </c>
      <c r="T1716">
        <v>0.45287024270676035</v>
      </c>
      <c r="U1716">
        <v>2026</v>
      </c>
      <c r="V1716" t="s">
        <v>92</v>
      </c>
      <c r="W1716">
        <v>8</v>
      </c>
      <c r="X1716" t="s">
        <v>84</v>
      </c>
    </row>
    <row r="1717" spans="1:24">
      <c r="A1717">
        <v>2743</v>
      </c>
      <c r="B1717" s="14">
        <v>46256</v>
      </c>
      <c r="C1717">
        <v>2026</v>
      </c>
      <c r="D1717">
        <v>3</v>
      </c>
      <c r="E1717">
        <v>8</v>
      </c>
      <c r="F1717" t="s">
        <v>84</v>
      </c>
      <c r="G1717" t="s">
        <v>20</v>
      </c>
      <c r="H1717" t="s">
        <v>31</v>
      </c>
      <c r="I1717" t="s">
        <v>2</v>
      </c>
      <c r="J1717" t="s">
        <v>16</v>
      </c>
      <c r="K1717" t="s">
        <v>34</v>
      </c>
      <c r="L1717" t="s">
        <v>38</v>
      </c>
      <c r="M1717">
        <v>1</v>
      </c>
      <c r="N1717">
        <v>125.14</v>
      </c>
      <c r="O1717">
        <v>0</v>
      </c>
      <c r="P1717">
        <v>69.44</v>
      </c>
      <c r="Q1717">
        <v>125.14</v>
      </c>
      <c r="R1717">
        <v>69.44</v>
      </c>
      <c r="S1717">
        <v>55.7</v>
      </c>
      <c r="T1717">
        <v>0.4451014863353045</v>
      </c>
      <c r="U1717">
        <v>2026</v>
      </c>
      <c r="V1717" t="s">
        <v>92</v>
      </c>
      <c r="W1717">
        <v>8</v>
      </c>
      <c r="X1717" t="s">
        <v>84</v>
      </c>
    </row>
    <row r="1718" spans="1:24">
      <c r="A1718">
        <v>3098</v>
      </c>
      <c r="B1718" s="14">
        <v>46256</v>
      </c>
      <c r="C1718">
        <v>2026</v>
      </c>
      <c r="D1718">
        <v>3</v>
      </c>
      <c r="E1718">
        <v>8</v>
      </c>
      <c r="F1718" t="s">
        <v>84</v>
      </c>
      <c r="G1718" t="s">
        <v>6</v>
      </c>
      <c r="H1718" t="s">
        <v>27</v>
      </c>
      <c r="I1718" t="s">
        <v>2</v>
      </c>
      <c r="J1718" t="s">
        <v>13</v>
      </c>
      <c r="K1718" t="s">
        <v>4</v>
      </c>
      <c r="L1718" t="s">
        <v>5</v>
      </c>
      <c r="M1718">
        <v>2</v>
      </c>
      <c r="N1718">
        <v>80.239999999999995</v>
      </c>
      <c r="O1718">
        <v>0.1</v>
      </c>
      <c r="P1718">
        <v>42.09</v>
      </c>
      <c r="Q1718">
        <v>144.43199999999999</v>
      </c>
      <c r="R1718">
        <v>84.18</v>
      </c>
      <c r="S1718">
        <v>60.251999999999981</v>
      </c>
      <c r="T1718">
        <v>0.41716517115320695</v>
      </c>
      <c r="U1718">
        <v>2026</v>
      </c>
      <c r="V1718" t="s">
        <v>92</v>
      </c>
      <c r="W1718">
        <v>8</v>
      </c>
      <c r="X1718" t="s">
        <v>84</v>
      </c>
    </row>
    <row r="1719" spans="1:24">
      <c r="A1719">
        <v>3606</v>
      </c>
      <c r="B1719" s="14">
        <v>46256</v>
      </c>
      <c r="C1719">
        <v>2026</v>
      </c>
      <c r="D1719">
        <v>3</v>
      </c>
      <c r="E1719">
        <v>8</v>
      </c>
      <c r="F1719" t="s">
        <v>84</v>
      </c>
      <c r="G1719" t="s">
        <v>20</v>
      </c>
      <c r="H1719" t="s">
        <v>21</v>
      </c>
      <c r="I1719" t="s">
        <v>2</v>
      </c>
      <c r="J1719" t="s">
        <v>16</v>
      </c>
      <c r="K1719" t="s">
        <v>9</v>
      </c>
      <c r="L1719" t="s">
        <v>17</v>
      </c>
      <c r="M1719">
        <v>1</v>
      </c>
      <c r="N1719">
        <v>147.24</v>
      </c>
      <c r="O1719">
        <v>0</v>
      </c>
      <c r="P1719">
        <v>79.11</v>
      </c>
      <c r="Q1719">
        <v>147.24</v>
      </c>
      <c r="R1719">
        <v>79.11</v>
      </c>
      <c r="S1719">
        <v>68.13000000000001</v>
      </c>
      <c r="T1719">
        <v>0.46271393643031788</v>
      </c>
      <c r="U1719">
        <v>2026</v>
      </c>
      <c r="V1719" t="s">
        <v>92</v>
      </c>
      <c r="W1719">
        <v>8</v>
      </c>
      <c r="X1719" t="s">
        <v>84</v>
      </c>
    </row>
    <row r="1720" spans="1:24">
      <c r="A1720">
        <v>3815</v>
      </c>
      <c r="B1720" s="14">
        <v>46256</v>
      </c>
      <c r="C1720">
        <v>2026</v>
      </c>
      <c r="D1720">
        <v>3</v>
      </c>
      <c r="E1720">
        <v>8</v>
      </c>
      <c r="F1720" t="s">
        <v>84</v>
      </c>
      <c r="G1720" t="s">
        <v>11</v>
      </c>
      <c r="H1720" t="s">
        <v>12</v>
      </c>
      <c r="I1720" t="s">
        <v>2</v>
      </c>
      <c r="J1720" t="s">
        <v>3</v>
      </c>
      <c r="K1720" t="s">
        <v>23</v>
      </c>
      <c r="L1720" t="s">
        <v>29</v>
      </c>
      <c r="M1720">
        <v>2</v>
      </c>
      <c r="N1720">
        <v>199.53</v>
      </c>
      <c r="O1720">
        <v>0.05</v>
      </c>
      <c r="P1720">
        <v>105.87</v>
      </c>
      <c r="Q1720">
        <v>379.10699999999997</v>
      </c>
      <c r="R1720">
        <v>211.74</v>
      </c>
      <c r="S1720">
        <v>167.36699999999996</v>
      </c>
      <c r="T1720">
        <v>0.44147694450379438</v>
      </c>
      <c r="U1720">
        <v>2026</v>
      </c>
      <c r="V1720" t="s">
        <v>92</v>
      </c>
      <c r="W1720">
        <v>8</v>
      </c>
      <c r="X1720" t="s">
        <v>84</v>
      </c>
    </row>
    <row r="1721" spans="1:24">
      <c r="A1721">
        <v>3979</v>
      </c>
      <c r="B1721" s="14">
        <v>46256</v>
      </c>
      <c r="C1721">
        <v>2026</v>
      </c>
      <c r="D1721">
        <v>3</v>
      </c>
      <c r="E1721">
        <v>8</v>
      </c>
      <c r="F1721" t="s">
        <v>84</v>
      </c>
      <c r="G1721" t="s">
        <v>11</v>
      </c>
      <c r="H1721" t="s">
        <v>25</v>
      </c>
      <c r="I1721" t="s">
        <v>2</v>
      </c>
      <c r="J1721" t="s">
        <v>16</v>
      </c>
      <c r="K1721" t="s">
        <v>34</v>
      </c>
      <c r="L1721" t="s">
        <v>35</v>
      </c>
      <c r="M1721">
        <v>1</v>
      </c>
      <c r="N1721">
        <v>40.19</v>
      </c>
      <c r="O1721">
        <v>0.05</v>
      </c>
      <c r="P1721">
        <v>14.73</v>
      </c>
      <c r="Q1721">
        <v>38.180499999999995</v>
      </c>
      <c r="R1721">
        <v>14.73</v>
      </c>
      <c r="S1721">
        <v>23.450499999999995</v>
      </c>
      <c r="T1721">
        <v>0.61420096646193734</v>
      </c>
      <c r="U1721">
        <v>2026</v>
      </c>
      <c r="V1721" t="s">
        <v>92</v>
      </c>
      <c r="W1721">
        <v>8</v>
      </c>
      <c r="X1721" t="s">
        <v>84</v>
      </c>
    </row>
    <row r="1722" spans="1:24">
      <c r="A1722">
        <v>4160</v>
      </c>
      <c r="B1722" s="14">
        <v>46256</v>
      </c>
      <c r="C1722">
        <v>2026</v>
      </c>
      <c r="D1722">
        <v>3</v>
      </c>
      <c r="E1722">
        <v>8</v>
      </c>
      <c r="F1722" t="s">
        <v>84</v>
      </c>
      <c r="G1722" t="s">
        <v>20</v>
      </c>
      <c r="H1722" t="s">
        <v>31</v>
      </c>
      <c r="I1722" t="s">
        <v>28</v>
      </c>
      <c r="J1722" t="s">
        <v>16</v>
      </c>
      <c r="K1722" t="s">
        <v>34</v>
      </c>
      <c r="L1722" t="s">
        <v>38</v>
      </c>
      <c r="M1722">
        <v>4</v>
      </c>
      <c r="N1722">
        <v>123.31</v>
      </c>
      <c r="O1722">
        <v>0</v>
      </c>
      <c r="P1722">
        <v>69.02</v>
      </c>
      <c r="Q1722">
        <v>493.24</v>
      </c>
      <c r="R1722">
        <v>276.08</v>
      </c>
      <c r="S1722">
        <v>217.16000000000003</v>
      </c>
      <c r="T1722">
        <v>0.44027248398345636</v>
      </c>
      <c r="U1722">
        <v>2026</v>
      </c>
      <c r="V1722" t="s">
        <v>92</v>
      </c>
      <c r="W1722">
        <v>8</v>
      </c>
      <c r="X1722" t="s">
        <v>84</v>
      </c>
    </row>
    <row r="1723" spans="1:24">
      <c r="A1723">
        <v>4172</v>
      </c>
      <c r="B1723" s="14">
        <v>46256</v>
      </c>
      <c r="C1723">
        <v>2026</v>
      </c>
      <c r="D1723">
        <v>3</v>
      </c>
      <c r="E1723">
        <v>8</v>
      </c>
      <c r="F1723" t="s">
        <v>84</v>
      </c>
      <c r="G1723" t="s">
        <v>20</v>
      </c>
      <c r="H1723" t="s">
        <v>33</v>
      </c>
      <c r="I1723" t="s">
        <v>28</v>
      </c>
      <c r="J1723" t="s">
        <v>13</v>
      </c>
      <c r="K1723" t="s">
        <v>4</v>
      </c>
      <c r="L1723" t="s">
        <v>26</v>
      </c>
      <c r="M1723">
        <v>1</v>
      </c>
      <c r="N1723">
        <v>40.19</v>
      </c>
      <c r="O1723">
        <v>0.05</v>
      </c>
      <c r="P1723">
        <v>16.78</v>
      </c>
      <c r="Q1723">
        <v>38.180499999999995</v>
      </c>
      <c r="R1723">
        <v>16.78</v>
      </c>
      <c r="S1723">
        <v>21.400499999999994</v>
      </c>
      <c r="T1723">
        <v>0.56050863660769235</v>
      </c>
      <c r="U1723">
        <v>2026</v>
      </c>
      <c r="V1723" t="s">
        <v>92</v>
      </c>
      <c r="W1723">
        <v>8</v>
      </c>
      <c r="X1723" t="s">
        <v>84</v>
      </c>
    </row>
    <row r="1724" spans="1:24">
      <c r="A1724">
        <v>4265</v>
      </c>
      <c r="B1724" s="14">
        <v>46256</v>
      </c>
      <c r="C1724">
        <v>2026</v>
      </c>
      <c r="D1724">
        <v>3</v>
      </c>
      <c r="E1724">
        <v>8</v>
      </c>
      <c r="F1724" t="s">
        <v>84</v>
      </c>
      <c r="G1724" t="s">
        <v>11</v>
      </c>
      <c r="H1724" t="s">
        <v>52</v>
      </c>
      <c r="I1724" t="s">
        <v>2</v>
      </c>
      <c r="J1724" t="s">
        <v>3</v>
      </c>
      <c r="K1724" t="s">
        <v>4</v>
      </c>
      <c r="L1724" t="s">
        <v>26</v>
      </c>
      <c r="M1724">
        <v>1</v>
      </c>
      <c r="N1724">
        <v>40.98</v>
      </c>
      <c r="O1724">
        <v>0.05</v>
      </c>
      <c r="P1724">
        <v>16.600000000000001</v>
      </c>
      <c r="Q1724">
        <v>38.930999999999997</v>
      </c>
      <c r="R1724">
        <v>16.600000000000001</v>
      </c>
      <c r="S1724">
        <v>22.330999999999996</v>
      </c>
      <c r="T1724">
        <v>0.57360458246641488</v>
      </c>
      <c r="U1724">
        <v>2026</v>
      </c>
      <c r="V1724" t="s">
        <v>92</v>
      </c>
      <c r="W1724">
        <v>8</v>
      </c>
      <c r="X1724" t="s">
        <v>84</v>
      </c>
    </row>
    <row r="1725" spans="1:24">
      <c r="A1725">
        <v>4321</v>
      </c>
      <c r="B1725" s="14">
        <v>46256</v>
      </c>
      <c r="C1725">
        <v>2026</v>
      </c>
      <c r="D1725">
        <v>3</v>
      </c>
      <c r="E1725">
        <v>8</v>
      </c>
      <c r="F1725" t="s">
        <v>84</v>
      </c>
      <c r="G1725" t="s">
        <v>20</v>
      </c>
      <c r="H1725" t="s">
        <v>47</v>
      </c>
      <c r="I1725" t="s">
        <v>2</v>
      </c>
      <c r="J1725" t="s">
        <v>13</v>
      </c>
      <c r="K1725" t="s">
        <v>14</v>
      </c>
      <c r="L1725" t="s">
        <v>15</v>
      </c>
      <c r="M1725">
        <v>3</v>
      </c>
      <c r="N1725">
        <v>35.380000000000003</v>
      </c>
      <c r="O1725">
        <v>0</v>
      </c>
      <c r="P1725">
        <v>13.91</v>
      </c>
      <c r="Q1725">
        <v>106.14000000000001</v>
      </c>
      <c r="R1725">
        <v>41.730000000000004</v>
      </c>
      <c r="S1725">
        <v>64.410000000000011</v>
      </c>
      <c r="T1725">
        <v>0.60684002261164505</v>
      </c>
      <c r="U1725">
        <v>2026</v>
      </c>
      <c r="V1725" t="s">
        <v>92</v>
      </c>
      <c r="W1725">
        <v>8</v>
      </c>
      <c r="X1725" t="s">
        <v>84</v>
      </c>
    </row>
    <row r="1726" spans="1:24">
      <c r="A1726">
        <v>4975</v>
      </c>
      <c r="B1726" s="14">
        <v>46256</v>
      </c>
      <c r="C1726">
        <v>2026</v>
      </c>
      <c r="D1726">
        <v>3</v>
      </c>
      <c r="E1726">
        <v>8</v>
      </c>
      <c r="F1726" t="s">
        <v>84</v>
      </c>
      <c r="G1726" t="s">
        <v>11</v>
      </c>
      <c r="H1726" t="s">
        <v>39</v>
      </c>
      <c r="I1726" t="s">
        <v>19</v>
      </c>
      <c r="J1726" t="s">
        <v>13</v>
      </c>
      <c r="K1726" t="s">
        <v>14</v>
      </c>
      <c r="L1726" t="s">
        <v>44</v>
      </c>
      <c r="M1726">
        <v>4</v>
      </c>
      <c r="N1726">
        <v>134.49</v>
      </c>
      <c r="O1726">
        <v>0</v>
      </c>
      <c r="P1726">
        <v>68.17</v>
      </c>
      <c r="Q1726">
        <v>537.96</v>
      </c>
      <c r="R1726">
        <v>272.68</v>
      </c>
      <c r="S1726">
        <v>265.28000000000003</v>
      </c>
      <c r="T1726">
        <v>0.49312216521674473</v>
      </c>
      <c r="U1726">
        <v>2026</v>
      </c>
      <c r="V1726" t="s">
        <v>92</v>
      </c>
      <c r="W1726">
        <v>8</v>
      </c>
      <c r="X1726" t="s">
        <v>84</v>
      </c>
    </row>
    <row r="1727" spans="1:24">
      <c r="A1727">
        <v>991</v>
      </c>
      <c r="B1727" s="14">
        <v>46257</v>
      </c>
      <c r="C1727">
        <v>2026</v>
      </c>
      <c r="D1727">
        <v>3</v>
      </c>
      <c r="E1727">
        <v>8</v>
      </c>
      <c r="F1727" t="s">
        <v>84</v>
      </c>
      <c r="G1727" t="s">
        <v>11</v>
      </c>
      <c r="H1727" t="s">
        <v>18</v>
      </c>
      <c r="I1727" t="s">
        <v>8</v>
      </c>
      <c r="J1727" t="s">
        <v>16</v>
      </c>
      <c r="K1727" t="s">
        <v>9</v>
      </c>
      <c r="L1727" t="s">
        <v>17</v>
      </c>
      <c r="M1727">
        <v>4</v>
      </c>
      <c r="N1727">
        <v>145.30000000000001</v>
      </c>
      <c r="O1727">
        <v>0.15</v>
      </c>
      <c r="P1727">
        <v>77.040000000000006</v>
      </c>
      <c r="Q1727">
        <v>494.02000000000004</v>
      </c>
      <c r="R1727">
        <v>308.16000000000003</v>
      </c>
      <c r="S1727">
        <v>185.86</v>
      </c>
      <c r="T1727">
        <v>0.37621958625156876</v>
      </c>
      <c r="U1727">
        <v>2026</v>
      </c>
      <c r="V1727" t="s">
        <v>92</v>
      </c>
      <c r="W1727">
        <v>8</v>
      </c>
      <c r="X1727" t="s">
        <v>84</v>
      </c>
    </row>
    <row r="1728" spans="1:24">
      <c r="A1728">
        <v>1008</v>
      </c>
      <c r="B1728" s="14">
        <v>46257</v>
      </c>
      <c r="C1728">
        <v>2026</v>
      </c>
      <c r="D1728">
        <v>3</v>
      </c>
      <c r="E1728">
        <v>8</v>
      </c>
      <c r="F1728" t="s">
        <v>84</v>
      </c>
      <c r="G1728" t="s">
        <v>20</v>
      </c>
      <c r="H1728" t="s">
        <v>21</v>
      </c>
      <c r="I1728" t="s">
        <v>8</v>
      </c>
      <c r="J1728" t="s">
        <v>16</v>
      </c>
      <c r="K1728" t="s">
        <v>14</v>
      </c>
      <c r="L1728" t="s">
        <v>48</v>
      </c>
      <c r="M1728">
        <v>10</v>
      </c>
      <c r="N1728">
        <v>164.55</v>
      </c>
      <c r="O1728">
        <v>0.1</v>
      </c>
      <c r="P1728">
        <v>88.23</v>
      </c>
      <c r="Q1728">
        <v>1480.95</v>
      </c>
      <c r="R1728">
        <v>882.30000000000007</v>
      </c>
      <c r="S1728">
        <v>598.65</v>
      </c>
      <c r="T1728">
        <v>0.40423376886458012</v>
      </c>
      <c r="U1728">
        <v>2026</v>
      </c>
      <c r="V1728" t="s">
        <v>92</v>
      </c>
      <c r="W1728">
        <v>8</v>
      </c>
      <c r="X1728" t="s">
        <v>84</v>
      </c>
    </row>
    <row r="1729" spans="1:24">
      <c r="A1729">
        <v>1083</v>
      </c>
      <c r="B1729" s="14">
        <v>46257</v>
      </c>
      <c r="C1729">
        <v>2026</v>
      </c>
      <c r="D1729">
        <v>3</v>
      </c>
      <c r="E1729">
        <v>8</v>
      </c>
      <c r="F1729" t="s">
        <v>84</v>
      </c>
      <c r="G1729" t="s">
        <v>0</v>
      </c>
      <c r="H1729" t="s">
        <v>50</v>
      </c>
      <c r="I1729" t="s">
        <v>19</v>
      </c>
      <c r="J1729" t="s">
        <v>13</v>
      </c>
      <c r="K1729" t="s">
        <v>4</v>
      </c>
      <c r="L1729" t="s">
        <v>26</v>
      </c>
      <c r="M1729">
        <v>1</v>
      </c>
      <c r="N1729">
        <v>39.590000000000003</v>
      </c>
      <c r="O1729">
        <v>0</v>
      </c>
      <c r="P1729">
        <v>16.899999999999999</v>
      </c>
      <c r="Q1729">
        <v>39.590000000000003</v>
      </c>
      <c r="R1729">
        <v>16.899999999999999</v>
      </c>
      <c r="S1729">
        <v>22.690000000000005</v>
      </c>
      <c r="T1729">
        <v>0.57312452639555456</v>
      </c>
      <c r="U1729">
        <v>2026</v>
      </c>
      <c r="V1729" t="s">
        <v>92</v>
      </c>
      <c r="W1729">
        <v>8</v>
      </c>
      <c r="X1729" t="s">
        <v>84</v>
      </c>
    </row>
    <row r="1730" spans="1:24">
      <c r="A1730">
        <v>1553</v>
      </c>
      <c r="B1730" s="14">
        <v>46257</v>
      </c>
      <c r="C1730">
        <v>2026</v>
      </c>
      <c r="D1730">
        <v>3</v>
      </c>
      <c r="E1730">
        <v>8</v>
      </c>
      <c r="F1730" t="s">
        <v>84</v>
      </c>
      <c r="G1730" t="s">
        <v>11</v>
      </c>
      <c r="H1730" t="s">
        <v>12</v>
      </c>
      <c r="I1730" t="s">
        <v>8</v>
      </c>
      <c r="J1730" t="s">
        <v>16</v>
      </c>
      <c r="K1730" t="s">
        <v>34</v>
      </c>
      <c r="L1730" t="s">
        <v>45</v>
      </c>
      <c r="M1730">
        <v>5</v>
      </c>
      <c r="N1730">
        <v>51.62</v>
      </c>
      <c r="O1730">
        <v>0.15</v>
      </c>
      <c r="P1730">
        <v>22.6</v>
      </c>
      <c r="Q1730">
        <v>219.38499999999996</v>
      </c>
      <c r="R1730">
        <v>113</v>
      </c>
      <c r="S1730">
        <v>106.38499999999996</v>
      </c>
      <c r="T1730">
        <v>0.48492376415889865</v>
      </c>
      <c r="U1730">
        <v>2026</v>
      </c>
      <c r="V1730" t="s">
        <v>92</v>
      </c>
      <c r="W1730">
        <v>8</v>
      </c>
      <c r="X1730" t="s">
        <v>84</v>
      </c>
    </row>
    <row r="1731" spans="1:24">
      <c r="A1731">
        <v>1579</v>
      </c>
      <c r="B1731" s="14">
        <v>46257</v>
      </c>
      <c r="C1731">
        <v>2026</v>
      </c>
      <c r="D1731">
        <v>3</v>
      </c>
      <c r="E1731">
        <v>8</v>
      </c>
      <c r="F1731" t="s">
        <v>84</v>
      </c>
      <c r="G1731" t="s">
        <v>20</v>
      </c>
      <c r="H1731" t="s">
        <v>31</v>
      </c>
      <c r="I1731" t="s">
        <v>19</v>
      </c>
      <c r="J1731" t="s">
        <v>3</v>
      </c>
      <c r="K1731" t="s">
        <v>9</v>
      </c>
      <c r="L1731" t="s">
        <v>10</v>
      </c>
      <c r="M1731">
        <v>3</v>
      </c>
      <c r="N1731">
        <v>90.71</v>
      </c>
      <c r="O1731">
        <v>0</v>
      </c>
      <c r="P1731">
        <v>45.57</v>
      </c>
      <c r="Q1731">
        <v>272.13</v>
      </c>
      <c r="R1731">
        <v>136.71</v>
      </c>
      <c r="S1731">
        <v>135.41999999999999</v>
      </c>
      <c r="T1731">
        <v>0.49762980928232825</v>
      </c>
      <c r="U1731">
        <v>2026</v>
      </c>
      <c r="V1731" t="s">
        <v>92</v>
      </c>
      <c r="W1731">
        <v>8</v>
      </c>
      <c r="X1731" t="s">
        <v>84</v>
      </c>
    </row>
    <row r="1732" spans="1:24">
      <c r="A1732">
        <v>1732</v>
      </c>
      <c r="B1732" s="14">
        <v>46257</v>
      </c>
      <c r="C1732">
        <v>2026</v>
      </c>
      <c r="D1732">
        <v>3</v>
      </c>
      <c r="E1732">
        <v>8</v>
      </c>
      <c r="F1732" t="s">
        <v>84</v>
      </c>
      <c r="G1732" t="s">
        <v>6</v>
      </c>
      <c r="H1732" t="s">
        <v>7</v>
      </c>
      <c r="I1732" t="s">
        <v>19</v>
      </c>
      <c r="J1732" t="s">
        <v>13</v>
      </c>
      <c r="K1732" t="s">
        <v>4</v>
      </c>
      <c r="L1732" t="s">
        <v>26</v>
      </c>
      <c r="M1732">
        <v>4</v>
      </c>
      <c r="N1732">
        <v>41.09</v>
      </c>
      <c r="O1732">
        <v>0</v>
      </c>
      <c r="P1732">
        <v>17</v>
      </c>
      <c r="Q1732">
        <v>164.36</v>
      </c>
      <c r="R1732">
        <v>68</v>
      </c>
      <c r="S1732">
        <v>96.360000000000014</v>
      </c>
      <c r="T1732">
        <v>0.58627403261134103</v>
      </c>
      <c r="U1732">
        <v>2026</v>
      </c>
      <c r="V1732" t="s">
        <v>92</v>
      </c>
      <c r="W1732">
        <v>8</v>
      </c>
      <c r="X1732" t="s">
        <v>84</v>
      </c>
    </row>
    <row r="1733" spans="1:24">
      <c r="A1733">
        <v>2083</v>
      </c>
      <c r="B1733" s="14">
        <v>46257</v>
      </c>
      <c r="C1733">
        <v>2026</v>
      </c>
      <c r="D1733">
        <v>3</v>
      </c>
      <c r="E1733">
        <v>8</v>
      </c>
      <c r="F1733" t="s">
        <v>84</v>
      </c>
      <c r="G1733" t="s">
        <v>6</v>
      </c>
      <c r="H1733" t="s">
        <v>49</v>
      </c>
      <c r="I1733" t="s">
        <v>2</v>
      </c>
      <c r="J1733" t="s">
        <v>13</v>
      </c>
      <c r="K1733" t="s">
        <v>9</v>
      </c>
      <c r="L1733" t="s">
        <v>10</v>
      </c>
      <c r="M1733">
        <v>1</v>
      </c>
      <c r="N1733">
        <v>91.37</v>
      </c>
      <c r="O1733">
        <v>0</v>
      </c>
      <c r="P1733">
        <v>46.73</v>
      </c>
      <c r="Q1733">
        <v>91.37</v>
      </c>
      <c r="R1733">
        <v>46.73</v>
      </c>
      <c r="S1733">
        <v>44.640000000000008</v>
      </c>
      <c r="T1733">
        <v>0.48856298566269024</v>
      </c>
      <c r="U1733">
        <v>2026</v>
      </c>
      <c r="V1733" t="s">
        <v>92</v>
      </c>
      <c r="W1733">
        <v>8</v>
      </c>
      <c r="X1733" t="s">
        <v>84</v>
      </c>
    </row>
    <row r="1734" spans="1:24">
      <c r="A1734">
        <v>2176</v>
      </c>
      <c r="B1734" s="14">
        <v>46257</v>
      </c>
      <c r="C1734">
        <v>2026</v>
      </c>
      <c r="D1734">
        <v>3</v>
      </c>
      <c r="E1734">
        <v>8</v>
      </c>
      <c r="F1734" t="s">
        <v>84</v>
      </c>
      <c r="G1734" t="s">
        <v>6</v>
      </c>
      <c r="H1734" t="s">
        <v>41</v>
      </c>
      <c r="I1734" t="s">
        <v>2</v>
      </c>
      <c r="J1734" t="s">
        <v>13</v>
      </c>
      <c r="K1734" t="s">
        <v>14</v>
      </c>
      <c r="L1734" t="s">
        <v>32</v>
      </c>
      <c r="M1734">
        <v>1</v>
      </c>
      <c r="N1734">
        <v>46.92</v>
      </c>
      <c r="O1734">
        <v>0</v>
      </c>
      <c r="P1734">
        <v>18.3</v>
      </c>
      <c r="Q1734">
        <v>46.92</v>
      </c>
      <c r="R1734">
        <v>18.3</v>
      </c>
      <c r="S1734">
        <v>28.62</v>
      </c>
      <c r="T1734">
        <v>0.60997442455242967</v>
      </c>
      <c r="U1734">
        <v>2026</v>
      </c>
      <c r="V1734" t="s">
        <v>92</v>
      </c>
      <c r="W1734">
        <v>8</v>
      </c>
      <c r="X1734" t="s">
        <v>84</v>
      </c>
    </row>
    <row r="1735" spans="1:24">
      <c r="A1735">
        <v>2723</v>
      </c>
      <c r="B1735" s="14">
        <v>46257</v>
      </c>
      <c r="C1735">
        <v>2026</v>
      </c>
      <c r="D1735">
        <v>3</v>
      </c>
      <c r="E1735">
        <v>8</v>
      </c>
      <c r="F1735" t="s">
        <v>84</v>
      </c>
      <c r="G1735" t="s">
        <v>0</v>
      </c>
      <c r="H1735" t="s">
        <v>1</v>
      </c>
      <c r="I1735" t="s">
        <v>2</v>
      </c>
      <c r="J1735" t="s">
        <v>13</v>
      </c>
      <c r="K1735" t="s">
        <v>4</v>
      </c>
      <c r="L1735" t="s">
        <v>30</v>
      </c>
      <c r="M1735">
        <v>1</v>
      </c>
      <c r="N1735">
        <v>100.29</v>
      </c>
      <c r="O1735">
        <v>0.05</v>
      </c>
      <c r="P1735">
        <v>49.82</v>
      </c>
      <c r="Q1735">
        <v>95.275500000000008</v>
      </c>
      <c r="R1735">
        <v>49.82</v>
      </c>
      <c r="S1735">
        <v>45.455500000000008</v>
      </c>
      <c r="T1735">
        <v>0.47709537079312103</v>
      </c>
      <c r="U1735">
        <v>2026</v>
      </c>
      <c r="V1735" t="s">
        <v>92</v>
      </c>
      <c r="W1735">
        <v>8</v>
      </c>
      <c r="X1735" t="s">
        <v>84</v>
      </c>
    </row>
    <row r="1736" spans="1:24">
      <c r="A1736">
        <v>3299</v>
      </c>
      <c r="B1736" s="14">
        <v>46257</v>
      </c>
      <c r="C1736">
        <v>2026</v>
      </c>
      <c r="D1736">
        <v>3</v>
      </c>
      <c r="E1736">
        <v>8</v>
      </c>
      <c r="F1736" t="s">
        <v>84</v>
      </c>
      <c r="G1736" t="s">
        <v>0</v>
      </c>
      <c r="H1736" t="s">
        <v>36</v>
      </c>
      <c r="I1736" t="s">
        <v>2</v>
      </c>
      <c r="J1736" t="s">
        <v>13</v>
      </c>
      <c r="K1736" t="s">
        <v>9</v>
      </c>
      <c r="L1736" t="s">
        <v>17</v>
      </c>
      <c r="M1736">
        <v>1</v>
      </c>
      <c r="N1736">
        <v>147.11000000000001</v>
      </c>
      <c r="O1736">
        <v>0.15</v>
      </c>
      <c r="P1736">
        <v>79.599999999999994</v>
      </c>
      <c r="Q1736">
        <v>125.04350000000001</v>
      </c>
      <c r="R1736">
        <v>79.599999999999994</v>
      </c>
      <c r="S1736">
        <v>45.443500000000014</v>
      </c>
      <c r="T1736">
        <v>0.36342152930780097</v>
      </c>
      <c r="U1736">
        <v>2026</v>
      </c>
      <c r="V1736" t="s">
        <v>92</v>
      </c>
      <c r="W1736">
        <v>8</v>
      </c>
      <c r="X1736" t="s">
        <v>84</v>
      </c>
    </row>
    <row r="1737" spans="1:24">
      <c r="A1737">
        <v>3398</v>
      </c>
      <c r="B1737" s="14">
        <v>46257</v>
      </c>
      <c r="C1737">
        <v>2026</v>
      </c>
      <c r="D1737">
        <v>3</v>
      </c>
      <c r="E1737">
        <v>8</v>
      </c>
      <c r="F1737" t="s">
        <v>84</v>
      </c>
      <c r="G1737" t="s">
        <v>6</v>
      </c>
      <c r="H1737" t="s">
        <v>43</v>
      </c>
      <c r="I1737" t="s">
        <v>2</v>
      </c>
      <c r="J1737" t="s">
        <v>13</v>
      </c>
      <c r="K1737" t="s">
        <v>9</v>
      </c>
      <c r="L1737" t="s">
        <v>37</v>
      </c>
      <c r="M1737">
        <v>2</v>
      </c>
      <c r="N1737">
        <v>156.44999999999999</v>
      </c>
      <c r="O1737">
        <v>0</v>
      </c>
      <c r="P1737">
        <v>80.13</v>
      </c>
      <c r="Q1737">
        <v>312.89999999999998</v>
      </c>
      <c r="R1737">
        <v>160.26</v>
      </c>
      <c r="S1737">
        <v>152.63999999999999</v>
      </c>
      <c r="T1737">
        <v>0.487823585810163</v>
      </c>
      <c r="U1737">
        <v>2026</v>
      </c>
      <c r="V1737" t="s">
        <v>92</v>
      </c>
      <c r="W1737">
        <v>8</v>
      </c>
      <c r="X1737" t="s">
        <v>84</v>
      </c>
    </row>
    <row r="1738" spans="1:24">
      <c r="A1738">
        <v>4012</v>
      </c>
      <c r="B1738" s="14">
        <v>46257</v>
      </c>
      <c r="C1738">
        <v>2026</v>
      </c>
      <c r="D1738">
        <v>3</v>
      </c>
      <c r="E1738">
        <v>8</v>
      </c>
      <c r="F1738" t="s">
        <v>84</v>
      </c>
      <c r="G1738" t="s">
        <v>6</v>
      </c>
      <c r="H1738" t="s">
        <v>49</v>
      </c>
      <c r="I1738" t="s">
        <v>2</v>
      </c>
      <c r="J1738" t="s">
        <v>13</v>
      </c>
      <c r="K1738" t="s">
        <v>9</v>
      </c>
      <c r="L1738" t="s">
        <v>46</v>
      </c>
      <c r="M1738">
        <v>2</v>
      </c>
      <c r="N1738">
        <v>72.97</v>
      </c>
      <c r="O1738">
        <v>0</v>
      </c>
      <c r="P1738">
        <v>33.25</v>
      </c>
      <c r="Q1738">
        <v>145.94</v>
      </c>
      <c r="R1738">
        <v>66.5</v>
      </c>
      <c r="S1738">
        <v>79.44</v>
      </c>
      <c r="T1738">
        <v>0.54433328765245992</v>
      </c>
      <c r="U1738">
        <v>2026</v>
      </c>
      <c r="V1738" t="s">
        <v>92</v>
      </c>
      <c r="W1738">
        <v>8</v>
      </c>
      <c r="X1738" t="s">
        <v>84</v>
      </c>
    </row>
    <row r="1739" spans="1:24">
      <c r="A1739">
        <v>4064</v>
      </c>
      <c r="B1739" s="14">
        <v>46257</v>
      </c>
      <c r="C1739">
        <v>2026</v>
      </c>
      <c r="D1739">
        <v>3</v>
      </c>
      <c r="E1739">
        <v>8</v>
      </c>
      <c r="F1739" t="s">
        <v>84</v>
      </c>
      <c r="G1739" t="s">
        <v>20</v>
      </c>
      <c r="H1739" t="s">
        <v>31</v>
      </c>
      <c r="I1739" t="s">
        <v>28</v>
      </c>
      <c r="J1739" t="s">
        <v>3</v>
      </c>
      <c r="K1739" t="s">
        <v>34</v>
      </c>
      <c r="L1739" t="s">
        <v>45</v>
      </c>
      <c r="M1739">
        <v>2</v>
      </c>
      <c r="N1739">
        <v>51.63</v>
      </c>
      <c r="O1739">
        <v>0</v>
      </c>
      <c r="P1739">
        <v>21.39</v>
      </c>
      <c r="Q1739">
        <v>103.26</v>
      </c>
      <c r="R1739">
        <v>42.78</v>
      </c>
      <c r="S1739">
        <v>60.480000000000004</v>
      </c>
      <c r="T1739">
        <v>0.58570598489250436</v>
      </c>
      <c r="U1739">
        <v>2026</v>
      </c>
      <c r="V1739" t="s">
        <v>92</v>
      </c>
      <c r="W1739">
        <v>8</v>
      </c>
      <c r="X1739" t="s">
        <v>84</v>
      </c>
    </row>
    <row r="1740" spans="1:24">
      <c r="A1740">
        <v>4671</v>
      </c>
      <c r="B1740" s="14">
        <v>46257</v>
      </c>
      <c r="C1740">
        <v>2026</v>
      </c>
      <c r="D1740">
        <v>3</v>
      </c>
      <c r="E1740">
        <v>8</v>
      </c>
      <c r="F1740" t="s">
        <v>84</v>
      </c>
      <c r="G1740" t="s">
        <v>6</v>
      </c>
      <c r="H1740" t="s">
        <v>43</v>
      </c>
      <c r="I1740" t="s">
        <v>8</v>
      </c>
      <c r="J1740" t="s">
        <v>3</v>
      </c>
      <c r="K1740" t="s">
        <v>4</v>
      </c>
      <c r="L1740" t="s">
        <v>30</v>
      </c>
      <c r="M1740">
        <v>8</v>
      </c>
      <c r="N1740">
        <v>100.06</v>
      </c>
      <c r="O1740">
        <v>0.05</v>
      </c>
      <c r="P1740">
        <v>49.39</v>
      </c>
      <c r="Q1740">
        <v>760.45600000000002</v>
      </c>
      <c r="R1740">
        <v>395.12</v>
      </c>
      <c r="S1740">
        <v>365.33600000000001</v>
      </c>
      <c r="T1740">
        <v>0.48041701295012468</v>
      </c>
      <c r="U1740">
        <v>2026</v>
      </c>
      <c r="V1740" t="s">
        <v>92</v>
      </c>
      <c r="W1740">
        <v>8</v>
      </c>
      <c r="X1740" t="s">
        <v>84</v>
      </c>
    </row>
    <row r="1741" spans="1:24">
      <c r="A1741">
        <v>1914</v>
      </c>
      <c r="B1741" s="14">
        <v>46258</v>
      </c>
      <c r="C1741">
        <v>2026</v>
      </c>
      <c r="D1741">
        <v>3</v>
      </c>
      <c r="E1741">
        <v>8</v>
      </c>
      <c r="F1741" t="s">
        <v>84</v>
      </c>
      <c r="G1741" t="s">
        <v>20</v>
      </c>
      <c r="H1741" t="s">
        <v>33</v>
      </c>
      <c r="I1741" t="s">
        <v>19</v>
      </c>
      <c r="J1741" t="s">
        <v>3</v>
      </c>
      <c r="K1741" t="s">
        <v>23</v>
      </c>
      <c r="L1741" t="s">
        <v>40</v>
      </c>
      <c r="M1741">
        <v>4</v>
      </c>
      <c r="N1741">
        <v>83.2</v>
      </c>
      <c r="O1741">
        <v>0</v>
      </c>
      <c r="P1741">
        <v>39.99</v>
      </c>
      <c r="Q1741">
        <v>332.8</v>
      </c>
      <c r="R1741">
        <v>159.96</v>
      </c>
      <c r="S1741">
        <v>172.84</v>
      </c>
      <c r="T1741">
        <v>0.5193509615384615</v>
      </c>
      <c r="U1741">
        <v>2026</v>
      </c>
      <c r="V1741" t="s">
        <v>92</v>
      </c>
      <c r="W1741">
        <v>8</v>
      </c>
      <c r="X1741" t="s">
        <v>84</v>
      </c>
    </row>
    <row r="1742" spans="1:24">
      <c r="A1742">
        <v>1973</v>
      </c>
      <c r="B1742" s="14">
        <v>46258</v>
      </c>
      <c r="C1742">
        <v>2026</v>
      </c>
      <c r="D1742">
        <v>3</v>
      </c>
      <c r="E1742">
        <v>8</v>
      </c>
      <c r="F1742" t="s">
        <v>84</v>
      </c>
      <c r="G1742" t="s">
        <v>0</v>
      </c>
      <c r="H1742" t="s">
        <v>1</v>
      </c>
      <c r="I1742" t="s">
        <v>2</v>
      </c>
      <c r="J1742" t="s">
        <v>13</v>
      </c>
      <c r="K1742" t="s">
        <v>34</v>
      </c>
      <c r="L1742" t="s">
        <v>45</v>
      </c>
      <c r="M1742">
        <v>3</v>
      </c>
      <c r="N1742">
        <v>51.29</v>
      </c>
      <c r="O1742">
        <v>0</v>
      </c>
      <c r="P1742">
        <v>22.08</v>
      </c>
      <c r="Q1742">
        <v>153.87</v>
      </c>
      <c r="R1742">
        <v>66.239999999999995</v>
      </c>
      <c r="S1742">
        <v>87.63000000000001</v>
      </c>
      <c r="T1742">
        <v>0.56950672645739919</v>
      </c>
      <c r="U1742">
        <v>2026</v>
      </c>
      <c r="V1742" t="s">
        <v>92</v>
      </c>
      <c r="W1742">
        <v>8</v>
      </c>
      <c r="X1742" t="s">
        <v>84</v>
      </c>
    </row>
    <row r="1743" spans="1:24">
      <c r="A1743">
        <v>2564</v>
      </c>
      <c r="B1743" s="14">
        <v>46258</v>
      </c>
      <c r="C1743">
        <v>2026</v>
      </c>
      <c r="D1743">
        <v>3</v>
      </c>
      <c r="E1743">
        <v>8</v>
      </c>
      <c r="F1743" t="s">
        <v>84</v>
      </c>
      <c r="G1743" t="s">
        <v>11</v>
      </c>
      <c r="H1743" t="s">
        <v>18</v>
      </c>
      <c r="I1743" t="s">
        <v>2</v>
      </c>
      <c r="J1743" t="s">
        <v>3</v>
      </c>
      <c r="K1743" t="s">
        <v>23</v>
      </c>
      <c r="L1743" t="s">
        <v>29</v>
      </c>
      <c r="M1743">
        <v>1</v>
      </c>
      <c r="N1743">
        <v>200.2</v>
      </c>
      <c r="O1743">
        <v>0</v>
      </c>
      <c r="P1743">
        <v>103.38</v>
      </c>
      <c r="Q1743">
        <v>200.2</v>
      </c>
      <c r="R1743">
        <v>103.38</v>
      </c>
      <c r="S1743">
        <v>96.82</v>
      </c>
      <c r="T1743">
        <v>0.48361638361638359</v>
      </c>
      <c r="U1743">
        <v>2026</v>
      </c>
      <c r="V1743" t="s">
        <v>92</v>
      </c>
      <c r="W1743">
        <v>8</v>
      </c>
      <c r="X1743" t="s">
        <v>84</v>
      </c>
    </row>
    <row r="1744" spans="1:24">
      <c r="A1744">
        <v>2791</v>
      </c>
      <c r="B1744" s="14">
        <v>46258</v>
      </c>
      <c r="C1744">
        <v>2026</v>
      </c>
      <c r="D1744">
        <v>3</v>
      </c>
      <c r="E1744">
        <v>8</v>
      </c>
      <c r="F1744" t="s">
        <v>84</v>
      </c>
      <c r="G1744" t="s">
        <v>0</v>
      </c>
      <c r="H1744" t="s">
        <v>50</v>
      </c>
      <c r="I1744" t="s">
        <v>19</v>
      </c>
      <c r="J1744" t="s">
        <v>16</v>
      </c>
      <c r="K1744" t="s">
        <v>34</v>
      </c>
      <c r="L1744" t="s">
        <v>42</v>
      </c>
      <c r="M1744">
        <v>2</v>
      </c>
      <c r="N1744">
        <v>36.869999999999997</v>
      </c>
      <c r="O1744">
        <v>0</v>
      </c>
      <c r="P1744">
        <v>13.71</v>
      </c>
      <c r="Q1744">
        <v>73.739999999999995</v>
      </c>
      <c r="R1744">
        <v>27.42</v>
      </c>
      <c r="S1744">
        <v>46.319999999999993</v>
      </c>
      <c r="T1744">
        <v>0.62815296989422287</v>
      </c>
      <c r="U1744">
        <v>2026</v>
      </c>
      <c r="V1744" t="s">
        <v>92</v>
      </c>
      <c r="W1744">
        <v>8</v>
      </c>
      <c r="X1744" t="s">
        <v>84</v>
      </c>
    </row>
    <row r="1745" spans="1:24">
      <c r="A1745">
        <v>3559</v>
      </c>
      <c r="B1745" s="14">
        <v>46258</v>
      </c>
      <c r="C1745">
        <v>2026</v>
      </c>
      <c r="D1745">
        <v>3</v>
      </c>
      <c r="E1745">
        <v>8</v>
      </c>
      <c r="F1745" t="s">
        <v>84</v>
      </c>
      <c r="G1745" t="s">
        <v>20</v>
      </c>
      <c r="H1745" t="s">
        <v>33</v>
      </c>
      <c r="I1745" t="s">
        <v>2</v>
      </c>
      <c r="J1745" t="s">
        <v>3</v>
      </c>
      <c r="K1745" t="s">
        <v>34</v>
      </c>
      <c r="L1745" t="s">
        <v>42</v>
      </c>
      <c r="M1745">
        <v>1</v>
      </c>
      <c r="N1745">
        <v>36.28</v>
      </c>
      <c r="O1745">
        <v>0.1</v>
      </c>
      <c r="P1745">
        <v>14.16</v>
      </c>
      <c r="Q1745">
        <v>32.652000000000001</v>
      </c>
      <c r="R1745">
        <v>14.16</v>
      </c>
      <c r="S1745">
        <v>18.492000000000001</v>
      </c>
      <c r="T1745">
        <v>0.56633590591694227</v>
      </c>
      <c r="U1745">
        <v>2026</v>
      </c>
      <c r="V1745" t="s">
        <v>92</v>
      </c>
      <c r="W1745">
        <v>8</v>
      </c>
      <c r="X1745" t="s">
        <v>84</v>
      </c>
    </row>
    <row r="1746" spans="1:24">
      <c r="A1746">
        <v>3839</v>
      </c>
      <c r="B1746" s="14">
        <v>46258</v>
      </c>
      <c r="C1746">
        <v>2026</v>
      </c>
      <c r="D1746">
        <v>3</v>
      </c>
      <c r="E1746">
        <v>8</v>
      </c>
      <c r="F1746" t="s">
        <v>84</v>
      </c>
      <c r="G1746" t="s">
        <v>0</v>
      </c>
      <c r="H1746" t="s">
        <v>50</v>
      </c>
      <c r="I1746" t="s">
        <v>28</v>
      </c>
      <c r="J1746" t="s">
        <v>3</v>
      </c>
      <c r="K1746" t="s">
        <v>9</v>
      </c>
      <c r="L1746" t="s">
        <v>10</v>
      </c>
      <c r="M1746">
        <v>2</v>
      </c>
      <c r="N1746">
        <v>93.88</v>
      </c>
      <c r="O1746">
        <v>0.05</v>
      </c>
      <c r="P1746">
        <v>46.57</v>
      </c>
      <c r="Q1746">
        <v>178.37199999999999</v>
      </c>
      <c r="R1746">
        <v>93.14</v>
      </c>
      <c r="S1746">
        <v>85.231999999999985</v>
      </c>
      <c r="T1746">
        <v>0.47783284371986628</v>
      </c>
      <c r="U1746">
        <v>2026</v>
      </c>
      <c r="V1746" t="s">
        <v>92</v>
      </c>
      <c r="W1746">
        <v>8</v>
      </c>
      <c r="X1746" t="s">
        <v>84</v>
      </c>
    </row>
    <row r="1747" spans="1:24">
      <c r="A1747">
        <v>4133</v>
      </c>
      <c r="B1747" s="14">
        <v>46258</v>
      </c>
      <c r="C1747">
        <v>2026</v>
      </c>
      <c r="D1747">
        <v>3</v>
      </c>
      <c r="E1747">
        <v>8</v>
      </c>
      <c r="F1747" t="s">
        <v>84</v>
      </c>
      <c r="G1747" t="s">
        <v>20</v>
      </c>
      <c r="H1747" t="s">
        <v>21</v>
      </c>
      <c r="I1747" t="s">
        <v>2</v>
      </c>
      <c r="J1747" t="s">
        <v>13</v>
      </c>
      <c r="K1747" t="s">
        <v>23</v>
      </c>
      <c r="L1747" t="s">
        <v>29</v>
      </c>
      <c r="M1747">
        <v>1</v>
      </c>
      <c r="N1747">
        <v>192.67</v>
      </c>
      <c r="O1747">
        <v>0.05</v>
      </c>
      <c r="P1747">
        <v>101.04</v>
      </c>
      <c r="Q1747">
        <v>183.03649999999999</v>
      </c>
      <c r="R1747">
        <v>101.04</v>
      </c>
      <c r="S1747">
        <v>81.996499999999983</v>
      </c>
      <c r="T1747">
        <v>0.44797895501716867</v>
      </c>
      <c r="U1747">
        <v>2026</v>
      </c>
      <c r="V1747" t="s">
        <v>92</v>
      </c>
      <c r="W1747">
        <v>8</v>
      </c>
      <c r="X1747" t="s">
        <v>84</v>
      </c>
    </row>
    <row r="1748" spans="1:24">
      <c r="A1748">
        <v>4765</v>
      </c>
      <c r="B1748" s="14">
        <v>46258</v>
      </c>
      <c r="C1748">
        <v>2026</v>
      </c>
      <c r="D1748">
        <v>3</v>
      </c>
      <c r="E1748">
        <v>8</v>
      </c>
      <c r="F1748" t="s">
        <v>84</v>
      </c>
      <c r="G1748" t="s">
        <v>0</v>
      </c>
      <c r="H1748" t="s">
        <v>50</v>
      </c>
      <c r="I1748" t="s">
        <v>2</v>
      </c>
      <c r="J1748" t="s">
        <v>13</v>
      </c>
      <c r="K1748" t="s">
        <v>4</v>
      </c>
      <c r="L1748" t="s">
        <v>5</v>
      </c>
      <c r="M1748">
        <v>1</v>
      </c>
      <c r="N1748">
        <v>80.099999999999994</v>
      </c>
      <c r="O1748">
        <v>0.05</v>
      </c>
      <c r="P1748">
        <v>43.49</v>
      </c>
      <c r="Q1748">
        <v>76.094999999999985</v>
      </c>
      <c r="R1748">
        <v>43.49</v>
      </c>
      <c r="S1748">
        <v>32.604999999999983</v>
      </c>
      <c r="T1748">
        <v>0.42847756094355727</v>
      </c>
      <c r="U1748">
        <v>2026</v>
      </c>
      <c r="V1748" t="s">
        <v>92</v>
      </c>
      <c r="W1748">
        <v>8</v>
      </c>
      <c r="X1748" t="s">
        <v>84</v>
      </c>
    </row>
    <row r="1749" spans="1:24">
      <c r="A1749">
        <v>1868</v>
      </c>
      <c r="B1749" s="14">
        <v>46259</v>
      </c>
      <c r="C1749">
        <v>2026</v>
      </c>
      <c r="D1749">
        <v>3</v>
      </c>
      <c r="E1749">
        <v>8</v>
      </c>
      <c r="F1749" t="s">
        <v>84</v>
      </c>
      <c r="G1749" t="s">
        <v>20</v>
      </c>
      <c r="H1749" t="s">
        <v>33</v>
      </c>
      <c r="I1749" t="s">
        <v>28</v>
      </c>
      <c r="J1749" t="s">
        <v>3</v>
      </c>
      <c r="K1749" t="s">
        <v>9</v>
      </c>
      <c r="L1749" t="s">
        <v>17</v>
      </c>
      <c r="M1749">
        <v>1</v>
      </c>
      <c r="N1749">
        <v>145.02000000000001</v>
      </c>
      <c r="O1749">
        <v>0</v>
      </c>
      <c r="P1749">
        <v>78.959999999999994</v>
      </c>
      <c r="Q1749">
        <v>145.02000000000001</v>
      </c>
      <c r="R1749">
        <v>78.959999999999994</v>
      </c>
      <c r="S1749">
        <v>66.060000000000016</v>
      </c>
      <c r="T1749">
        <v>0.4555233760860572</v>
      </c>
      <c r="U1749">
        <v>2026</v>
      </c>
      <c r="V1749" t="s">
        <v>92</v>
      </c>
      <c r="W1749">
        <v>8</v>
      </c>
      <c r="X1749" t="s">
        <v>84</v>
      </c>
    </row>
    <row r="1750" spans="1:24">
      <c r="A1750">
        <v>987</v>
      </c>
      <c r="B1750" s="14">
        <v>46260</v>
      </c>
      <c r="C1750">
        <v>2026</v>
      </c>
      <c r="D1750">
        <v>3</v>
      </c>
      <c r="E1750">
        <v>8</v>
      </c>
      <c r="F1750" t="s">
        <v>84</v>
      </c>
      <c r="G1750" t="s">
        <v>6</v>
      </c>
      <c r="H1750" t="s">
        <v>41</v>
      </c>
      <c r="I1750" t="s">
        <v>28</v>
      </c>
      <c r="J1750" t="s">
        <v>3</v>
      </c>
      <c r="K1750" t="s">
        <v>14</v>
      </c>
      <c r="L1750" t="s">
        <v>15</v>
      </c>
      <c r="M1750">
        <v>1</v>
      </c>
      <c r="N1750">
        <v>37</v>
      </c>
      <c r="O1750">
        <v>0.15</v>
      </c>
      <c r="P1750">
        <v>13.68</v>
      </c>
      <c r="Q1750">
        <v>31.45</v>
      </c>
      <c r="R1750">
        <v>13.68</v>
      </c>
      <c r="S1750">
        <v>17.77</v>
      </c>
      <c r="T1750">
        <v>0.56502384737678857</v>
      </c>
      <c r="U1750">
        <v>2026</v>
      </c>
      <c r="V1750" t="s">
        <v>92</v>
      </c>
      <c r="W1750">
        <v>8</v>
      </c>
      <c r="X1750" t="s">
        <v>84</v>
      </c>
    </row>
    <row r="1751" spans="1:24">
      <c r="A1751">
        <v>2503</v>
      </c>
      <c r="B1751" s="14">
        <v>46260</v>
      </c>
      <c r="C1751">
        <v>2026</v>
      </c>
      <c r="D1751">
        <v>3</v>
      </c>
      <c r="E1751">
        <v>8</v>
      </c>
      <c r="F1751" t="s">
        <v>84</v>
      </c>
      <c r="G1751" t="s">
        <v>6</v>
      </c>
      <c r="H1751" t="s">
        <v>27</v>
      </c>
      <c r="I1751" t="s">
        <v>2</v>
      </c>
      <c r="J1751" t="s">
        <v>3</v>
      </c>
      <c r="K1751" t="s">
        <v>4</v>
      </c>
      <c r="L1751" t="s">
        <v>22</v>
      </c>
      <c r="M1751">
        <v>2</v>
      </c>
      <c r="N1751">
        <v>50.02</v>
      </c>
      <c r="O1751">
        <v>0</v>
      </c>
      <c r="P1751">
        <v>21.99</v>
      </c>
      <c r="Q1751">
        <v>100.04</v>
      </c>
      <c r="R1751">
        <v>43.98</v>
      </c>
      <c r="S1751">
        <v>56.060000000000009</v>
      </c>
      <c r="T1751">
        <v>0.56037584966013598</v>
      </c>
      <c r="U1751">
        <v>2026</v>
      </c>
      <c r="V1751" t="s">
        <v>92</v>
      </c>
      <c r="W1751">
        <v>8</v>
      </c>
      <c r="X1751" t="s">
        <v>84</v>
      </c>
    </row>
    <row r="1752" spans="1:24">
      <c r="A1752">
        <v>4928</v>
      </c>
      <c r="B1752" s="14">
        <v>46260</v>
      </c>
      <c r="C1752">
        <v>2026</v>
      </c>
      <c r="D1752">
        <v>3</v>
      </c>
      <c r="E1752">
        <v>8</v>
      </c>
      <c r="F1752" t="s">
        <v>84</v>
      </c>
      <c r="G1752" t="s">
        <v>6</v>
      </c>
      <c r="H1752" t="s">
        <v>41</v>
      </c>
      <c r="I1752" t="s">
        <v>19</v>
      </c>
      <c r="J1752" t="s">
        <v>3</v>
      </c>
      <c r="K1752" t="s">
        <v>34</v>
      </c>
      <c r="L1752" t="s">
        <v>42</v>
      </c>
      <c r="M1752">
        <v>2</v>
      </c>
      <c r="N1752">
        <v>35.950000000000003</v>
      </c>
      <c r="O1752">
        <v>0.05</v>
      </c>
      <c r="P1752">
        <v>13.93</v>
      </c>
      <c r="Q1752">
        <v>68.305000000000007</v>
      </c>
      <c r="R1752">
        <v>27.86</v>
      </c>
      <c r="S1752">
        <v>40.445000000000007</v>
      </c>
      <c r="T1752">
        <v>0.59212356342873884</v>
      </c>
      <c r="U1752">
        <v>2026</v>
      </c>
      <c r="V1752" t="s">
        <v>92</v>
      </c>
      <c r="W1752">
        <v>8</v>
      </c>
      <c r="X1752" t="s">
        <v>84</v>
      </c>
    </row>
    <row r="1753" spans="1:24">
      <c r="A1753">
        <v>852</v>
      </c>
      <c r="B1753" s="14">
        <v>46261</v>
      </c>
      <c r="C1753">
        <v>2026</v>
      </c>
      <c r="D1753">
        <v>3</v>
      </c>
      <c r="E1753">
        <v>8</v>
      </c>
      <c r="F1753" t="s">
        <v>84</v>
      </c>
      <c r="G1753" t="s">
        <v>0</v>
      </c>
      <c r="H1753" t="s">
        <v>36</v>
      </c>
      <c r="I1753" t="s">
        <v>2</v>
      </c>
      <c r="J1753" t="s">
        <v>13</v>
      </c>
      <c r="K1753" t="s">
        <v>14</v>
      </c>
      <c r="L1753" t="s">
        <v>32</v>
      </c>
      <c r="M1753">
        <v>3</v>
      </c>
      <c r="N1753">
        <v>45.84</v>
      </c>
      <c r="O1753">
        <v>0.15</v>
      </c>
      <c r="P1753">
        <v>17.899999999999999</v>
      </c>
      <c r="Q1753">
        <v>116.89200000000001</v>
      </c>
      <c r="R1753">
        <v>53.699999999999996</v>
      </c>
      <c r="S1753">
        <v>63.192000000000014</v>
      </c>
      <c r="T1753">
        <v>0.54060158094651478</v>
      </c>
      <c r="U1753">
        <v>2026</v>
      </c>
      <c r="V1753" t="s">
        <v>92</v>
      </c>
      <c r="W1753">
        <v>8</v>
      </c>
      <c r="X1753" t="s">
        <v>84</v>
      </c>
    </row>
    <row r="1754" spans="1:24">
      <c r="A1754">
        <v>2188</v>
      </c>
      <c r="B1754" s="14">
        <v>46261</v>
      </c>
      <c r="C1754">
        <v>2026</v>
      </c>
      <c r="D1754">
        <v>3</v>
      </c>
      <c r="E1754">
        <v>8</v>
      </c>
      <c r="F1754" t="s">
        <v>84</v>
      </c>
      <c r="G1754" t="s">
        <v>6</v>
      </c>
      <c r="H1754" t="s">
        <v>27</v>
      </c>
      <c r="I1754" t="s">
        <v>2</v>
      </c>
      <c r="J1754" t="s">
        <v>13</v>
      </c>
      <c r="K1754" t="s">
        <v>23</v>
      </c>
      <c r="L1754" t="s">
        <v>40</v>
      </c>
      <c r="M1754">
        <v>1</v>
      </c>
      <c r="N1754">
        <v>83.23</v>
      </c>
      <c r="O1754">
        <v>0.1</v>
      </c>
      <c r="P1754">
        <v>40.229999999999997</v>
      </c>
      <c r="Q1754">
        <v>74.907000000000011</v>
      </c>
      <c r="R1754">
        <v>40.229999999999997</v>
      </c>
      <c r="S1754">
        <v>34.677000000000014</v>
      </c>
      <c r="T1754">
        <v>0.46293403820737727</v>
      </c>
      <c r="U1754">
        <v>2026</v>
      </c>
      <c r="V1754" t="s">
        <v>92</v>
      </c>
      <c r="W1754">
        <v>8</v>
      </c>
      <c r="X1754" t="s">
        <v>84</v>
      </c>
    </row>
    <row r="1755" spans="1:24">
      <c r="A1755">
        <v>2574</v>
      </c>
      <c r="B1755" s="14">
        <v>46261</v>
      </c>
      <c r="C1755">
        <v>2026</v>
      </c>
      <c r="D1755">
        <v>3</v>
      </c>
      <c r="E1755">
        <v>8</v>
      </c>
      <c r="F1755" t="s">
        <v>84</v>
      </c>
      <c r="G1755" t="s">
        <v>0</v>
      </c>
      <c r="H1755" t="s">
        <v>36</v>
      </c>
      <c r="I1755" t="s">
        <v>19</v>
      </c>
      <c r="J1755" t="s">
        <v>13</v>
      </c>
      <c r="K1755" t="s">
        <v>4</v>
      </c>
      <c r="L1755" t="s">
        <v>30</v>
      </c>
      <c r="M1755">
        <v>1</v>
      </c>
      <c r="N1755">
        <v>104.33</v>
      </c>
      <c r="O1755">
        <v>0.1</v>
      </c>
      <c r="P1755">
        <v>49.86</v>
      </c>
      <c r="Q1755">
        <v>93.897000000000006</v>
      </c>
      <c r="R1755">
        <v>49.86</v>
      </c>
      <c r="S1755">
        <v>44.037000000000006</v>
      </c>
      <c r="T1755">
        <v>0.46899261957251032</v>
      </c>
      <c r="U1755">
        <v>2026</v>
      </c>
      <c r="V1755" t="s">
        <v>92</v>
      </c>
      <c r="W1755">
        <v>8</v>
      </c>
      <c r="X1755" t="s">
        <v>84</v>
      </c>
    </row>
    <row r="1756" spans="1:24">
      <c r="A1756">
        <v>2942</v>
      </c>
      <c r="B1756" s="14">
        <v>46261</v>
      </c>
      <c r="C1756">
        <v>2026</v>
      </c>
      <c r="D1756">
        <v>3</v>
      </c>
      <c r="E1756">
        <v>8</v>
      </c>
      <c r="F1756" t="s">
        <v>84</v>
      </c>
      <c r="G1756" t="s">
        <v>6</v>
      </c>
      <c r="H1756" t="s">
        <v>27</v>
      </c>
      <c r="I1756" t="s">
        <v>2</v>
      </c>
      <c r="J1756" t="s">
        <v>13</v>
      </c>
      <c r="K1756" t="s">
        <v>9</v>
      </c>
      <c r="L1756" t="s">
        <v>37</v>
      </c>
      <c r="M1756">
        <v>1</v>
      </c>
      <c r="N1756">
        <v>156.94999999999999</v>
      </c>
      <c r="O1756">
        <v>0</v>
      </c>
      <c r="P1756">
        <v>80.41</v>
      </c>
      <c r="Q1756">
        <v>156.94999999999999</v>
      </c>
      <c r="R1756">
        <v>80.41</v>
      </c>
      <c r="S1756">
        <v>76.539999999999992</v>
      </c>
      <c r="T1756">
        <v>0.48767123287671232</v>
      </c>
      <c r="U1756">
        <v>2026</v>
      </c>
      <c r="V1756" t="s">
        <v>92</v>
      </c>
      <c r="W1756">
        <v>8</v>
      </c>
      <c r="X1756" t="s">
        <v>84</v>
      </c>
    </row>
    <row r="1757" spans="1:24">
      <c r="A1757">
        <v>3211</v>
      </c>
      <c r="B1757" s="14">
        <v>46261</v>
      </c>
      <c r="C1757">
        <v>2026</v>
      </c>
      <c r="D1757">
        <v>3</v>
      </c>
      <c r="E1757">
        <v>8</v>
      </c>
      <c r="F1757" t="s">
        <v>84</v>
      </c>
      <c r="G1757" t="s">
        <v>6</v>
      </c>
      <c r="H1757" t="s">
        <v>49</v>
      </c>
      <c r="I1757" t="s">
        <v>19</v>
      </c>
      <c r="J1757" t="s">
        <v>16</v>
      </c>
      <c r="K1757" t="s">
        <v>4</v>
      </c>
      <c r="L1757" t="s">
        <v>26</v>
      </c>
      <c r="M1757">
        <v>3</v>
      </c>
      <c r="N1757">
        <v>41.33</v>
      </c>
      <c r="O1757">
        <v>0.05</v>
      </c>
      <c r="P1757">
        <v>17</v>
      </c>
      <c r="Q1757">
        <v>117.79049999999999</v>
      </c>
      <c r="R1757">
        <v>51</v>
      </c>
      <c r="S1757">
        <v>66.790499999999994</v>
      </c>
      <c r="T1757">
        <v>0.56702790123142355</v>
      </c>
      <c r="U1757">
        <v>2026</v>
      </c>
      <c r="V1757" t="s">
        <v>92</v>
      </c>
      <c r="W1757">
        <v>8</v>
      </c>
      <c r="X1757" t="s">
        <v>84</v>
      </c>
    </row>
    <row r="1758" spans="1:24">
      <c r="A1758">
        <v>3306</v>
      </c>
      <c r="B1758" s="14">
        <v>46261</v>
      </c>
      <c r="C1758">
        <v>2026</v>
      </c>
      <c r="D1758">
        <v>3</v>
      </c>
      <c r="E1758">
        <v>8</v>
      </c>
      <c r="F1758" t="s">
        <v>84</v>
      </c>
      <c r="G1758" t="s">
        <v>0</v>
      </c>
      <c r="H1758" t="s">
        <v>50</v>
      </c>
      <c r="I1758" t="s">
        <v>2</v>
      </c>
      <c r="J1758" t="s">
        <v>16</v>
      </c>
      <c r="K1758" t="s">
        <v>14</v>
      </c>
      <c r="L1758" t="s">
        <v>15</v>
      </c>
      <c r="M1758">
        <v>1</v>
      </c>
      <c r="N1758">
        <v>35.590000000000003</v>
      </c>
      <c r="O1758">
        <v>0</v>
      </c>
      <c r="P1758">
        <v>13.66</v>
      </c>
      <c r="Q1758">
        <v>35.590000000000003</v>
      </c>
      <c r="R1758">
        <v>13.66</v>
      </c>
      <c r="S1758">
        <v>21.930000000000003</v>
      </c>
      <c r="T1758">
        <v>0.61618432143860635</v>
      </c>
      <c r="U1758">
        <v>2026</v>
      </c>
      <c r="V1758" t="s">
        <v>92</v>
      </c>
      <c r="W1758">
        <v>8</v>
      </c>
      <c r="X1758" t="s">
        <v>84</v>
      </c>
    </row>
    <row r="1759" spans="1:24">
      <c r="A1759">
        <v>3837</v>
      </c>
      <c r="B1759" s="14">
        <v>46261</v>
      </c>
      <c r="C1759">
        <v>2026</v>
      </c>
      <c r="D1759">
        <v>3</v>
      </c>
      <c r="E1759">
        <v>8</v>
      </c>
      <c r="F1759" t="s">
        <v>84</v>
      </c>
      <c r="G1759" t="s">
        <v>20</v>
      </c>
      <c r="H1759" t="s">
        <v>33</v>
      </c>
      <c r="I1759" t="s">
        <v>2</v>
      </c>
      <c r="J1759" t="s">
        <v>3</v>
      </c>
      <c r="K1759" t="s">
        <v>23</v>
      </c>
      <c r="L1759" t="s">
        <v>24</v>
      </c>
      <c r="M1759">
        <v>2</v>
      </c>
      <c r="N1759">
        <v>335.87</v>
      </c>
      <c r="O1759">
        <v>0.1</v>
      </c>
      <c r="P1759">
        <v>196.54</v>
      </c>
      <c r="Q1759">
        <v>604.56600000000003</v>
      </c>
      <c r="R1759">
        <v>393.08</v>
      </c>
      <c r="S1759">
        <v>211.48600000000005</v>
      </c>
      <c r="T1759">
        <v>0.34981457773014035</v>
      </c>
      <c r="U1759">
        <v>2026</v>
      </c>
      <c r="V1759" t="s">
        <v>92</v>
      </c>
      <c r="W1759">
        <v>8</v>
      </c>
      <c r="X1759" t="s">
        <v>84</v>
      </c>
    </row>
    <row r="1760" spans="1:24">
      <c r="A1760">
        <v>4169</v>
      </c>
      <c r="B1760" s="14">
        <v>46261</v>
      </c>
      <c r="C1760">
        <v>2026</v>
      </c>
      <c r="D1760">
        <v>3</v>
      </c>
      <c r="E1760">
        <v>8</v>
      </c>
      <c r="F1760" t="s">
        <v>84</v>
      </c>
      <c r="G1760" t="s">
        <v>20</v>
      </c>
      <c r="H1760" t="s">
        <v>47</v>
      </c>
      <c r="I1760" t="s">
        <v>2</v>
      </c>
      <c r="J1760" t="s">
        <v>13</v>
      </c>
      <c r="K1760" t="s">
        <v>34</v>
      </c>
      <c r="L1760" t="s">
        <v>45</v>
      </c>
      <c r="M1760">
        <v>1</v>
      </c>
      <c r="N1760">
        <v>50.7</v>
      </c>
      <c r="O1760">
        <v>0.05</v>
      </c>
      <c r="P1760">
        <v>21.65</v>
      </c>
      <c r="Q1760">
        <v>48.164999999999999</v>
      </c>
      <c r="R1760">
        <v>21.65</v>
      </c>
      <c r="S1760">
        <v>26.515000000000001</v>
      </c>
      <c r="T1760">
        <v>0.55050347762898377</v>
      </c>
      <c r="U1760">
        <v>2026</v>
      </c>
      <c r="V1760" t="s">
        <v>92</v>
      </c>
      <c r="W1760">
        <v>8</v>
      </c>
      <c r="X1760" t="s">
        <v>84</v>
      </c>
    </row>
    <row r="1761" spans="1:24">
      <c r="A1761">
        <v>4452</v>
      </c>
      <c r="B1761" s="14">
        <v>46261</v>
      </c>
      <c r="C1761">
        <v>2026</v>
      </c>
      <c r="D1761">
        <v>3</v>
      </c>
      <c r="E1761">
        <v>8</v>
      </c>
      <c r="F1761" t="s">
        <v>84</v>
      </c>
      <c r="G1761" t="s">
        <v>11</v>
      </c>
      <c r="H1761" t="s">
        <v>12</v>
      </c>
      <c r="I1761" t="s">
        <v>28</v>
      </c>
      <c r="J1761" t="s">
        <v>13</v>
      </c>
      <c r="K1761" t="s">
        <v>9</v>
      </c>
      <c r="L1761" t="s">
        <v>37</v>
      </c>
      <c r="M1761">
        <v>3</v>
      </c>
      <c r="N1761">
        <v>152.76</v>
      </c>
      <c r="O1761">
        <v>0.1</v>
      </c>
      <c r="P1761">
        <v>77.36</v>
      </c>
      <c r="Q1761">
        <v>412.452</v>
      </c>
      <c r="R1761">
        <v>232.07999999999998</v>
      </c>
      <c r="S1761">
        <v>180.37200000000001</v>
      </c>
      <c r="T1761">
        <v>0.43731634226528182</v>
      </c>
      <c r="U1761">
        <v>2026</v>
      </c>
      <c r="V1761" t="s">
        <v>92</v>
      </c>
      <c r="W1761">
        <v>8</v>
      </c>
      <c r="X1761" t="s">
        <v>84</v>
      </c>
    </row>
    <row r="1762" spans="1:24">
      <c r="A1762">
        <v>4740</v>
      </c>
      <c r="B1762" s="14">
        <v>46261</v>
      </c>
      <c r="C1762">
        <v>2026</v>
      </c>
      <c r="D1762">
        <v>3</v>
      </c>
      <c r="E1762">
        <v>8</v>
      </c>
      <c r="F1762" t="s">
        <v>84</v>
      </c>
      <c r="G1762" t="s">
        <v>0</v>
      </c>
      <c r="H1762" t="s">
        <v>50</v>
      </c>
      <c r="I1762" t="s">
        <v>8</v>
      </c>
      <c r="J1762" t="s">
        <v>3</v>
      </c>
      <c r="K1762" t="s">
        <v>9</v>
      </c>
      <c r="L1762" t="s">
        <v>46</v>
      </c>
      <c r="M1762">
        <v>5</v>
      </c>
      <c r="N1762">
        <v>72.78</v>
      </c>
      <c r="O1762">
        <v>0.1</v>
      </c>
      <c r="P1762">
        <v>33.25</v>
      </c>
      <c r="Q1762">
        <v>327.51</v>
      </c>
      <c r="R1762">
        <v>166.25</v>
      </c>
      <c r="S1762">
        <v>161.26</v>
      </c>
      <c r="T1762">
        <v>0.49238191200268694</v>
      </c>
      <c r="U1762">
        <v>2026</v>
      </c>
      <c r="V1762" t="s">
        <v>92</v>
      </c>
      <c r="W1762">
        <v>8</v>
      </c>
      <c r="X1762" t="s">
        <v>84</v>
      </c>
    </row>
    <row r="1763" spans="1:24">
      <c r="A1763">
        <v>5000</v>
      </c>
      <c r="B1763" s="14">
        <v>46261</v>
      </c>
      <c r="C1763">
        <v>2026</v>
      </c>
      <c r="D1763">
        <v>3</v>
      </c>
      <c r="E1763">
        <v>8</v>
      </c>
      <c r="F1763" t="s">
        <v>84</v>
      </c>
      <c r="G1763" t="s">
        <v>6</v>
      </c>
      <c r="H1763" t="s">
        <v>43</v>
      </c>
      <c r="I1763" t="s">
        <v>28</v>
      </c>
      <c r="J1763" t="s">
        <v>13</v>
      </c>
      <c r="K1763" t="s">
        <v>14</v>
      </c>
      <c r="L1763" t="s">
        <v>15</v>
      </c>
      <c r="M1763">
        <v>2</v>
      </c>
      <c r="N1763">
        <v>37</v>
      </c>
      <c r="O1763">
        <v>0</v>
      </c>
      <c r="P1763">
        <v>13.83</v>
      </c>
      <c r="Q1763">
        <v>74</v>
      </c>
      <c r="R1763">
        <v>27.66</v>
      </c>
      <c r="S1763">
        <v>46.34</v>
      </c>
      <c r="T1763">
        <v>0.62621621621621626</v>
      </c>
      <c r="U1763">
        <v>2026</v>
      </c>
      <c r="V1763" t="s">
        <v>92</v>
      </c>
      <c r="W1763">
        <v>8</v>
      </c>
      <c r="X1763" t="s">
        <v>84</v>
      </c>
    </row>
    <row r="1764" spans="1:24">
      <c r="A1764">
        <v>5058</v>
      </c>
      <c r="B1764" s="14">
        <v>46261</v>
      </c>
      <c r="C1764">
        <v>2026</v>
      </c>
      <c r="D1764">
        <v>3</v>
      </c>
      <c r="E1764">
        <v>8</v>
      </c>
      <c r="F1764" t="s">
        <v>84</v>
      </c>
      <c r="G1764" t="s">
        <v>6</v>
      </c>
      <c r="H1764" t="s">
        <v>41</v>
      </c>
      <c r="I1764" t="s">
        <v>8</v>
      </c>
      <c r="J1764" t="s">
        <v>16</v>
      </c>
      <c r="K1764" t="s">
        <v>4</v>
      </c>
      <c r="L1764" t="s">
        <v>26</v>
      </c>
      <c r="M1764">
        <v>6</v>
      </c>
      <c r="N1764">
        <v>41.33</v>
      </c>
      <c r="O1764">
        <v>0.2</v>
      </c>
      <c r="P1764">
        <v>17.02</v>
      </c>
      <c r="Q1764">
        <v>198.38400000000001</v>
      </c>
      <c r="R1764">
        <v>102.12</v>
      </c>
      <c r="S1764">
        <v>96.26400000000001</v>
      </c>
      <c r="T1764">
        <v>0.48524074522138883</v>
      </c>
      <c r="U1764">
        <v>2026</v>
      </c>
      <c r="V1764" t="s">
        <v>92</v>
      </c>
      <c r="W1764">
        <v>8</v>
      </c>
      <c r="X1764" t="s">
        <v>84</v>
      </c>
    </row>
    <row r="1765" spans="1:24">
      <c r="A1765">
        <v>496</v>
      </c>
      <c r="B1765" s="14">
        <v>46262</v>
      </c>
      <c r="C1765">
        <v>2026</v>
      </c>
      <c r="D1765">
        <v>3</v>
      </c>
      <c r="E1765">
        <v>8</v>
      </c>
      <c r="F1765" t="s">
        <v>84</v>
      </c>
      <c r="G1765" t="s">
        <v>0</v>
      </c>
      <c r="H1765" t="s">
        <v>50</v>
      </c>
      <c r="I1765" t="s">
        <v>19</v>
      </c>
      <c r="J1765" t="s">
        <v>3</v>
      </c>
      <c r="K1765" t="s">
        <v>34</v>
      </c>
      <c r="L1765" t="s">
        <v>42</v>
      </c>
      <c r="M1765">
        <v>1</v>
      </c>
      <c r="N1765">
        <v>37.020000000000003</v>
      </c>
      <c r="O1765">
        <v>0</v>
      </c>
      <c r="P1765">
        <v>13.64</v>
      </c>
      <c r="Q1765">
        <v>37.020000000000003</v>
      </c>
      <c r="R1765">
        <v>13.64</v>
      </c>
      <c r="S1765">
        <v>23.380000000000003</v>
      </c>
      <c r="T1765">
        <v>0.63155051323608857</v>
      </c>
      <c r="U1765">
        <v>2026</v>
      </c>
      <c r="V1765" t="s">
        <v>92</v>
      </c>
      <c r="W1765">
        <v>8</v>
      </c>
      <c r="X1765" t="s">
        <v>84</v>
      </c>
    </row>
    <row r="1766" spans="1:24">
      <c r="A1766">
        <v>1343</v>
      </c>
      <c r="B1766" s="14">
        <v>46262</v>
      </c>
      <c r="C1766">
        <v>2026</v>
      </c>
      <c r="D1766">
        <v>3</v>
      </c>
      <c r="E1766">
        <v>8</v>
      </c>
      <c r="F1766" t="s">
        <v>84</v>
      </c>
      <c r="G1766" t="s">
        <v>20</v>
      </c>
      <c r="H1766" t="s">
        <v>33</v>
      </c>
      <c r="I1766" t="s">
        <v>2</v>
      </c>
      <c r="J1766" t="s">
        <v>13</v>
      </c>
      <c r="K1766" t="s">
        <v>23</v>
      </c>
      <c r="L1766" t="s">
        <v>40</v>
      </c>
      <c r="M1766">
        <v>1</v>
      </c>
      <c r="N1766">
        <v>81.06</v>
      </c>
      <c r="O1766">
        <v>0</v>
      </c>
      <c r="P1766">
        <v>38.43</v>
      </c>
      <c r="Q1766">
        <v>81.06</v>
      </c>
      <c r="R1766">
        <v>38.43</v>
      </c>
      <c r="S1766">
        <v>42.63</v>
      </c>
      <c r="T1766">
        <v>0.52590673575129532</v>
      </c>
      <c r="U1766">
        <v>2026</v>
      </c>
      <c r="V1766" t="s">
        <v>92</v>
      </c>
      <c r="W1766">
        <v>8</v>
      </c>
      <c r="X1766" t="s">
        <v>84</v>
      </c>
    </row>
    <row r="1767" spans="1:24">
      <c r="A1767">
        <v>1455</v>
      </c>
      <c r="B1767" s="14">
        <v>46262</v>
      </c>
      <c r="C1767">
        <v>2026</v>
      </c>
      <c r="D1767">
        <v>3</v>
      </c>
      <c r="E1767">
        <v>8</v>
      </c>
      <c r="F1767" t="s">
        <v>84</v>
      </c>
      <c r="G1767" t="s">
        <v>11</v>
      </c>
      <c r="H1767" t="s">
        <v>12</v>
      </c>
      <c r="I1767" t="s">
        <v>2</v>
      </c>
      <c r="J1767" t="s">
        <v>13</v>
      </c>
      <c r="K1767" t="s">
        <v>4</v>
      </c>
      <c r="L1767" t="s">
        <v>22</v>
      </c>
      <c r="M1767">
        <v>2</v>
      </c>
      <c r="N1767">
        <v>51.91</v>
      </c>
      <c r="O1767">
        <v>0</v>
      </c>
      <c r="P1767">
        <v>21.94</v>
      </c>
      <c r="Q1767">
        <v>103.82</v>
      </c>
      <c r="R1767">
        <v>43.88</v>
      </c>
      <c r="S1767">
        <v>59.939999999999991</v>
      </c>
      <c r="T1767">
        <v>0.57734540550953573</v>
      </c>
      <c r="U1767">
        <v>2026</v>
      </c>
      <c r="V1767" t="s">
        <v>92</v>
      </c>
      <c r="W1767">
        <v>8</v>
      </c>
      <c r="X1767" t="s">
        <v>84</v>
      </c>
    </row>
    <row r="1768" spans="1:24">
      <c r="A1768">
        <v>1632</v>
      </c>
      <c r="B1768" s="14">
        <v>46262</v>
      </c>
      <c r="C1768">
        <v>2026</v>
      </c>
      <c r="D1768">
        <v>3</v>
      </c>
      <c r="E1768">
        <v>8</v>
      </c>
      <c r="F1768" t="s">
        <v>84</v>
      </c>
      <c r="G1768" t="s">
        <v>20</v>
      </c>
      <c r="H1768" t="s">
        <v>31</v>
      </c>
      <c r="I1768" t="s">
        <v>28</v>
      </c>
      <c r="J1768" t="s">
        <v>13</v>
      </c>
      <c r="K1768" t="s">
        <v>14</v>
      </c>
      <c r="L1768" t="s">
        <v>15</v>
      </c>
      <c r="M1768">
        <v>1</v>
      </c>
      <c r="N1768">
        <v>35.700000000000003</v>
      </c>
      <c r="O1768">
        <v>0.05</v>
      </c>
      <c r="P1768">
        <v>13.45</v>
      </c>
      <c r="Q1768">
        <v>33.914999999999999</v>
      </c>
      <c r="R1768">
        <v>13.45</v>
      </c>
      <c r="S1768">
        <v>20.465</v>
      </c>
      <c r="T1768">
        <v>0.60342031549461894</v>
      </c>
      <c r="U1768">
        <v>2026</v>
      </c>
      <c r="V1768" t="s">
        <v>92</v>
      </c>
      <c r="W1768">
        <v>8</v>
      </c>
      <c r="X1768" t="s">
        <v>84</v>
      </c>
    </row>
    <row r="1769" spans="1:24">
      <c r="A1769">
        <v>1817</v>
      </c>
      <c r="B1769" s="14">
        <v>46262</v>
      </c>
      <c r="C1769">
        <v>2026</v>
      </c>
      <c r="D1769">
        <v>3</v>
      </c>
      <c r="E1769">
        <v>8</v>
      </c>
      <c r="F1769" t="s">
        <v>84</v>
      </c>
      <c r="G1769" t="s">
        <v>0</v>
      </c>
      <c r="H1769" t="s">
        <v>36</v>
      </c>
      <c r="I1769" t="s">
        <v>19</v>
      </c>
      <c r="J1769" t="s">
        <v>13</v>
      </c>
      <c r="K1769" t="s">
        <v>34</v>
      </c>
      <c r="L1769" t="s">
        <v>42</v>
      </c>
      <c r="M1769">
        <v>1</v>
      </c>
      <c r="N1769">
        <v>36.590000000000003</v>
      </c>
      <c r="O1769">
        <v>0.05</v>
      </c>
      <c r="P1769">
        <v>14.15</v>
      </c>
      <c r="Q1769">
        <v>34.7605</v>
      </c>
      <c r="R1769">
        <v>14.15</v>
      </c>
      <c r="S1769">
        <v>20.610500000000002</v>
      </c>
      <c r="T1769">
        <v>0.59292875534011313</v>
      </c>
      <c r="U1769">
        <v>2026</v>
      </c>
      <c r="V1769" t="s">
        <v>92</v>
      </c>
      <c r="W1769">
        <v>8</v>
      </c>
      <c r="X1769" t="s">
        <v>84</v>
      </c>
    </row>
    <row r="1770" spans="1:24">
      <c r="A1770">
        <v>2993</v>
      </c>
      <c r="B1770" s="14">
        <v>46262</v>
      </c>
      <c r="C1770">
        <v>2026</v>
      </c>
      <c r="D1770">
        <v>3</v>
      </c>
      <c r="E1770">
        <v>8</v>
      </c>
      <c r="F1770" t="s">
        <v>84</v>
      </c>
      <c r="G1770" t="s">
        <v>6</v>
      </c>
      <c r="H1770" t="s">
        <v>43</v>
      </c>
      <c r="I1770" t="s">
        <v>8</v>
      </c>
      <c r="J1770" t="s">
        <v>16</v>
      </c>
      <c r="K1770" t="s">
        <v>14</v>
      </c>
      <c r="L1770" t="s">
        <v>15</v>
      </c>
      <c r="M1770">
        <v>3</v>
      </c>
      <c r="N1770">
        <v>35.520000000000003</v>
      </c>
      <c r="O1770">
        <v>0.1</v>
      </c>
      <c r="P1770">
        <v>13.78</v>
      </c>
      <c r="Q1770">
        <v>95.904000000000011</v>
      </c>
      <c r="R1770">
        <v>41.339999999999996</v>
      </c>
      <c r="S1770">
        <v>54.564000000000014</v>
      </c>
      <c r="T1770">
        <v>0.56894394394394399</v>
      </c>
      <c r="U1770">
        <v>2026</v>
      </c>
      <c r="V1770" t="s">
        <v>92</v>
      </c>
      <c r="W1770">
        <v>8</v>
      </c>
      <c r="X1770" t="s">
        <v>84</v>
      </c>
    </row>
    <row r="1771" spans="1:24">
      <c r="A1771">
        <v>4676</v>
      </c>
      <c r="B1771" s="14">
        <v>46262</v>
      </c>
      <c r="C1771">
        <v>2026</v>
      </c>
      <c r="D1771">
        <v>3</v>
      </c>
      <c r="E1771">
        <v>8</v>
      </c>
      <c r="F1771" t="s">
        <v>84</v>
      </c>
      <c r="G1771" t="s">
        <v>20</v>
      </c>
      <c r="H1771" t="s">
        <v>47</v>
      </c>
      <c r="I1771" t="s">
        <v>19</v>
      </c>
      <c r="J1771" t="s">
        <v>13</v>
      </c>
      <c r="K1771" t="s">
        <v>4</v>
      </c>
      <c r="L1771" t="s">
        <v>5</v>
      </c>
      <c r="M1771">
        <v>2</v>
      </c>
      <c r="N1771">
        <v>81.88</v>
      </c>
      <c r="O1771">
        <v>0.1</v>
      </c>
      <c r="P1771">
        <v>42.87</v>
      </c>
      <c r="Q1771">
        <v>147.38399999999999</v>
      </c>
      <c r="R1771">
        <v>85.74</v>
      </c>
      <c r="S1771">
        <v>61.643999999999991</v>
      </c>
      <c r="T1771">
        <v>0.41825435596808336</v>
      </c>
      <c r="U1771">
        <v>2026</v>
      </c>
      <c r="V1771" t="s">
        <v>92</v>
      </c>
      <c r="W1771">
        <v>8</v>
      </c>
      <c r="X1771" t="s">
        <v>84</v>
      </c>
    </row>
    <row r="1772" spans="1:24">
      <c r="A1772">
        <v>5105</v>
      </c>
      <c r="B1772" s="14">
        <v>46262</v>
      </c>
      <c r="C1772">
        <v>2026</v>
      </c>
      <c r="D1772">
        <v>3</v>
      </c>
      <c r="E1772">
        <v>8</v>
      </c>
      <c r="F1772" t="s">
        <v>84</v>
      </c>
      <c r="G1772" t="s">
        <v>20</v>
      </c>
      <c r="H1772" t="s">
        <v>31</v>
      </c>
      <c r="I1772" t="s">
        <v>2</v>
      </c>
      <c r="J1772" t="s">
        <v>16</v>
      </c>
      <c r="K1772" t="s">
        <v>14</v>
      </c>
      <c r="L1772" t="s">
        <v>32</v>
      </c>
      <c r="M1772">
        <v>4</v>
      </c>
      <c r="N1772">
        <v>46.54</v>
      </c>
      <c r="O1772">
        <v>0</v>
      </c>
      <c r="P1772">
        <v>18.86</v>
      </c>
      <c r="Q1772">
        <v>186.16</v>
      </c>
      <c r="R1772">
        <v>75.44</v>
      </c>
      <c r="S1772">
        <v>110.72</v>
      </c>
      <c r="T1772">
        <v>0.5947571981091534</v>
      </c>
      <c r="U1772">
        <v>2026</v>
      </c>
      <c r="V1772" t="s">
        <v>92</v>
      </c>
      <c r="W1772">
        <v>8</v>
      </c>
      <c r="X1772" t="s">
        <v>84</v>
      </c>
    </row>
    <row r="1773" spans="1:24">
      <c r="A1773">
        <v>223</v>
      </c>
      <c r="B1773" s="14">
        <v>46263</v>
      </c>
      <c r="C1773">
        <v>2026</v>
      </c>
      <c r="D1773">
        <v>3</v>
      </c>
      <c r="E1773">
        <v>8</v>
      </c>
      <c r="F1773" t="s">
        <v>84</v>
      </c>
      <c r="G1773" t="s">
        <v>11</v>
      </c>
      <c r="H1773" t="s">
        <v>12</v>
      </c>
      <c r="I1773" t="s">
        <v>19</v>
      </c>
      <c r="J1773" t="s">
        <v>3</v>
      </c>
      <c r="K1773" t="s">
        <v>34</v>
      </c>
      <c r="L1773" t="s">
        <v>45</v>
      </c>
      <c r="M1773">
        <v>1</v>
      </c>
      <c r="N1773">
        <v>49.79</v>
      </c>
      <c r="O1773">
        <v>0</v>
      </c>
      <c r="P1773">
        <v>21.43</v>
      </c>
      <c r="Q1773">
        <v>49.79</v>
      </c>
      <c r="R1773">
        <v>21.43</v>
      </c>
      <c r="S1773">
        <v>28.36</v>
      </c>
      <c r="T1773">
        <v>0.56959228760795344</v>
      </c>
      <c r="U1773">
        <v>2026</v>
      </c>
      <c r="V1773" t="s">
        <v>92</v>
      </c>
      <c r="W1773">
        <v>8</v>
      </c>
      <c r="X1773" t="s">
        <v>84</v>
      </c>
    </row>
    <row r="1774" spans="1:24">
      <c r="A1774">
        <v>1023</v>
      </c>
      <c r="B1774" s="14">
        <v>46263</v>
      </c>
      <c r="C1774">
        <v>2026</v>
      </c>
      <c r="D1774">
        <v>3</v>
      </c>
      <c r="E1774">
        <v>8</v>
      </c>
      <c r="F1774" t="s">
        <v>84</v>
      </c>
      <c r="G1774" t="s">
        <v>11</v>
      </c>
      <c r="H1774" t="s">
        <v>18</v>
      </c>
      <c r="I1774" t="s">
        <v>2</v>
      </c>
      <c r="J1774" t="s">
        <v>13</v>
      </c>
      <c r="K1774" t="s">
        <v>9</v>
      </c>
      <c r="L1774" t="s">
        <v>10</v>
      </c>
      <c r="M1774">
        <v>6</v>
      </c>
      <c r="N1774">
        <v>90.19</v>
      </c>
      <c r="O1774">
        <v>0</v>
      </c>
      <c r="P1774">
        <v>45.61</v>
      </c>
      <c r="Q1774">
        <v>541.14</v>
      </c>
      <c r="R1774">
        <v>273.65999999999997</v>
      </c>
      <c r="S1774">
        <v>267.48</v>
      </c>
      <c r="T1774">
        <v>0.4942898325756736</v>
      </c>
      <c r="U1774">
        <v>2026</v>
      </c>
      <c r="V1774" t="s">
        <v>92</v>
      </c>
      <c r="W1774">
        <v>8</v>
      </c>
      <c r="X1774" t="s">
        <v>84</v>
      </c>
    </row>
    <row r="1775" spans="1:24">
      <c r="A1775">
        <v>1694</v>
      </c>
      <c r="B1775" s="14">
        <v>46263</v>
      </c>
      <c r="C1775">
        <v>2026</v>
      </c>
      <c r="D1775">
        <v>3</v>
      </c>
      <c r="E1775">
        <v>8</v>
      </c>
      <c r="F1775" t="s">
        <v>84</v>
      </c>
      <c r="G1775" t="s">
        <v>6</v>
      </c>
      <c r="H1775" t="s">
        <v>43</v>
      </c>
      <c r="I1775" t="s">
        <v>2</v>
      </c>
      <c r="J1775" t="s">
        <v>13</v>
      </c>
      <c r="K1775" t="s">
        <v>9</v>
      </c>
      <c r="L1775" t="s">
        <v>46</v>
      </c>
      <c r="M1775">
        <v>1</v>
      </c>
      <c r="N1775">
        <v>70.38</v>
      </c>
      <c r="O1775">
        <v>0.15</v>
      </c>
      <c r="P1775">
        <v>32.64</v>
      </c>
      <c r="Q1775">
        <v>59.822999999999993</v>
      </c>
      <c r="R1775">
        <v>32.64</v>
      </c>
      <c r="S1775">
        <v>27.182999999999993</v>
      </c>
      <c r="T1775">
        <v>0.45439045183290699</v>
      </c>
      <c r="U1775">
        <v>2026</v>
      </c>
      <c r="V1775" t="s">
        <v>92</v>
      </c>
      <c r="W1775">
        <v>8</v>
      </c>
      <c r="X1775" t="s">
        <v>84</v>
      </c>
    </row>
    <row r="1776" spans="1:24">
      <c r="A1776">
        <v>2006</v>
      </c>
      <c r="B1776" s="14">
        <v>46263</v>
      </c>
      <c r="C1776">
        <v>2026</v>
      </c>
      <c r="D1776">
        <v>3</v>
      </c>
      <c r="E1776">
        <v>8</v>
      </c>
      <c r="F1776" t="s">
        <v>84</v>
      </c>
      <c r="G1776" t="s">
        <v>20</v>
      </c>
      <c r="H1776" t="s">
        <v>47</v>
      </c>
      <c r="I1776" t="s">
        <v>2</v>
      </c>
      <c r="J1776" t="s">
        <v>13</v>
      </c>
      <c r="K1776" t="s">
        <v>14</v>
      </c>
      <c r="L1776" t="s">
        <v>32</v>
      </c>
      <c r="M1776">
        <v>1</v>
      </c>
      <c r="N1776">
        <v>46.43</v>
      </c>
      <c r="O1776">
        <v>0</v>
      </c>
      <c r="P1776">
        <v>18.2</v>
      </c>
      <c r="Q1776">
        <v>46.43</v>
      </c>
      <c r="R1776">
        <v>18.2</v>
      </c>
      <c r="S1776">
        <v>28.23</v>
      </c>
      <c r="T1776">
        <v>0.60801206116734874</v>
      </c>
      <c r="U1776">
        <v>2026</v>
      </c>
      <c r="V1776" t="s">
        <v>92</v>
      </c>
      <c r="W1776">
        <v>8</v>
      </c>
      <c r="X1776" t="s">
        <v>84</v>
      </c>
    </row>
    <row r="1777" spans="1:24">
      <c r="A1777">
        <v>3026</v>
      </c>
      <c r="B1777" s="14">
        <v>46263</v>
      </c>
      <c r="C1777">
        <v>2026</v>
      </c>
      <c r="D1777">
        <v>3</v>
      </c>
      <c r="E1777">
        <v>8</v>
      </c>
      <c r="F1777" t="s">
        <v>84</v>
      </c>
      <c r="G1777" t="s">
        <v>0</v>
      </c>
      <c r="H1777" t="s">
        <v>1</v>
      </c>
      <c r="I1777" t="s">
        <v>2</v>
      </c>
      <c r="J1777" t="s">
        <v>13</v>
      </c>
      <c r="K1777" t="s">
        <v>23</v>
      </c>
      <c r="L1777" t="s">
        <v>29</v>
      </c>
      <c r="M1777">
        <v>1</v>
      </c>
      <c r="N1777">
        <v>194.75</v>
      </c>
      <c r="O1777">
        <v>0.05</v>
      </c>
      <c r="P1777">
        <v>105.94</v>
      </c>
      <c r="Q1777">
        <v>185.01249999999999</v>
      </c>
      <c r="R1777">
        <v>105.94</v>
      </c>
      <c r="S1777">
        <v>79.072499999999991</v>
      </c>
      <c r="T1777">
        <v>0.42739004121343149</v>
      </c>
      <c r="U1777">
        <v>2026</v>
      </c>
      <c r="V1777" t="s">
        <v>92</v>
      </c>
      <c r="W1777">
        <v>8</v>
      </c>
      <c r="X1777" t="s">
        <v>84</v>
      </c>
    </row>
    <row r="1778" spans="1:24">
      <c r="A1778">
        <v>3057</v>
      </c>
      <c r="B1778" s="14">
        <v>46263</v>
      </c>
      <c r="C1778">
        <v>2026</v>
      </c>
      <c r="D1778">
        <v>3</v>
      </c>
      <c r="E1778">
        <v>8</v>
      </c>
      <c r="F1778" t="s">
        <v>84</v>
      </c>
      <c r="G1778" t="s">
        <v>6</v>
      </c>
      <c r="H1778" t="s">
        <v>49</v>
      </c>
      <c r="I1778" t="s">
        <v>19</v>
      </c>
      <c r="J1778" t="s">
        <v>3</v>
      </c>
      <c r="K1778" t="s">
        <v>9</v>
      </c>
      <c r="L1778" t="s">
        <v>17</v>
      </c>
      <c r="M1778">
        <v>2</v>
      </c>
      <c r="N1778">
        <v>142.16</v>
      </c>
      <c r="O1778">
        <v>0</v>
      </c>
      <c r="P1778">
        <v>79.36</v>
      </c>
      <c r="Q1778">
        <v>284.32</v>
      </c>
      <c r="R1778">
        <v>158.72</v>
      </c>
      <c r="S1778">
        <v>125.6</v>
      </c>
      <c r="T1778">
        <v>0.44175576814856499</v>
      </c>
      <c r="U1778">
        <v>2026</v>
      </c>
      <c r="V1778" t="s">
        <v>92</v>
      </c>
      <c r="W1778">
        <v>8</v>
      </c>
      <c r="X1778" t="s">
        <v>84</v>
      </c>
    </row>
    <row r="1779" spans="1:24">
      <c r="A1779">
        <v>3112</v>
      </c>
      <c r="B1779" s="14">
        <v>46263</v>
      </c>
      <c r="C1779">
        <v>2026</v>
      </c>
      <c r="D1779">
        <v>3</v>
      </c>
      <c r="E1779">
        <v>8</v>
      </c>
      <c r="F1779" t="s">
        <v>84</v>
      </c>
      <c r="G1779" t="s">
        <v>20</v>
      </c>
      <c r="H1779" t="s">
        <v>33</v>
      </c>
      <c r="I1779" t="s">
        <v>2</v>
      </c>
      <c r="J1779" t="s">
        <v>16</v>
      </c>
      <c r="K1779" t="s">
        <v>14</v>
      </c>
      <c r="L1779" t="s">
        <v>32</v>
      </c>
      <c r="M1779">
        <v>2</v>
      </c>
      <c r="N1779">
        <v>47.69</v>
      </c>
      <c r="O1779">
        <v>0.05</v>
      </c>
      <c r="P1779">
        <v>18.8</v>
      </c>
      <c r="Q1779">
        <v>90.61099999999999</v>
      </c>
      <c r="R1779">
        <v>37.6</v>
      </c>
      <c r="S1779">
        <v>53.010999999999989</v>
      </c>
      <c r="T1779">
        <v>0.58503934400900548</v>
      </c>
      <c r="U1779">
        <v>2026</v>
      </c>
      <c r="V1779" t="s">
        <v>92</v>
      </c>
      <c r="W1779">
        <v>8</v>
      </c>
      <c r="X1779" t="s">
        <v>84</v>
      </c>
    </row>
    <row r="1780" spans="1:24">
      <c r="A1780">
        <v>3137</v>
      </c>
      <c r="B1780" s="14">
        <v>46263</v>
      </c>
      <c r="C1780">
        <v>2026</v>
      </c>
      <c r="D1780">
        <v>3</v>
      </c>
      <c r="E1780">
        <v>8</v>
      </c>
      <c r="F1780" t="s">
        <v>84</v>
      </c>
      <c r="G1780" t="s">
        <v>11</v>
      </c>
      <c r="H1780" t="s">
        <v>25</v>
      </c>
      <c r="I1780" t="s">
        <v>19</v>
      </c>
      <c r="J1780" t="s">
        <v>13</v>
      </c>
      <c r="K1780" t="s">
        <v>14</v>
      </c>
      <c r="L1780" t="s">
        <v>48</v>
      </c>
      <c r="M1780">
        <v>3</v>
      </c>
      <c r="N1780">
        <v>164.51</v>
      </c>
      <c r="O1780">
        <v>0</v>
      </c>
      <c r="P1780">
        <v>86.76</v>
      </c>
      <c r="Q1780">
        <v>493.53</v>
      </c>
      <c r="R1780">
        <v>260.28000000000003</v>
      </c>
      <c r="S1780">
        <v>233.24999999999994</v>
      </c>
      <c r="T1780">
        <v>0.47261564646526039</v>
      </c>
      <c r="U1780">
        <v>2026</v>
      </c>
      <c r="V1780" t="s">
        <v>92</v>
      </c>
      <c r="W1780">
        <v>8</v>
      </c>
      <c r="X1780" t="s">
        <v>84</v>
      </c>
    </row>
    <row r="1781" spans="1:24">
      <c r="A1781">
        <v>3983</v>
      </c>
      <c r="B1781" s="14">
        <v>46263</v>
      </c>
      <c r="C1781">
        <v>2026</v>
      </c>
      <c r="D1781">
        <v>3</v>
      </c>
      <c r="E1781">
        <v>8</v>
      </c>
      <c r="F1781" t="s">
        <v>84</v>
      </c>
      <c r="G1781" t="s">
        <v>11</v>
      </c>
      <c r="H1781" t="s">
        <v>12</v>
      </c>
      <c r="I1781" t="s">
        <v>28</v>
      </c>
      <c r="J1781" t="s">
        <v>16</v>
      </c>
      <c r="K1781" t="s">
        <v>23</v>
      </c>
      <c r="L1781" t="s">
        <v>29</v>
      </c>
      <c r="M1781">
        <v>2</v>
      </c>
      <c r="N1781">
        <v>194.71</v>
      </c>
      <c r="O1781">
        <v>0.1</v>
      </c>
      <c r="P1781">
        <v>105.57</v>
      </c>
      <c r="Q1781">
        <v>350.47800000000001</v>
      </c>
      <c r="R1781">
        <v>211.14</v>
      </c>
      <c r="S1781">
        <v>139.33800000000002</v>
      </c>
      <c r="T1781">
        <v>0.39756561039494637</v>
      </c>
      <c r="U1781">
        <v>2026</v>
      </c>
      <c r="V1781" t="s">
        <v>92</v>
      </c>
      <c r="W1781">
        <v>8</v>
      </c>
      <c r="X1781" t="s">
        <v>84</v>
      </c>
    </row>
    <row r="1782" spans="1:24">
      <c r="A1782">
        <v>4016</v>
      </c>
      <c r="B1782" s="14">
        <v>46263</v>
      </c>
      <c r="C1782">
        <v>2026</v>
      </c>
      <c r="D1782">
        <v>3</v>
      </c>
      <c r="E1782">
        <v>8</v>
      </c>
      <c r="F1782" t="s">
        <v>84</v>
      </c>
      <c r="G1782" t="s">
        <v>20</v>
      </c>
      <c r="H1782" t="s">
        <v>47</v>
      </c>
      <c r="I1782" t="s">
        <v>8</v>
      </c>
      <c r="J1782" t="s">
        <v>16</v>
      </c>
      <c r="K1782" t="s">
        <v>9</v>
      </c>
      <c r="L1782" t="s">
        <v>17</v>
      </c>
      <c r="M1782">
        <v>5</v>
      </c>
      <c r="N1782">
        <v>145.24</v>
      </c>
      <c r="O1782">
        <v>0.15</v>
      </c>
      <c r="P1782">
        <v>77.69</v>
      </c>
      <c r="Q1782">
        <v>617.27</v>
      </c>
      <c r="R1782">
        <v>388.45</v>
      </c>
      <c r="S1782">
        <v>228.82</v>
      </c>
      <c r="T1782">
        <v>0.37069677774717708</v>
      </c>
      <c r="U1782">
        <v>2026</v>
      </c>
      <c r="V1782" t="s">
        <v>92</v>
      </c>
      <c r="W1782">
        <v>8</v>
      </c>
      <c r="X1782" t="s">
        <v>84</v>
      </c>
    </row>
    <row r="1783" spans="1:24">
      <c r="A1783">
        <v>4340</v>
      </c>
      <c r="B1783" s="14">
        <v>46263</v>
      </c>
      <c r="C1783">
        <v>2026</v>
      </c>
      <c r="D1783">
        <v>3</v>
      </c>
      <c r="E1783">
        <v>8</v>
      </c>
      <c r="F1783" t="s">
        <v>84</v>
      </c>
      <c r="G1783" t="s">
        <v>20</v>
      </c>
      <c r="H1783" t="s">
        <v>33</v>
      </c>
      <c r="I1783" t="s">
        <v>2</v>
      </c>
      <c r="J1783" t="s">
        <v>13</v>
      </c>
      <c r="K1783" t="s">
        <v>14</v>
      </c>
      <c r="L1783" t="s">
        <v>15</v>
      </c>
      <c r="M1783">
        <v>2</v>
      </c>
      <c r="N1783">
        <v>35.6</v>
      </c>
      <c r="O1783">
        <v>0.15</v>
      </c>
      <c r="P1783">
        <v>13.67</v>
      </c>
      <c r="Q1783">
        <v>60.52</v>
      </c>
      <c r="R1783">
        <v>27.34</v>
      </c>
      <c r="S1783">
        <v>33.180000000000007</v>
      </c>
      <c r="T1783">
        <v>0.54824851288830145</v>
      </c>
      <c r="U1783">
        <v>2026</v>
      </c>
      <c r="V1783" t="s">
        <v>92</v>
      </c>
      <c r="W1783">
        <v>8</v>
      </c>
      <c r="X1783" t="s">
        <v>84</v>
      </c>
    </row>
    <row r="1784" spans="1:24">
      <c r="A1784">
        <v>4640</v>
      </c>
      <c r="B1784" s="14">
        <v>46263</v>
      </c>
      <c r="C1784">
        <v>2026</v>
      </c>
      <c r="D1784">
        <v>3</v>
      </c>
      <c r="E1784">
        <v>8</v>
      </c>
      <c r="F1784" t="s">
        <v>84</v>
      </c>
      <c r="G1784" t="s">
        <v>0</v>
      </c>
      <c r="H1784" t="s">
        <v>50</v>
      </c>
      <c r="I1784" t="s">
        <v>2</v>
      </c>
      <c r="J1784" t="s">
        <v>13</v>
      </c>
      <c r="K1784" t="s">
        <v>34</v>
      </c>
      <c r="L1784" t="s">
        <v>35</v>
      </c>
      <c r="M1784">
        <v>2</v>
      </c>
      <c r="N1784">
        <v>41.05</v>
      </c>
      <c r="O1784">
        <v>0.05</v>
      </c>
      <c r="P1784">
        <v>14.47</v>
      </c>
      <c r="Q1784">
        <v>77.99499999999999</v>
      </c>
      <c r="R1784">
        <v>28.94</v>
      </c>
      <c r="S1784">
        <v>49.054999999999993</v>
      </c>
      <c r="T1784">
        <v>0.62895057375472785</v>
      </c>
      <c r="U1784">
        <v>2026</v>
      </c>
      <c r="V1784" t="s">
        <v>92</v>
      </c>
      <c r="W1784">
        <v>8</v>
      </c>
      <c r="X1784" t="s">
        <v>84</v>
      </c>
    </row>
    <row r="1785" spans="1:24">
      <c r="A1785">
        <v>4733</v>
      </c>
      <c r="B1785" s="14">
        <v>46263</v>
      </c>
      <c r="C1785">
        <v>2026</v>
      </c>
      <c r="D1785">
        <v>3</v>
      </c>
      <c r="E1785">
        <v>8</v>
      </c>
      <c r="F1785" t="s">
        <v>84</v>
      </c>
      <c r="G1785" t="s">
        <v>11</v>
      </c>
      <c r="H1785" t="s">
        <v>12</v>
      </c>
      <c r="I1785" t="s">
        <v>2</v>
      </c>
      <c r="J1785" t="s">
        <v>13</v>
      </c>
      <c r="K1785" t="s">
        <v>9</v>
      </c>
      <c r="L1785" t="s">
        <v>37</v>
      </c>
      <c r="M1785">
        <v>2</v>
      </c>
      <c r="N1785">
        <v>153.63999999999999</v>
      </c>
      <c r="O1785">
        <v>0.05</v>
      </c>
      <c r="P1785">
        <v>77.709999999999994</v>
      </c>
      <c r="Q1785">
        <v>291.91599999999994</v>
      </c>
      <c r="R1785">
        <v>155.41999999999999</v>
      </c>
      <c r="S1785">
        <v>136.49599999999995</v>
      </c>
      <c r="T1785">
        <v>0.46758656599843784</v>
      </c>
      <c r="U1785">
        <v>2026</v>
      </c>
      <c r="V1785" t="s">
        <v>92</v>
      </c>
      <c r="W1785">
        <v>8</v>
      </c>
      <c r="X1785" t="s">
        <v>84</v>
      </c>
    </row>
    <row r="1786" spans="1:24">
      <c r="A1786">
        <v>4827</v>
      </c>
      <c r="B1786" s="14">
        <v>46263</v>
      </c>
      <c r="C1786">
        <v>2026</v>
      </c>
      <c r="D1786">
        <v>3</v>
      </c>
      <c r="E1786">
        <v>8</v>
      </c>
      <c r="F1786" t="s">
        <v>84</v>
      </c>
      <c r="G1786" t="s">
        <v>11</v>
      </c>
      <c r="H1786" t="s">
        <v>12</v>
      </c>
      <c r="I1786" t="s">
        <v>2</v>
      </c>
      <c r="J1786" t="s">
        <v>3</v>
      </c>
      <c r="K1786" t="s">
        <v>14</v>
      </c>
      <c r="L1786" t="s">
        <v>15</v>
      </c>
      <c r="M1786">
        <v>5</v>
      </c>
      <c r="N1786">
        <v>36.700000000000003</v>
      </c>
      <c r="O1786">
        <v>0</v>
      </c>
      <c r="P1786">
        <v>13.45</v>
      </c>
      <c r="Q1786">
        <v>183.5</v>
      </c>
      <c r="R1786">
        <v>67.25</v>
      </c>
      <c r="S1786">
        <v>116.25</v>
      </c>
      <c r="T1786">
        <v>0.63351498637602177</v>
      </c>
      <c r="U1786">
        <v>2026</v>
      </c>
      <c r="V1786" t="s">
        <v>92</v>
      </c>
      <c r="W1786">
        <v>8</v>
      </c>
      <c r="X1786" t="s">
        <v>84</v>
      </c>
    </row>
    <row r="1787" spans="1:24">
      <c r="A1787">
        <v>5180</v>
      </c>
      <c r="B1787" s="14">
        <v>46263</v>
      </c>
      <c r="C1787">
        <v>2026</v>
      </c>
      <c r="D1787">
        <v>3</v>
      </c>
      <c r="E1787">
        <v>8</v>
      </c>
      <c r="F1787" t="s">
        <v>84</v>
      </c>
      <c r="G1787" t="s">
        <v>0</v>
      </c>
      <c r="H1787" t="s">
        <v>50</v>
      </c>
      <c r="I1787" t="s">
        <v>8</v>
      </c>
      <c r="J1787" t="s">
        <v>16</v>
      </c>
      <c r="K1787" t="s">
        <v>23</v>
      </c>
      <c r="L1787" t="s">
        <v>51</v>
      </c>
      <c r="M1787">
        <v>8</v>
      </c>
      <c r="N1787">
        <v>124</v>
      </c>
      <c r="O1787">
        <v>0.1</v>
      </c>
      <c r="P1787">
        <v>61.85</v>
      </c>
      <c r="Q1787">
        <v>892.80000000000007</v>
      </c>
      <c r="R1787">
        <v>494.8</v>
      </c>
      <c r="S1787">
        <v>398.00000000000006</v>
      </c>
      <c r="T1787">
        <v>0.44578853046594985</v>
      </c>
      <c r="U1787">
        <v>2026</v>
      </c>
      <c r="V1787" t="s">
        <v>92</v>
      </c>
      <c r="W1787">
        <v>8</v>
      </c>
      <c r="X1787" t="s">
        <v>84</v>
      </c>
    </row>
    <row r="1788" spans="1:24">
      <c r="A1788">
        <v>121</v>
      </c>
      <c r="B1788" s="14">
        <v>46264</v>
      </c>
      <c r="C1788">
        <v>2026</v>
      </c>
      <c r="D1788">
        <v>3</v>
      </c>
      <c r="E1788">
        <v>8</v>
      </c>
      <c r="F1788" t="s">
        <v>84</v>
      </c>
      <c r="G1788" t="s">
        <v>6</v>
      </c>
      <c r="H1788" t="s">
        <v>7</v>
      </c>
      <c r="I1788" t="s">
        <v>28</v>
      </c>
      <c r="J1788" t="s">
        <v>13</v>
      </c>
      <c r="K1788" t="s">
        <v>4</v>
      </c>
      <c r="L1788" t="s">
        <v>5</v>
      </c>
      <c r="M1788">
        <v>1</v>
      </c>
      <c r="N1788">
        <v>81.23</v>
      </c>
      <c r="O1788">
        <v>0.1</v>
      </c>
      <c r="P1788">
        <v>42.65</v>
      </c>
      <c r="Q1788">
        <v>73.106999999999999</v>
      </c>
      <c r="R1788">
        <v>42.65</v>
      </c>
      <c r="S1788">
        <v>30.457000000000001</v>
      </c>
      <c r="T1788">
        <v>0.41660853269864723</v>
      </c>
      <c r="U1788">
        <v>2026</v>
      </c>
      <c r="V1788" t="s">
        <v>92</v>
      </c>
      <c r="W1788">
        <v>8</v>
      </c>
      <c r="X1788" t="s">
        <v>84</v>
      </c>
    </row>
    <row r="1789" spans="1:24">
      <c r="A1789">
        <v>618</v>
      </c>
      <c r="B1789" s="14">
        <v>46264</v>
      </c>
      <c r="C1789">
        <v>2026</v>
      </c>
      <c r="D1789">
        <v>3</v>
      </c>
      <c r="E1789">
        <v>8</v>
      </c>
      <c r="F1789" t="s">
        <v>84</v>
      </c>
      <c r="G1789" t="s">
        <v>6</v>
      </c>
      <c r="H1789" t="s">
        <v>43</v>
      </c>
      <c r="I1789" t="s">
        <v>2</v>
      </c>
      <c r="J1789" t="s">
        <v>16</v>
      </c>
      <c r="K1789" t="s">
        <v>4</v>
      </c>
      <c r="L1789" t="s">
        <v>26</v>
      </c>
      <c r="M1789">
        <v>2</v>
      </c>
      <c r="N1789">
        <v>41.06</v>
      </c>
      <c r="O1789">
        <v>0.05</v>
      </c>
      <c r="P1789">
        <v>16.559999999999999</v>
      </c>
      <c r="Q1789">
        <v>78.013999999999996</v>
      </c>
      <c r="R1789">
        <v>33.119999999999997</v>
      </c>
      <c r="S1789">
        <v>44.893999999999998</v>
      </c>
      <c r="T1789">
        <v>0.5754608147255621</v>
      </c>
      <c r="U1789">
        <v>2026</v>
      </c>
      <c r="V1789" t="s">
        <v>92</v>
      </c>
      <c r="W1789">
        <v>8</v>
      </c>
      <c r="X1789" t="s">
        <v>84</v>
      </c>
    </row>
    <row r="1790" spans="1:24">
      <c r="A1790">
        <v>2860</v>
      </c>
      <c r="B1790" s="14">
        <v>46264</v>
      </c>
      <c r="C1790">
        <v>2026</v>
      </c>
      <c r="D1790">
        <v>3</v>
      </c>
      <c r="E1790">
        <v>8</v>
      </c>
      <c r="F1790" t="s">
        <v>84</v>
      </c>
      <c r="G1790" t="s">
        <v>20</v>
      </c>
      <c r="H1790" t="s">
        <v>31</v>
      </c>
      <c r="I1790" t="s">
        <v>28</v>
      </c>
      <c r="J1790" t="s">
        <v>3</v>
      </c>
      <c r="K1790" t="s">
        <v>9</v>
      </c>
      <c r="L1790" t="s">
        <v>17</v>
      </c>
      <c r="M1790">
        <v>1</v>
      </c>
      <c r="N1790">
        <v>143.49</v>
      </c>
      <c r="O1790">
        <v>0.1</v>
      </c>
      <c r="P1790">
        <v>80.72</v>
      </c>
      <c r="Q1790">
        <v>129.14100000000002</v>
      </c>
      <c r="R1790">
        <v>80.72</v>
      </c>
      <c r="S1790">
        <v>48.421000000000021</v>
      </c>
      <c r="T1790">
        <v>0.3749467636149636</v>
      </c>
      <c r="U1790">
        <v>2026</v>
      </c>
      <c r="V1790" t="s">
        <v>92</v>
      </c>
      <c r="W1790">
        <v>8</v>
      </c>
      <c r="X1790" t="s">
        <v>84</v>
      </c>
    </row>
    <row r="1791" spans="1:24">
      <c r="A1791">
        <v>3768</v>
      </c>
      <c r="B1791" s="14">
        <v>46264</v>
      </c>
      <c r="C1791">
        <v>2026</v>
      </c>
      <c r="D1791">
        <v>3</v>
      </c>
      <c r="E1791">
        <v>8</v>
      </c>
      <c r="F1791" t="s">
        <v>84</v>
      </c>
      <c r="G1791" t="s">
        <v>11</v>
      </c>
      <c r="H1791" t="s">
        <v>18</v>
      </c>
      <c r="I1791" t="s">
        <v>19</v>
      </c>
      <c r="J1791" t="s">
        <v>13</v>
      </c>
      <c r="K1791" t="s">
        <v>9</v>
      </c>
      <c r="L1791" t="s">
        <v>17</v>
      </c>
      <c r="M1791">
        <v>1</v>
      </c>
      <c r="N1791">
        <v>143.38</v>
      </c>
      <c r="O1791">
        <v>0</v>
      </c>
      <c r="P1791">
        <v>78.37</v>
      </c>
      <c r="Q1791">
        <v>143.38</v>
      </c>
      <c r="R1791">
        <v>78.37</v>
      </c>
      <c r="S1791">
        <v>65.009999999999991</v>
      </c>
      <c r="T1791">
        <v>0.45341051750592826</v>
      </c>
      <c r="U1791">
        <v>2026</v>
      </c>
      <c r="V1791" t="s">
        <v>92</v>
      </c>
      <c r="W1791">
        <v>8</v>
      </c>
      <c r="X1791" t="s">
        <v>84</v>
      </c>
    </row>
    <row r="1792" spans="1:24">
      <c r="A1792">
        <v>3987</v>
      </c>
      <c r="B1792" s="14">
        <v>46264</v>
      </c>
      <c r="C1792">
        <v>2026</v>
      </c>
      <c r="D1792">
        <v>3</v>
      </c>
      <c r="E1792">
        <v>8</v>
      </c>
      <c r="F1792" t="s">
        <v>84</v>
      </c>
      <c r="G1792" t="s">
        <v>6</v>
      </c>
      <c r="H1792" t="s">
        <v>43</v>
      </c>
      <c r="I1792" t="s">
        <v>28</v>
      </c>
      <c r="J1792" t="s">
        <v>16</v>
      </c>
      <c r="K1792" t="s">
        <v>9</v>
      </c>
      <c r="L1792" t="s">
        <v>17</v>
      </c>
      <c r="M1792">
        <v>1</v>
      </c>
      <c r="N1792">
        <v>144.54</v>
      </c>
      <c r="O1792">
        <v>0</v>
      </c>
      <c r="P1792">
        <v>78.77</v>
      </c>
      <c r="Q1792">
        <v>144.54</v>
      </c>
      <c r="R1792">
        <v>78.77</v>
      </c>
      <c r="S1792">
        <v>65.77</v>
      </c>
      <c r="T1792">
        <v>0.45502974955029751</v>
      </c>
      <c r="U1792">
        <v>2026</v>
      </c>
      <c r="V1792" t="s">
        <v>92</v>
      </c>
      <c r="W1792">
        <v>8</v>
      </c>
      <c r="X1792" t="s">
        <v>84</v>
      </c>
    </row>
    <row r="1793" spans="1:24">
      <c r="A1793">
        <v>4990</v>
      </c>
      <c r="B1793" s="14">
        <v>46264</v>
      </c>
      <c r="C1793">
        <v>2026</v>
      </c>
      <c r="D1793">
        <v>3</v>
      </c>
      <c r="E1793">
        <v>8</v>
      </c>
      <c r="F1793" t="s">
        <v>84</v>
      </c>
      <c r="G1793" t="s">
        <v>20</v>
      </c>
      <c r="H1793" t="s">
        <v>33</v>
      </c>
      <c r="I1793" t="s">
        <v>28</v>
      </c>
      <c r="J1793" t="s">
        <v>3</v>
      </c>
      <c r="K1793" t="s">
        <v>34</v>
      </c>
      <c r="L1793" t="s">
        <v>35</v>
      </c>
      <c r="M1793">
        <v>1</v>
      </c>
      <c r="N1793">
        <v>40.92</v>
      </c>
      <c r="O1793">
        <v>0.1</v>
      </c>
      <c r="P1793">
        <v>14.94</v>
      </c>
      <c r="Q1793">
        <v>36.828000000000003</v>
      </c>
      <c r="R1793">
        <v>14.94</v>
      </c>
      <c r="S1793">
        <v>21.888000000000005</v>
      </c>
      <c r="T1793">
        <v>0.59433040078201382</v>
      </c>
      <c r="U1793">
        <v>2026</v>
      </c>
      <c r="V1793" t="s">
        <v>92</v>
      </c>
      <c r="W1793">
        <v>8</v>
      </c>
      <c r="X1793" t="s">
        <v>84</v>
      </c>
    </row>
    <row r="1794" spans="1:24">
      <c r="A1794">
        <v>348</v>
      </c>
      <c r="B1794" s="14">
        <v>46265</v>
      </c>
      <c r="C1794">
        <v>2026</v>
      </c>
      <c r="D1794">
        <v>3</v>
      </c>
      <c r="E1794">
        <v>8</v>
      </c>
      <c r="F1794" t="s">
        <v>84</v>
      </c>
      <c r="G1794" t="s">
        <v>6</v>
      </c>
      <c r="H1794" t="s">
        <v>43</v>
      </c>
      <c r="I1794" t="s">
        <v>8</v>
      </c>
      <c r="J1794" t="s">
        <v>16</v>
      </c>
      <c r="K1794" t="s">
        <v>9</v>
      </c>
      <c r="L1794" t="s">
        <v>37</v>
      </c>
      <c r="M1794">
        <v>5</v>
      </c>
      <c r="N1794">
        <v>151.21</v>
      </c>
      <c r="O1794">
        <v>0.15</v>
      </c>
      <c r="P1794">
        <v>77.12</v>
      </c>
      <c r="Q1794">
        <v>642.64250000000004</v>
      </c>
      <c r="R1794">
        <v>385.6</v>
      </c>
      <c r="S1794">
        <v>257.04250000000002</v>
      </c>
      <c r="T1794">
        <v>0.39997743691087967</v>
      </c>
      <c r="U1794">
        <v>2026</v>
      </c>
      <c r="V1794" t="s">
        <v>92</v>
      </c>
      <c r="W1794">
        <v>8</v>
      </c>
      <c r="X1794" t="s">
        <v>84</v>
      </c>
    </row>
    <row r="1795" spans="1:24">
      <c r="A1795">
        <v>1642</v>
      </c>
      <c r="B1795" s="14">
        <v>46265</v>
      </c>
      <c r="C1795">
        <v>2026</v>
      </c>
      <c r="D1795">
        <v>3</v>
      </c>
      <c r="E1795">
        <v>8</v>
      </c>
      <c r="F1795" t="s">
        <v>84</v>
      </c>
      <c r="G1795" t="s">
        <v>20</v>
      </c>
      <c r="H1795" t="s">
        <v>33</v>
      </c>
      <c r="I1795" t="s">
        <v>28</v>
      </c>
      <c r="J1795" t="s">
        <v>13</v>
      </c>
      <c r="K1795" t="s">
        <v>34</v>
      </c>
      <c r="L1795" t="s">
        <v>35</v>
      </c>
      <c r="M1795">
        <v>1</v>
      </c>
      <c r="N1795">
        <v>40.770000000000003</v>
      </c>
      <c r="O1795">
        <v>0</v>
      </c>
      <c r="P1795">
        <v>15.13</v>
      </c>
      <c r="Q1795">
        <v>40.770000000000003</v>
      </c>
      <c r="R1795">
        <v>15.13</v>
      </c>
      <c r="S1795">
        <v>25.64</v>
      </c>
      <c r="T1795">
        <v>0.62889379445670834</v>
      </c>
      <c r="U1795">
        <v>2026</v>
      </c>
      <c r="V1795" t="s">
        <v>92</v>
      </c>
      <c r="W1795">
        <v>8</v>
      </c>
      <c r="X1795" t="s">
        <v>84</v>
      </c>
    </row>
    <row r="1796" spans="1:24">
      <c r="A1796">
        <v>2146</v>
      </c>
      <c r="B1796" s="14">
        <v>46265</v>
      </c>
      <c r="C1796">
        <v>2026</v>
      </c>
      <c r="D1796">
        <v>3</v>
      </c>
      <c r="E1796">
        <v>8</v>
      </c>
      <c r="F1796" t="s">
        <v>84</v>
      </c>
      <c r="G1796" t="s">
        <v>0</v>
      </c>
      <c r="H1796" t="s">
        <v>1</v>
      </c>
      <c r="I1796" t="s">
        <v>28</v>
      </c>
      <c r="J1796" t="s">
        <v>13</v>
      </c>
      <c r="K1796" t="s">
        <v>34</v>
      </c>
      <c r="L1796" t="s">
        <v>42</v>
      </c>
      <c r="M1796">
        <v>1</v>
      </c>
      <c r="N1796">
        <v>35.47</v>
      </c>
      <c r="O1796">
        <v>0.05</v>
      </c>
      <c r="P1796">
        <v>14.1</v>
      </c>
      <c r="Q1796">
        <v>33.6965</v>
      </c>
      <c r="R1796">
        <v>14.1</v>
      </c>
      <c r="S1796">
        <v>19.596499999999999</v>
      </c>
      <c r="T1796">
        <v>0.58155891561438122</v>
      </c>
      <c r="U1796">
        <v>2026</v>
      </c>
      <c r="V1796" t="s">
        <v>92</v>
      </c>
      <c r="W1796">
        <v>8</v>
      </c>
      <c r="X1796" t="s">
        <v>84</v>
      </c>
    </row>
    <row r="1797" spans="1:24">
      <c r="A1797">
        <v>2629</v>
      </c>
      <c r="B1797" s="14">
        <v>46265</v>
      </c>
      <c r="C1797">
        <v>2026</v>
      </c>
      <c r="D1797">
        <v>3</v>
      </c>
      <c r="E1797">
        <v>8</v>
      </c>
      <c r="F1797" t="s">
        <v>84</v>
      </c>
      <c r="G1797" t="s">
        <v>20</v>
      </c>
      <c r="H1797" t="s">
        <v>33</v>
      </c>
      <c r="I1797" t="s">
        <v>2</v>
      </c>
      <c r="J1797" t="s">
        <v>3</v>
      </c>
      <c r="K1797" t="s">
        <v>4</v>
      </c>
      <c r="L1797" t="s">
        <v>5</v>
      </c>
      <c r="M1797">
        <v>1</v>
      </c>
      <c r="N1797">
        <v>81.72</v>
      </c>
      <c r="O1797">
        <v>0</v>
      </c>
      <c r="P1797">
        <v>42.38</v>
      </c>
      <c r="Q1797">
        <v>81.72</v>
      </c>
      <c r="R1797">
        <v>42.38</v>
      </c>
      <c r="S1797">
        <v>39.339999999999996</v>
      </c>
      <c r="T1797">
        <v>0.48139990210474787</v>
      </c>
      <c r="U1797">
        <v>2026</v>
      </c>
      <c r="V1797" t="s">
        <v>92</v>
      </c>
      <c r="W1797">
        <v>8</v>
      </c>
      <c r="X1797" t="s">
        <v>84</v>
      </c>
    </row>
    <row r="1798" spans="1:24">
      <c r="A1798">
        <v>2870</v>
      </c>
      <c r="B1798" s="14">
        <v>46265</v>
      </c>
      <c r="C1798">
        <v>2026</v>
      </c>
      <c r="D1798">
        <v>3</v>
      </c>
      <c r="E1798">
        <v>8</v>
      </c>
      <c r="F1798" t="s">
        <v>84</v>
      </c>
      <c r="G1798" t="s">
        <v>20</v>
      </c>
      <c r="H1798" t="s">
        <v>31</v>
      </c>
      <c r="I1798" t="s">
        <v>2</v>
      </c>
      <c r="J1798" t="s">
        <v>13</v>
      </c>
      <c r="K1798" t="s">
        <v>14</v>
      </c>
      <c r="L1798" t="s">
        <v>32</v>
      </c>
      <c r="M1798">
        <v>1</v>
      </c>
      <c r="N1798">
        <v>45.84</v>
      </c>
      <c r="O1798">
        <v>0</v>
      </c>
      <c r="P1798">
        <v>17.84</v>
      </c>
      <c r="Q1798">
        <v>45.84</v>
      </c>
      <c r="R1798">
        <v>17.84</v>
      </c>
      <c r="S1798">
        <v>28.000000000000004</v>
      </c>
      <c r="T1798">
        <v>0.61082024432809778</v>
      </c>
      <c r="U1798">
        <v>2026</v>
      </c>
      <c r="V1798" t="s">
        <v>92</v>
      </c>
      <c r="W1798">
        <v>8</v>
      </c>
      <c r="X1798" t="s">
        <v>84</v>
      </c>
    </row>
    <row r="1799" spans="1:24">
      <c r="A1799">
        <v>2975</v>
      </c>
      <c r="B1799" s="14">
        <v>46265</v>
      </c>
      <c r="C1799">
        <v>2026</v>
      </c>
      <c r="D1799">
        <v>3</v>
      </c>
      <c r="E1799">
        <v>8</v>
      </c>
      <c r="F1799" t="s">
        <v>84</v>
      </c>
      <c r="G1799" t="s">
        <v>6</v>
      </c>
      <c r="H1799" t="s">
        <v>43</v>
      </c>
      <c r="I1799" t="s">
        <v>2</v>
      </c>
      <c r="J1799" t="s">
        <v>13</v>
      </c>
      <c r="K1799" t="s">
        <v>14</v>
      </c>
      <c r="L1799" t="s">
        <v>32</v>
      </c>
      <c r="M1799">
        <v>1</v>
      </c>
      <c r="N1799">
        <v>46.59</v>
      </c>
      <c r="O1799">
        <v>0</v>
      </c>
      <c r="P1799">
        <v>18.47</v>
      </c>
      <c r="Q1799">
        <v>46.59</v>
      </c>
      <c r="R1799">
        <v>18.47</v>
      </c>
      <c r="S1799">
        <v>28.120000000000005</v>
      </c>
      <c r="T1799">
        <v>0.60356299635114841</v>
      </c>
      <c r="U1799">
        <v>2026</v>
      </c>
      <c r="V1799" t="s">
        <v>92</v>
      </c>
      <c r="W1799">
        <v>8</v>
      </c>
      <c r="X1799" t="s">
        <v>84</v>
      </c>
    </row>
    <row r="1800" spans="1:24">
      <c r="A1800">
        <v>3163</v>
      </c>
      <c r="B1800" s="14">
        <v>46265</v>
      </c>
      <c r="C1800">
        <v>2026</v>
      </c>
      <c r="D1800">
        <v>3</v>
      </c>
      <c r="E1800">
        <v>8</v>
      </c>
      <c r="F1800" t="s">
        <v>84</v>
      </c>
      <c r="G1800" t="s">
        <v>0</v>
      </c>
      <c r="H1800" t="s">
        <v>50</v>
      </c>
      <c r="I1800" t="s">
        <v>19</v>
      </c>
      <c r="J1800" t="s">
        <v>16</v>
      </c>
      <c r="K1800" t="s">
        <v>9</v>
      </c>
      <c r="L1800" t="s">
        <v>46</v>
      </c>
      <c r="M1800">
        <v>1</v>
      </c>
      <c r="N1800">
        <v>69.959999999999994</v>
      </c>
      <c r="O1800">
        <v>0</v>
      </c>
      <c r="P1800">
        <v>32.340000000000003</v>
      </c>
      <c r="Q1800">
        <v>69.959999999999994</v>
      </c>
      <c r="R1800">
        <v>32.340000000000003</v>
      </c>
      <c r="S1800">
        <v>37.61999999999999</v>
      </c>
      <c r="T1800">
        <v>0.53773584905660365</v>
      </c>
      <c r="U1800">
        <v>2026</v>
      </c>
      <c r="V1800" t="s">
        <v>92</v>
      </c>
      <c r="W1800">
        <v>8</v>
      </c>
      <c r="X1800" t="s">
        <v>84</v>
      </c>
    </row>
    <row r="1801" spans="1:24">
      <c r="A1801">
        <v>94</v>
      </c>
      <c r="B1801" s="14">
        <v>46266</v>
      </c>
      <c r="C1801">
        <v>2026</v>
      </c>
      <c r="D1801">
        <v>3</v>
      </c>
      <c r="E1801">
        <v>9</v>
      </c>
      <c r="F1801" t="s">
        <v>85</v>
      </c>
      <c r="G1801" t="s">
        <v>6</v>
      </c>
      <c r="H1801" t="s">
        <v>27</v>
      </c>
      <c r="I1801" t="s">
        <v>19</v>
      </c>
      <c r="J1801" t="s">
        <v>3</v>
      </c>
      <c r="K1801" t="s">
        <v>4</v>
      </c>
      <c r="L1801" t="s">
        <v>22</v>
      </c>
      <c r="M1801">
        <v>5</v>
      </c>
      <c r="N1801">
        <v>50.76</v>
      </c>
      <c r="O1801">
        <v>0</v>
      </c>
      <c r="P1801">
        <v>22.89</v>
      </c>
      <c r="Q1801">
        <v>253.79999999999998</v>
      </c>
      <c r="R1801">
        <v>114.45</v>
      </c>
      <c r="S1801">
        <v>139.34999999999997</v>
      </c>
      <c r="T1801">
        <v>0.54905437352245856</v>
      </c>
      <c r="U1801">
        <v>2026</v>
      </c>
      <c r="V1801" t="s">
        <v>92</v>
      </c>
      <c r="W1801">
        <v>9</v>
      </c>
      <c r="X1801" t="s">
        <v>85</v>
      </c>
    </row>
    <row r="1802" spans="1:24">
      <c r="A1802">
        <v>271</v>
      </c>
      <c r="B1802" s="14">
        <v>46266</v>
      </c>
      <c r="C1802">
        <v>2026</v>
      </c>
      <c r="D1802">
        <v>3</v>
      </c>
      <c r="E1802">
        <v>9</v>
      </c>
      <c r="F1802" t="s">
        <v>85</v>
      </c>
      <c r="G1802" t="s">
        <v>6</v>
      </c>
      <c r="H1802" t="s">
        <v>43</v>
      </c>
      <c r="I1802" t="s">
        <v>28</v>
      </c>
      <c r="J1802" t="s">
        <v>3</v>
      </c>
      <c r="K1802" t="s">
        <v>9</v>
      </c>
      <c r="L1802" t="s">
        <v>10</v>
      </c>
      <c r="M1802">
        <v>1</v>
      </c>
      <c r="N1802">
        <v>94.29</v>
      </c>
      <c r="O1802">
        <v>0.1</v>
      </c>
      <c r="P1802">
        <v>45.12</v>
      </c>
      <c r="Q1802">
        <v>84.861000000000004</v>
      </c>
      <c r="R1802">
        <v>45.12</v>
      </c>
      <c r="S1802">
        <v>39.741000000000007</v>
      </c>
      <c r="T1802">
        <v>0.46830699614663984</v>
      </c>
      <c r="U1802">
        <v>2026</v>
      </c>
      <c r="V1802" t="s">
        <v>92</v>
      </c>
      <c r="W1802">
        <v>9</v>
      </c>
      <c r="X1802" t="s">
        <v>85</v>
      </c>
    </row>
    <row r="1803" spans="1:24">
      <c r="A1803">
        <v>1481</v>
      </c>
      <c r="B1803" s="14">
        <v>46266</v>
      </c>
      <c r="C1803">
        <v>2026</v>
      </c>
      <c r="D1803">
        <v>3</v>
      </c>
      <c r="E1803">
        <v>9</v>
      </c>
      <c r="F1803" t="s">
        <v>85</v>
      </c>
      <c r="G1803" t="s">
        <v>6</v>
      </c>
      <c r="H1803" t="s">
        <v>43</v>
      </c>
      <c r="I1803" t="s">
        <v>8</v>
      </c>
      <c r="J1803" t="s">
        <v>16</v>
      </c>
      <c r="K1803" t="s">
        <v>4</v>
      </c>
      <c r="L1803" t="s">
        <v>5</v>
      </c>
      <c r="M1803">
        <v>6</v>
      </c>
      <c r="N1803">
        <v>81.430000000000007</v>
      </c>
      <c r="O1803">
        <v>0.05</v>
      </c>
      <c r="P1803">
        <v>42.24</v>
      </c>
      <c r="Q1803">
        <v>464.15100000000001</v>
      </c>
      <c r="R1803">
        <v>253.44</v>
      </c>
      <c r="S1803">
        <v>210.71100000000001</v>
      </c>
      <c r="T1803">
        <v>0.45397079829624415</v>
      </c>
      <c r="U1803">
        <v>2026</v>
      </c>
      <c r="V1803" t="s">
        <v>92</v>
      </c>
      <c r="W1803">
        <v>9</v>
      </c>
      <c r="X1803" t="s">
        <v>85</v>
      </c>
    </row>
    <row r="1804" spans="1:24">
      <c r="A1804">
        <v>1663</v>
      </c>
      <c r="B1804" s="14">
        <v>46266</v>
      </c>
      <c r="C1804">
        <v>2026</v>
      </c>
      <c r="D1804">
        <v>3</v>
      </c>
      <c r="E1804">
        <v>9</v>
      </c>
      <c r="F1804" t="s">
        <v>85</v>
      </c>
      <c r="G1804" t="s">
        <v>11</v>
      </c>
      <c r="H1804" t="s">
        <v>25</v>
      </c>
      <c r="I1804" t="s">
        <v>2</v>
      </c>
      <c r="J1804" t="s">
        <v>3</v>
      </c>
      <c r="K1804" t="s">
        <v>14</v>
      </c>
      <c r="L1804" t="s">
        <v>32</v>
      </c>
      <c r="M1804">
        <v>1</v>
      </c>
      <c r="N1804">
        <v>45.54</v>
      </c>
      <c r="O1804">
        <v>0.1</v>
      </c>
      <c r="P1804">
        <v>18.440000000000001</v>
      </c>
      <c r="Q1804">
        <v>40.985999999999997</v>
      </c>
      <c r="R1804">
        <v>18.440000000000001</v>
      </c>
      <c r="S1804">
        <v>22.545999999999996</v>
      </c>
      <c r="T1804">
        <v>0.5500902747279558</v>
      </c>
      <c r="U1804">
        <v>2026</v>
      </c>
      <c r="V1804" t="s">
        <v>92</v>
      </c>
      <c r="W1804">
        <v>9</v>
      </c>
      <c r="X1804" t="s">
        <v>85</v>
      </c>
    </row>
    <row r="1805" spans="1:24">
      <c r="A1805">
        <v>2866</v>
      </c>
      <c r="B1805" s="14">
        <v>46266</v>
      </c>
      <c r="C1805">
        <v>2026</v>
      </c>
      <c r="D1805">
        <v>3</v>
      </c>
      <c r="E1805">
        <v>9</v>
      </c>
      <c r="F1805" t="s">
        <v>85</v>
      </c>
      <c r="G1805" t="s">
        <v>0</v>
      </c>
      <c r="H1805" t="s">
        <v>50</v>
      </c>
      <c r="I1805" t="s">
        <v>28</v>
      </c>
      <c r="J1805" t="s">
        <v>3</v>
      </c>
      <c r="K1805" t="s">
        <v>9</v>
      </c>
      <c r="L1805" t="s">
        <v>37</v>
      </c>
      <c r="M1805">
        <v>2</v>
      </c>
      <c r="N1805">
        <v>156.63999999999999</v>
      </c>
      <c r="O1805">
        <v>0.1</v>
      </c>
      <c r="P1805">
        <v>80.09</v>
      </c>
      <c r="Q1805">
        <v>281.952</v>
      </c>
      <c r="R1805">
        <v>160.18</v>
      </c>
      <c r="S1805">
        <v>121.77199999999999</v>
      </c>
      <c r="T1805">
        <v>0.43188911587787987</v>
      </c>
      <c r="U1805">
        <v>2026</v>
      </c>
      <c r="V1805" t="s">
        <v>92</v>
      </c>
      <c r="W1805">
        <v>9</v>
      </c>
      <c r="X1805" t="s">
        <v>85</v>
      </c>
    </row>
    <row r="1806" spans="1:24">
      <c r="A1806">
        <v>3288</v>
      </c>
      <c r="B1806" s="14">
        <v>46266</v>
      </c>
      <c r="C1806">
        <v>2026</v>
      </c>
      <c r="D1806">
        <v>3</v>
      </c>
      <c r="E1806">
        <v>9</v>
      </c>
      <c r="F1806" t="s">
        <v>85</v>
      </c>
      <c r="G1806" t="s">
        <v>20</v>
      </c>
      <c r="H1806" t="s">
        <v>31</v>
      </c>
      <c r="I1806" t="s">
        <v>28</v>
      </c>
      <c r="J1806" t="s">
        <v>16</v>
      </c>
      <c r="K1806" t="s">
        <v>9</v>
      </c>
      <c r="L1806" t="s">
        <v>46</v>
      </c>
      <c r="M1806">
        <v>1</v>
      </c>
      <c r="N1806">
        <v>72.81</v>
      </c>
      <c r="O1806">
        <v>0</v>
      </c>
      <c r="P1806">
        <v>32.299999999999997</v>
      </c>
      <c r="Q1806">
        <v>72.81</v>
      </c>
      <c r="R1806">
        <v>32.299999999999997</v>
      </c>
      <c r="S1806">
        <v>40.510000000000005</v>
      </c>
      <c r="T1806">
        <v>0.55637961818431536</v>
      </c>
      <c r="U1806">
        <v>2026</v>
      </c>
      <c r="V1806" t="s">
        <v>92</v>
      </c>
      <c r="W1806">
        <v>9</v>
      </c>
      <c r="X1806" t="s">
        <v>85</v>
      </c>
    </row>
    <row r="1807" spans="1:24">
      <c r="A1807">
        <v>3426</v>
      </c>
      <c r="B1807" s="14">
        <v>46266</v>
      </c>
      <c r="C1807">
        <v>2026</v>
      </c>
      <c r="D1807">
        <v>3</v>
      </c>
      <c r="E1807">
        <v>9</v>
      </c>
      <c r="F1807" t="s">
        <v>85</v>
      </c>
      <c r="G1807" t="s">
        <v>6</v>
      </c>
      <c r="H1807" t="s">
        <v>41</v>
      </c>
      <c r="I1807" t="s">
        <v>19</v>
      </c>
      <c r="J1807" t="s">
        <v>13</v>
      </c>
      <c r="K1807" t="s">
        <v>23</v>
      </c>
      <c r="L1807" t="s">
        <v>40</v>
      </c>
      <c r="M1807">
        <v>6</v>
      </c>
      <c r="N1807">
        <v>80.319999999999993</v>
      </c>
      <c r="O1807">
        <v>0</v>
      </c>
      <c r="P1807">
        <v>38.42</v>
      </c>
      <c r="Q1807">
        <v>481.91999999999996</v>
      </c>
      <c r="R1807">
        <v>230.52</v>
      </c>
      <c r="S1807">
        <v>251.39999999999995</v>
      </c>
      <c r="T1807">
        <v>0.52166334661354574</v>
      </c>
      <c r="U1807">
        <v>2026</v>
      </c>
      <c r="V1807" t="s">
        <v>92</v>
      </c>
      <c r="W1807">
        <v>9</v>
      </c>
      <c r="X1807" t="s">
        <v>85</v>
      </c>
    </row>
    <row r="1808" spans="1:24">
      <c r="A1808">
        <v>4826</v>
      </c>
      <c r="B1808" s="14">
        <v>46266</v>
      </c>
      <c r="C1808">
        <v>2026</v>
      </c>
      <c r="D1808">
        <v>3</v>
      </c>
      <c r="E1808">
        <v>9</v>
      </c>
      <c r="F1808" t="s">
        <v>85</v>
      </c>
      <c r="G1808" t="s">
        <v>20</v>
      </c>
      <c r="H1808" t="s">
        <v>47</v>
      </c>
      <c r="I1808" t="s">
        <v>19</v>
      </c>
      <c r="J1808" t="s">
        <v>3</v>
      </c>
      <c r="K1808" t="s">
        <v>14</v>
      </c>
      <c r="L1808" t="s">
        <v>48</v>
      </c>
      <c r="M1808">
        <v>5</v>
      </c>
      <c r="N1808">
        <v>166.81</v>
      </c>
      <c r="O1808">
        <v>0.05</v>
      </c>
      <c r="P1808">
        <v>89.24</v>
      </c>
      <c r="Q1808">
        <v>792.34749999999997</v>
      </c>
      <c r="R1808">
        <v>446.2</v>
      </c>
      <c r="S1808">
        <v>346.14749999999998</v>
      </c>
      <c r="T1808">
        <v>0.43686324497774021</v>
      </c>
      <c r="U1808">
        <v>2026</v>
      </c>
      <c r="V1808" t="s">
        <v>92</v>
      </c>
      <c r="W1808">
        <v>9</v>
      </c>
      <c r="X1808" t="s">
        <v>85</v>
      </c>
    </row>
    <row r="1809" spans="1:24">
      <c r="A1809">
        <v>662</v>
      </c>
      <c r="B1809" s="14">
        <v>46267</v>
      </c>
      <c r="C1809">
        <v>2026</v>
      </c>
      <c r="D1809">
        <v>3</v>
      </c>
      <c r="E1809">
        <v>9</v>
      </c>
      <c r="F1809" t="s">
        <v>85</v>
      </c>
      <c r="G1809" t="s">
        <v>20</v>
      </c>
      <c r="H1809" t="s">
        <v>47</v>
      </c>
      <c r="I1809" t="s">
        <v>2</v>
      </c>
      <c r="J1809" t="s">
        <v>13</v>
      </c>
      <c r="K1809" t="s">
        <v>34</v>
      </c>
      <c r="L1809" t="s">
        <v>35</v>
      </c>
      <c r="M1809">
        <v>1</v>
      </c>
      <c r="N1809">
        <v>40.56</v>
      </c>
      <c r="O1809">
        <v>0.15</v>
      </c>
      <c r="P1809">
        <v>14.28</v>
      </c>
      <c r="Q1809">
        <v>34.475999999999999</v>
      </c>
      <c r="R1809">
        <v>14.28</v>
      </c>
      <c r="S1809">
        <v>20.195999999999998</v>
      </c>
      <c r="T1809">
        <v>0.58579881656804733</v>
      </c>
      <c r="U1809">
        <v>2026</v>
      </c>
      <c r="V1809" t="s">
        <v>92</v>
      </c>
      <c r="W1809">
        <v>9</v>
      </c>
      <c r="X1809" t="s">
        <v>85</v>
      </c>
    </row>
    <row r="1810" spans="1:24">
      <c r="A1810">
        <v>1393</v>
      </c>
      <c r="B1810" s="14">
        <v>46267</v>
      </c>
      <c r="C1810">
        <v>2026</v>
      </c>
      <c r="D1810">
        <v>3</v>
      </c>
      <c r="E1810">
        <v>9</v>
      </c>
      <c r="F1810" t="s">
        <v>85</v>
      </c>
      <c r="G1810" t="s">
        <v>11</v>
      </c>
      <c r="H1810" t="s">
        <v>52</v>
      </c>
      <c r="I1810" t="s">
        <v>2</v>
      </c>
      <c r="J1810" t="s">
        <v>3</v>
      </c>
      <c r="K1810" t="s">
        <v>14</v>
      </c>
      <c r="L1810" t="s">
        <v>48</v>
      </c>
      <c r="M1810">
        <v>2</v>
      </c>
      <c r="N1810">
        <v>162.4</v>
      </c>
      <c r="O1810">
        <v>0.1</v>
      </c>
      <c r="P1810">
        <v>88.04</v>
      </c>
      <c r="Q1810">
        <v>292.32</v>
      </c>
      <c r="R1810">
        <v>176.08</v>
      </c>
      <c r="S1810">
        <v>116.23999999999998</v>
      </c>
      <c r="T1810">
        <v>0.39764641488779412</v>
      </c>
      <c r="U1810">
        <v>2026</v>
      </c>
      <c r="V1810" t="s">
        <v>92</v>
      </c>
      <c r="W1810">
        <v>9</v>
      </c>
      <c r="X1810" t="s">
        <v>85</v>
      </c>
    </row>
    <row r="1811" spans="1:24">
      <c r="A1811">
        <v>1568</v>
      </c>
      <c r="B1811" s="14">
        <v>46267</v>
      </c>
      <c r="C1811">
        <v>2026</v>
      </c>
      <c r="D1811">
        <v>3</v>
      </c>
      <c r="E1811">
        <v>9</v>
      </c>
      <c r="F1811" t="s">
        <v>85</v>
      </c>
      <c r="G1811" t="s">
        <v>0</v>
      </c>
      <c r="H1811" t="s">
        <v>50</v>
      </c>
      <c r="I1811" t="s">
        <v>19</v>
      </c>
      <c r="J1811" t="s">
        <v>3</v>
      </c>
      <c r="K1811" t="s">
        <v>34</v>
      </c>
      <c r="L1811" t="s">
        <v>38</v>
      </c>
      <c r="M1811">
        <v>5</v>
      </c>
      <c r="N1811">
        <v>123.09</v>
      </c>
      <c r="O1811">
        <v>0</v>
      </c>
      <c r="P1811">
        <v>70.3</v>
      </c>
      <c r="Q1811">
        <v>615.45000000000005</v>
      </c>
      <c r="R1811">
        <v>351.5</v>
      </c>
      <c r="S1811">
        <v>263.95000000000005</v>
      </c>
      <c r="T1811">
        <v>0.42887318222438869</v>
      </c>
      <c r="U1811">
        <v>2026</v>
      </c>
      <c r="V1811" t="s">
        <v>92</v>
      </c>
      <c r="W1811">
        <v>9</v>
      </c>
      <c r="X1811" t="s">
        <v>85</v>
      </c>
    </row>
    <row r="1812" spans="1:24">
      <c r="A1812">
        <v>2428</v>
      </c>
      <c r="B1812" s="14">
        <v>46267</v>
      </c>
      <c r="C1812">
        <v>2026</v>
      </c>
      <c r="D1812">
        <v>3</v>
      </c>
      <c r="E1812">
        <v>9</v>
      </c>
      <c r="F1812" t="s">
        <v>85</v>
      </c>
      <c r="G1812" t="s">
        <v>6</v>
      </c>
      <c r="H1812" t="s">
        <v>27</v>
      </c>
      <c r="I1812" t="s">
        <v>28</v>
      </c>
      <c r="J1812" t="s">
        <v>13</v>
      </c>
      <c r="K1812" t="s">
        <v>14</v>
      </c>
      <c r="L1812" t="s">
        <v>15</v>
      </c>
      <c r="M1812">
        <v>1</v>
      </c>
      <c r="N1812">
        <v>36.69</v>
      </c>
      <c r="O1812">
        <v>0</v>
      </c>
      <c r="P1812">
        <v>13.92</v>
      </c>
      <c r="Q1812">
        <v>36.69</v>
      </c>
      <c r="R1812">
        <v>13.92</v>
      </c>
      <c r="S1812">
        <v>22.769999999999996</v>
      </c>
      <c r="T1812">
        <v>0.6206050695012264</v>
      </c>
      <c r="U1812">
        <v>2026</v>
      </c>
      <c r="V1812" t="s">
        <v>92</v>
      </c>
      <c r="W1812">
        <v>9</v>
      </c>
      <c r="X1812" t="s">
        <v>85</v>
      </c>
    </row>
    <row r="1813" spans="1:24">
      <c r="A1813">
        <v>2890</v>
      </c>
      <c r="B1813" s="14">
        <v>46267</v>
      </c>
      <c r="C1813">
        <v>2026</v>
      </c>
      <c r="D1813">
        <v>3</v>
      </c>
      <c r="E1813">
        <v>9</v>
      </c>
      <c r="F1813" t="s">
        <v>85</v>
      </c>
      <c r="G1813" t="s">
        <v>11</v>
      </c>
      <c r="H1813" t="s">
        <v>18</v>
      </c>
      <c r="I1813" t="s">
        <v>2</v>
      </c>
      <c r="J1813" t="s">
        <v>16</v>
      </c>
      <c r="K1813" t="s">
        <v>14</v>
      </c>
      <c r="L1813" t="s">
        <v>44</v>
      </c>
      <c r="M1813">
        <v>4</v>
      </c>
      <c r="N1813">
        <v>130.43</v>
      </c>
      <c r="O1813">
        <v>0</v>
      </c>
      <c r="P1813">
        <v>66.849999999999994</v>
      </c>
      <c r="Q1813">
        <v>521.72</v>
      </c>
      <c r="R1813">
        <v>267.39999999999998</v>
      </c>
      <c r="S1813">
        <v>254.32000000000005</v>
      </c>
      <c r="T1813">
        <v>0.48746454036648018</v>
      </c>
      <c r="U1813">
        <v>2026</v>
      </c>
      <c r="V1813" t="s">
        <v>92</v>
      </c>
      <c r="W1813">
        <v>9</v>
      </c>
      <c r="X1813" t="s">
        <v>85</v>
      </c>
    </row>
    <row r="1814" spans="1:24">
      <c r="A1814">
        <v>2108</v>
      </c>
      <c r="B1814" s="14">
        <v>46268</v>
      </c>
      <c r="C1814">
        <v>2026</v>
      </c>
      <c r="D1814">
        <v>3</v>
      </c>
      <c r="E1814">
        <v>9</v>
      </c>
      <c r="F1814" t="s">
        <v>85</v>
      </c>
      <c r="G1814" t="s">
        <v>6</v>
      </c>
      <c r="H1814" t="s">
        <v>41</v>
      </c>
      <c r="I1814" t="s">
        <v>2</v>
      </c>
      <c r="J1814" t="s">
        <v>3</v>
      </c>
      <c r="K1814" t="s">
        <v>9</v>
      </c>
      <c r="L1814" t="s">
        <v>17</v>
      </c>
      <c r="M1814">
        <v>1</v>
      </c>
      <c r="N1814">
        <v>146.13999999999999</v>
      </c>
      <c r="O1814">
        <v>0</v>
      </c>
      <c r="P1814">
        <v>81.040000000000006</v>
      </c>
      <c r="Q1814">
        <v>146.13999999999999</v>
      </c>
      <c r="R1814">
        <v>81.040000000000006</v>
      </c>
      <c r="S1814">
        <v>65.09999999999998</v>
      </c>
      <c r="T1814">
        <v>0.44546325441357593</v>
      </c>
      <c r="U1814">
        <v>2026</v>
      </c>
      <c r="V1814" t="s">
        <v>92</v>
      </c>
      <c r="W1814">
        <v>9</v>
      </c>
      <c r="X1814" t="s">
        <v>85</v>
      </c>
    </row>
    <row r="1815" spans="1:24">
      <c r="A1815">
        <v>2340</v>
      </c>
      <c r="B1815" s="14">
        <v>46268</v>
      </c>
      <c r="C1815">
        <v>2026</v>
      </c>
      <c r="D1815">
        <v>3</v>
      </c>
      <c r="E1815">
        <v>9</v>
      </c>
      <c r="F1815" t="s">
        <v>85</v>
      </c>
      <c r="G1815" t="s">
        <v>6</v>
      </c>
      <c r="H1815" t="s">
        <v>49</v>
      </c>
      <c r="I1815" t="s">
        <v>19</v>
      </c>
      <c r="J1815" t="s">
        <v>13</v>
      </c>
      <c r="K1815" t="s">
        <v>23</v>
      </c>
      <c r="L1815" t="s">
        <v>24</v>
      </c>
      <c r="M1815">
        <v>4</v>
      </c>
      <c r="N1815">
        <v>332.93</v>
      </c>
      <c r="O1815">
        <v>0</v>
      </c>
      <c r="P1815">
        <v>193.56</v>
      </c>
      <c r="Q1815">
        <v>1331.72</v>
      </c>
      <c r="R1815">
        <v>774.24</v>
      </c>
      <c r="S1815">
        <v>557.48</v>
      </c>
      <c r="T1815">
        <v>0.41861652599645571</v>
      </c>
      <c r="U1815">
        <v>2026</v>
      </c>
      <c r="V1815" t="s">
        <v>92</v>
      </c>
      <c r="W1815">
        <v>9</v>
      </c>
      <c r="X1815" t="s">
        <v>85</v>
      </c>
    </row>
    <row r="1816" spans="1:24">
      <c r="A1816">
        <v>3078</v>
      </c>
      <c r="B1816" s="14">
        <v>46268</v>
      </c>
      <c r="C1816">
        <v>2026</v>
      </c>
      <c r="D1816">
        <v>3</v>
      </c>
      <c r="E1816">
        <v>9</v>
      </c>
      <c r="F1816" t="s">
        <v>85</v>
      </c>
      <c r="G1816" t="s">
        <v>6</v>
      </c>
      <c r="H1816" t="s">
        <v>49</v>
      </c>
      <c r="I1816" t="s">
        <v>19</v>
      </c>
      <c r="J1816" t="s">
        <v>16</v>
      </c>
      <c r="K1816" t="s">
        <v>23</v>
      </c>
      <c r="L1816" t="s">
        <v>51</v>
      </c>
      <c r="M1816">
        <v>4</v>
      </c>
      <c r="N1816">
        <v>122.43</v>
      </c>
      <c r="O1816">
        <v>0</v>
      </c>
      <c r="P1816">
        <v>61.5</v>
      </c>
      <c r="Q1816">
        <v>489.72</v>
      </c>
      <c r="R1816">
        <v>246</v>
      </c>
      <c r="S1816">
        <v>243.72000000000003</v>
      </c>
      <c r="T1816">
        <v>0.49767213918157316</v>
      </c>
      <c r="U1816">
        <v>2026</v>
      </c>
      <c r="V1816" t="s">
        <v>92</v>
      </c>
      <c r="W1816">
        <v>9</v>
      </c>
      <c r="X1816" t="s">
        <v>85</v>
      </c>
    </row>
    <row r="1817" spans="1:24">
      <c r="A1817">
        <v>3575</v>
      </c>
      <c r="B1817" s="14">
        <v>46268</v>
      </c>
      <c r="C1817">
        <v>2026</v>
      </c>
      <c r="D1817">
        <v>3</v>
      </c>
      <c r="E1817">
        <v>9</v>
      </c>
      <c r="F1817" t="s">
        <v>85</v>
      </c>
      <c r="G1817" t="s">
        <v>11</v>
      </c>
      <c r="H1817" t="s">
        <v>12</v>
      </c>
      <c r="I1817" t="s">
        <v>28</v>
      </c>
      <c r="J1817" t="s">
        <v>3</v>
      </c>
      <c r="K1817" t="s">
        <v>4</v>
      </c>
      <c r="L1817" t="s">
        <v>5</v>
      </c>
      <c r="M1817">
        <v>3</v>
      </c>
      <c r="N1817">
        <v>81.12</v>
      </c>
      <c r="O1817">
        <v>0.1</v>
      </c>
      <c r="P1817">
        <v>41.78</v>
      </c>
      <c r="Q1817">
        <v>219.02400000000003</v>
      </c>
      <c r="R1817">
        <v>125.34</v>
      </c>
      <c r="S1817">
        <v>93.684000000000026</v>
      </c>
      <c r="T1817">
        <v>0.42773394696471628</v>
      </c>
      <c r="U1817">
        <v>2026</v>
      </c>
      <c r="V1817" t="s">
        <v>92</v>
      </c>
      <c r="W1817">
        <v>9</v>
      </c>
      <c r="X1817" t="s">
        <v>85</v>
      </c>
    </row>
    <row r="1818" spans="1:24">
      <c r="A1818">
        <v>3700</v>
      </c>
      <c r="B1818" s="14">
        <v>46268</v>
      </c>
      <c r="C1818">
        <v>2026</v>
      </c>
      <c r="D1818">
        <v>3</v>
      </c>
      <c r="E1818">
        <v>9</v>
      </c>
      <c r="F1818" t="s">
        <v>85</v>
      </c>
      <c r="G1818" t="s">
        <v>6</v>
      </c>
      <c r="H1818" t="s">
        <v>49</v>
      </c>
      <c r="I1818" t="s">
        <v>2</v>
      </c>
      <c r="J1818" t="s">
        <v>3</v>
      </c>
      <c r="K1818" t="s">
        <v>14</v>
      </c>
      <c r="L1818" t="s">
        <v>48</v>
      </c>
      <c r="M1818">
        <v>1</v>
      </c>
      <c r="N1818">
        <v>168.54</v>
      </c>
      <c r="O1818">
        <v>0.05</v>
      </c>
      <c r="P1818">
        <v>87.82</v>
      </c>
      <c r="Q1818">
        <v>160.11299999999997</v>
      </c>
      <c r="R1818">
        <v>87.82</v>
      </c>
      <c r="S1818">
        <v>72.292999999999978</v>
      </c>
      <c r="T1818">
        <v>0.45151236938911887</v>
      </c>
      <c r="U1818">
        <v>2026</v>
      </c>
      <c r="V1818" t="s">
        <v>92</v>
      </c>
      <c r="W1818">
        <v>9</v>
      </c>
      <c r="X1818" t="s">
        <v>85</v>
      </c>
    </row>
    <row r="1819" spans="1:24">
      <c r="A1819">
        <v>3762</v>
      </c>
      <c r="B1819" s="14">
        <v>46268</v>
      </c>
      <c r="C1819">
        <v>2026</v>
      </c>
      <c r="D1819">
        <v>3</v>
      </c>
      <c r="E1819">
        <v>9</v>
      </c>
      <c r="F1819" t="s">
        <v>85</v>
      </c>
      <c r="G1819" t="s">
        <v>0</v>
      </c>
      <c r="H1819" t="s">
        <v>1</v>
      </c>
      <c r="I1819" t="s">
        <v>19</v>
      </c>
      <c r="J1819" t="s">
        <v>13</v>
      </c>
      <c r="K1819" t="s">
        <v>4</v>
      </c>
      <c r="L1819" t="s">
        <v>26</v>
      </c>
      <c r="M1819">
        <v>4</v>
      </c>
      <c r="N1819">
        <v>39.61</v>
      </c>
      <c r="O1819">
        <v>0.1</v>
      </c>
      <c r="P1819">
        <v>16.829999999999998</v>
      </c>
      <c r="Q1819">
        <v>142.596</v>
      </c>
      <c r="R1819">
        <v>67.319999999999993</v>
      </c>
      <c r="S1819">
        <v>75.27600000000001</v>
      </c>
      <c r="T1819">
        <v>0.52789699570815452</v>
      </c>
      <c r="U1819">
        <v>2026</v>
      </c>
      <c r="V1819" t="s">
        <v>92</v>
      </c>
      <c r="W1819">
        <v>9</v>
      </c>
      <c r="X1819" t="s">
        <v>85</v>
      </c>
    </row>
    <row r="1820" spans="1:24">
      <c r="A1820">
        <v>2790</v>
      </c>
      <c r="B1820" s="14">
        <v>46269</v>
      </c>
      <c r="C1820">
        <v>2026</v>
      </c>
      <c r="D1820">
        <v>3</v>
      </c>
      <c r="E1820">
        <v>9</v>
      </c>
      <c r="F1820" t="s">
        <v>85</v>
      </c>
      <c r="G1820" t="s">
        <v>20</v>
      </c>
      <c r="H1820" t="s">
        <v>33</v>
      </c>
      <c r="I1820" t="s">
        <v>2</v>
      </c>
      <c r="J1820" t="s">
        <v>3</v>
      </c>
      <c r="K1820" t="s">
        <v>34</v>
      </c>
      <c r="L1820" t="s">
        <v>35</v>
      </c>
      <c r="M1820">
        <v>1</v>
      </c>
      <c r="N1820">
        <v>39.85</v>
      </c>
      <c r="O1820">
        <v>0.1</v>
      </c>
      <c r="P1820">
        <v>14.96</v>
      </c>
      <c r="Q1820">
        <v>35.865000000000002</v>
      </c>
      <c r="R1820">
        <v>14.96</v>
      </c>
      <c r="S1820">
        <v>20.905000000000001</v>
      </c>
      <c r="T1820">
        <v>0.58288024536456151</v>
      </c>
      <c r="U1820">
        <v>2026</v>
      </c>
      <c r="V1820" t="s">
        <v>92</v>
      </c>
      <c r="W1820">
        <v>9</v>
      </c>
      <c r="X1820" t="s">
        <v>85</v>
      </c>
    </row>
    <row r="1821" spans="1:24">
      <c r="A1821">
        <v>4149</v>
      </c>
      <c r="B1821" s="14">
        <v>46269</v>
      </c>
      <c r="C1821">
        <v>2026</v>
      </c>
      <c r="D1821">
        <v>3</v>
      </c>
      <c r="E1821">
        <v>9</v>
      </c>
      <c r="F1821" t="s">
        <v>85</v>
      </c>
      <c r="G1821" t="s">
        <v>20</v>
      </c>
      <c r="H1821" t="s">
        <v>33</v>
      </c>
      <c r="I1821" t="s">
        <v>2</v>
      </c>
      <c r="J1821" t="s">
        <v>13</v>
      </c>
      <c r="K1821" t="s">
        <v>34</v>
      </c>
      <c r="L1821" t="s">
        <v>35</v>
      </c>
      <c r="M1821">
        <v>1</v>
      </c>
      <c r="N1821">
        <v>40.51</v>
      </c>
      <c r="O1821">
        <v>0.05</v>
      </c>
      <c r="P1821">
        <v>14.7</v>
      </c>
      <c r="Q1821">
        <v>38.484499999999997</v>
      </c>
      <c r="R1821">
        <v>14.7</v>
      </c>
      <c r="S1821">
        <v>23.784499999999998</v>
      </c>
      <c r="T1821">
        <v>0.6180280372617547</v>
      </c>
      <c r="U1821">
        <v>2026</v>
      </c>
      <c r="V1821" t="s">
        <v>92</v>
      </c>
      <c r="W1821">
        <v>9</v>
      </c>
      <c r="X1821" t="s">
        <v>85</v>
      </c>
    </row>
    <row r="1822" spans="1:24">
      <c r="A1822">
        <v>1955</v>
      </c>
      <c r="B1822" s="14">
        <v>46270</v>
      </c>
      <c r="C1822">
        <v>2026</v>
      </c>
      <c r="D1822">
        <v>3</v>
      </c>
      <c r="E1822">
        <v>9</v>
      </c>
      <c r="F1822" t="s">
        <v>85</v>
      </c>
      <c r="G1822" t="s">
        <v>6</v>
      </c>
      <c r="H1822" t="s">
        <v>43</v>
      </c>
      <c r="I1822" t="s">
        <v>2</v>
      </c>
      <c r="J1822" t="s">
        <v>3</v>
      </c>
      <c r="K1822" t="s">
        <v>23</v>
      </c>
      <c r="L1822" t="s">
        <v>51</v>
      </c>
      <c r="M1822">
        <v>1</v>
      </c>
      <c r="N1822">
        <v>121.59</v>
      </c>
      <c r="O1822">
        <v>0</v>
      </c>
      <c r="P1822">
        <v>62.44</v>
      </c>
      <c r="Q1822">
        <v>121.59</v>
      </c>
      <c r="R1822">
        <v>62.44</v>
      </c>
      <c r="S1822">
        <v>59.150000000000006</v>
      </c>
      <c r="T1822">
        <v>0.4864709268854347</v>
      </c>
      <c r="U1822">
        <v>2026</v>
      </c>
      <c r="V1822" t="s">
        <v>92</v>
      </c>
      <c r="W1822">
        <v>9</v>
      </c>
      <c r="X1822" t="s">
        <v>85</v>
      </c>
    </row>
    <row r="1823" spans="1:24">
      <c r="A1823">
        <v>2077</v>
      </c>
      <c r="B1823" s="14">
        <v>46270</v>
      </c>
      <c r="C1823">
        <v>2026</v>
      </c>
      <c r="D1823">
        <v>3</v>
      </c>
      <c r="E1823">
        <v>9</v>
      </c>
      <c r="F1823" t="s">
        <v>85</v>
      </c>
      <c r="G1823" t="s">
        <v>20</v>
      </c>
      <c r="H1823" t="s">
        <v>33</v>
      </c>
      <c r="I1823" t="s">
        <v>8</v>
      </c>
      <c r="J1823" t="s">
        <v>16</v>
      </c>
      <c r="K1823" t="s">
        <v>9</v>
      </c>
      <c r="L1823" t="s">
        <v>37</v>
      </c>
      <c r="M1823">
        <v>4</v>
      </c>
      <c r="N1823">
        <v>152.99</v>
      </c>
      <c r="O1823">
        <v>0.15</v>
      </c>
      <c r="P1823">
        <v>77.12</v>
      </c>
      <c r="Q1823">
        <v>520.16600000000005</v>
      </c>
      <c r="R1823">
        <v>308.48</v>
      </c>
      <c r="S1823">
        <v>211.68600000000004</v>
      </c>
      <c r="T1823">
        <v>0.40695854784818697</v>
      </c>
      <c r="U1823">
        <v>2026</v>
      </c>
      <c r="V1823" t="s">
        <v>92</v>
      </c>
      <c r="W1823">
        <v>9</v>
      </c>
      <c r="X1823" t="s">
        <v>85</v>
      </c>
    </row>
    <row r="1824" spans="1:24">
      <c r="A1824">
        <v>2879</v>
      </c>
      <c r="B1824" s="14">
        <v>46270</v>
      </c>
      <c r="C1824">
        <v>2026</v>
      </c>
      <c r="D1824">
        <v>3</v>
      </c>
      <c r="E1824">
        <v>9</v>
      </c>
      <c r="F1824" t="s">
        <v>85</v>
      </c>
      <c r="G1824" t="s">
        <v>11</v>
      </c>
      <c r="H1824" t="s">
        <v>39</v>
      </c>
      <c r="I1824" t="s">
        <v>2</v>
      </c>
      <c r="J1824" t="s">
        <v>16</v>
      </c>
      <c r="K1824" t="s">
        <v>14</v>
      </c>
      <c r="L1824" t="s">
        <v>15</v>
      </c>
      <c r="M1824">
        <v>3</v>
      </c>
      <c r="N1824">
        <v>36.19</v>
      </c>
      <c r="O1824">
        <v>0.1</v>
      </c>
      <c r="P1824">
        <v>13.97</v>
      </c>
      <c r="Q1824">
        <v>97.712999999999994</v>
      </c>
      <c r="R1824">
        <v>41.910000000000004</v>
      </c>
      <c r="S1824">
        <v>55.80299999999999</v>
      </c>
      <c r="T1824">
        <v>0.57109084768659235</v>
      </c>
      <c r="U1824">
        <v>2026</v>
      </c>
      <c r="V1824" t="s">
        <v>92</v>
      </c>
      <c r="W1824">
        <v>9</v>
      </c>
      <c r="X1824" t="s">
        <v>85</v>
      </c>
    </row>
    <row r="1825" spans="1:24">
      <c r="A1825">
        <v>3353</v>
      </c>
      <c r="B1825" s="14">
        <v>46270</v>
      </c>
      <c r="C1825">
        <v>2026</v>
      </c>
      <c r="D1825">
        <v>3</v>
      </c>
      <c r="E1825">
        <v>9</v>
      </c>
      <c r="F1825" t="s">
        <v>85</v>
      </c>
      <c r="G1825" t="s">
        <v>11</v>
      </c>
      <c r="H1825" t="s">
        <v>52</v>
      </c>
      <c r="I1825" t="s">
        <v>19</v>
      </c>
      <c r="J1825" t="s">
        <v>13</v>
      </c>
      <c r="K1825" t="s">
        <v>9</v>
      </c>
      <c r="L1825" t="s">
        <v>17</v>
      </c>
      <c r="M1825">
        <v>2</v>
      </c>
      <c r="N1825">
        <v>142.44</v>
      </c>
      <c r="O1825">
        <v>0</v>
      </c>
      <c r="P1825">
        <v>77.33</v>
      </c>
      <c r="Q1825">
        <v>284.88</v>
      </c>
      <c r="R1825">
        <v>154.66</v>
      </c>
      <c r="S1825">
        <v>130.22</v>
      </c>
      <c r="T1825">
        <v>0.45710474585790506</v>
      </c>
      <c r="U1825">
        <v>2026</v>
      </c>
      <c r="V1825" t="s">
        <v>92</v>
      </c>
      <c r="W1825">
        <v>9</v>
      </c>
      <c r="X1825" t="s">
        <v>85</v>
      </c>
    </row>
    <row r="1826" spans="1:24">
      <c r="A1826">
        <v>3514</v>
      </c>
      <c r="B1826" s="14">
        <v>46270</v>
      </c>
      <c r="C1826">
        <v>2026</v>
      </c>
      <c r="D1826">
        <v>3</v>
      </c>
      <c r="E1826">
        <v>9</v>
      </c>
      <c r="F1826" t="s">
        <v>85</v>
      </c>
      <c r="G1826" t="s">
        <v>6</v>
      </c>
      <c r="H1826" t="s">
        <v>27</v>
      </c>
      <c r="I1826" t="s">
        <v>2</v>
      </c>
      <c r="J1826" t="s">
        <v>13</v>
      </c>
      <c r="K1826" t="s">
        <v>14</v>
      </c>
      <c r="L1826" t="s">
        <v>44</v>
      </c>
      <c r="M1826">
        <v>2</v>
      </c>
      <c r="N1826">
        <v>133.81</v>
      </c>
      <c r="O1826">
        <v>0</v>
      </c>
      <c r="P1826">
        <v>66.78</v>
      </c>
      <c r="Q1826">
        <v>267.62</v>
      </c>
      <c r="R1826">
        <v>133.56</v>
      </c>
      <c r="S1826">
        <v>134.06</v>
      </c>
      <c r="T1826">
        <v>0.5009341603766535</v>
      </c>
      <c r="U1826">
        <v>2026</v>
      </c>
      <c r="V1826" t="s">
        <v>92</v>
      </c>
      <c r="W1826">
        <v>9</v>
      </c>
      <c r="X1826" t="s">
        <v>85</v>
      </c>
    </row>
    <row r="1827" spans="1:24">
      <c r="A1827">
        <v>3964</v>
      </c>
      <c r="B1827" s="14">
        <v>46270</v>
      </c>
      <c r="C1827">
        <v>2026</v>
      </c>
      <c r="D1827">
        <v>3</v>
      </c>
      <c r="E1827">
        <v>9</v>
      </c>
      <c r="F1827" t="s">
        <v>85</v>
      </c>
      <c r="G1827" t="s">
        <v>6</v>
      </c>
      <c r="H1827" t="s">
        <v>43</v>
      </c>
      <c r="I1827" t="s">
        <v>19</v>
      </c>
      <c r="J1827" t="s">
        <v>13</v>
      </c>
      <c r="K1827" t="s">
        <v>34</v>
      </c>
      <c r="L1827" t="s">
        <v>35</v>
      </c>
      <c r="M1827">
        <v>2</v>
      </c>
      <c r="N1827">
        <v>40.49</v>
      </c>
      <c r="O1827">
        <v>0.15</v>
      </c>
      <c r="P1827">
        <v>14.32</v>
      </c>
      <c r="Q1827">
        <v>68.832999999999998</v>
      </c>
      <c r="R1827">
        <v>28.64</v>
      </c>
      <c r="S1827">
        <v>40.192999999999998</v>
      </c>
      <c r="T1827">
        <v>0.58392050324698908</v>
      </c>
      <c r="U1827">
        <v>2026</v>
      </c>
      <c r="V1827" t="s">
        <v>92</v>
      </c>
      <c r="W1827">
        <v>9</v>
      </c>
      <c r="X1827" t="s">
        <v>85</v>
      </c>
    </row>
    <row r="1828" spans="1:24">
      <c r="A1828">
        <v>4599</v>
      </c>
      <c r="B1828" s="14">
        <v>46270</v>
      </c>
      <c r="C1828">
        <v>2026</v>
      </c>
      <c r="D1828">
        <v>3</v>
      </c>
      <c r="E1828">
        <v>9</v>
      </c>
      <c r="F1828" t="s">
        <v>85</v>
      </c>
      <c r="G1828" t="s">
        <v>11</v>
      </c>
      <c r="H1828" t="s">
        <v>12</v>
      </c>
      <c r="I1828" t="s">
        <v>2</v>
      </c>
      <c r="J1828" t="s">
        <v>16</v>
      </c>
      <c r="K1828" t="s">
        <v>23</v>
      </c>
      <c r="L1828" t="s">
        <v>29</v>
      </c>
      <c r="M1828">
        <v>4</v>
      </c>
      <c r="N1828">
        <v>198.1</v>
      </c>
      <c r="O1828">
        <v>0</v>
      </c>
      <c r="P1828">
        <v>101.61</v>
      </c>
      <c r="Q1828">
        <v>792.4</v>
      </c>
      <c r="R1828">
        <v>406.44</v>
      </c>
      <c r="S1828">
        <v>385.96</v>
      </c>
      <c r="T1828">
        <v>0.48707723372034323</v>
      </c>
      <c r="U1828">
        <v>2026</v>
      </c>
      <c r="V1828" t="s">
        <v>92</v>
      </c>
      <c r="W1828">
        <v>9</v>
      </c>
      <c r="X1828" t="s">
        <v>85</v>
      </c>
    </row>
    <row r="1829" spans="1:24">
      <c r="A1829">
        <v>5030</v>
      </c>
      <c r="B1829" s="14">
        <v>46270</v>
      </c>
      <c r="C1829">
        <v>2026</v>
      </c>
      <c r="D1829">
        <v>3</v>
      </c>
      <c r="E1829">
        <v>9</v>
      </c>
      <c r="F1829" t="s">
        <v>85</v>
      </c>
      <c r="G1829" t="s">
        <v>6</v>
      </c>
      <c r="H1829" t="s">
        <v>43</v>
      </c>
      <c r="I1829" t="s">
        <v>19</v>
      </c>
      <c r="J1829" t="s">
        <v>13</v>
      </c>
      <c r="K1829" t="s">
        <v>4</v>
      </c>
      <c r="L1829" t="s">
        <v>5</v>
      </c>
      <c r="M1829">
        <v>1</v>
      </c>
      <c r="N1829">
        <v>83.73</v>
      </c>
      <c r="O1829">
        <v>0.15</v>
      </c>
      <c r="P1829">
        <v>43.34</v>
      </c>
      <c r="Q1829">
        <v>71.170500000000004</v>
      </c>
      <c r="R1829">
        <v>43.34</v>
      </c>
      <c r="S1829">
        <v>27.830500000000001</v>
      </c>
      <c r="T1829">
        <v>0.39103982689457006</v>
      </c>
      <c r="U1829">
        <v>2026</v>
      </c>
      <c r="V1829" t="s">
        <v>92</v>
      </c>
      <c r="W1829">
        <v>9</v>
      </c>
      <c r="X1829" t="s">
        <v>85</v>
      </c>
    </row>
    <row r="1830" spans="1:24">
      <c r="A1830">
        <v>1593</v>
      </c>
      <c r="B1830" s="14">
        <v>46271</v>
      </c>
      <c r="C1830">
        <v>2026</v>
      </c>
      <c r="D1830">
        <v>3</v>
      </c>
      <c r="E1830">
        <v>9</v>
      </c>
      <c r="F1830" t="s">
        <v>85</v>
      </c>
      <c r="G1830" t="s">
        <v>6</v>
      </c>
      <c r="H1830" t="s">
        <v>49</v>
      </c>
      <c r="I1830" t="s">
        <v>19</v>
      </c>
      <c r="J1830" t="s">
        <v>13</v>
      </c>
      <c r="K1830" t="s">
        <v>23</v>
      </c>
      <c r="L1830" t="s">
        <v>29</v>
      </c>
      <c r="M1830">
        <v>2</v>
      </c>
      <c r="N1830">
        <v>194.92</v>
      </c>
      <c r="O1830">
        <v>0</v>
      </c>
      <c r="P1830">
        <v>102.66</v>
      </c>
      <c r="Q1830">
        <v>389.84</v>
      </c>
      <c r="R1830">
        <v>205.32</v>
      </c>
      <c r="S1830">
        <v>184.51999999999998</v>
      </c>
      <c r="T1830">
        <v>0.47332238867227577</v>
      </c>
      <c r="U1830">
        <v>2026</v>
      </c>
      <c r="V1830" t="s">
        <v>92</v>
      </c>
      <c r="W1830">
        <v>9</v>
      </c>
      <c r="X1830" t="s">
        <v>85</v>
      </c>
    </row>
    <row r="1831" spans="1:24">
      <c r="A1831">
        <v>1818</v>
      </c>
      <c r="B1831" s="14">
        <v>46271</v>
      </c>
      <c r="C1831">
        <v>2026</v>
      </c>
      <c r="D1831">
        <v>3</v>
      </c>
      <c r="E1831">
        <v>9</v>
      </c>
      <c r="F1831" t="s">
        <v>85</v>
      </c>
      <c r="G1831" t="s">
        <v>6</v>
      </c>
      <c r="H1831" t="s">
        <v>43</v>
      </c>
      <c r="I1831" t="s">
        <v>19</v>
      </c>
      <c r="J1831" t="s">
        <v>13</v>
      </c>
      <c r="K1831" t="s">
        <v>14</v>
      </c>
      <c r="L1831" t="s">
        <v>48</v>
      </c>
      <c r="M1831">
        <v>1</v>
      </c>
      <c r="N1831">
        <v>161.03</v>
      </c>
      <c r="O1831">
        <v>0</v>
      </c>
      <c r="P1831">
        <v>89.86</v>
      </c>
      <c r="Q1831">
        <v>161.03</v>
      </c>
      <c r="R1831">
        <v>89.86</v>
      </c>
      <c r="S1831">
        <v>71.17</v>
      </c>
      <c r="T1831">
        <v>0.44196733527914056</v>
      </c>
      <c r="U1831">
        <v>2026</v>
      </c>
      <c r="V1831" t="s">
        <v>92</v>
      </c>
      <c r="W1831">
        <v>9</v>
      </c>
      <c r="X1831" t="s">
        <v>85</v>
      </c>
    </row>
    <row r="1832" spans="1:24">
      <c r="A1832">
        <v>2370</v>
      </c>
      <c r="B1832" s="14">
        <v>46271</v>
      </c>
      <c r="C1832">
        <v>2026</v>
      </c>
      <c r="D1832">
        <v>3</v>
      </c>
      <c r="E1832">
        <v>9</v>
      </c>
      <c r="F1832" t="s">
        <v>85</v>
      </c>
      <c r="G1832" t="s">
        <v>20</v>
      </c>
      <c r="H1832" t="s">
        <v>21</v>
      </c>
      <c r="I1832" t="s">
        <v>28</v>
      </c>
      <c r="J1832" t="s">
        <v>13</v>
      </c>
      <c r="K1832" t="s">
        <v>34</v>
      </c>
      <c r="L1832" t="s">
        <v>42</v>
      </c>
      <c r="M1832">
        <v>1</v>
      </c>
      <c r="N1832">
        <v>35.68</v>
      </c>
      <c r="O1832">
        <v>0.05</v>
      </c>
      <c r="P1832">
        <v>13.76</v>
      </c>
      <c r="Q1832">
        <v>33.896000000000001</v>
      </c>
      <c r="R1832">
        <v>13.76</v>
      </c>
      <c r="S1832">
        <v>20.136000000000003</v>
      </c>
      <c r="T1832">
        <v>0.59405239556289835</v>
      </c>
      <c r="U1832">
        <v>2026</v>
      </c>
      <c r="V1832" t="s">
        <v>92</v>
      </c>
      <c r="W1832">
        <v>9</v>
      </c>
      <c r="X1832" t="s">
        <v>85</v>
      </c>
    </row>
    <row r="1833" spans="1:24">
      <c r="A1833">
        <v>2726</v>
      </c>
      <c r="B1833" s="14">
        <v>46271</v>
      </c>
      <c r="C1833">
        <v>2026</v>
      </c>
      <c r="D1833">
        <v>3</v>
      </c>
      <c r="E1833">
        <v>9</v>
      </c>
      <c r="F1833" t="s">
        <v>85</v>
      </c>
      <c r="G1833" t="s">
        <v>6</v>
      </c>
      <c r="H1833" t="s">
        <v>27</v>
      </c>
      <c r="I1833" t="s">
        <v>2</v>
      </c>
      <c r="J1833" t="s">
        <v>13</v>
      </c>
      <c r="K1833" t="s">
        <v>4</v>
      </c>
      <c r="L1833" t="s">
        <v>26</v>
      </c>
      <c r="M1833">
        <v>1</v>
      </c>
      <c r="N1833">
        <v>39.68</v>
      </c>
      <c r="O1833">
        <v>0.05</v>
      </c>
      <c r="P1833">
        <v>16.63</v>
      </c>
      <c r="Q1833">
        <v>37.695999999999998</v>
      </c>
      <c r="R1833">
        <v>16.63</v>
      </c>
      <c r="S1833">
        <v>21.065999999999999</v>
      </c>
      <c r="T1833">
        <v>0.55883913412563668</v>
      </c>
      <c r="U1833">
        <v>2026</v>
      </c>
      <c r="V1833" t="s">
        <v>92</v>
      </c>
      <c r="W1833">
        <v>9</v>
      </c>
      <c r="X1833" t="s">
        <v>85</v>
      </c>
    </row>
    <row r="1834" spans="1:24">
      <c r="A1834">
        <v>2755</v>
      </c>
      <c r="B1834" s="14">
        <v>46271</v>
      </c>
      <c r="C1834">
        <v>2026</v>
      </c>
      <c r="D1834">
        <v>3</v>
      </c>
      <c r="E1834">
        <v>9</v>
      </c>
      <c r="F1834" t="s">
        <v>85</v>
      </c>
      <c r="G1834" t="s">
        <v>11</v>
      </c>
      <c r="H1834" t="s">
        <v>39</v>
      </c>
      <c r="I1834" t="s">
        <v>2</v>
      </c>
      <c r="J1834" t="s">
        <v>13</v>
      </c>
      <c r="K1834" t="s">
        <v>9</v>
      </c>
      <c r="L1834" t="s">
        <v>17</v>
      </c>
      <c r="M1834">
        <v>3</v>
      </c>
      <c r="N1834">
        <v>146.22</v>
      </c>
      <c r="O1834">
        <v>0</v>
      </c>
      <c r="P1834">
        <v>80.13</v>
      </c>
      <c r="Q1834">
        <v>438.65999999999997</v>
      </c>
      <c r="R1834">
        <v>240.39</v>
      </c>
      <c r="S1834">
        <v>198.26999999999998</v>
      </c>
      <c r="T1834">
        <v>0.4519901518260156</v>
      </c>
      <c r="U1834">
        <v>2026</v>
      </c>
      <c r="V1834" t="s">
        <v>92</v>
      </c>
      <c r="W1834">
        <v>9</v>
      </c>
      <c r="X1834" t="s">
        <v>85</v>
      </c>
    </row>
    <row r="1835" spans="1:24">
      <c r="A1835">
        <v>3187</v>
      </c>
      <c r="B1835" s="14">
        <v>46271</v>
      </c>
      <c r="C1835">
        <v>2026</v>
      </c>
      <c r="D1835">
        <v>3</v>
      </c>
      <c r="E1835">
        <v>9</v>
      </c>
      <c r="F1835" t="s">
        <v>85</v>
      </c>
      <c r="G1835" t="s">
        <v>20</v>
      </c>
      <c r="H1835" t="s">
        <v>31</v>
      </c>
      <c r="I1835" t="s">
        <v>19</v>
      </c>
      <c r="J1835" t="s">
        <v>3</v>
      </c>
      <c r="K1835" t="s">
        <v>9</v>
      </c>
      <c r="L1835" t="s">
        <v>46</v>
      </c>
      <c r="M1835">
        <v>1</v>
      </c>
      <c r="N1835">
        <v>71.680000000000007</v>
      </c>
      <c r="O1835">
        <v>0</v>
      </c>
      <c r="P1835">
        <v>31.87</v>
      </c>
      <c r="Q1835">
        <v>71.680000000000007</v>
      </c>
      <c r="R1835">
        <v>31.87</v>
      </c>
      <c r="S1835">
        <v>39.81</v>
      </c>
      <c r="T1835">
        <v>0.5553850446428571</v>
      </c>
      <c r="U1835">
        <v>2026</v>
      </c>
      <c r="V1835" t="s">
        <v>92</v>
      </c>
      <c r="W1835">
        <v>9</v>
      </c>
      <c r="X1835" t="s">
        <v>85</v>
      </c>
    </row>
    <row r="1836" spans="1:24">
      <c r="A1836">
        <v>3471</v>
      </c>
      <c r="B1836" s="14">
        <v>46271</v>
      </c>
      <c r="C1836">
        <v>2026</v>
      </c>
      <c r="D1836">
        <v>3</v>
      </c>
      <c r="E1836">
        <v>9</v>
      </c>
      <c r="F1836" t="s">
        <v>85</v>
      </c>
      <c r="G1836" t="s">
        <v>11</v>
      </c>
      <c r="H1836" t="s">
        <v>39</v>
      </c>
      <c r="I1836" t="s">
        <v>28</v>
      </c>
      <c r="J1836" t="s">
        <v>13</v>
      </c>
      <c r="K1836" t="s">
        <v>34</v>
      </c>
      <c r="L1836" t="s">
        <v>45</v>
      </c>
      <c r="M1836">
        <v>2</v>
      </c>
      <c r="N1836">
        <v>51.77</v>
      </c>
      <c r="O1836">
        <v>0</v>
      </c>
      <c r="P1836">
        <v>21.46</v>
      </c>
      <c r="Q1836">
        <v>103.54</v>
      </c>
      <c r="R1836">
        <v>42.92</v>
      </c>
      <c r="S1836">
        <v>60.620000000000005</v>
      </c>
      <c r="T1836">
        <v>0.58547421286459345</v>
      </c>
      <c r="U1836">
        <v>2026</v>
      </c>
      <c r="V1836" t="s">
        <v>92</v>
      </c>
      <c r="W1836">
        <v>9</v>
      </c>
      <c r="X1836" t="s">
        <v>85</v>
      </c>
    </row>
    <row r="1837" spans="1:24">
      <c r="A1837">
        <v>3529</v>
      </c>
      <c r="B1837" s="14">
        <v>46271</v>
      </c>
      <c r="C1837">
        <v>2026</v>
      </c>
      <c r="D1837">
        <v>3</v>
      </c>
      <c r="E1837">
        <v>9</v>
      </c>
      <c r="F1837" t="s">
        <v>85</v>
      </c>
      <c r="G1837" t="s">
        <v>11</v>
      </c>
      <c r="H1837" t="s">
        <v>25</v>
      </c>
      <c r="I1837" t="s">
        <v>8</v>
      </c>
      <c r="J1837" t="s">
        <v>3</v>
      </c>
      <c r="K1837" t="s">
        <v>34</v>
      </c>
      <c r="L1837" t="s">
        <v>35</v>
      </c>
      <c r="M1837">
        <v>4</v>
      </c>
      <c r="N1837">
        <v>39.4</v>
      </c>
      <c r="O1837">
        <v>0.15</v>
      </c>
      <c r="P1837">
        <v>14.95</v>
      </c>
      <c r="Q1837">
        <v>133.95999999999998</v>
      </c>
      <c r="R1837">
        <v>59.8</v>
      </c>
      <c r="S1837">
        <v>74.159999999999982</v>
      </c>
      <c r="T1837">
        <v>0.55359808898178553</v>
      </c>
      <c r="U1837">
        <v>2026</v>
      </c>
      <c r="V1837" t="s">
        <v>92</v>
      </c>
      <c r="W1837">
        <v>9</v>
      </c>
      <c r="X1837" t="s">
        <v>85</v>
      </c>
    </row>
    <row r="1838" spans="1:24">
      <c r="A1838">
        <v>3549</v>
      </c>
      <c r="B1838" s="14">
        <v>46271</v>
      </c>
      <c r="C1838">
        <v>2026</v>
      </c>
      <c r="D1838">
        <v>3</v>
      </c>
      <c r="E1838">
        <v>9</v>
      </c>
      <c r="F1838" t="s">
        <v>85</v>
      </c>
      <c r="G1838" t="s">
        <v>20</v>
      </c>
      <c r="H1838" t="s">
        <v>33</v>
      </c>
      <c r="I1838" t="s">
        <v>2</v>
      </c>
      <c r="J1838" t="s">
        <v>13</v>
      </c>
      <c r="K1838" t="s">
        <v>14</v>
      </c>
      <c r="L1838" t="s">
        <v>32</v>
      </c>
      <c r="M1838">
        <v>1</v>
      </c>
      <c r="N1838">
        <v>47.17</v>
      </c>
      <c r="O1838">
        <v>0</v>
      </c>
      <c r="P1838">
        <v>18.64</v>
      </c>
      <c r="Q1838">
        <v>47.17</v>
      </c>
      <c r="R1838">
        <v>18.64</v>
      </c>
      <c r="S1838">
        <v>28.53</v>
      </c>
      <c r="T1838">
        <v>0.60483358066567738</v>
      </c>
      <c r="U1838">
        <v>2026</v>
      </c>
      <c r="V1838" t="s">
        <v>92</v>
      </c>
      <c r="W1838">
        <v>9</v>
      </c>
      <c r="X1838" t="s">
        <v>85</v>
      </c>
    </row>
    <row r="1839" spans="1:24">
      <c r="A1839">
        <v>4003</v>
      </c>
      <c r="B1839" s="14">
        <v>46271</v>
      </c>
      <c r="C1839">
        <v>2026</v>
      </c>
      <c r="D1839">
        <v>3</v>
      </c>
      <c r="E1839">
        <v>9</v>
      </c>
      <c r="F1839" t="s">
        <v>85</v>
      </c>
      <c r="G1839" t="s">
        <v>20</v>
      </c>
      <c r="H1839" t="s">
        <v>21</v>
      </c>
      <c r="I1839" t="s">
        <v>28</v>
      </c>
      <c r="J1839" t="s">
        <v>3</v>
      </c>
      <c r="K1839" t="s">
        <v>34</v>
      </c>
      <c r="L1839" t="s">
        <v>45</v>
      </c>
      <c r="M1839">
        <v>2</v>
      </c>
      <c r="N1839">
        <v>50.41</v>
      </c>
      <c r="O1839">
        <v>0.1</v>
      </c>
      <c r="P1839">
        <v>22.05</v>
      </c>
      <c r="Q1839">
        <v>90.738</v>
      </c>
      <c r="R1839">
        <v>44.1</v>
      </c>
      <c r="S1839">
        <v>46.637999999999998</v>
      </c>
      <c r="T1839">
        <v>0.51398532037294187</v>
      </c>
      <c r="U1839">
        <v>2026</v>
      </c>
      <c r="V1839" t="s">
        <v>92</v>
      </c>
      <c r="W1839">
        <v>9</v>
      </c>
      <c r="X1839" t="s">
        <v>85</v>
      </c>
    </row>
    <row r="1840" spans="1:24">
      <c r="A1840">
        <v>4613</v>
      </c>
      <c r="B1840" s="14">
        <v>46271</v>
      </c>
      <c r="C1840">
        <v>2026</v>
      </c>
      <c r="D1840">
        <v>3</v>
      </c>
      <c r="E1840">
        <v>9</v>
      </c>
      <c r="F1840" t="s">
        <v>85</v>
      </c>
      <c r="G1840" t="s">
        <v>20</v>
      </c>
      <c r="H1840" t="s">
        <v>47</v>
      </c>
      <c r="I1840" t="s">
        <v>2</v>
      </c>
      <c r="J1840" t="s">
        <v>16</v>
      </c>
      <c r="K1840" t="s">
        <v>4</v>
      </c>
      <c r="L1840" t="s">
        <v>5</v>
      </c>
      <c r="M1840">
        <v>4</v>
      </c>
      <c r="N1840">
        <v>80.38</v>
      </c>
      <c r="O1840">
        <v>0.1</v>
      </c>
      <c r="P1840">
        <v>42.55</v>
      </c>
      <c r="Q1840">
        <v>289.36799999999999</v>
      </c>
      <c r="R1840">
        <v>170.2</v>
      </c>
      <c r="S1840">
        <v>119.16800000000001</v>
      </c>
      <c r="T1840">
        <v>0.41182162505874875</v>
      </c>
      <c r="U1840">
        <v>2026</v>
      </c>
      <c r="V1840" t="s">
        <v>92</v>
      </c>
      <c r="W1840">
        <v>9</v>
      </c>
      <c r="X1840" t="s">
        <v>85</v>
      </c>
    </row>
    <row r="1841" spans="1:24">
      <c r="A1841">
        <v>75</v>
      </c>
      <c r="B1841" s="14">
        <v>46272</v>
      </c>
      <c r="C1841">
        <v>2026</v>
      </c>
      <c r="D1841">
        <v>3</v>
      </c>
      <c r="E1841">
        <v>9</v>
      </c>
      <c r="F1841" t="s">
        <v>85</v>
      </c>
      <c r="G1841" t="s">
        <v>0</v>
      </c>
      <c r="H1841" t="s">
        <v>1</v>
      </c>
      <c r="I1841" t="s">
        <v>2</v>
      </c>
      <c r="J1841" t="s">
        <v>16</v>
      </c>
      <c r="K1841" t="s">
        <v>34</v>
      </c>
      <c r="L1841" t="s">
        <v>35</v>
      </c>
      <c r="M1841">
        <v>2</v>
      </c>
      <c r="N1841">
        <v>40.78</v>
      </c>
      <c r="O1841">
        <v>0</v>
      </c>
      <c r="P1841">
        <v>15.04</v>
      </c>
      <c r="Q1841">
        <v>81.56</v>
      </c>
      <c r="R1841">
        <v>30.08</v>
      </c>
      <c r="S1841">
        <v>51.480000000000004</v>
      </c>
      <c r="T1841">
        <v>0.63119176066699367</v>
      </c>
      <c r="U1841">
        <v>2026</v>
      </c>
      <c r="V1841" t="s">
        <v>92</v>
      </c>
      <c r="W1841">
        <v>9</v>
      </c>
      <c r="X1841" t="s">
        <v>85</v>
      </c>
    </row>
    <row r="1842" spans="1:24">
      <c r="A1842">
        <v>601</v>
      </c>
      <c r="B1842" s="14">
        <v>46272</v>
      </c>
      <c r="C1842">
        <v>2026</v>
      </c>
      <c r="D1842">
        <v>3</v>
      </c>
      <c r="E1842">
        <v>9</v>
      </c>
      <c r="F1842" t="s">
        <v>85</v>
      </c>
      <c r="G1842" t="s">
        <v>6</v>
      </c>
      <c r="H1842" t="s">
        <v>43</v>
      </c>
      <c r="I1842" t="s">
        <v>2</v>
      </c>
      <c r="J1842" t="s">
        <v>3</v>
      </c>
      <c r="K1842" t="s">
        <v>9</v>
      </c>
      <c r="L1842" t="s">
        <v>17</v>
      </c>
      <c r="M1842">
        <v>1</v>
      </c>
      <c r="N1842">
        <v>141.69</v>
      </c>
      <c r="O1842">
        <v>0</v>
      </c>
      <c r="P1842">
        <v>80.34</v>
      </c>
      <c r="Q1842">
        <v>141.69</v>
      </c>
      <c r="R1842">
        <v>80.34</v>
      </c>
      <c r="S1842">
        <v>61.349999999999994</v>
      </c>
      <c r="T1842">
        <v>0.43298750793986868</v>
      </c>
      <c r="U1842">
        <v>2026</v>
      </c>
      <c r="V1842" t="s">
        <v>92</v>
      </c>
      <c r="W1842">
        <v>9</v>
      </c>
      <c r="X1842" t="s">
        <v>85</v>
      </c>
    </row>
    <row r="1843" spans="1:24">
      <c r="A1843">
        <v>1617</v>
      </c>
      <c r="B1843" s="14">
        <v>46272</v>
      </c>
      <c r="C1843">
        <v>2026</v>
      </c>
      <c r="D1843">
        <v>3</v>
      </c>
      <c r="E1843">
        <v>9</v>
      </c>
      <c r="F1843" t="s">
        <v>85</v>
      </c>
      <c r="G1843" t="s">
        <v>20</v>
      </c>
      <c r="H1843" t="s">
        <v>33</v>
      </c>
      <c r="I1843" t="s">
        <v>2</v>
      </c>
      <c r="J1843" t="s">
        <v>13</v>
      </c>
      <c r="K1843" t="s">
        <v>23</v>
      </c>
      <c r="L1843" t="s">
        <v>40</v>
      </c>
      <c r="M1843">
        <v>1</v>
      </c>
      <c r="N1843">
        <v>83.28</v>
      </c>
      <c r="O1843">
        <v>0.1</v>
      </c>
      <c r="P1843">
        <v>39.75</v>
      </c>
      <c r="Q1843">
        <v>74.951999999999998</v>
      </c>
      <c r="R1843">
        <v>39.75</v>
      </c>
      <c r="S1843">
        <v>35.201999999999998</v>
      </c>
      <c r="T1843">
        <v>0.46966058277297468</v>
      </c>
      <c r="U1843">
        <v>2026</v>
      </c>
      <c r="V1843" t="s">
        <v>92</v>
      </c>
      <c r="W1843">
        <v>9</v>
      </c>
      <c r="X1843" t="s">
        <v>85</v>
      </c>
    </row>
    <row r="1844" spans="1:24">
      <c r="A1844">
        <v>2305</v>
      </c>
      <c r="B1844" s="14">
        <v>46272</v>
      </c>
      <c r="C1844">
        <v>2026</v>
      </c>
      <c r="D1844">
        <v>3</v>
      </c>
      <c r="E1844">
        <v>9</v>
      </c>
      <c r="F1844" t="s">
        <v>85</v>
      </c>
      <c r="G1844" t="s">
        <v>20</v>
      </c>
      <c r="H1844" t="s">
        <v>31</v>
      </c>
      <c r="I1844" t="s">
        <v>28</v>
      </c>
      <c r="J1844" t="s">
        <v>3</v>
      </c>
      <c r="K1844" t="s">
        <v>23</v>
      </c>
      <c r="L1844" t="s">
        <v>40</v>
      </c>
      <c r="M1844">
        <v>2</v>
      </c>
      <c r="N1844">
        <v>82.43</v>
      </c>
      <c r="O1844">
        <v>0</v>
      </c>
      <c r="P1844">
        <v>40.51</v>
      </c>
      <c r="Q1844">
        <v>164.86</v>
      </c>
      <c r="R1844">
        <v>81.02</v>
      </c>
      <c r="S1844">
        <v>83.840000000000018</v>
      </c>
      <c r="T1844">
        <v>0.50855271139148372</v>
      </c>
      <c r="U1844">
        <v>2026</v>
      </c>
      <c r="V1844" t="s">
        <v>92</v>
      </c>
      <c r="W1844">
        <v>9</v>
      </c>
      <c r="X1844" t="s">
        <v>85</v>
      </c>
    </row>
    <row r="1845" spans="1:24">
      <c r="A1845">
        <v>2344</v>
      </c>
      <c r="B1845" s="14">
        <v>46272</v>
      </c>
      <c r="C1845">
        <v>2026</v>
      </c>
      <c r="D1845">
        <v>3</v>
      </c>
      <c r="E1845">
        <v>9</v>
      </c>
      <c r="F1845" t="s">
        <v>85</v>
      </c>
      <c r="G1845" t="s">
        <v>0</v>
      </c>
      <c r="H1845" t="s">
        <v>50</v>
      </c>
      <c r="I1845" t="s">
        <v>28</v>
      </c>
      <c r="J1845" t="s">
        <v>13</v>
      </c>
      <c r="K1845" t="s">
        <v>34</v>
      </c>
      <c r="L1845" t="s">
        <v>42</v>
      </c>
      <c r="M1845">
        <v>4</v>
      </c>
      <c r="N1845">
        <v>36.380000000000003</v>
      </c>
      <c r="O1845">
        <v>0</v>
      </c>
      <c r="P1845">
        <v>14.16</v>
      </c>
      <c r="Q1845">
        <v>145.52000000000001</v>
      </c>
      <c r="R1845">
        <v>56.64</v>
      </c>
      <c r="S1845">
        <v>88.88000000000001</v>
      </c>
      <c r="T1845">
        <v>0.61077515118196812</v>
      </c>
      <c r="U1845">
        <v>2026</v>
      </c>
      <c r="V1845" t="s">
        <v>92</v>
      </c>
      <c r="W1845">
        <v>9</v>
      </c>
      <c r="X1845" t="s">
        <v>85</v>
      </c>
    </row>
    <row r="1846" spans="1:24">
      <c r="A1846">
        <v>2601</v>
      </c>
      <c r="B1846" s="14">
        <v>46272</v>
      </c>
      <c r="C1846">
        <v>2026</v>
      </c>
      <c r="D1846">
        <v>3</v>
      </c>
      <c r="E1846">
        <v>9</v>
      </c>
      <c r="F1846" t="s">
        <v>85</v>
      </c>
      <c r="G1846" t="s">
        <v>6</v>
      </c>
      <c r="H1846" t="s">
        <v>41</v>
      </c>
      <c r="I1846" t="s">
        <v>2</v>
      </c>
      <c r="J1846" t="s">
        <v>13</v>
      </c>
      <c r="K1846" t="s">
        <v>4</v>
      </c>
      <c r="L1846" t="s">
        <v>5</v>
      </c>
      <c r="M1846">
        <v>1</v>
      </c>
      <c r="N1846">
        <v>82.86</v>
      </c>
      <c r="O1846">
        <v>0</v>
      </c>
      <c r="P1846">
        <v>43.33</v>
      </c>
      <c r="Q1846">
        <v>82.86</v>
      </c>
      <c r="R1846">
        <v>43.33</v>
      </c>
      <c r="S1846">
        <v>39.53</v>
      </c>
      <c r="T1846">
        <v>0.47706975621530295</v>
      </c>
      <c r="U1846">
        <v>2026</v>
      </c>
      <c r="V1846" t="s">
        <v>92</v>
      </c>
      <c r="W1846">
        <v>9</v>
      </c>
      <c r="X1846" t="s">
        <v>85</v>
      </c>
    </row>
    <row r="1847" spans="1:24">
      <c r="A1847">
        <v>2831</v>
      </c>
      <c r="B1847" s="14">
        <v>46272</v>
      </c>
      <c r="C1847">
        <v>2026</v>
      </c>
      <c r="D1847">
        <v>3</v>
      </c>
      <c r="E1847">
        <v>9</v>
      </c>
      <c r="F1847" t="s">
        <v>85</v>
      </c>
      <c r="G1847" t="s">
        <v>0</v>
      </c>
      <c r="H1847" t="s">
        <v>36</v>
      </c>
      <c r="I1847" t="s">
        <v>2</v>
      </c>
      <c r="J1847" t="s">
        <v>13</v>
      </c>
      <c r="K1847" t="s">
        <v>14</v>
      </c>
      <c r="L1847" t="s">
        <v>32</v>
      </c>
      <c r="M1847">
        <v>1</v>
      </c>
      <c r="N1847">
        <v>46.44</v>
      </c>
      <c r="O1847">
        <v>0.05</v>
      </c>
      <c r="P1847">
        <v>17.88</v>
      </c>
      <c r="Q1847">
        <v>44.117999999999995</v>
      </c>
      <c r="R1847">
        <v>17.88</v>
      </c>
      <c r="S1847">
        <v>26.237999999999996</v>
      </c>
      <c r="T1847">
        <v>0.59472324221406225</v>
      </c>
      <c r="U1847">
        <v>2026</v>
      </c>
      <c r="V1847" t="s">
        <v>92</v>
      </c>
      <c r="W1847">
        <v>9</v>
      </c>
      <c r="X1847" t="s">
        <v>85</v>
      </c>
    </row>
    <row r="1848" spans="1:24">
      <c r="A1848">
        <v>2845</v>
      </c>
      <c r="B1848" s="14">
        <v>46272</v>
      </c>
      <c r="C1848">
        <v>2026</v>
      </c>
      <c r="D1848">
        <v>3</v>
      </c>
      <c r="E1848">
        <v>9</v>
      </c>
      <c r="F1848" t="s">
        <v>85</v>
      </c>
      <c r="G1848" t="s">
        <v>0</v>
      </c>
      <c r="H1848" t="s">
        <v>1</v>
      </c>
      <c r="I1848" t="s">
        <v>8</v>
      </c>
      <c r="J1848" t="s">
        <v>16</v>
      </c>
      <c r="K1848" t="s">
        <v>14</v>
      </c>
      <c r="L1848" t="s">
        <v>44</v>
      </c>
      <c r="M1848">
        <v>4</v>
      </c>
      <c r="N1848">
        <v>133.26</v>
      </c>
      <c r="O1848">
        <v>0.1</v>
      </c>
      <c r="P1848">
        <v>68.77</v>
      </c>
      <c r="Q1848">
        <v>479.73599999999999</v>
      </c>
      <c r="R1848">
        <v>275.08</v>
      </c>
      <c r="S1848">
        <v>204.65600000000001</v>
      </c>
      <c r="T1848">
        <v>0.42660129738022579</v>
      </c>
      <c r="U1848">
        <v>2026</v>
      </c>
      <c r="V1848" t="s">
        <v>92</v>
      </c>
      <c r="W1848">
        <v>9</v>
      </c>
      <c r="X1848" t="s">
        <v>85</v>
      </c>
    </row>
    <row r="1849" spans="1:24">
      <c r="A1849">
        <v>3679</v>
      </c>
      <c r="B1849" s="14">
        <v>46272</v>
      </c>
      <c r="C1849">
        <v>2026</v>
      </c>
      <c r="D1849">
        <v>3</v>
      </c>
      <c r="E1849">
        <v>9</v>
      </c>
      <c r="F1849" t="s">
        <v>85</v>
      </c>
      <c r="G1849" t="s">
        <v>6</v>
      </c>
      <c r="H1849" t="s">
        <v>43</v>
      </c>
      <c r="I1849" t="s">
        <v>28</v>
      </c>
      <c r="J1849" t="s">
        <v>13</v>
      </c>
      <c r="K1849" t="s">
        <v>9</v>
      </c>
      <c r="L1849" t="s">
        <v>17</v>
      </c>
      <c r="M1849">
        <v>1</v>
      </c>
      <c r="N1849">
        <v>147.36000000000001</v>
      </c>
      <c r="O1849">
        <v>0</v>
      </c>
      <c r="P1849">
        <v>81.599999999999994</v>
      </c>
      <c r="Q1849">
        <v>147.36000000000001</v>
      </c>
      <c r="R1849">
        <v>81.599999999999994</v>
      </c>
      <c r="S1849">
        <v>65.760000000000019</v>
      </c>
      <c r="T1849">
        <v>0.44625407166123787</v>
      </c>
      <c r="U1849">
        <v>2026</v>
      </c>
      <c r="V1849" t="s">
        <v>92</v>
      </c>
      <c r="W1849">
        <v>9</v>
      </c>
      <c r="X1849" t="s">
        <v>85</v>
      </c>
    </row>
    <row r="1850" spans="1:24">
      <c r="A1850">
        <v>3828</v>
      </c>
      <c r="B1850" s="14">
        <v>46272</v>
      </c>
      <c r="C1850">
        <v>2026</v>
      </c>
      <c r="D1850">
        <v>3</v>
      </c>
      <c r="E1850">
        <v>9</v>
      </c>
      <c r="F1850" t="s">
        <v>85</v>
      </c>
      <c r="G1850" t="s">
        <v>0</v>
      </c>
      <c r="H1850" t="s">
        <v>1</v>
      </c>
      <c r="I1850" t="s">
        <v>2</v>
      </c>
      <c r="J1850" t="s">
        <v>13</v>
      </c>
      <c r="K1850" t="s">
        <v>14</v>
      </c>
      <c r="L1850" t="s">
        <v>48</v>
      </c>
      <c r="M1850">
        <v>2</v>
      </c>
      <c r="N1850">
        <v>166.13</v>
      </c>
      <c r="O1850">
        <v>0.15</v>
      </c>
      <c r="P1850">
        <v>86.71</v>
      </c>
      <c r="Q1850">
        <v>282.42099999999999</v>
      </c>
      <c r="R1850">
        <v>173.42</v>
      </c>
      <c r="S1850">
        <v>109.001</v>
      </c>
      <c r="T1850">
        <v>0.38595217777714835</v>
      </c>
      <c r="U1850">
        <v>2026</v>
      </c>
      <c r="V1850" t="s">
        <v>92</v>
      </c>
      <c r="W1850">
        <v>9</v>
      </c>
      <c r="X1850" t="s">
        <v>85</v>
      </c>
    </row>
    <row r="1851" spans="1:24">
      <c r="A1851">
        <v>4226</v>
      </c>
      <c r="B1851" s="14">
        <v>46272</v>
      </c>
      <c r="C1851">
        <v>2026</v>
      </c>
      <c r="D1851">
        <v>3</v>
      </c>
      <c r="E1851">
        <v>9</v>
      </c>
      <c r="F1851" t="s">
        <v>85</v>
      </c>
      <c r="G1851" t="s">
        <v>11</v>
      </c>
      <c r="H1851" t="s">
        <v>18</v>
      </c>
      <c r="I1851" t="s">
        <v>2</v>
      </c>
      <c r="J1851" t="s">
        <v>13</v>
      </c>
      <c r="K1851" t="s">
        <v>34</v>
      </c>
      <c r="L1851" t="s">
        <v>45</v>
      </c>
      <c r="M1851">
        <v>1</v>
      </c>
      <c r="N1851">
        <v>51.74</v>
      </c>
      <c r="O1851">
        <v>0</v>
      </c>
      <c r="P1851">
        <v>22.45</v>
      </c>
      <c r="Q1851">
        <v>51.74</v>
      </c>
      <c r="R1851">
        <v>22.45</v>
      </c>
      <c r="S1851">
        <v>29.290000000000003</v>
      </c>
      <c r="T1851">
        <v>0.56609972941631237</v>
      </c>
      <c r="U1851">
        <v>2026</v>
      </c>
      <c r="V1851" t="s">
        <v>92</v>
      </c>
      <c r="W1851">
        <v>9</v>
      </c>
      <c r="X1851" t="s">
        <v>85</v>
      </c>
    </row>
    <row r="1852" spans="1:24">
      <c r="A1852">
        <v>58</v>
      </c>
      <c r="B1852" s="14">
        <v>46273</v>
      </c>
      <c r="C1852">
        <v>2026</v>
      </c>
      <c r="D1852">
        <v>3</v>
      </c>
      <c r="E1852">
        <v>9</v>
      </c>
      <c r="F1852" t="s">
        <v>85</v>
      </c>
      <c r="G1852" t="s">
        <v>0</v>
      </c>
      <c r="H1852" t="s">
        <v>1</v>
      </c>
      <c r="I1852" t="s">
        <v>19</v>
      </c>
      <c r="J1852" t="s">
        <v>3</v>
      </c>
      <c r="K1852" t="s">
        <v>9</v>
      </c>
      <c r="L1852" t="s">
        <v>46</v>
      </c>
      <c r="M1852">
        <v>1</v>
      </c>
      <c r="N1852">
        <v>71.7</v>
      </c>
      <c r="O1852">
        <v>0</v>
      </c>
      <c r="P1852">
        <v>32</v>
      </c>
      <c r="Q1852">
        <v>71.7</v>
      </c>
      <c r="R1852">
        <v>32</v>
      </c>
      <c r="S1852">
        <v>39.700000000000003</v>
      </c>
      <c r="T1852">
        <v>0.55369595536959559</v>
      </c>
      <c r="U1852">
        <v>2026</v>
      </c>
      <c r="V1852" t="s">
        <v>92</v>
      </c>
      <c r="W1852">
        <v>9</v>
      </c>
      <c r="X1852" t="s">
        <v>85</v>
      </c>
    </row>
    <row r="1853" spans="1:24">
      <c r="A1853">
        <v>1224</v>
      </c>
      <c r="B1853" s="14">
        <v>46273</v>
      </c>
      <c r="C1853">
        <v>2026</v>
      </c>
      <c r="D1853">
        <v>3</v>
      </c>
      <c r="E1853">
        <v>9</v>
      </c>
      <c r="F1853" t="s">
        <v>85</v>
      </c>
      <c r="G1853" t="s">
        <v>11</v>
      </c>
      <c r="H1853" t="s">
        <v>12</v>
      </c>
      <c r="I1853" t="s">
        <v>2</v>
      </c>
      <c r="J1853" t="s">
        <v>3</v>
      </c>
      <c r="K1853" t="s">
        <v>4</v>
      </c>
      <c r="L1853" t="s">
        <v>26</v>
      </c>
      <c r="M1853">
        <v>2</v>
      </c>
      <c r="N1853">
        <v>39.409999999999997</v>
      </c>
      <c r="O1853">
        <v>0.05</v>
      </c>
      <c r="P1853">
        <v>17.12</v>
      </c>
      <c r="Q1853">
        <v>74.878999999999991</v>
      </c>
      <c r="R1853">
        <v>34.24</v>
      </c>
      <c r="S1853">
        <v>40.638999999999989</v>
      </c>
      <c r="T1853">
        <v>0.54272893601677363</v>
      </c>
      <c r="U1853">
        <v>2026</v>
      </c>
      <c r="V1853" t="s">
        <v>92</v>
      </c>
      <c r="W1853">
        <v>9</v>
      </c>
      <c r="X1853" t="s">
        <v>85</v>
      </c>
    </row>
    <row r="1854" spans="1:24">
      <c r="A1854">
        <v>4345</v>
      </c>
      <c r="B1854" s="14">
        <v>46273</v>
      </c>
      <c r="C1854">
        <v>2026</v>
      </c>
      <c r="D1854">
        <v>3</v>
      </c>
      <c r="E1854">
        <v>9</v>
      </c>
      <c r="F1854" t="s">
        <v>85</v>
      </c>
      <c r="G1854" t="s">
        <v>0</v>
      </c>
      <c r="H1854" t="s">
        <v>36</v>
      </c>
      <c r="I1854" t="s">
        <v>2</v>
      </c>
      <c r="J1854" t="s">
        <v>13</v>
      </c>
      <c r="K1854" t="s">
        <v>23</v>
      </c>
      <c r="L1854" t="s">
        <v>24</v>
      </c>
      <c r="M1854">
        <v>2</v>
      </c>
      <c r="N1854">
        <v>345.33</v>
      </c>
      <c r="O1854">
        <v>0</v>
      </c>
      <c r="P1854">
        <v>198.22</v>
      </c>
      <c r="Q1854">
        <v>690.66</v>
      </c>
      <c r="R1854">
        <v>396.44</v>
      </c>
      <c r="S1854">
        <v>294.21999999999997</v>
      </c>
      <c r="T1854">
        <v>0.42599832044710856</v>
      </c>
      <c r="U1854">
        <v>2026</v>
      </c>
      <c r="V1854" t="s">
        <v>92</v>
      </c>
      <c r="W1854">
        <v>9</v>
      </c>
      <c r="X1854" t="s">
        <v>85</v>
      </c>
    </row>
    <row r="1855" spans="1:24">
      <c r="A1855">
        <v>1069</v>
      </c>
      <c r="B1855" s="14">
        <v>46274</v>
      </c>
      <c r="C1855">
        <v>2026</v>
      </c>
      <c r="D1855">
        <v>3</v>
      </c>
      <c r="E1855">
        <v>9</v>
      </c>
      <c r="F1855" t="s">
        <v>85</v>
      </c>
      <c r="G1855" t="s">
        <v>20</v>
      </c>
      <c r="H1855" t="s">
        <v>47</v>
      </c>
      <c r="I1855" t="s">
        <v>2</v>
      </c>
      <c r="J1855" t="s">
        <v>3</v>
      </c>
      <c r="K1855" t="s">
        <v>9</v>
      </c>
      <c r="L1855" t="s">
        <v>17</v>
      </c>
      <c r="M1855">
        <v>1</v>
      </c>
      <c r="N1855">
        <v>145.33000000000001</v>
      </c>
      <c r="O1855">
        <v>0.1</v>
      </c>
      <c r="P1855">
        <v>80.97</v>
      </c>
      <c r="Q1855">
        <v>130.79700000000003</v>
      </c>
      <c r="R1855">
        <v>80.97</v>
      </c>
      <c r="S1855">
        <v>49.827000000000027</v>
      </c>
      <c r="T1855">
        <v>0.3809491043372556</v>
      </c>
      <c r="U1855">
        <v>2026</v>
      </c>
      <c r="V1855" t="s">
        <v>92</v>
      </c>
      <c r="W1855">
        <v>9</v>
      </c>
      <c r="X1855" t="s">
        <v>85</v>
      </c>
    </row>
    <row r="1856" spans="1:24">
      <c r="A1856">
        <v>1489</v>
      </c>
      <c r="B1856" s="14">
        <v>46274</v>
      </c>
      <c r="C1856">
        <v>2026</v>
      </c>
      <c r="D1856">
        <v>3</v>
      </c>
      <c r="E1856">
        <v>9</v>
      </c>
      <c r="F1856" t="s">
        <v>85</v>
      </c>
      <c r="G1856" t="s">
        <v>0</v>
      </c>
      <c r="H1856" t="s">
        <v>1</v>
      </c>
      <c r="I1856" t="s">
        <v>2</v>
      </c>
      <c r="J1856" t="s">
        <v>3</v>
      </c>
      <c r="K1856" t="s">
        <v>4</v>
      </c>
      <c r="L1856" t="s">
        <v>22</v>
      </c>
      <c r="M1856">
        <v>3</v>
      </c>
      <c r="N1856">
        <v>50.03</v>
      </c>
      <c r="O1856">
        <v>0.1</v>
      </c>
      <c r="P1856">
        <v>22.89</v>
      </c>
      <c r="Q1856">
        <v>135.08100000000002</v>
      </c>
      <c r="R1856">
        <v>68.67</v>
      </c>
      <c r="S1856">
        <v>66.411000000000016</v>
      </c>
      <c r="T1856">
        <v>0.49163835032313952</v>
      </c>
      <c r="U1856">
        <v>2026</v>
      </c>
      <c r="V1856" t="s">
        <v>92</v>
      </c>
      <c r="W1856">
        <v>9</v>
      </c>
      <c r="X1856" t="s">
        <v>85</v>
      </c>
    </row>
    <row r="1857" spans="1:24">
      <c r="A1857">
        <v>2045</v>
      </c>
      <c r="B1857" s="14">
        <v>46274</v>
      </c>
      <c r="C1857">
        <v>2026</v>
      </c>
      <c r="D1857">
        <v>3</v>
      </c>
      <c r="E1857">
        <v>9</v>
      </c>
      <c r="F1857" t="s">
        <v>85</v>
      </c>
      <c r="G1857" t="s">
        <v>6</v>
      </c>
      <c r="H1857" t="s">
        <v>7</v>
      </c>
      <c r="I1857" t="s">
        <v>28</v>
      </c>
      <c r="J1857" t="s">
        <v>3</v>
      </c>
      <c r="K1857" t="s">
        <v>14</v>
      </c>
      <c r="L1857" t="s">
        <v>15</v>
      </c>
      <c r="M1857">
        <v>1</v>
      </c>
      <c r="N1857">
        <v>35.68</v>
      </c>
      <c r="O1857">
        <v>0.05</v>
      </c>
      <c r="P1857">
        <v>13.37</v>
      </c>
      <c r="Q1857">
        <v>33.896000000000001</v>
      </c>
      <c r="R1857">
        <v>13.37</v>
      </c>
      <c r="S1857">
        <v>20.526000000000003</v>
      </c>
      <c r="T1857">
        <v>0.60555817795610112</v>
      </c>
      <c r="U1857">
        <v>2026</v>
      </c>
      <c r="V1857" t="s">
        <v>92</v>
      </c>
      <c r="W1857">
        <v>9</v>
      </c>
      <c r="X1857" t="s">
        <v>85</v>
      </c>
    </row>
    <row r="1858" spans="1:24">
      <c r="A1858">
        <v>2610</v>
      </c>
      <c r="B1858" s="14">
        <v>46274</v>
      </c>
      <c r="C1858">
        <v>2026</v>
      </c>
      <c r="D1858">
        <v>3</v>
      </c>
      <c r="E1858">
        <v>9</v>
      </c>
      <c r="F1858" t="s">
        <v>85</v>
      </c>
      <c r="G1858" t="s">
        <v>20</v>
      </c>
      <c r="H1858" t="s">
        <v>33</v>
      </c>
      <c r="I1858" t="s">
        <v>2</v>
      </c>
      <c r="J1858" t="s">
        <v>3</v>
      </c>
      <c r="K1858" t="s">
        <v>23</v>
      </c>
      <c r="L1858" t="s">
        <v>24</v>
      </c>
      <c r="M1858">
        <v>1</v>
      </c>
      <c r="N1858">
        <v>341.87</v>
      </c>
      <c r="O1858">
        <v>0.1</v>
      </c>
      <c r="P1858">
        <v>190.66</v>
      </c>
      <c r="Q1858">
        <v>307.68299999999999</v>
      </c>
      <c r="R1858">
        <v>190.66</v>
      </c>
      <c r="S1858">
        <v>117.023</v>
      </c>
      <c r="T1858">
        <v>0.38033625517171893</v>
      </c>
      <c r="U1858">
        <v>2026</v>
      </c>
      <c r="V1858" t="s">
        <v>92</v>
      </c>
      <c r="W1858">
        <v>9</v>
      </c>
      <c r="X1858" t="s">
        <v>85</v>
      </c>
    </row>
    <row r="1859" spans="1:24">
      <c r="A1859">
        <v>4210</v>
      </c>
      <c r="B1859" s="14">
        <v>46274</v>
      </c>
      <c r="C1859">
        <v>2026</v>
      </c>
      <c r="D1859">
        <v>3</v>
      </c>
      <c r="E1859">
        <v>9</v>
      </c>
      <c r="F1859" t="s">
        <v>85</v>
      </c>
      <c r="G1859" t="s">
        <v>6</v>
      </c>
      <c r="H1859" t="s">
        <v>27</v>
      </c>
      <c r="I1859" t="s">
        <v>2</v>
      </c>
      <c r="J1859" t="s">
        <v>3</v>
      </c>
      <c r="K1859" t="s">
        <v>14</v>
      </c>
      <c r="L1859" t="s">
        <v>48</v>
      </c>
      <c r="M1859">
        <v>1</v>
      </c>
      <c r="N1859">
        <v>164.6</v>
      </c>
      <c r="O1859">
        <v>0</v>
      </c>
      <c r="P1859">
        <v>87.21</v>
      </c>
      <c r="Q1859">
        <v>164.6</v>
      </c>
      <c r="R1859">
        <v>87.21</v>
      </c>
      <c r="S1859">
        <v>77.39</v>
      </c>
      <c r="T1859">
        <v>0.47017010935601461</v>
      </c>
      <c r="U1859">
        <v>2026</v>
      </c>
      <c r="V1859" t="s">
        <v>92</v>
      </c>
      <c r="W1859">
        <v>9</v>
      </c>
      <c r="X1859" t="s">
        <v>85</v>
      </c>
    </row>
    <row r="1860" spans="1:24">
      <c r="A1860">
        <v>4584</v>
      </c>
      <c r="B1860" s="14">
        <v>46274</v>
      </c>
      <c r="C1860">
        <v>2026</v>
      </c>
      <c r="D1860">
        <v>3</v>
      </c>
      <c r="E1860">
        <v>9</v>
      </c>
      <c r="F1860" t="s">
        <v>85</v>
      </c>
      <c r="G1860" t="s">
        <v>20</v>
      </c>
      <c r="H1860" t="s">
        <v>33</v>
      </c>
      <c r="I1860" t="s">
        <v>2</v>
      </c>
      <c r="J1860" t="s">
        <v>3</v>
      </c>
      <c r="K1860" t="s">
        <v>34</v>
      </c>
      <c r="L1860" t="s">
        <v>35</v>
      </c>
      <c r="M1860">
        <v>2</v>
      </c>
      <c r="N1860">
        <v>41.24</v>
      </c>
      <c r="O1860">
        <v>0</v>
      </c>
      <c r="P1860">
        <v>14.46</v>
      </c>
      <c r="Q1860">
        <v>82.48</v>
      </c>
      <c r="R1860">
        <v>28.92</v>
      </c>
      <c r="S1860">
        <v>53.56</v>
      </c>
      <c r="T1860">
        <v>0.64936954413191073</v>
      </c>
      <c r="U1860">
        <v>2026</v>
      </c>
      <c r="V1860" t="s">
        <v>92</v>
      </c>
      <c r="W1860">
        <v>9</v>
      </c>
      <c r="X1860" t="s">
        <v>85</v>
      </c>
    </row>
    <row r="1861" spans="1:24">
      <c r="A1861">
        <v>44</v>
      </c>
      <c r="B1861" s="14">
        <v>46275</v>
      </c>
      <c r="C1861">
        <v>2026</v>
      </c>
      <c r="D1861">
        <v>3</v>
      </c>
      <c r="E1861">
        <v>9</v>
      </c>
      <c r="F1861" t="s">
        <v>85</v>
      </c>
      <c r="G1861" t="s">
        <v>11</v>
      </c>
      <c r="H1861" t="s">
        <v>39</v>
      </c>
      <c r="I1861" t="s">
        <v>19</v>
      </c>
      <c r="J1861" t="s">
        <v>13</v>
      </c>
      <c r="K1861" t="s">
        <v>4</v>
      </c>
      <c r="L1861" t="s">
        <v>26</v>
      </c>
      <c r="M1861">
        <v>1</v>
      </c>
      <c r="N1861">
        <v>40.1</v>
      </c>
      <c r="O1861">
        <v>0</v>
      </c>
      <c r="P1861">
        <v>16.920000000000002</v>
      </c>
      <c r="Q1861">
        <v>40.1</v>
      </c>
      <c r="R1861">
        <v>16.920000000000002</v>
      </c>
      <c r="S1861">
        <v>23.18</v>
      </c>
      <c r="T1861">
        <v>0.57805486284289276</v>
      </c>
      <c r="U1861">
        <v>2026</v>
      </c>
      <c r="V1861" t="s">
        <v>92</v>
      </c>
      <c r="W1861">
        <v>9</v>
      </c>
      <c r="X1861" t="s">
        <v>85</v>
      </c>
    </row>
    <row r="1862" spans="1:24">
      <c r="A1862">
        <v>97</v>
      </c>
      <c r="B1862" s="14">
        <v>46275</v>
      </c>
      <c r="C1862">
        <v>2026</v>
      </c>
      <c r="D1862">
        <v>3</v>
      </c>
      <c r="E1862">
        <v>9</v>
      </c>
      <c r="F1862" t="s">
        <v>85</v>
      </c>
      <c r="G1862" t="s">
        <v>6</v>
      </c>
      <c r="H1862" t="s">
        <v>27</v>
      </c>
      <c r="I1862" t="s">
        <v>2</v>
      </c>
      <c r="J1862" t="s">
        <v>13</v>
      </c>
      <c r="K1862" t="s">
        <v>23</v>
      </c>
      <c r="L1862" t="s">
        <v>40</v>
      </c>
      <c r="M1862">
        <v>2</v>
      </c>
      <c r="N1862">
        <v>80.239999999999995</v>
      </c>
      <c r="O1862">
        <v>0</v>
      </c>
      <c r="P1862">
        <v>40.5</v>
      </c>
      <c r="Q1862">
        <v>160.47999999999999</v>
      </c>
      <c r="R1862">
        <v>81</v>
      </c>
      <c r="S1862">
        <v>79.47999999999999</v>
      </c>
      <c r="T1862">
        <v>0.49526420737786636</v>
      </c>
      <c r="U1862">
        <v>2026</v>
      </c>
      <c r="V1862" t="s">
        <v>92</v>
      </c>
      <c r="W1862">
        <v>9</v>
      </c>
      <c r="X1862" t="s">
        <v>85</v>
      </c>
    </row>
    <row r="1863" spans="1:24">
      <c r="A1863">
        <v>1015</v>
      </c>
      <c r="B1863" s="14">
        <v>46275</v>
      </c>
      <c r="C1863">
        <v>2026</v>
      </c>
      <c r="D1863">
        <v>3</v>
      </c>
      <c r="E1863">
        <v>9</v>
      </c>
      <c r="F1863" t="s">
        <v>85</v>
      </c>
      <c r="G1863" t="s">
        <v>11</v>
      </c>
      <c r="H1863" t="s">
        <v>18</v>
      </c>
      <c r="I1863" t="s">
        <v>2</v>
      </c>
      <c r="J1863" t="s">
        <v>13</v>
      </c>
      <c r="K1863" t="s">
        <v>9</v>
      </c>
      <c r="L1863" t="s">
        <v>37</v>
      </c>
      <c r="M1863">
        <v>4</v>
      </c>
      <c r="N1863">
        <v>151.01</v>
      </c>
      <c r="O1863">
        <v>0</v>
      </c>
      <c r="P1863">
        <v>80.569999999999993</v>
      </c>
      <c r="Q1863">
        <v>604.04</v>
      </c>
      <c r="R1863">
        <v>322.27999999999997</v>
      </c>
      <c r="S1863">
        <v>281.76</v>
      </c>
      <c r="T1863">
        <v>0.46645917488908023</v>
      </c>
      <c r="U1863">
        <v>2026</v>
      </c>
      <c r="V1863" t="s">
        <v>92</v>
      </c>
      <c r="W1863">
        <v>9</v>
      </c>
      <c r="X1863" t="s">
        <v>85</v>
      </c>
    </row>
    <row r="1864" spans="1:24">
      <c r="A1864">
        <v>1128</v>
      </c>
      <c r="B1864" s="14">
        <v>46275</v>
      </c>
      <c r="C1864">
        <v>2026</v>
      </c>
      <c r="D1864">
        <v>3</v>
      </c>
      <c r="E1864">
        <v>9</v>
      </c>
      <c r="F1864" t="s">
        <v>85</v>
      </c>
      <c r="G1864" t="s">
        <v>0</v>
      </c>
      <c r="H1864" t="s">
        <v>50</v>
      </c>
      <c r="I1864" t="s">
        <v>28</v>
      </c>
      <c r="J1864" t="s">
        <v>3</v>
      </c>
      <c r="K1864" t="s">
        <v>4</v>
      </c>
      <c r="L1864" t="s">
        <v>22</v>
      </c>
      <c r="M1864">
        <v>1</v>
      </c>
      <c r="N1864">
        <v>51.32</v>
      </c>
      <c r="O1864">
        <v>0.1</v>
      </c>
      <c r="P1864">
        <v>22.67</v>
      </c>
      <c r="Q1864">
        <v>46.188000000000002</v>
      </c>
      <c r="R1864">
        <v>22.67</v>
      </c>
      <c r="S1864">
        <v>23.518000000000001</v>
      </c>
      <c r="T1864">
        <v>0.50917987356023209</v>
      </c>
      <c r="U1864">
        <v>2026</v>
      </c>
      <c r="V1864" t="s">
        <v>92</v>
      </c>
      <c r="W1864">
        <v>9</v>
      </c>
      <c r="X1864" t="s">
        <v>85</v>
      </c>
    </row>
    <row r="1865" spans="1:24">
      <c r="A1865">
        <v>3548</v>
      </c>
      <c r="B1865" s="14">
        <v>46275</v>
      </c>
      <c r="C1865">
        <v>2026</v>
      </c>
      <c r="D1865">
        <v>3</v>
      </c>
      <c r="E1865">
        <v>9</v>
      </c>
      <c r="F1865" t="s">
        <v>85</v>
      </c>
      <c r="G1865" t="s">
        <v>20</v>
      </c>
      <c r="H1865" t="s">
        <v>31</v>
      </c>
      <c r="I1865" t="s">
        <v>19</v>
      </c>
      <c r="J1865" t="s">
        <v>3</v>
      </c>
      <c r="K1865" t="s">
        <v>9</v>
      </c>
      <c r="L1865" t="s">
        <v>46</v>
      </c>
      <c r="M1865">
        <v>2</v>
      </c>
      <c r="N1865">
        <v>72.61</v>
      </c>
      <c r="O1865">
        <v>0</v>
      </c>
      <c r="P1865">
        <v>32.68</v>
      </c>
      <c r="Q1865">
        <v>145.22</v>
      </c>
      <c r="R1865">
        <v>65.36</v>
      </c>
      <c r="S1865">
        <v>79.86</v>
      </c>
      <c r="T1865">
        <v>0.54992425285773305</v>
      </c>
      <c r="U1865">
        <v>2026</v>
      </c>
      <c r="V1865" t="s">
        <v>92</v>
      </c>
      <c r="W1865">
        <v>9</v>
      </c>
      <c r="X1865" t="s">
        <v>85</v>
      </c>
    </row>
    <row r="1866" spans="1:24">
      <c r="A1866">
        <v>242</v>
      </c>
      <c r="B1866" s="14">
        <v>46276</v>
      </c>
      <c r="C1866">
        <v>2026</v>
      </c>
      <c r="D1866">
        <v>3</v>
      </c>
      <c r="E1866">
        <v>9</v>
      </c>
      <c r="F1866" t="s">
        <v>85</v>
      </c>
      <c r="G1866" t="s">
        <v>20</v>
      </c>
      <c r="H1866" t="s">
        <v>47</v>
      </c>
      <c r="I1866" t="s">
        <v>28</v>
      </c>
      <c r="J1866" t="s">
        <v>16</v>
      </c>
      <c r="K1866" t="s">
        <v>34</v>
      </c>
      <c r="L1866" t="s">
        <v>35</v>
      </c>
      <c r="M1866">
        <v>5</v>
      </c>
      <c r="N1866">
        <v>40.94</v>
      </c>
      <c r="O1866">
        <v>0</v>
      </c>
      <c r="P1866">
        <v>14.78</v>
      </c>
      <c r="Q1866">
        <v>204.7</v>
      </c>
      <c r="R1866">
        <v>73.899999999999991</v>
      </c>
      <c r="S1866">
        <v>130.80000000000001</v>
      </c>
      <c r="T1866">
        <v>0.6389838788470934</v>
      </c>
      <c r="U1866">
        <v>2026</v>
      </c>
      <c r="V1866" t="s">
        <v>92</v>
      </c>
      <c r="W1866">
        <v>9</v>
      </c>
      <c r="X1866" t="s">
        <v>85</v>
      </c>
    </row>
    <row r="1867" spans="1:24">
      <c r="A1867">
        <v>784</v>
      </c>
      <c r="B1867" s="14">
        <v>46276</v>
      </c>
      <c r="C1867">
        <v>2026</v>
      </c>
      <c r="D1867">
        <v>3</v>
      </c>
      <c r="E1867">
        <v>9</v>
      </c>
      <c r="F1867" t="s">
        <v>85</v>
      </c>
      <c r="G1867" t="s">
        <v>11</v>
      </c>
      <c r="H1867" t="s">
        <v>52</v>
      </c>
      <c r="I1867" t="s">
        <v>28</v>
      </c>
      <c r="J1867" t="s">
        <v>13</v>
      </c>
      <c r="K1867" t="s">
        <v>4</v>
      </c>
      <c r="L1867" t="s">
        <v>5</v>
      </c>
      <c r="M1867">
        <v>4</v>
      </c>
      <c r="N1867">
        <v>81.69</v>
      </c>
      <c r="O1867">
        <v>0</v>
      </c>
      <c r="P1867">
        <v>42.23</v>
      </c>
      <c r="Q1867">
        <v>326.76</v>
      </c>
      <c r="R1867">
        <v>168.92</v>
      </c>
      <c r="S1867">
        <v>157.84</v>
      </c>
      <c r="T1867">
        <v>0.48304566042355246</v>
      </c>
      <c r="U1867">
        <v>2026</v>
      </c>
      <c r="V1867" t="s">
        <v>92</v>
      </c>
      <c r="W1867">
        <v>9</v>
      </c>
      <c r="X1867" t="s">
        <v>85</v>
      </c>
    </row>
    <row r="1868" spans="1:24">
      <c r="A1868">
        <v>1535</v>
      </c>
      <c r="B1868" s="14">
        <v>46276</v>
      </c>
      <c r="C1868">
        <v>2026</v>
      </c>
      <c r="D1868">
        <v>3</v>
      </c>
      <c r="E1868">
        <v>9</v>
      </c>
      <c r="F1868" t="s">
        <v>85</v>
      </c>
      <c r="G1868" t="s">
        <v>0</v>
      </c>
      <c r="H1868" t="s">
        <v>50</v>
      </c>
      <c r="I1868" t="s">
        <v>19</v>
      </c>
      <c r="J1868" t="s">
        <v>13</v>
      </c>
      <c r="K1868" t="s">
        <v>4</v>
      </c>
      <c r="L1868" t="s">
        <v>22</v>
      </c>
      <c r="M1868">
        <v>1</v>
      </c>
      <c r="N1868">
        <v>51.25</v>
      </c>
      <c r="O1868">
        <v>0.05</v>
      </c>
      <c r="P1868">
        <v>21.99</v>
      </c>
      <c r="Q1868">
        <v>48.6875</v>
      </c>
      <c r="R1868">
        <v>21.99</v>
      </c>
      <c r="S1868">
        <v>26.697500000000002</v>
      </c>
      <c r="T1868">
        <v>0.54834403080872918</v>
      </c>
      <c r="U1868">
        <v>2026</v>
      </c>
      <c r="V1868" t="s">
        <v>92</v>
      </c>
      <c r="W1868">
        <v>9</v>
      </c>
      <c r="X1868" t="s">
        <v>85</v>
      </c>
    </row>
    <row r="1869" spans="1:24">
      <c r="A1869">
        <v>1687</v>
      </c>
      <c r="B1869" s="14">
        <v>46276</v>
      </c>
      <c r="C1869">
        <v>2026</v>
      </c>
      <c r="D1869">
        <v>3</v>
      </c>
      <c r="E1869">
        <v>9</v>
      </c>
      <c r="F1869" t="s">
        <v>85</v>
      </c>
      <c r="G1869" t="s">
        <v>11</v>
      </c>
      <c r="H1869" t="s">
        <v>52</v>
      </c>
      <c r="I1869" t="s">
        <v>2</v>
      </c>
      <c r="J1869" t="s">
        <v>3</v>
      </c>
      <c r="K1869" t="s">
        <v>34</v>
      </c>
      <c r="L1869" t="s">
        <v>45</v>
      </c>
      <c r="M1869">
        <v>1</v>
      </c>
      <c r="N1869">
        <v>50.78</v>
      </c>
      <c r="O1869">
        <v>0.05</v>
      </c>
      <c r="P1869">
        <v>22.52</v>
      </c>
      <c r="Q1869">
        <v>48.241</v>
      </c>
      <c r="R1869">
        <v>22.52</v>
      </c>
      <c r="S1869">
        <v>25.721</v>
      </c>
      <c r="T1869">
        <v>0.5331771729441761</v>
      </c>
      <c r="U1869">
        <v>2026</v>
      </c>
      <c r="V1869" t="s">
        <v>92</v>
      </c>
      <c r="W1869">
        <v>9</v>
      </c>
      <c r="X1869" t="s">
        <v>85</v>
      </c>
    </row>
    <row r="1870" spans="1:24">
      <c r="A1870">
        <v>2162</v>
      </c>
      <c r="B1870" s="14">
        <v>46276</v>
      </c>
      <c r="C1870">
        <v>2026</v>
      </c>
      <c r="D1870">
        <v>3</v>
      </c>
      <c r="E1870">
        <v>9</v>
      </c>
      <c r="F1870" t="s">
        <v>85</v>
      </c>
      <c r="G1870" t="s">
        <v>6</v>
      </c>
      <c r="H1870" t="s">
        <v>7</v>
      </c>
      <c r="I1870" t="s">
        <v>2</v>
      </c>
      <c r="J1870" t="s">
        <v>13</v>
      </c>
      <c r="K1870" t="s">
        <v>14</v>
      </c>
      <c r="L1870" t="s">
        <v>44</v>
      </c>
      <c r="M1870">
        <v>1</v>
      </c>
      <c r="N1870">
        <v>133.31</v>
      </c>
      <c r="O1870">
        <v>0.05</v>
      </c>
      <c r="P1870">
        <v>67.790000000000006</v>
      </c>
      <c r="Q1870">
        <v>126.64449999999999</v>
      </c>
      <c r="R1870">
        <v>67.790000000000006</v>
      </c>
      <c r="S1870">
        <v>58.854499999999987</v>
      </c>
      <c r="T1870">
        <v>0.46472211584395684</v>
      </c>
      <c r="U1870">
        <v>2026</v>
      </c>
      <c r="V1870" t="s">
        <v>92</v>
      </c>
      <c r="W1870">
        <v>9</v>
      </c>
      <c r="X1870" t="s">
        <v>85</v>
      </c>
    </row>
    <row r="1871" spans="1:24">
      <c r="A1871">
        <v>2307</v>
      </c>
      <c r="B1871" s="14">
        <v>46276</v>
      </c>
      <c r="C1871">
        <v>2026</v>
      </c>
      <c r="D1871">
        <v>3</v>
      </c>
      <c r="E1871">
        <v>9</v>
      </c>
      <c r="F1871" t="s">
        <v>85</v>
      </c>
      <c r="G1871" t="s">
        <v>11</v>
      </c>
      <c r="H1871" t="s">
        <v>12</v>
      </c>
      <c r="I1871" t="s">
        <v>2</v>
      </c>
      <c r="J1871" t="s">
        <v>3</v>
      </c>
      <c r="K1871" t="s">
        <v>14</v>
      </c>
      <c r="L1871" t="s">
        <v>48</v>
      </c>
      <c r="M1871">
        <v>1</v>
      </c>
      <c r="N1871">
        <v>162.06</v>
      </c>
      <c r="O1871">
        <v>0</v>
      </c>
      <c r="P1871">
        <v>86.95</v>
      </c>
      <c r="Q1871">
        <v>162.06</v>
      </c>
      <c r="R1871">
        <v>86.95</v>
      </c>
      <c r="S1871">
        <v>75.11</v>
      </c>
      <c r="T1871">
        <v>0.4634703196347032</v>
      </c>
      <c r="U1871">
        <v>2026</v>
      </c>
      <c r="V1871" t="s">
        <v>92</v>
      </c>
      <c r="W1871">
        <v>9</v>
      </c>
      <c r="X1871" t="s">
        <v>85</v>
      </c>
    </row>
    <row r="1872" spans="1:24">
      <c r="A1872">
        <v>3976</v>
      </c>
      <c r="B1872" s="14">
        <v>46276</v>
      </c>
      <c r="C1872">
        <v>2026</v>
      </c>
      <c r="D1872">
        <v>3</v>
      </c>
      <c r="E1872">
        <v>9</v>
      </c>
      <c r="F1872" t="s">
        <v>85</v>
      </c>
      <c r="G1872" t="s">
        <v>11</v>
      </c>
      <c r="H1872" t="s">
        <v>25</v>
      </c>
      <c r="I1872" t="s">
        <v>19</v>
      </c>
      <c r="J1872" t="s">
        <v>3</v>
      </c>
      <c r="K1872" t="s">
        <v>14</v>
      </c>
      <c r="L1872" t="s">
        <v>15</v>
      </c>
      <c r="M1872">
        <v>2</v>
      </c>
      <c r="N1872">
        <v>37.03</v>
      </c>
      <c r="O1872">
        <v>0.1</v>
      </c>
      <c r="P1872">
        <v>13.46</v>
      </c>
      <c r="Q1872">
        <v>66.654000000000011</v>
      </c>
      <c r="R1872">
        <v>26.92</v>
      </c>
      <c r="S1872">
        <v>39.734000000000009</v>
      </c>
      <c r="T1872">
        <v>0.59612326342004984</v>
      </c>
      <c r="U1872">
        <v>2026</v>
      </c>
      <c r="V1872" t="s">
        <v>92</v>
      </c>
      <c r="W1872">
        <v>9</v>
      </c>
      <c r="X1872" t="s">
        <v>85</v>
      </c>
    </row>
    <row r="1873" spans="1:24">
      <c r="A1873">
        <v>5066</v>
      </c>
      <c r="B1873" s="14">
        <v>46276</v>
      </c>
      <c r="C1873">
        <v>2026</v>
      </c>
      <c r="D1873">
        <v>3</v>
      </c>
      <c r="E1873">
        <v>9</v>
      </c>
      <c r="F1873" t="s">
        <v>85</v>
      </c>
      <c r="G1873" t="s">
        <v>6</v>
      </c>
      <c r="H1873" t="s">
        <v>41</v>
      </c>
      <c r="I1873" t="s">
        <v>2</v>
      </c>
      <c r="J1873" t="s">
        <v>13</v>
      </c>
      <c r="K1873" t="s">
        <v>23</v>
      </c>
      <c r="L1873" t="s">
        <v>24</v>
      </c>
      <c r="M1873">
        <v>1</v>
      </c>
      <c r="N1873">
        <v>338.01</v>
      </c>
      <c r="O1873">
        <v>0</v>
      </c>
      <c r="P1873">
        <v>190.89</v>
      </c>
      <c r="Q1873">
        <v>338.01</v>
      </c>
      <c r="R1873">
        <v>190.89</v>
      </c>
      <c r="S1873">
        <v>147.12</v>
      </c>
      <c r="T1873">
        <v>0.43525339486997427</v>
      </c>
      <c r="U1873">
        <v>2026</v>
      </c>
      <c r="V1873" t="s">
        <v>92</v>
      </c>
      <c r="W1873">
        <v>9</v>
      </c>
      <c r="X1873" t="s">
        <v>85</v>
      </c>
    </row>
    <row r="1874" spans="1:24">
      <c r="A1874">
        <v>78</v>
      </c>
      <c r="B1874" s="14">
        <v>46277</v>
      </c>
      <c r="C1874">
        <v>2026</v>
      </c>
      <c r="D1874">
        <v>3</v>
      </c>
      <c r="E1874">
        <v>9</v>
      </c>
      <c r="F1874" t="s">
        <v>85</v>
      </c>
      <c r="G1874" t="s">
        <v>20</v>
      </c>
      <c r="H1874" t="s">
        <v>47</v>
      </c>
      <c r="I1874" t="s">
        <v>2</v>
      </c>
      <c r="J1874" t="s">
        <v>13</v>
      </c>
      <c r="K1874" t="s">
        <v>34</v>
      </c>
      <c r="L1874" t="s">
        <v>35</v>
      </c>
      <c r="M1874">
        <v>5</v>
      </c>
      <c r="N1874">
        <v>40.78</v>
      </c>
      <c r="O1874">
        <v>0.05</v>
      </c>
      <c r="P1874">
        <v>14.94</v>
      </c>
      <c r="Q1874">
        <v>193.70499999999998</v>
      </c>
      <c r="R1874">
        <v>74.7</v>
      </c>
      <c r="S1874">
        <v>119.00499999999998</v>
      </c>
      <c r="T1874">
        <v>0.61436204537828132</v>
      </c>
      <c r="U1874">
        <v>2026</v>
      </c>
      <c r="V1874" t="s">
        <v>92</v>
      </c>
      <c r="W1874">
        <v>9</v>
      </c>
      <c r="X1874" t="s">
        <v>85</v>
      </c>
    </row>
    <row r="1875" spans="1:24">
      <c r="A1875">
        <v>354</v>
      </c>
      <c r="B1875" s="14">
        <v>46277</v>
      </c>
      <c r="C1875">
        <v>2026</v>
      </c>
      <c r="D1875">
        <v>3</v>
      </c>
      <c r="E1875">
        <v>9</v>
      </c>
      <c r="F1875" t="s">
        <v>85</v>
      </c>
      <c r="G1875" t="s">
        <v>11</v>
      </c>
      <c r="H1875" t="s">
        <v>52</v>
      </c>
      <c r="I1875" t="s">
        <v>2</v>
      </c>
      <c r="J1875" t="s">
        <v>3</v>
      </c>
      <c r="K1875" t="s">
        <v>4</v>
      </c>
      <c r="L1875" t="s">
        <v>22</v>
      </c>
      <c r="M1875">
        <v>4</v>
      </c>
      <c r="N1875">
        <v>51.47</v>
      </c>
      <c r="O1875">
        <v>0</v>
      </c>
      <c r="P1875">
        <v>21.9</v>
      </c>
      <c r="Q1875">
        <v>205.88</v>
      </c>
      <c r="R1875">
        <v>87.6</v>
      </c>
      <c r="S1875">
        <v>118.28</v>
      </c>
      <c r="T1875">
        <v>0.57450942296483387</v>
      </c>
      <c r="U1875">
        <v>2026</v>
      </c>
      <c r="V1875" t="s">
        <v>92</v>
      </c>
      <c r="W1875">
        <v>9</v>
      </c>
      <c r="X1875" t="s">
        <v>85</v>
      </c>
    </row>
    <row r="1876" spans="1:24">
      <c r="A1876">
        <v>1738</v>
      </c>
      <c r="B1876" s="14">
        <v>46277</v>
      </c>
      <c r="C1876">
        <v>2026</v>
      </c>
      <c r="D1876">
        <v>3</v>
      </c>
      <c r="E1876">
        <v>9</v>
      </c>
      <c r="F1876" t="s">
        <v>85</v>
      </c>
      <c r="G1876" t="s">
        <v>0</v>
      </c>
      <c r="H1876" t="s">
        <v>50</v>
      </c>
      <c r="I1876" t="s">
        <v>8</v>
      </c>
      <c r="J1876" t="s">
        <v>16</v>
      </c>
      <c r="K1876" t="s">
        <v>9</v>
      </c>
      <c r="L1876" t="s">
        <v>17</v>
      </c>
      <c r="M1876">
        <v>10</v>
      </c>
      <c r="N1876">
        <v>144.4</v>
      </c>
      <c r="O1876">
        <v>0.1</v>
      </c>
      <c r="P1876">
        <v>81.069999999999993</v>
      </c>
      <c r="Q1876">
        <v>1299.6000000000001</v>
      </c>
      <c r="R1876">
        <v>810.69999999999993</v>
      </c>
      <c r="S1876">
        <v>488.9000000000002</v>
      </c>
      <c r="T1876">
        <v>0.37619267466912909</v>
      </c>
      <c r="U1876">
        <v>2026</v>
      </c>
      <c r="V1876" t="s">
        <v>92</v>
      </c>
      <c r="W1876">
        <v>9</v>
      </c>
      <c r="X1876" t="s">
        <v>85</v>
      </c>
    </row>
    <row r="1877" spans="1:24">
      <c r="A1877">
        <v>1900</v>
      </c>
      <c r="B1877" s="14">
        <v>46277</v>
      </c>
      <c r="C1877">
        <v>2026</v>
      </c>
      <c r="D1877">
        <v>3</v>
      </c>
      <c r="E1877">
        <v>9</v>
      </c>
      <c r="F1877" t="s">
        <v>85</v>
      </c>
      <c r="G1877" t="s">
        <v>6</v>
      </c>
      <c r="H1877" t="s">
        <v>27</v>
      </c>
      <c r="I1877" t="s">
        <v>19</v>
      </c>
      <c r="J1877" t="s">
        <v>13</v>
      </c>
      <c r="K1877" t="s">
        <v>34</v>
      </c>
      <c r="L1877" t="s">
        <v>45</v>
      </c>
      <c r="M1877">
        <v>1</v>
      </c>
      <c r="N1877">
        <v>51.34</v>
      </c>
      <c r="O1877">
        <v>0.1</v>
      </c>
      <c r="P1877">
        <v>22.63</v>
      </c>
      <c r="Q1877">
        <v>46.206000000000003</v>
      </c>
      <c r="R1877">
        <v>22.63</v>
      </c>
      <c r="S1877">
        <v>23.576000000000004</v>
      </c>
      <c r="T1877">
        <v>0.51023676578799293</v>
      </c>
      <c r="U1877">
        <v>2026</v>
      </c>
      <c r="V1877" t="s">
        <v>92</v>
      </c>
      <c r="W1877">
        <v>9</v>
      </c>
      <c r="X1877" t="s">
        <v>85</v>
      </c>
    </row>
    <row r="1878" spans="1:24">
      <c r="A1878">
        <v>3375</v>
      </c>
      <c r="B1878" s="14">
        <v>46277</v>
      </c>
      <c r="C1878">
        <v>2026</v>
      </c>
      <c r="D1878">
        <v>3</v>
      </c>
      <c r="E1878">
        <v>9</v>
      </c>
      <c r="F1878" t="s">
        <v>85</v>
      </c>
      <c r="G1878" t="s">
        <v>6</v>
      </c>
      <c r="H1878" t="s">
        <v>7</v>
      </c>
      <c r="I1878" t="s">
        <v>8</v>
      </c>
      <c r="J1878" t="s">
        <v>3</v>
      </c>
      <c r="K1878" t="s">
        <v>14</v>
      </c>
      <c r="L1878" t="s">
        <v>32</v>
      </c>
      <c r="M1878">
        <v>6</v>
      </c>
      <c r="N1878">
        <v>47.72</v>
      </c>
      <c r="O1878">
        <v>0.1</v>
      </c>
      <c r="P1878">
        <v>18.41</v>
      </c>
      <c r="Q1878">
        <v>257.68799999999999</v>
      </c>
      <c r="R1878">
        <v>110.46000000000001</v>
      </c>
      <c r="S1878">
        <v>147.22799999999998</v>
      </c>
      <c r="T1878">
        <v>0.57134208810654741</v>
      </c>
      <c r="U1878">
        <v>2026</v>
      </c>
      <c r="V1878" t="s">
        <v>92</v>
      </c>
      <c r="W1878">
        <v>9</v>
      </c>
      <c r="X1878" t="s">
        <v>85</v>
      </c>
    </row>
    <row r="1879" spans="1:24">
      <c r="A1879">
        <v>3567</v>
      </c>
      <c r="B1879" s="14">
        <v>46277</v>
      </c>
      <c r="C1879">
        <v>2026</v>
      </c>
      <c r="D1879">
        <v>3</v>
      </c>
      <c r="E1879">
        <v>9</v>
      </c>
      <c r="F1879" t="s">
        <v>85</v>
      </c>
      <c r="G1879" t="s">
        <v>6</v>
      </c>
      <c r="H1879" t="s">
        <v>41</v>
      </c>
      <c r="I1879" t="s">
        <v>2</v>
      </c>
      <c r="J1879" t="s">
        <v>16</v>
      </c>
      <c r="K1879" t="s">
        <v>23</v>
      </c>
      <c r="L1879" t="s">
        <v>40</v>
      </c>
      <c r="M1879">
        <v>1</v>
      </c>
      <c r="N1879">
        <v>81.489999999999995</v>
      </c>
      <c r="O1879">
        <v>0.1</v>
      </c>
      <c r="P1879">
        <v>38.83</v>
      </c>
      <c r="Q1879">
        <v>73.340999999999994</v>
      </c>
      <c r="R1879">
        <v>38.83</v>
      </c>
      <c r="S1879">
        <v>34.510999999999996</v>
      </c>
      <c r="T1879">
        <v>0.47055535103148305</v>
      </c>
      <c r="U1879">
        <v>2026</v>
      </c>
      <c r="V1879" t="s">
        <v>92</v>
      </c>
      <c r="W1879">
        <v>9</v>
      </c>
      <c r="X1879" t="s">
        <v>85</v>
      </c>
    </row>
    <row r="1880" spans="1:24">
      <c r="A1880">
        <v>4106</v>
      </c>
      <c r="B1880" s="14">
        <v>46277</v>
      </c>
      <c r="C1880">
        <v>2026</v>
      </c>
      <c r="D1880">
        <v>3</v>
      </c>
      <c r="E1880">
        <v>9</v>
      </c>
      <c r="F1880" t="s">
        <v>85</v>
      </c>
      <c r="G1880" t="s">
        <v>6</v>
      </c>
      <c r="H1880" t="s">
        <v>27</v>
      </c>
      <c r="I1880" t="s">
        <v>19</v>
      </c>
      <c r="J1880" t="s">
        <v>3</v>
      </c>
      <c r="K1880" t="s">
        <v>4</v>
      </c>
      <c r="L1880" t="s">
        <v>26</v>
      </c>
      <c r="M1880">
        <v>2</v>
      </c>
      <c r="N1880">
        <v>39.700000000000003</v>
      </c>
      <c r="O1880">
        <v>0</v>
      </c>
      <c r="P1880">
        <v>16.32</v>
      </c>
      <c r="Q1880">
        <v>79.400000000000006</v>
      </c>
      <c r="R1880">
        <v>32.64</v>
      </c>
      <c r="S1880">
        <v>46.760000000000005</v>
      </c>
      <c r="T1880">
        <v>0.58891687657430736</v>
      </c>
      <c r="U1880">
        <v>2026</v>
      </c>
      <c r="V1880" t="s">
        <v>92</v>
      </c>
      <c r="W1880">
        <v>9</v>
      </c>
      <c r="X1880" t="s">
        <v>85</v>
      </c>
    </row>
    <row r="1881" spans="1:24">
      <c r="A1881">
        <v>4293</v>
      </c>
      <c r="B1881" s="14">
        <v>46277</v>
      </c>
      <c r="C1881">
        <v>2026</v>
      </c>
      <c r="D1881">
        <v>3</v>
      </c>
      <c r="E1881">
        <v>9</v>
      </c>
      <c r="F1881" t="s">
        <v>85</v>
      </c>
      <c r="G1881" t="s">
        <v>6</v>
      </c>
      <c r="H1881" t="s">
        <v>43</v>
      </c>
      <c r="I1881" t="s">
        <v>8</v>
      </c>
      <c r="J1881" t="s">
        <v>13</v>
      </c>
      <c r="K1881" t="s">
        <v>23</v>
      </c>
      <c r="L1881" t="s">
        <v>24</v>
      </c>
      <c r="M1881">
        <v>4</v>
      </c>
      <c r="N1881">
        <v>344.67</v>
      </c>
      <c r="O1881">
        <v>0.1</v>
      </c>
      <c r="P1881">
        <v>195.35</v>
      </c>
      <c r="Q1881">
        <v>1240.8120000000001</v>
      </c>
      <c r="R1881">
        <v>781.4</v>
      </c>
      <c r="S1881">
        <v>459.41200000000015</v>
      </c>
      <c r="T1881">
        <v>0.37025109363868186</v>
      </c>
      <c r="U1881">
        <v>2026</v>
      </c>
      <c r="V1881" t="s">
        <v>92</v>
      </c>
      <c r="W1881">
        <v>9</v>
      </c>
      <c r="X1881" t="s">
        <v>85</v>
      </c>
    </row>
    <row r="1882" spans="1:24">
      <c r="A1882">
        <v>4859</v>
      </c>
      <c r="B1882" s="14">
        <v>46277</v>
      </c>
      <c r="C1882">
        <v>2026</v>
      </c>
      <c r="D1882">
        <v>3</v>
      </c>
      <c r="E1882">
        <v>9</v>
      </c>
      <c r="F1882" t="s">
        <v>85</v>
      </c>
      <c r="G1882" t="s">
        <v>0</v>
      </c>
      <c r="H1882" t="s">
        <v>1</v>
      </c>
      <c r="I1882" t="s">
        <v>2</v>
      </c>
      <c r="J1882" t="s">
        <v>3</v>
      </c>
      <c r="K1882" t="s">
        <v>4</v>
      </c>
      <c r="L1882" t="s">
        <v>5</v>
      </c>
      <c r="M1882">
        <v>1</v>
      </c>
      <c r="N1882">
        <v>80.39</v>
      </c>
      <c r="O1882">
        <v>0</v>
      </c>
      <c r="P1882">
        <v>42.85</v>
      </c>
      <c r="Q1882">
        <v>80.39</v>
      </c>
      <c r="R1882">
        <v>42.85</v>
      </c>
      <c r="S1882">
        <v>37.54</v>
      </c>
      <c r="T1882">
        <v>0.46697350416718497</v>
      </c>
      <c r="U1882">
        <v>2026</v>
      </c>
      <c r="V1882" t="s">
        <v>92</v>
      </c>
      <c r="W1882">
        <v>9</v>
      </c>
      <c r="X1882" t="s">
        <v>85</v>
      </c>
    </row>
    <row r="1883" spans="1:24">
      <c r="A1883">
        <v>770</v>
      </c>
      <c r="B1883" s="14">
        <v>46278</v>
      </c>
      <c r="C1883">
        <v>2026</v>
      </c>
      <c r="D1883">
        <v>3</v>
      </c>
      <c r="E1883">
        <v>9</v>
      </c>
      <c r="F1883" t="s">
        <v>85</v>
      </c>
      <c r="G1883" t="s">
        <v>11</v>
      </c>
      <c r="H1883" t="s">
        <v>18</v>
      </c>
      <c r="I1883" t="s">
        <v>19</v>
      </c>
      <c r="J1883" t="s">
        <v>3</v>
      </c>
      <c r="K1883" t="s">
        <v>9</v>
      </c>
      <c r="L1883" t="s">
        <v>17</v>
      </c>
      <c r="M1883">
        <v>1</v>
      </c>
      <c r="N1883">
        <v>143.66999999999999</v>
      </c>
      <c r="O1883">
        <v>0.1</v>
      </c>
      <c r="P1883">
        <v>79.89</v>
      </c>
      <c r="Q1883">
        <v>129.303</v>
      </c>
      <c r="R1883">
        <v>79.89</v>
      </c>
      <c r="S1883">
        <v>49.412999999999997</v>
      </c>
      <c r="T1883">
        <v>0.38214890605786406</v>
      </c>
      <c r="U1883">
        <v>2026</v>
      </c>
      <c r="V1883" t="s">
        <v>92</v>
      </c>
      <c r="W1883">
        <v>9</v>
      </c>
      <c r="X1883" t="s">
        <v>85</v>
      </c>
    </row>
    <row r="1884" spans="1:24">
      <c r="A1884">
        <v>1375</v>
      </c>
      <c r="B1884" s="14">
        <v>46278</v>
      </c>
      <c r="C1884">
        <v>2026</v>
      </c>
      <c r="D1884">
        <v>3</v>
      </c>
      <c r="E1884">
        <v>9</v>
      </c>
      <c r="F1884" t="s">
        <v>85</v>
      </c>
      <c r="G1884" t="s">
        <v>6</v>
      </c>
      <c r="H1884" t="s">
        <v>43</v>
      </c>
      <c r="I1884" t="s">
        <v>19</v>
      </c>
      <c r="J1884" t="s">
        <v>3</v>
      </c>
      <c r="K1884" t="s">
        <v>14</v>
      </c>
      <c r="L1884" t="s">
        <v>15</v>
      </c>
      <c r="M1884">
        <v>1</v>
      </c>
      <c r="N1884">
        <v>35.86</v>
      </c>
      <c r="O1884">
        <v>0</v>
      </c>
      <c r="P1884">
        <v>13.33</v>
      </c>
      <c r="Q1884">
        <v>35.86</v>
      </c>
      <c r="R1884">
        <v>13.33</v>
      </c>
      <c r="S1884">
        <v>22.53</v>
      </c>
      <c r="T1884">
        <v>0.62827663134411604</v>
      </c>
      <c r="U1884">
        <v>2026</v>
      </c>
      <c r="V1884" t="s">
        <v>92</v>
      </c>
      <c r="W1884">
        <v>9</v>
      </c>
      <c r="X1884" t="s">
        <v>85</v>
      </c>
    </row>
    <row r="1885" spans="1:24">
      <c r="A1885">
        <v>2063</v>
      </c>
      <c r="B1885" s="14">
        <v>46278</v>
      </c>
      <c r="C1885">
        <v>2026</v>
      </c>
      <c r="D1885">
        <v>3</v>
      </c>
      <c r="E1885">
        <v>9</v>
      </c>
      <c r="F1885" t="s">
        <v>85</v>
      </c>
      <c r="G1885" t="s">
        <v>6</v>
      </c>
      <c r="H1885" t="s">
        <v>49</v>
      </c>
      <c r="I1885" t="s">
        <v>19</v>
      </c>
      <c r="J1885" t="s">
        <v>3</v>
      </c>
      <c r="K1885" t="s">
        <v>14</v>
      </c>
      <c r="L1885" t="s">
        <v>44</v>
      </c>
      <c r="M1885">
        <v>3</v>
      </c>
      <c r="N1885">
        <v>130.28</v>
      </c>
      <c r="O1885">
        <v>0.1</v>
      </c>
      <c r="P1885">
        <v>65.33</v>
      </c>
      <c r="Q1885">
        <v>351.75600000000003</v>
      </c>
      <c r="R1885">
        <v>195.99</v>
      </c>
      <c r="S1885">
        <v>155.76600000000002</v>
      </c>
      <c r="T1885">
        <v>0.44282400300208102</v>
      </c>
      <c r="U1885">
        <v>2026</v>
      </c>
      <c r="V1885" t="s">
        <v>92</v>
      </c>
      <c r="W1885">
        <v>9</v>
      </c>
      <c r="X1885" t="s">
        <v>85</v>
      </c>
    </row>
    <row r="1886" spans="1:24">
      <c r="A1886">
        <v>2563</v>
      </c>
      <c r="B1886" s="14">
        <v>46278</v>
      </c>
      <c r="C1886">
        <v>2026</v>
      </c>
      <c r="D1886">
        <v>3</v>
      </c>
      <c r="E1886">
        <v>9</v>
      </c>
      <c r="F1886" t="s">
        <v>85</v>
      </c>
      <c r="G1886" t="s">
        <v>6</v>
      </c>
      <c r="H1886" t="s">
        <v>27</v>
      </c>
      <c r="I1886" t="s">
        <v>28</v>
      </c>
      <c r="J1886" t="s">
        <v>3</v>
      </c>
      <c r="K1886" t="s">
        <v>9</v>
      </c>
      <c r="L1886" t="s">
        <v>37</v>
      </c>
      <c r="M1886">
        <v>1</v>
      </c>
      <c r="N1886">
        <v>157.88999999999999</v>
      </c>
      <c r="O1886">
        <v>0.1</v>
      </c>
      <c r="P1886">
        <v>78.209999999999994</v>
      </c>
      <c r="Q1886">
        <v>142.101</v>
      </c>
      <c r="R1886">
        <v>78.209999999999994</v>
      </c>
      <c r="S1886">
        <v>63.891000000000005</v>
      </c>
      <c r="T1886">
        <v>0.44961682183798851</v>
      </c>
      <c r="U1886">
        <v>2026</v>
      </c>
      <c r="V1886" t="s">
        <v>92</v>
      </c>
      <c r="W1886">
        <v>9</v>
      </c>
      <c r="X1886" t="s">
        <v>85</v>
      </c>
    </row>
    <row r="1887" spans="1:24">
      <c r="A1887">
        <v>2786</v>
      </c>
      <c r="B1887" s="14">
        <v>46278</v>
      </c>
      <c r="C1887">
        <v>2026</v>
      </c>
      <c r="D1887">
        <v>3</v>
      </c>
      <c r="E1887">
        <v>9</v>
      </c>
      <c r="F1887" t="s">
        <v>85</v>
      </c>
      <c r="G1887" t="s">
        <v>20</v>
      </c>
      <c r="H1887" t="s">
        <v>33</v>
      </c>
      <c r="I1887" t="s">
        <v>2</v>
      </c>
      <c r="J1887" t="s">
        <v>13</v>
      </c>
      <c r="K1887" t="s">
        <v>34</v>
      </c>
      <c r="L1887" t="s">
        <v>35</v>
      </c>
      <c r="M1887">
        <v>2</v>
      </c>
      <c r="N1887">
        <v>40.83</v>
      </c>
      <c r="O1887">
        <v>0</v>
      </c>
      <c r="P1887">
        <v>14.56</v>
      </c>
      <c r="Q1887">
        <v>81.66</v>
      </c>
      <c r="R1887">
        <v>29.12</v>
      </c>
      <c r="S1887">
        <v>52.539999999999992</v>
      </c>
      <c r="T1887">
        <v>0.64339946118050451</v>
      </c>
      <c r="U1887">
        <v>2026</v>
      </c>
      <c r="V1887" t="s">
        <v>92</v>
      </c>
      <c r="W1887">
        <v>9</v>
      </c>
      <c r="X1887" t="s">
        <v>85</v>
      </c>
    </row>
    <row r="1888" spans="1:24">
      <c r="A1888">
        <v>3269</v>
      </c>
      <c r="B1888" s="14">
        <v>46278</v>
      </c>
      <c r="C1888">
        <v>2026</v>
      </c>
      <c r="D1888">
        <v>3</v>
      </c>
      <c r="E1888">
        <v>9</v>
      </c>
      <c r="F1888" t="s">
        <v>85</v>
      </c>
      <c r="G1888" t="s">
        <v>11</v>
      </c>
      <c r="H1888" t="s">
        <v>52</v>
      </c>
      <c r="I1888" t="s">
        <v>19</v>
      </c>
      <c r="J1888" t="s">
        <v>13</v>
      </c>
      <c r="K1888" t="s">
        <v>34</v>
      </c>
      <c r="L1888" t="s">
        <v>42</v>
      </c>
      <c r="M1888">
        <v>2</v>
      </c>
      <c r="N1888">
        <v>37.119999999999997</v>
      </c>
      <c r="O1888">
        <v>0</v>
      </c>
      <c r="P1888">
        <v>14.26</v>
      </c>
      <c r="Q1888">
        <v>74.239999999999995</v>
      </c>
      <c r="R1888">
        <v>28.52</v>
      </c>
      <c r="S1888">
        <v>45.72</v>
      </c>
      <c r="T1888">
        <v>0.61584051724137934</v>
      </c>
      <c r="U1888">
        <v>2026</v>
      </c>
      <c r="V1888" t="s">
        <v>92</v>
      </c>
      <c r="W1888">
        <v>9</v>
      </c>
      <c r="X1888" t="s">
        <v>85</v>
      </c>
    </row>
    <row r="1889" spans="1:24">
      <c r="A1889">
        <v>3346</v>
      </c>
      <c r="B1889" s="14">
        <v>46278</v>
      </c>
      <c r="C1889">
        <v>2026</v>
      </c>
      <c r="D1889">
        <v>3</v>
      </c>
      <c r="E1889">
        <v>9</v>
      </c>
      <c r="F1889" t="s">
        <v>85</v>
      </c>
      <c r="G1889" t="s">
        <v>20</v>
      </c>
      <c r="H1889" t="s">
        <v>33</v>
      </c>
      <c r="I1889" t="s">
        <v>2</v>
      </c>
      <c r="J1889" t="s">
        <v>3</v>
      </c>
      <c r="K1889" t="s">
        <v>23</v>
      </c>
      <c r="L1889" t="s">
        <v>51</v>
      </c>
      <c r="M1889">
        <v>2</v>
      </c>
      <c r="N1889">
        <v>124.04</v>
      </c>
      <c r="O1889">
        <v>0.05</v>
      </c>
      <c r="P1889">
        <v>59.29</v>
      </c>
      <c r="Q1889">
        <v>235.67599999999999</v>
      </c>
      <c r="R1889">
        <v>118.58</v>
      </c>
      <c r="S1889">
        <v>117.09599999999999</v>
      </c>
      <c r="T1889">
        <v>0.49685160983723414</v>
      </c>
      <c r="U1889">
        <v>2026</v>
      </c>
      <c r="V1889" t="s">
        <v>92</v>
      </c>
      <c r="W1889">
        <v>9</v>
      </c>
      <c r="X1889" t="s">
        <v>85</v>
      </c>
    </row>
    <row r="1890" spans="1:24">
      <c r="A1890">
        <v>4097</v>
      </c>
      <c r="B1890" s="14">
        <v>46278</v>
      </c>
      <c r="C1890">
        <v>2026</v>
      </c>
      <c r="D1890">
        <v>3</v>
      </c>
      <c r="E1890">
        <v>9</v>
      </c>
      <c r="F1890" t="s">
        <v>85</v>
      </c>
      <c r="G1890" t="s">
        <v>6</v>
      </c>
      <c r="H1890" t="s">
        <v>43</v>
      </c>
      <c r="I1890" t="s">
        <v>2</v>
      </c>
      <c r="J1890" t="s">
        <v>3</v>
      </c>
      <c r="K1890" t="s">
        <v>9</v>
      </c>
      <c r="L1890" t="s">
        <v>17</v>
      </c>
      <c r="M1890">
        <v>1</v>
      </c>
      <c r="N1890">
        <v>142.36000000000001</v>
      </c>
      <c r="O1890">
        <v>0</v>
      </c>
      <c r="P1890">
        <v>78.3</v>
      </c>
      <c r="Q1890">
        <v>142.36000000000001</v>
      </c>
      <c r="R1890">
        <v>78.3</v>
      </c>
      <c r="S1890">
        <v>64.060000000000016</v>
      </c>
      <c r="T1890">
        <v>0.44998595110986239</v>
      </c>
      <c r="U1890">
        <v>2026</v>
      </c>
      <c r="V1890" t="s">
        <v>92</v>
      </c>
      <c r="W1890">
        <v>9</v>
      </c>
      <c r="X1890" t="s">
        <v>85</v>
      </c>
    </row>
    <row r="1891" spans="1:24">
      <c r="A1891">
        <v>4208</v>
      </c>
      <c r="B1891" s="14">
        <v>46278</v>
      </c>
      <c r="C1891">
        <v>2026</v>
      </c>
      <c r="D1891">
        <v>3</v>
      </c>
      <c r="E1891">
        <v>9</v>
      </c>
      <c r="F1891" t="s">
        <v>85</v>
      </c>
      <c r="G1891" t="s">
        <v>6</v>
      </c>
      <c r="H1891" t="s">
        <v>43</v>
      </c>
      <c r="I1891" t="s">
        <v>8</v>
      </c>
      <c r="J1891" t="s">
        <v>16</v>
      </c>
      <c r="K1891" t="s">
        <v>4</v>
      </c>
      <c r="L1891" t="s">
        <v>30</v>
      </c>
      <c r="M1891">
        <v>6</v>
      </c>
      <c r="N1891">
        <v>104.11</v>
      </c>
      <c r="O1891">
        <v>0.1</v>
      </c>
      <c r="P1891">
        <v>49</v>
      </c>
      <c r="Q1891">
        <v>562.19399999999996</v>
      </c>
      <c r="R1891">
        <v>294</v>
      </c>
      <c r="S1891">
        <v>268.19399999999996</v>
      </c>
      <c r="T1891">
        <v>0.47704884790659446</v>
      </c>
      <c r="U1891">
        <v>2026</v>
      </c>
      <c r="V1891" t="s">
        <v>92</v>
      </c>
      <c r="W1891">
        <v>9</v>
      </c>
      <c r="X1891" t="s">
        <v>85</v>
      </c>
    </row>
    <row r="1892" spans="1:24">
      <c r="A1892">
        <v>4606</v>
      </c>
      <c r="B1892" s="14">
        <v>46278</v>
      </c>
      <c r="C1892">
        <v>2026</v>
      </c>
      <c r="D1892">
        <v>3</v>
      </c>
      <c r="E1892">
        <v>9</v>
      </c>
      <c r="F1892" t="s">
        <v>85</v>
      </c>
      <c r="G1892" t="s">
        <v>20</v>
      </c>
      <c r="H1892" t="s">
        <v>33</v>
      </c>
      <c r="I1892" t="s">
        <v>2</v>
      </c>
      <c r="J1892" t="s">
        <v>16</v>
      </c>
      <c r="K1892" t="s">
        <v>23</v>
      </c>
      <c r="L1892" t="s">
        <v>24</v>
      </c>
      <c r="M1892">
        <v>1</v>
      </c>
      <c r="N1892">
        <v>335.02</v>
      </c>
      <c r="O1892">
        <v>0.05</v>
      </c>
      <c r="P1892">
        <v>198.44</v>
      </c>
      <c r="Q1892">
        <v>318.26899999999995</v>
      </c>
      <c r="R1892">
        <v>198.44</v>
      </c>
      <c r="S1892">
        <v>119.82899999999995</v>
      </c>
      <c r="T1892">
        <v>0.3765022669502841</v>
      </c>
      <c r="U1892">
        <v>2026</v>
      </c>
      <c r="V1892" t="s">
        <v>92</v>
      </c>
      <c r="W1892">
        <v>9</v>
      </c>
      <c r="X1892" t="s">
        <v>85</v>
      </c>
    </row>
    <row r="1893" spans="1:24">
      <c r="A1893">
        <v>222</v>
      </c>
      <c r="B1893" s="14">
        <v>46279</v>
      </c>
      <c r="C1893">
        <v>2026</v>
      </c>
      <c r="D1893">
        <v>3</v>
      </c>
      <c r="E1893">
        <v>9</v>
      </c>
      <c r="F1893" t="s">
        <v>85</v>
      </c>
      <c r="G1893" t="s">
        <v>6</v>
      </c>
      <c r="H1893" t="s">
        <v>43</v>
      </c>
      <c r="I1893" t="s">
        <v>2</v>
      </c>
      <c r="J1893" t="s">
        <v>3</v>
      </c>
      <c r="K1893" t="s">
        <v>4</v>
      </c>
      <c r="L1893" t="s">
        <v>22</v>
      </c>
      <c r="M1893">
        <v>2</v>
      </c>
      <c r="N1893">
        <v>49.69</v>
      </c>
      <c r="O1893">
        <v>0.05</v>
      </c>
      <c r="P1893">
        <v>22.55</v>
      </c>
      <c r="Q1893">
        <v>94.410999999999987</v>
      </c>
      <c r="R1893">
        <v>45.1</v>
      </c>
      <c r="S1893">
        <v>49.310999999999986</v>
      </c>
      <c r="T1893">
        <v>0.52230142674052804</v>
      </c>
      <c r="U1893">
        <v>2026</v>
      </c>
      <c r="V1893" t="s">
        <v>92</v>
      </c>
      <c r="W1893">
        <v>9</v>
      </c>
      <c r="X1893" t="s">
        <v>85</v>
      </c>
    </row>
    <row r="1894" spans="1:24">
      <c r="A1894">
        <v>241</v>
      </c>
      <c r="B1894" s="14">
        <v>46279</v>
      </c>
      <c r="C1894">
        <v>2026</v>
      </c>
      <c r="D1894">
        <v>3</v>
      </c>
      <c r="E1894">
        <v>9</v>
      </c>
      <c r="F1894" t="s">
        <v>85</v>
      </c>
      <c r="G1894" t="s">
        <v>11</v>
      </c>
      <c r="H1894" t="s">
        <v>25</v>
      </c>
      <c r="I1894" t="s">
        <v>2</v>
      </c>
      <c r="J1894" t="s">
        <v>3</v>
      </c>
      <c r="K1894" t="s">
        <v>4</v>
      </c>
      <c r="L1894" t="s">
        <v>22</v>
      </c>
      <c r="M1894">
        <v>4</v>
      </c>
      <c r="N1894">
        <v>50.5</v>
      </c>
      <c r="O1894">
        <v>0</v>
      </c>
      <c r="P1894">
        <v>23.02</v>
      </c>
      <c r="Q1894">
        <v>202</v>
      </c>
      <c r="R1894">
        <v>92.08</v>
      </c>
      <c r="S1894">
        <v>109.92</v>
      </c>
      <c r="T1894">
        <v>0.5441584158415842</v>
      </c>
      <c r="U1894">
        <v>2026</v>
      </c>
      <c r="V1894" t="s">
        <v>92</v>
      </c>
      <c r="W1894">
        <v>9</v>
      </c>
      <c r="X1894" t="s">
        <v>85</v>
      </c>
    </row>
    <row r="1895" spans="1:24">
      <c r="A1895">
        <v>753</v>
      </c>
      <c r="B1895" s="14">
        <v>46279</v>
      </c>
      <c r="C1895">
        <v>2026</v>
      </c>
      <c r="D1895">
        <v>3</v>
      </c>
      <c r="E1895">
        <v>9</v>
      </c>
      <c r="F1895" t="s">
        <v>85</v>
      </c>
      <c r="G1895" t="s">
        <v>20</v>
      </c>
      <c r="H1895" t="s">
        <v>21</v>
      </c>
      <c r="I1895" t="s">
        <v>19</v>
      </c>
      <c r="J1895" t="s">
        <v>3</v>
      </c>
      <c r="K1895" t="s">
        <v>14</v>
      </c>
      <c r="L1895" t="s">
        <v>32</v>
      </c>
      <c r="M1895">
        <v>1</v>
      </c>
      <c r="N1895">
        <v>47.55</v>
      </c>
      <c r="O1895">
        <v>0.05</v>
      </c>
      <c r="P1895">
        <v>18.350000000000001</v>
      </c>
      <c r="Q1895">
        <v>45.172499999999992</v>
      </c>
      <c r="R1895">
        <v>18.350000000000001</v>
      </c>
      <c r="S1895">
        <v>26.822499999999991</v>
      </c>
      <c r="T1895">
        <v>0.5937794011843488</v>
      </c>
      <c r="U1895">
        <v>2026</v>
      </c>
      <c r="V1895" t="s">
        <v>92</v>
      </c>
      <c r="W1895">
        <v>9</v>
      </c>
      <c r="X1895" t="s">
        <v>85</v>
      </c>
    </row>
    <row r="1896" spans="1:24">
      <c r="A1896">
        <v>2530</v>
      </c>
      <c r="B1896" s="14">
        <v>46279</v>
      </c>
      <c r="C1896">
        <v>2026</v>
      </c>
      <c r="D1896">
        <v>3</v>
      </c>
      <c r="E1896">
        <v>9</v>
      </c>
      <c r="F1896" t="s">
        <v>85</v>
      </c>
      <c r="G1896" t="s">
        <v>20</v>
      </c>
      <c r="H1896" t="s">
        <v>31</v>
      </c>
      <c r="I1896" t="s">
        <v>2</v>
      </c>
      <c r="J1896" t="s">
        <v>13</v>
      </c>
      <c r="K1896" t="s">
        <v>14</v>
      </c>
      <c r="L1896" t="s">
        <v>32</v>
      </c>
      <c r="M1896">
        <v>6</v>
      </c>
      <c r="N1896">
        <v>46.16</v>
      </c>
      <c r="O1896">
        <v>0.1</v>
      </c>
      <c r="P1896">
        <v>18.39</v>
      </c>
      <c r="Q1896">
        <v>249.26399999999998</v>
      </c>
      <c r="R1896">
        <v>110.34</v>
      </c>
      <c r="S1896">
        <v>138.92399999999998</v>
      </c>
      <c r="T1896">
        <v>0.55733679953783932</v>
      </c>
      <c r="U1896">
        <v>2026</v>
      </c>
      <c r="V1896" t="s">
        <v>92</v>
      </c>
      <c r="W1896">
        <v>9</v>
      </c>
      <c r="X1896" t="s">
        <v>85</v>
      </c>
    </row>
    <row r="1897" spans="1:24">
      <c r="A1897">
        <v>572</v>
      </c>
      <c r="B1897" s="14">
        <v>46280</v>
      </c>
      <c r="C1897">
        <v>2026</v>
      </c>
      <c r="D1897">
        <v>3</v>
      </c>
      <c r="E1897">
        <v>9</v>
      </c>
      <c r="F1897" t="s">
        <v>85</v>
      </c>
      <c r="G1897" t="s">
        <v>0</v>
      </c>
      <c r="H1897" t="s">
        <v>50</v>
      </c>
      <c r="I1897" t="s">
        <v>19</v>
      </c>
      <c r="J1897" t="s">
        <v>3</v>
      </c>
      <c r="K1897" t="s">
        <v>14</v>
      </c>
      <c r="L1897" t="s">
        <v>44</v>
      </c>
      <c r="M1897">
        <v>2</v>
      </c>
      <c r="N1897">
        <v>135.79</v>
      </c>
      <c r="O1897">
        <v>0.05</v>
      </c>
      <c r="P1897">
        <v>66.53</v>
      </c>
      <c r="Q1897">
        <v>258.00099999999998</v>
      </c>
      <c r="R1897">
        <v>133.06</v>
      </c>
      <c r="S1897">
        <v>124.94099999999997</v>
      </c>
      <c r="T1897">
        <v>0.48426556486215167</v>
      </c>
      <c r="U1897">
        <v>2026</v>
      </c>
      <c r="V1897" t="s">
        <v>92</v>
      </c>
      <c r="W1897">
        <v>9</v>
      </c>
      <c r="X1897" t="s">
        <v>85</v>
      </c>
    </row>
    <row r="1898" spans="1:24">
      <c r="A1898">
        <v>874</v>
      </c>
      <c r="B1898" s="14">
        <v>46280</v>
      </c>
      <c r="C1898">
        <v>2026</v>
      </c>
      <c r="D1898">
        <v>3</v>
      </c>
      <c r="E1898">
        <v>9</v>
      </c>
      <c r="F1898" t="s">
        <v>85</v>
      </c>
      <c r="G1898" t="s">
        <v>0</v>
      </c>
      <c r="H1898" t="s">
        <v>50</v>
      </c>
      <c r="I1898" t="s">
        <v>2</v>
      </c>
      <c r="J1898" t="s">
        <v>3</v>
      </c>
      <c r="K1898" t="s">
        <v>9</v>
      </c>
      <c r="L1898" t="s">
        <v>17</v>
      </c>
      <c r="M1898">
        <v>2</v>
      </c>
      <c r="N1898">
        <v>141.91999999999999</v>
      </c>
      <c r="O1898">
        <v>0</v>
      </c>
      <c r="P1898">
        <v>79.900000000000006</v>
      </c>
      <c r="Q1898">
        <v>283.83999999999997</v>
      </c>
      <c r="R1898">
        <v>159.80000000000001</v>
      </c>
      <c r="S1898">
        <v>124.03999999999996</v>
      </c>
      <c r="T1898">
        <v>0.43700676437429531</v>
      </c>
      <c r="U1898">
        <v>2026</v>
      </c>
      <c r="V1898" t="s">
        <v>92</v>
      </c>
      <c r="W1898">
        <v>9</v>
      </c>
      <c r="X1898" t="s">
        <v>85</v>
      </c>
    </row>
    <row r="1899" spans="1:24">
      <c r="A1899">
        <v>937</v>
      </c>
      <c r="B1899" s="14">
        <v>46280</v>
      </c>
      <c r="C1899">
        <v>2026</v>
      </c>
      <c r="D1899">
        <v>3</v>
      </c>
      <c r="E1899">
        <v>9</v>
      </c>
      <c r="F1899" t="s">
        <v>85</v>
      </c>
      <c r="G1899" t="s">
        <v>20</v>
      </c>
      <c r="H1899" t="s">
        <v>21</v>
      </c>
      <c r="I1899" t="s">
        <v>28</v>
      </c>
      <c r="J1899" t="s">
        <v>16</v>
      </c>
      <c r="K1899" t="s">
        <v>9</v>
      </c>
      <c r="L1899" t="s">
        <v>17</v>
      </c>
      <c r="M1899">
        <v>1</v>
      </c>
      <c r="N1899">
        <v>146.41</v>
      </c>
      <c r="O1899">
        <v>0.15</v>
      </c>
      <c r="P1899">
        <v>80.87</v>
      </c>
      <c r="Q1899">
        <v>124.4485</v>
      </c>
      <c r="R1899">
        <v>80.87</v>
      </c>
      <c r="S1899">
        <v>43.578499999999991</v>
      </c>
      <c r="T1899">
        <v>0.35017296311325563</v>
      </c>
      <c r="U1899">
        <v>2026</v>
      </c>
      <c r="V1899" t="s">
        <v>92</v>
      </c>
      <c r="W1899">
        <v>9</v>
      </c>
      <c r="X1899" t="s">
        <v>85</v>
      </c>
    </row>
    <row r="1900" spans="1:24">
      <c r="A1900">
        <v>1229</v>
      </c>
      <c r="B1900" s="14">
        <v>46280</v>
      </c>
      <c r="C1900">
        <v>2026</v>
      </c>
      <c r="D1900">
        <v>3</v>
      </c>
      <c r="E1900">
        <v>9</v>
      </c>
      <c r="F1900" t="s">
        <v>85</v>
      </c>
      <c r="G1900" t="s">
        <v>6</v>
      </c>
      <c r="H1900" t="s">
        <v>7</v>
      </c>
      <c r="I1900" t="s">
        <v>28</v>
      </c>
      <c r="J1900" t="s">
        <v>13</v>
      </c>
      <c r="K1900" t="s">
        <v>4</v>
      </c>
      <c r="L1900" t="s">
        <v>26</v>
      </c>
      <c r="M1900">
        <v>5</v>
      </c>
      <c r="N1900">
        <v>40.17</v>
      </c>
      <c r="O1900">
        <v>0</v>
      </c>
      <c r="P1900">
        <v>16.27</v>
      </c>
      <c r="Q1900">
        <v>200.85000000000002</v>
      </c>
      <c r="R1900">
        <v>81.349999999999994</v>
      </c>
      <c r="S1900">
        <v>119.50000000000003</v>
      </c>
      <c r="T1900">
        <v>0.59497137167040082</v>
      </c>
      <c r="U1900">
        <v>2026</v>
      </c>
      <c r="V1900" t="s">
        <v>92</v>
      </c>
      <c r="W1900">
        <v>9</v>
      </c>
      <c r="X1900" t="s">
        <v>85</v>
      </c>
    </row>
    <row r="1901" spans="1:24">
      <c r="A1901">
        <v>2186</v>
      </c>
      <c r="B1901" s="14">
        <v>46280</v>
      </c>
      <c r="C1901">
        <v>2026</v>
      </c>
      <c r="D1901">
        <v>3</v>
      </c>
      <c r="E1901">
        <v>9</v>
      </c>
      <c r="F1901" t="s">
        <v>85</v>
      </c>
      <c r="G1901" t="s">
        <v>11</v>
      </c>
      <c r="H1901" t="s">
        <v>12</v>
      </c>
      <c r="I1901" t="s">
        <v>2</v>
      </c>
      <c r="J1901" t="s">
        <v>3</v>
      </c>
      <c r="K1901" t="s">
        <v>9</v>
      </c>
      <c r="L1901" t="s">
        <v>10</v>
      </c>
      <c r="M1901">
        <v>2</v>
      </c>
      <c r="N1901">
        <v>91.6</v>
      </c>
      <c r="O1901">
        <v>0</v>
      </c>
      <c r="P1901">
        <v>46.54</v>
      </c>
      <c r="Q1901">
        <v>183.2</v>
      </c>
      <c r="R1901">
        <v>93.08</v>
      </c>
      <c r="S1901">
        <v>90.11999999999999</v>
      </c>
      <c r="T1901">
        <v>0.49192139737991264</v>
      </c>
      <c r="U1901">
        <v>2026</v>
      </c>
      <c r="V1901" t="s">
        <v>92</v>
      </c>
      <c r="W1901">
        <v>9</v>
      </c>
      <c r="X1901" t="s">
        <v>85</v>
      </c>
    </row>
    <row r="1902" spans="1:24">
      <c r="A1902">
        <v>2922</v>
      </c>
      <c r="B1902" s="14">
        <v>46280</v>
      </c>
      <c r="C1902">
        <v>2026</v>
      </c>
      <c r="D1902">
        <v>3</v>
      </c>
      <c r="E1902">
        <v>9</v>
      </c>
      <c r="F1902" t="s">
        <v>85</v>
      </c>
      <c r="G1902" t="s">
        <v>11</v>
      </c>
      <c r="H1902" t="s">
        <v>12</v>
      </c>
      <c r="I1902" t="s">
        <v>2</v>
      </c>
      <c r="J1902" t="s">
        <v>13</v>
      </c>
      <c r="K1902" t="s">
        <v>34</v>
      </c>
      <c r="L1902" t="s">
        <v>38</v>
      </c>
      <c r="M1902">
        <v>4</v>
      </c>
      <c r="N1902">
        <v>121.47</v>
      </c>
      <c r="O1902">
        <v>0.05</v>
      </c>
      <c r="P1902">
        <v>67.650000000000006</v>
      </c>
      <c r="Q1902">
        <v>461.58599999999996</v>
      </c>
      <c r="R1902">
        <v>270.60000000000002</v>
      </c>
      <c r="S1902">
        <v>190.98599999999993</v>
      </c>
      <c r="T1902">
        <v>0.41376038268058379</v>
      </c>
      <c r="U1902">
        <v>2026</v>
      </c>
      <c r="V1902" t="s">
        <v>92</v>
      </c>
      <c r="W1902">
        <v>9</v>
      </c>
      <c r="X1902" t="s">
        <v>85</v>
      </c>
    </row>
    <row r="1903" spans="1:24">
      <c r="A1903">
        <v>3140</v>
      </c>
      <c r="B1903" s="14">
        <v>46280</v>
      </c>
      <c r="C1903">
        <v>2026</v>
      </c>
      <c r="D1903">
        <v>3</v>
      </c>
      <c r="E1903">
        <v>9</v>
      </c>
      <c r="F1903" t="s">
        <v>85</v>
      </c>
      <c r="G1903" t="s">
        <v>6</v>
      </c>
      <c r="H1903" t="s">
        <v>43</v>
      </c>
      <c r="I1903" t="s">
        <v>28</v>
      </c>
      <c r="J1903" t="s">
        <v>13</v>
      </c>
      <c r="K1903" t="s">
        <v>23</v>
      </c>
      <c r="L1903" t="s">
        <v>51</v>
      </c>
      <c r="M1903">
        <v>2</v>
      </c>
      <c r="N1903">
        <v>122.69</v>
      </c>
      <c r="O1903">
        <v>0</v>
      </c>
      <c r="P1903">
        <v>61.4</v>
      </c>
      <c r="Q1903">
        <v>245.38</v>
      </c>
      <c r="R1903">
        <v>122.8</v>
      </c>
      <c r="S1903">
        <v>122.58</v>
      </c>
      <c r="T1903">
        <v>0.49955171570625151</v>
      </c>
      <c r="U1903">
        <v>2026</v>
      </c>
      <c r="V1903" t="s">
        <v>92</v>
      </c>
      <c r="W1903">
        <v>9</v>
      </c>
      <c r="X1903" t="s">
        <v>85</v>
      </c>
    </row>
    <row r="1904" spans="1:24">
      <c r="A1904">
        <v>3369</v>
      </c>
      <c r="B1904" s="14">
        <v>46280</v>
      </c>
      <c r="C1904">
        <v>2026</v>
      </c>
      <c r="D1904">
        <v>3</v>
      </c>
      <c r="E1904">
        <v>9</v>
      </c>
      <c r="F1904" t="s">
        <v>85</v>
      </c>
      <c r="G1904" t="s">
        <v>6</v>
      </c>
      <c r="H1904" t="s">
        <v>43</v>
      </c>
      <c r="I1904" t="s">
        <v>28</v>
      </c>
      <c r="J1904" t="s">
        <v>13</v>
      </c>
      <c r="K1904" t="s">
        <v>14</v>
      </c>
      <c r="L1904" t="s">
        <v>32</v>
      </c>
      <c r="M1904">
        <v>1</v>
      </c>
      <c r="N1904">
        <v>45.59</v>
      </c>
      <c r="O1904">
        <v>0</v>
      </c>
      <c r="P1904">
        <v>18.28</v>
      </c>
      <c r="Q1904">
        <v>45.59</v>
      </c>
      <c r="R1904">
        <v>18.28</v>
      </c>
      <c r="S1904">
        <v>27.310000000000002</v>
      </c>
      <c r="T1904">
        <v>0.59903487606931349</v>
      </c>
      <c r="U1904">
        <v>2026</v>
      </c>
      <c r="V1904" t="s">
        <v>92</v>
      </c>
      <c r="W1904">
        <v>9</v>
      </c>
      <c r="X1904" t="s">
        <v>85</v>
      </c>
    </row>
    <row r="1905" spans="1:24">
      <c r="A1905">
        <v>4865</v>
      </c>
      <c r="B1905" s="14">
        <v>46280</v>
      </c>
      <c r="C1905">
        <v>2026</v>
      </c>
      <c r="D1905">
        <v>3</v>
      </c>
      <c r="E1905">
        <v>9</v>
      </c>
      <c r="F1905" t="s">
        <v>85</v>
      </c>
      <c r="G1905" t="s">
        <v>20</v>
      </c>
      <c r="H1905" t="s">
        <v>21</v>
      </c>
      <c r="I1905" t="s">
        <v>2</v>
      </c>
      <c r="J1905" t="s">
        <v>3</v>
      </c>
      <c r="K1905" t="s">
        <v>4</v>
      </c>
      <c r="L1905" t="s">
        <v>5</v>
      </c>
      <c r="M1905">
        <v>1</v>
      </c>
      <c r="N1905">
        <v>83.8</v>
      </c>
      <c r="O1905">
        <v>0</v>
      </c>
      <c r="P1905">
        <v>42.23</v>
      </c>
      <c r="Q1905">
        <v>83.8</v>
      </c>
      <c r="R1905">
        <v>42.23</v>
      </c>
      <c r="S1905">
        <v>41.57</v>
      </c>
      <c r="T1905">
        <v>0.49606205250596663</v>
      </c>
      <c r="U1905">
        <v>2026</v>
      </c>
      <c r="V1905" t="s">
        <v>92</v>
      </c>
      <c r="W1905">
        <v>9</v>
      </c>
      <c r="X1905" t="s">
        <v>85</v>
      </c>
    </row>
    <row r="1906" spans="1:24">
      <c r="A1906">
        <v>103</v>
      </c>
      <c r="B1906" s="14">
        <v>46281</v>
      </c>
      <c r="C1906">
        <v>2026</v>
      </c>
      <c r="D1906">
        <v>3</v>
      </c>
      <c r="E1906">
        <v>9</v>
      </c>
      <c r="F1906" t="s">
        <v>85</v>
      </c>
      <c r="G1906" t="s">
        <v>11</v>
      </c>
      <c r="H1906" t="s">
        <v>18</v>
      </c>
      <c r="I1906" t="s">
        <v>2</v>
      </c>
      <c r="J1906" t="s">
        <v>13</v>
      </c>
      <c r="K1906" t="s">
        <v>14</v>
      </c>
      <c r="L1906" t="s">
        <v>44</v>
      </c>
      <c r="M1906">
        <v>1</v>
      </c>
      <c r="N1906">
        <v>132.58000000000001</v>
      </c>
      <c r="O1906">
        <v>0.15</v>
      </c>
      <c r="P1906">
        <v>67.62</v>
      </c>
      <c r="Q1906">
        <v>112.69300000000001</v>
      </c>
      <c r="R1906">
        <v>67.62</v>
      </c>
      <c r="S1906">
        <v>45.073000000000008</v>
      </c>
      <c r="T1906">
        <v>0.39996273060438536</v>
      </c>
      <c r="U1906">
        <v>2026</v>
      </c>
      <c r="V1906" t="s">
        <v>92</v>
      </c>
      <c r="W1906">
        <v>9</v>
      </c>
      <c r="X1906" t="s">
        <v>85</v>
      </c>
    </row>
    <row r="1907" spans="1:24">
      <c r="A1907">
        <v>4500</v>
      </c>
      <c r="B1907" s="14">
        <v>46281</v>
      </c>
      <c r="C1907">
        <v>2026</v>
      </c>
      <c r="D1907">
        <v>3</v>
      </c>
      <c r="E1907">
        <v>9</v>
      </c>
      <c r="F1907" t="s">
        <v>85</v>
      </c>
      <c r="G1907" t="s">
        <v>20</v>
      </c>
      <c r="H1907" t="s">
        <v>33</v>
      </c>
      <c r="I1907" t="s">
        <v>2</v>
      </c>
      <c r="J1907" t="s">
        <v>13</v>
      </c>
      <c r="K1907" t="s">
        <v>23</v>
      </c>
      <c r="L1907" t="s">
        <v>51</v>
      </c>
      <c r="M1907">
        <v>2</v>
      </c>
      <c r="N1907">
        <v>122.12</v>
      </c>
      <c r="O1907">
        <v>0.05</v>
      </c>
      <c r="P1907">
        <v>61.76</v>
      </c>
      <c r="Q1907">
        <v>232.02799999999999</v>
      </c>
      <c r="R1907">
        <v>123.52</v>
      </c>
      <c r="S1907">
        <v>108.508</v>
      </c>
      <c r="T1907">
        <v>0.46765045597945076</v>
      </c>
      <c r="U1907">
        <v>2026</v>
      </c>
      <c r="V1907" t="s">
        <v>92</v>
      </c>
      <c r="W1907">
        <v>9</v>
      </c>
      <c r="X1907" t="s">
        <v>85</v>
      </c>
    </row>
    <row r="1908" spans="1:24">
      <c r="A1908">
        <v>5093</v>
      </c>
      <c r="B1908" s="14">
        <v>46281</v>
      </c>
      <c r="C1908">
        <v>2026</v>
      </c>
      <c r="D1908">
        <v>3</v>
      </c>
      <c r="E1908">
        <v>9</v>
      </c>
      <c r="F1908" t="s">
        <v>85</v>
      </c>
      <c r="G1908" t="s">
        <v>0</v>
      </c>
      <c r="H1908" t="s">
        <v>1</v>
      </c>
      <c r="I1908" t="s">
        <v>8</v>
      </c>
      <c r="J1908" t="s">
        <v>16</v>
      </c>
      <c r="K1908" t="s">
        <v>9</v>
      </c>
      <c r="L1908" t="s">
        <v>17</v>
      </c>
      <c r="M1908">
        <v>3</v>
      </c>
      <c r="N1908">
        <v>140.47</v>
      </c>
      <c r="O1908">
        <v>0.15</v>
      </c>
      <c r="P1908">
        <v>81.739999999999995</v>
      </c>
      <c r="Q1908">
        <v>358.19849999999997</v>
      </c>
      <c r="R1908">
        <v>245.21999999999997</v>
      </c>
      <c r="S1908">
        <v>112.9785</v>
      </c>
      <c r="T1908">
        <v>0.31540751845694498</v>
      </c>
      <c r="U1908">
        <v>2026</v>
      </c>
      <c r="V1908" t="s">
        <v>92</v>
      </c>
      <c r="W1908">
        <v>9</v>
      </c>
      <c r="X1908" t="s">
        <v>85</v>
      </c>
    </row>
    <row r="1909" spans="1:24">
      <c r="A1909">
        <v>5147</v>
      </c>
      <c r="B1909" s="14">
        <v>46281</v>
      </c>
      <c r="C1909">
        <v>2026</v>
      </c>
      <c r="D1909">
        <v>3</v>
      </c>
      <c r="E1909">
        <v>9</v>
      </c>
      <c r="F1909" t="s">
        <v>85</v>
      </c>
      <c r="G1909" t="s">
        <v>20</v>
      </c>
      <c r="H1909" t="s">
        <v>47</v>
      </c>
      <c r="I1909" t="s">
        <v>2</v>
      </c>
      <c r="J1909" t="s">
        <v>13</v>
      </c>
      <c r="K1909" t="s">
        <v>9</v>
      </c>
      <c r="L1909" t="s">
        <v>17</v>
      </c>
      <c r="M1909">
        <v>2</v>
      </c>
      <c r="N1909">
        <v>145.35</v>
      </c>
      <c r="O1909">
        <v>0.05</v>
      </c>
      <c r="P1909">
        <v>78.39</v>
      </c>
      <c r="Q1909">
        <v>276.16499999999996</v>
      </c>
      <c r="R1909">
        <v>156.78</v>
      </c>
      <c r="S1909">
        <v>119.38499999999996</v>
      </c>
      <c r="T1909">
        <v>0.4322959100537721</v>
      </c>
      <c r="U1909">
        <v>2026</v>
      </c>
      <c r="V1909" t="s">
        <v>92</v>
      </c>
      <c r="W1909">
        <v>9</v>
      </c>
      <c r="X1909" t="s">
        <v>85</v>
      </c>
    </row>
    <row r="1910" spans="1:24">
      <c r="A1910">
        <v>365</v>
      </c>
      <c r="B1910" s="14">
        <v>46282</v>
      </c>
      <c r="C1910">
        <v>2026</v>
      </c>
      <c r="D1910">
        <v>3</v>
      </c>
      <c r="E1910">
        <v>9</v>
      </c>
      <c r="F1910" t="s">
        <v>85</v>
      </c>
      <c r="G1910" t="s">
        <v>20</v>
      </c>
      <c r="H1910" t="s">
        <v>33</v>
      </c>
      <c r="I1910" t="s">
        <v>28</v>
      </c>
      <c r="J1910" t="s">
        <v>3</v>
      </c>
      <c r="K1910" t="s">
        <v>23</v>
      </c>
      <c r="L1910" t="s">
        <v>51</v>
      </c>
      <c r="M1910">
        <v>2</v>
      </c>
      <c r="N1910">
        <v>121.25</v>
      </c>
      <c r="O1910">
        <v>0</v>
      </c>
      <c r="P1910">
        <v>61.5</v>
      </c>
      <c r="Q1910">
        <v>242.5</v>
      </c>
      <c r="R1910">
        <v>123</v>
      </c>
      <c r="S1910">
        <v>119.5</v>
      </c>
      <c r="T1910">
        <v>0.4927835051546392</v>
      </c>
      <c r="U1910">
        <v>2026</v>
      </c>
      <c r="V1910" t="s">
        <v>92</v>
      </c>
      <c r="W1910">
        <v>9</v>
      </c>
      <c r="X1910" t="s">
        <v>85</v>
      </c>
    </row>
    <row r="1911" spans="1:24">
      <c r="A1911">
        <v>494</v>
      </c>
      <c r="B1911" s="14">
        <v>46282</v>
      </c>
      <c r="C1911">
        <v>2026</v>
      </c>
      <c r="D1911">
        <v>3</v>
      </c>
      <c r="E1911">
        <v>9</v>
      </c>
      <c r="F1911" t="s">
        <v>85</v>
      </c>
      <c r="G1911" t="s">
        <v>20</v>
      </c>
      <c r="H1911" t="s">
        <v>21</v>
      </c>
      <c r="I1911" t="s">
        <v>2</v>
      </c>
      <c r="J1911" t="s">
        <v>13</v>
      </c>
      <c r="K1911" t="s">
        <v>14</v>
      </c>
      <c r="L1911" t="s">
        <v>15</v>
      </c>
      <c r="M1911">
        <v>1</v>
      </c>
      <c r="N1911">
        <v>35.94</v>
      </c>
      <c r="O1911">
        <v>0.1</v>
      </c>
      <c r="P1911">
        <v>13.19</v>
      </c>
      <c r="Q1911">
        <v>32.345999999999997</v>
      </c>
      <c r="R1911">
        <v>13.19</v>
      </c>
      <c r="S1911">
        <v>19.155999999999999</v>
      </c>
      <c r="T1911">
        <v>0.59222160390774747</v>
      </c>
      <c r="U1911">
        <v>2026</v>
      </c>
      <c r="V1911" t="s">
        <v>92</v>
      </c>
      <c r="W1911">
        <v>9</v>
      </c>
      <c r="X1911" t="s">
        <v>85</v>
      </c>
    </row>
    <row r="1912" spans="1:24">
      <c r="A1912">
        <v>665</v>
      </c>
      <c r="B1912" s="14">
        <v>46282</v>
      </c>
      <c r="C1912">
        <v>2026</v>
      </c>
      <c r="D1912">
        <v>3</v>
      </c>
      <c r="E1912">
        <v>9</v>
      </c>
      <c r="F1912" t="s">
        <v>85</v>
      </c>
      <c r="G1912" t="s">
        <v>6</v>
      </c>
      <c r="H1912" t="s">
        <v>49</v>
      </c>
      <c r="I1912" t="s">
        <v>2</v>
      </c>
      <c r="J1912" t="s">
        <v>13</v>
      </c>
      <c r="K1912" t="s">
        <v>4</v>
      </c>
      <c r="L1912" t="s">
        <v>30</v>
      </c>
      <c r="M1912">
        <v>1</v>
      </c>
      <c r="N1912">
        <v>101.18</v>
      </c>
      <c r="O1912">
        <v>0.1</v>
      </c>
      <c r="P1912">
        <v>49.38</v>
      </c>
      <c r="Q1912">
        <v>91.062000000000012</v>
      </c>
      <c r="R1912">
        <v>49.38</v>
      </c>
      <c r="S1912">
        <v>41.682000000000009</v>
      </c>
      <c r="T1912">
        <v>0.45773209461685449</v>
      </c>
      <c r="U1912">
        <v>2026</v>
      </c>
      <c r="V1912" t="s">
        <v>92</v>
      </c>
      <c r="W1912">
        <v>9</v>
      </c>
      <c r="X1912" t="s">
        <v>85</v>
      </c>
    </row>
    <row r="1913" spans="1:24">
      <c r="A1913">
        <v>2067</v>
      </c>
      <c r="B1913" s="14">
        <v>46282</v>
      </c>
      <c r="C1913">
        <v>2026</v>
      </c>
      <c r="D1913">
        <v>3</v>
      </c>
      <c r="E1913">
        <v>9</v>
      </c>
      <c r="F1913" t="s">
        <v>85</v>
      </c>
      <c r="G1913" t="s">
        <v>20</v>
      </c>
      <c r="H1913" t="s">
        <v>31</v>
      </c>
      <c r="I1913" t="s">
        <v>19</v>
      </c>
      <c r="J1913" t="s">
        <v>13</v>
      </c>
      <c r="K1913" t="s">
        <v>4</v>
      </c>
      <c r="L1913" t="s">
        <v>5</v>
      </c>
      <c r="M1913">
        <v>2</v>
      </c>
      <c r="N1913">
        <v>82.47</v>
      </c>
      <c r="O1913">
        <v>0</v>
      </c>
      <c r="P1913">
        <v>42.49</v>
      </c>
      <c r="Q1913">
        <v>164.94</v>
      </c>
      <c r="R1913">
        <v>84.98</v>
      </c>
      <c r="S1913">
        <v>79.959999999999994</v>
      </c>
      <c r="T1913">
        <v>0.48478234509518608</v>
      </c>
      <c r="U1913">
        <v>2026</v>
      </c>
      <c r="V1913" t="s">
        <v>92</v>
      </c>
      <c r="W1913">
        <v>9</v>
      </c>
      <c r="X1913" t="s">
        <v>85</v>
      </c>
    </row>
    <row r="1914" spans="1:24">
      <c r="A1914">
        <v>2648</v>
      </c>
      <c r="B1914" s="14">
        <v>46282</v>
      </c>
      <c r="C1914">
        <v>2026</v>
      </c>
      <c r="D1914">
        <v>3</v>
      </c>
      <c r="E1914">
        <v>9</v>
      </c>
      <c r="F1914" t="s">
        <v>85</v>
      </c>
      <c r="G1914" t="s">
        <v>11</v>
      </c>
      <c r="H1914" t="s">
        <v>52</v>
      </c>
      <c r="I1914" t="s">
        <v>28</v>
      </c>
      <c r="J1914" t="s">
        <v>13</v>
      </c>
      <c r="K1914" t="s">
        <v>34</v>
      </c>
      <c r="L1914" t="s">
        <v>45</v>
      </c>
      <c r="M1914">
        <v>1</v>
      </c>
      <c r="N1914">
        <v>50.47</v>
      </c>
      <c r="O1914">
        <v>0.05</v>
      </c>
      <c r="P1914">
        <v>22.27</v>
      </c>
      <c r="Q1914">
        <v>47.946499999999993</v>
      </c>
      <c r="R1914">
        <v>22.27</v>
      </c>
      <c r="S1914">
        <v>25.676499999999994</v>
      </c>
      <c r="T1914">
        <v>0.53552396942425406</v>
      </c>
      <c r="U1914">
        <v>2026</v>
      </c>
      <c r="V1914" t="s">
        <v>92</v>
      </c>
      <c r="W1914">
        <v>9</v>
      </c>
      <c r="X1914" t="s">
        <v>85</v>
      </c>
    </row>
    <row r="1915" spans="1:24">
      <c r="A1915">
        <v>3074</v>
      </c>
      <c r="B1915" s="14">
        <v>46282</v>
      </c>
      <c r="C1915">
        <v>2026</v>
      </c>
      <c r="D1915">
        <v>3</v>
      </c>
      <c r="E1915">
        <v>9</v>
      </c>
      <c r="F1915" t="s">
        <v>85</v>
      </c>
      <c r="G1915" t="s">
        <v>20</v>
      </c>
      <c r="H1915" t="s">
        <v>33</v>
      </c>
      <c r="I1915" t="s">
        <v>8</v>
      </c>
      <c r="J1915" t="s">
        <v>16</v>
      </c>
      <c r="K1915" t="s">
        <v>23</v>
      </c>
      <c r="L1915" t="s">
        <v>40</v>
      </c>
      <c r="M1915">
        <v>5</v>
      </c>
      <c r="N1915">
        <v>82.63</v>
      </c>
      <c r="O1915">
        <v>0.15</v>
      </c>
      <c r="P1915">
        <v>38.630000000000003</v>
      </c>
      <c r="Q1915">
        <v>351.17749999999995</v>
      </c>
      <c r="R1915">
        <v>193.15</v>
      </c>
      <c r="S1915">
        <v>158.02749999999995</v>
      </c>
      <c r="T1915">
        <v>0.44999323703824978</v>
      </c>
      <c r="U1915">
        <v>2026</v>
      </c>
      <c r="V1915" t="s">
        <v>92</v>
      </c>
      <c r="W1915">
        <v>9</v>
      </c>
      <c r="X1915" t="s">
        <v>85</v>
      </c>
    </row>
    <row r="1916" spans="1:24">
      <c r="A1916">
        <v>259</v>
      </c>
      <c r="B1916" s="14">
        <v>46283</v>
      </c>
      <c r="C1916">
        <v>2026</v>
      </c>
      <c r="D1916">
        <v>3</v>
      </c>
      <c r="E1916">
        <v>9</v>
      </c>
      <c r="F1916" t="s">
        <v>85</v>
      </c>
      <c r="G1916" t="s">
        <v>20</v>
      </c>
      <c r="H1916" t="s">
        <v>33</v>
      </c>
      <c r="I1916" t="s">
        <v>19</v>
      </c>
      <c r="J1916" t="s">
        <v>16</v>
      </c>
      <c r="K1916" t="s">
        <v>14</v>
      </c>
      <c r="L1916" t="s">
        <v>48</v>
      </c>
      <c r="M1916">
        <v>4</v>
      </c>
      <c r="N1916">
        <v>168.48</v>
      </c>
      <c r="O1916">
        <v>0.1</v>
      </c>
      <c r="P1916">
        <v>89.85</v>
      </c>
      <c r="Q1916">
        <v>606.52800000000002</v>
      </c>
      <c r="R1916">
        <v>359.4</v>
      </c>
      <c r="S1916">
        <v>247.12800000000004</v>
      </c>
      <c r="T1916">
        <v>0.4074469768914214</v>
      </c>
      <c r="U1916">
        <v>2026</v>
      </c>
      <c r="V1916" t="s">
        <v>92</v>
      </c>
      <c r="W1916">
        <v>9</v>
      </c>
      <c r="X1916" t="s">
        <v>85</v>
      </c>
    </row>
    <row r="1917" spans="1:24">
      <c r="A1917">
        <v>997</v>
      </c>
      <c r="B1917" s="14">
        <v>46283</v>
      </c>
      <c r="C1917">
        <v>2026</v>
      </c>
      <c r="D1917">
        <v>3</v>
      </c>
      <c r="E1917">
        <v>9</v>
      </c>
      <c r="F1917" t="s">
        <v>85</v>
      </c>
      <c r="G1917" t="s">
        <v>6</v>
      </c>
      <c r="H1917" t="s">
        <v>41</v>
      </c>
      <c r="I1917" t="s">
        <v>28</v>
      </c>
      <c r="J1917" t="s">
        <v>3</v>
      </c>
      <c r="K1917" t="s">
        <v>23</v>
      </c>
      <c r="L1917" t="s">
        <v>51</v>
      </c>
      <c r="M1917">
        <v>2</v>
      </c>
      <c r="N1917">
        <v>121.82</v>
      </c>
      <c r="O1917">
        <v>0</v>
      </c>
      <c r="P1917">
        <v>61.92</v>
      </c>
      <c r="Q1917">
        <v>243.64</v>
      </c>
      <c r="R1917">
        <v>123.84</v>
      </c>
      <c r="S1917">
        <v>119.79999999999998</v>
      </c>
      <c r="T1917">
        <v>0.49170907896897059</v>
      </c>
      <c r="U1917">
        <v>2026</v>
      </c>
      <c r="V1917" t="s">
        <v>92</v>
      </c>
      <c r="W1917">
        <v>9</v>
      </c>
      <c r="X1917" t="s">
        <v>85</v>
      </c>
    </row>
    <row r="1918" spans="1:24">
      <c r="A1918">
        <v>2102</v>
      </c>
      <c r="B1918" s="14">
        <v>46283</v>
      </c>
      <c r="C1918">
        <v>2026</v>
      </c>
      <c r="D1918">
        <v>3</v>
      </c>
      <c r="E1918">
        <v>9</v>
      </c>
      <c r="F1918" t="s">
        <v>85</v>
      </c>
      <c r="G1918" t="s">
        <v>0</v>
      </c>
      <c r="H1918" t="s">
        <v>50</v>
      </c>
      <c r="I1918" t="s">
        <v>19</v>
      </c>
      <c r="J1918" t="s">
        <v>3</v>
      </c>
      <c r="K1918" t="s">
        <v>4</v>
      </c>
      <c r="L1918" t="s">
        <v>22</v>
      </c>
      <c r="M1918">
        <v>1</v>
      </c>
      <c r="N1918">
        <v>50.02</v>
      </c>
      <c r="O1918">
        <v>0.1</v>
      </c>
      <c r="P1918">
        <v>22.47</v>
      </c>
      <c r="Q1918">
        <v>45.018000000000001</v>
      </c>
      <c r="R1918">
        <v>22.47</v>
      </c>
      <c r="S1918">
        <v>22.548000000000002</v>
      </c>
      <c r="T1918">
        <v>0.50086632013861121</v>
      </c>
      <c r="U1918">
        <v>2026</v>
      </c>
      <c r="V1918" t="s">
        <v>92</v>
      </c>
      <c r="W1918">
        <v>9</v>
      </c>
      <c r="X1918" t="s">
        <v>85</v>
      </c>
    </row>
    <row r="1919" spans="1:24">
      <c r="A1919">
        <v>2452</v>
      </c>
      <c r="B1919" s="14">
        <v>46283</v>
      </c>
      <c r="C1919">
        <v>2026</v>
      </c>
      <c r="D1919">
        <v>3</v>
      </c>
      <c r="E1919">
        <v>9</v>
      </c>
      <c r="F1919" t="s">
        <v>85</v>
      </c>
      <c r="G1919" t="s">
        <v>11</v>
      </c>
      <c r="H1919" t="s">
        <v>25</v>
      </c>
      <c r="I1919" t="s">
        <v>2</v>
      </c>
      <c r="J1919" t="s">
        <v>13</v>
      </c>
      <c r="K1919" t="s">
        <v>34</v>
      </c>
      <c r="L1919" t="s">
        <v>45</v>
      </c>
      <c r="M1919">
        <v>1</v>
      </c>
      <c r="N1919">
        <v>50.17</v>
      </c>
      <c r="O1919">
        <v>0.1</v>
      </c>
      <c r="P1919">
        <v>21.99</v>
      </c>
      <c r="Q1919">
        <v>45.153000000000006</v>
      </c>
      <c r="R1919">
        <v>21.99</v>
      </c>
      <c r="S1919">
        <v>23.163000000000007</v>
      </c>
      <c r="T1919">
        <v>0.51298917015480705</v>
      </c>
      <c r="U1919">
        <v>2026</v>
      </c>
      <c r="V1919" t="s">
        <v>92</v>
      </c>
      <c r="W1919">
        <v>9</v>
      </c>
      <c r="X1919" t="s">
        <v>85</v>
      </c>
    </row>
    <row r="1920" spans="1:24">
      <c r="A1920">
        <v>2761</v>
      </c>
      <c r="B1920" s="14">
        <v>46283</v>
      </c>
      <c r="C1920">
        <v>2026</v>
      </c>
      <c r="D1920">
        <v>3</v>
      </c>
      <c r="E1920">
        <v>9</v>
      </c>
      <c r="F1920" t="s">
        <v>85</v>
      </c>
      <c r="G1920" t="s">
        <v>0</v>
      </c>
      <c r="H1920" t="s">
        <v>50</v>
      </c>
      <c r="I1920" t="s">
        <v>8</v>
      </c>
      <c r="J1920" t="s">
        <v>16</v>
      </c>
      <c r="K1920" t="s">
        <v>23</v>
      </c>
      <c r="L1920" t="s">
        <v>51</v>
      </c>
      <c r="M1920">
        <v>5</v>
      </c>
      <c r="N1920">
        <v>124.51</v>
      </c>
      <c r="O1920">
        <v>0.1</v>
      </c>
      <c r="P1920">
        <v>60.29</v>
      </c>
      <c r="Q1920">
        <v>560.29500000000007</v>
      </c>
      <c r="R1920">
        <v>301.45</v>
      </c>
      <c r="S1920">
        <v>258.84500000000008</v>
      </c>
      <c r="T1920">
        <v>0.46197984990049895</v>
      </c>
      <c r="U1920">
        <v>2026</v>
      </c>
      <c r="V1920" t="s">
        <v>92</v>
      </c>
      <c r="W1920">
        <v>9</v>
      </c>
      <c r="X1920" t="s">
        <v>85</v>
      </c>
    </row>
    <row r="1921" spans="1:24">
      <c r="A1921">
        <v>3993</v>
      </c>
      <c r="B1921" s="14">
        <v>46283</v>
      </c>
      <c r="C1921">
        <v>2026</v>
      </c>
      <c r="D1921">
        <v>3</v>
      </c>
      <c r="E1921">
        <v>9</v>
      </c>
      <c r="F1921" t="s">
        <v>85</v>
      </c>
      <c r="G1921" t="s">
        <v>6</v>
      </c>
      <c r="H1921" t="s">
        <v>43</v>
      </c>
      <c r="I1921" t="s">
        <v>28</v>
      </c>
      <c r="J1921" t="s">
        <v>3</v>
      </c>
      <c r="K1921" t="s">
        <v>9</v>
      </c>
      <c r="L1921" t="s">
        <v>37</v>
      </c>
      <c r="M1921">
        <v>1</v>
      </c>
      <c r="N1921">
        <v>153.68</v>
      </c>
      <c r="O1921">
        <v>0.05</v>
      </c>
      <c r="P1921">
        <v>77.42</v>
      </c>
      <c r="Q1921">
        <v>145.99600000000001</v>
      </c>
      <c r="R1921">
        <v>77.42</v>
      </c>
      <c r="S1921">
        <v>68.576000000000008</v>
      </c>
      <c r="T1921">
        <v>0.46971149894517661</v>
      </c>
      <c r="U1921">
        <v>2026</v>
      </c>
      <c r="V1921" t="s">
        <v>92</v>
      </c>
      <c r="W1921">
        <v>9</v>
      </c>
      <c r="X1921" t="s">
        <v>85</v>
      </c>
    </row>
    <row r="1922" spans="1:24">
      <c r="A1922">
        <v>4343</v>
      </c>
      <c r="B1922" s="14">
        <v>46283</v>
      </c>
      <c r="C1922">
        <v>2026</v>
      </c>
      <c r="D1922">
        <v>3</v>
      </c>
      <c r="E1922">
        <v>9</v>
      </c>
      <c r="F1922" t="s">
        <v>85</v>
      </c>
      <c r="G1922" t="s">
        <v>6</v>
      </c>
      <c r="H1922" t="s">
        <v>43</v>
      </c>
      <c r="I1922" t="s">
        <v>28</v>
      </c>
      <c r="J1922" t="s">
        <v>13</v>
      </c>
      <c r="K1922" t="s">
        <v>23</v>
      </c>
      <c r="L1922" t="s">
        <v>51</v>
      </c>
      <c r="M1922">
        <v>2</v>
      </c>
      <c r="N1922">
        <v>121.37</v>
      </c>
      <c r="O1922">
        <v>0.05</v>
      </c>
      <c r="P1922">
        <v>60.13</v>
      </c>
      <c r="Q1922">
        <v>230.60300000000001</v>
      </c>
      <c r="R1922">
        <v>120.26</v>
      </c>
      <c r="S1922">
        <v>110.343</v>
      </c>
      <c r="T1922">
        <v>0.47849767782726155</v>
      </c>
      <c r="U1922">
        <v>2026</v>
      </c>
      <c r="V1922" t="s">
        <v>92</v>
      </c>
      <c r="W1922">
        <v>9</v>
      </c>
      <c r="X1922" t="s">
        <v>85</v>
      </c>
    </row>
    <row r="1923" spans="1:24">
      <c r="A1923">
        <v>4429</v>
      </c>
      <c r="B1923" s="14">
        <v>46283</v>
      </c>
      <c r="C1923">
        <v>2026</v>
      </c>
      <c r="D1923">
        <v>3</v>
      </c>
      <c r="E1923">
        <v>9</v>
      </c>
      <c r="F1923" t="s">
        <v>85</v>
      </c>
      <c r="G1923" t="s">
        <v>0</v>
      </c>
      <c r="H1923" t="s">
        <v>50</v>
      </c>
      <c r="I1923" t="s">
        <v>2</v>
      </c>
      <c r="J1923" t="s">
        <v>16</v>
      </c>
      <c r="K1923" t="s">
        <v>9</v>
      </c>
      <c r="L1923" t="s">
        <v>17</v>
      </c>
      <c r="M1923">
        <v>2</v>
      </c>
      <c r="N1923">
        <v>145.1</v>
      </c>
      <c r="O1923">
        <v>0.1</v>
      </c>
      <c r="P1923">
        <v>77.62</v>
      </c>
      <c r="Q1923">
        <v>261.18</v>
      </c>
      <c r="R1923">
        <v>155.24</v>
      </c>
      <c r="S1923">
        <v>105.94</v>
      </c>
      <c r="T1923">
        <v>0.40562064476606169</v>
      </c>
      <c r="U1923">
        <v>2026</v>
      </c>
      <c r="V1923" t="s">
        <v>92</v>
      </c>
      <c r="W1923">
        <v>9</v>
      </c>
      <c r="X1923" t="s">
        <v>85</v>
      </c>
    </row>
    <row r="1924" spans="1:24">
      <c r="A1924">
        <v>4824</v>
      </c>
      <c r="B1924" s="14">
        <v>46283</v>
      </c>
      <c r="C1924">
        <v>2026</v>
      </c>
      <c r="D1924">
        <v>3</v>
      </c>
      <c r="E1924">
        <v>9</v>
      </c>
      <c r="F1924" t="s">
        <v>85</v>
      </c>
      <c r="G1924" t="s">
        <v>20</v>
      </c>
      <c r="H1924" t="s">
        <v>33</v>
      </c>
      <c r="I1924" t="s">
        <v>2</v>
      </c>
      <c r="J1924" t="s">
        <v>3</v>
      </c>
      <c r="K1924" t="s">
        <v>34</v>
      </c>
      <c r="L1924" t="s">
        <v>42</v>
      </c>
      <c r="M1924">
        <v>1</v>
      </c>
      <c r="N1924">
        <v>36.729999999999997</v>
      </c>
      <c r="O1924">
        <v>0.05</v>
      </c>
      <c r="P1924">
        <v>14.11</v>
      </c>
      <c r="Q1924">
        <v>34.893499999999996</v>
      </c>
      <c r="R1924">
        <v>14.11</v>
      </c>
      <c r="S1924">
        <v>20.783499999999997</v>
      </c>
      <c r="T1924">
        <v>0.59562669265049362</v>
      </c>
      <c r="U1924">
        <v>2026</v>
      </c>
      <c r="V1924" t="s">
        <v>92</v>
      </c>
      <c r="W1924">
        <v>9</v>
      </c>
      <c r="X1924" t="s">
        <v>85</v>
      </c>
    </row>
    <row r="1925" spans="1:24">
      <c r="A1925">
        <v>4881</v>
      </c>
      <c r="B1925" s="14">
        <v>46283</v>
      </c>
      <c r="C1925">
        <v>2026</v>
      </c>
      <c r="D1925">
        <v>3</v>
      </c>
      <c r="E1925">
        <v>9</v>
      </c>
      <c r="F1925" t="s">
        <v>85</v>
      </c>
      <c r="G1925" t="s">
        <v>11</v>
      </c>
      <c r="H1925" t="s">
        <v>12</v>
      </c>
      <c r="I1925" t="s">
        <v>2</v>
      </c>
      <c r="J1925" t="s">
        <v>16</v>
      </c>
      <c r="K1925" t="s">
        <v>14</v>
      </c>
      <c r="L1925" t="s">
        <v>44</v>
      </c>
      <c r="M1925">
        <v>4</v>
      </c>
      <c r="N1925">
        <v>134.15</v>
      </c>
      <c r="O1925">
        <v>0.05</v>
      </c>
      <c r="P1925">
        <v>65.58</v>
      </c>
      <c r="Q1925">
        <v>509.77</v>
      </c>
      <c r="R1925">
        <v>262.32</v>
      </c>
      <c r="S1925">
        <v>247.45</v>
      </c>
      <c r="T1925">
        <v>0.48541499107440611</v>
      </c>
      <c r="U1925">
        <v>2026</v>
      </c>
      <c r="V1925" t="s">
        <v>92</v>
      </c>
      <c r="W1925">
        <v>9</v>
      </c>
      <c r="X1925" t="s">
        <v>85</v>
      </c>
    </row>
    <row r="1926" spans="1:24">
      <c r="A1926">
        <v>5138</v>
      </c>
      <c r="B1926" s="14">
        <v>46283</v>
      </c>
      <c r="C1926">
        <v>2026</v>
      </c>
      <c r="D1926">
        <v>3</v>
      </c>
      <c r="E1926">
        <v>9</v>
      </c>
      <c r="F1926" t="s">
        <v>85</v>
      </c>
      <c r="G1926" t="s">
        <v>0</v>
      </c>
      <c r="H1926" t="s">
        <v>1</v>
      </c>
      <c r="I1926" t="s">
        <v>8</v>
      </c>
      <c r="J1926" t="s">
        <v>16</v>
      </c>
      <c r="K1926" t="s">
        <v>9</v>
      </c>
      <c r="L1926" t="s">
        <v>10</v>
      </c>
      <c r="M1926">
        <v>8</v>
      </c>
      <c r="N1926">
        <v>94.21</v>
      </c>
      <c r="O1926">
        <v>0.1</v>
      </c>
      <c r="P1926">
        <v>45.05</v>
      </c>
      <c r="Q1926">
        <v>678.31200000000001</v>
      </c>
      <c r="R1926">
        <v>360.4</v>
      </c>
      <c r="S1926">
        <v>317.91200000000003</v>
      </c>
      <c r="T1926">
        <v>0.46868107891353833</v>
      </c>
      <c r="U1926">
        <v>2026</v>
      </c>
      <c r="V1926" t="s">
        <v>92</v>
      </c>
      <c r="W1926">
        <v>9</v>
      </c>
      <c r="X1926" t="s">
        <v>85</v>
      </c>
    </row>
    <row r="1927" spans="1:24">
      <c r="A1927">
        <v>1214</v>
      </c>
      <c r="B1927" s="14">
        <v>46284</v>
      </c>
      <c r="C1927">
        <v>2026</v>
      </c>
      <c r="D1927">
        <v>3</v>
      </c>
      <c r="E1927">
        <v>9</v>
      </c>
      <c r="F1927" t="s">
        <v>85</v>
      </c>
      <c r="G1927" t="s">
        <v>0</v>
      </c>
      <c r="H1927" t="s">
        <v>50</v>
      </c>
      <c r="I1927" t="s">
        <v>19</v>
      </c>
      <c r="J1927" t="s">
        <v>3</v>
      </c>
      <c r="K1927" t="s">
        <v>23</v>
      </c>
      <c r="L1927" t="s">
        <v>29</v>
      </c>
      <c r="M1927">
        <v>1</v>
      </c>
      <c r="N1927">
        <v>198.29</v>
      </c>
      <c r="O1927">
        <v>0.05</v>
      </c>
      <c r="P1927">
        <v>106.24</v>
      </c>
      <c r="Q1927">
        <v>188.37549999999999</v>
      </c>
      <c r="R1927">
        <v>106.24</v>
      </c>
      <c r="S1927">
        <v>82.135499999999993</v>
      </c>
      <c r="T1927">
        <v>0.436020076920831</v>
      </c>
      <c r="U1927">
        <v>2026</v>
      </c>
      <c r="V1927" t="s">
        <v>92</v>
      </c>
      <c r="W1927">
        <v>9</v>
      </c>
      <c r="X1927" t="s">
        <v>85</v>
      </c>
    </row>
    <row r="1928" spans="1:24">
      <c r="A1928">
        <v>1346</v>
      </c>
      <c r="B1928" s="14">
        <v>46284</v>
      </c>
      <c r="C1928">
        <v>2026</v>
      </c>
      <c r="D1928">
        <v>3</v>
      </c>
      <c r="E1928">
        <v>9</v>
      </c>
      <c r="F1928" t="s">
        <v>85</v>
      </c>
      <c r="G1928" t="s">
        <v>6</v>
      </c>
      <c r="H1928" t="s">
        <v>49</v>
      </c>
      <c r="I1928" t="s">
        <v>28</v>
      </c>
      <c r="J1928" t="s">
        <v>3</v>
      </c>
      <c r="K1928" t="s">
        <v>14</v>
      </c>
      <c r="L1928" t="s">
        <v>48</v>
      </c>
      <c r="M1928">
        <v>3</v>
      </c>
      <c r="N1928">
        <v>166.21</v>
      </c>
      <c r="O1928">
        <v>0.05</v>
      </c>
      <c r="P1928">
        <v>85.03</v>
      </c>
      <c r="Q1928">
        <v>473.69849999999997</v>
      </c>
      <c r="R1928">
        <v>255.09</v>
      </c>
      <c r="S1928">
        <v>218.60849999999996</v>
      </c>
      <c r="T1928">
        <v>0.4614929116304991</v>
      </c>
      <c r="U1928">
        <v>2026</v>
      </c>
      <c r="V1928" t="s">
        <v>92</v>
      </c>
      <c r="W1928">
        <v>9</v>
      </c>
      <c r="X1928" t="s">
        <v>85</v>
      </c>
    </row>
    <row r="1929" spans="1:24">
      <c r="A1929">
        <v>1361</v>
      </c>
      <c r="B1929" s="14">
        <v>46284</v>
      </c>
      <c r="C1929">
        <v>2026</v>
      </c>
      <c r="D1929">
        <v>3</v>
      </c>
      <c r="E1929">
        <v>9</v>
      </c>
      <c r="F1929" t="s">
        <v>85</v>
      </c>
      <c r="G1929" t="s">
        <v>6</v>
      </c>
      <c r="H1929" t="s">
        <v>27</v>
      </c>
      <c r="I1929" t="s">
        <v>28</v>
      </c>
      <c r="J1929" t="s">
        <v>13</v>
      </c>
      <c r="K1929" t="s">
        <v>4</v>
      </c>
      <c r="L1929" t="s">
        <v>26</v>
      </c>
      <c r="M1929">
        <v>1</v>
      </c>
      <c r="N1929">
        <v>40.700000000000003</v>
      </c>
      <c r="O1929">
        <v>0.05</v>
      </c>
      <c r="P1929">
        <v>16.43</v>
      </c>
      <c r="Q1929">
        <v>38.664999999999999</v>
      </c>
      <c r="R1929">
        <v>16.43</v>
      </c>
      <c r="S1929">
        <v>22.234999999999999</v>
      </c>
      <c r="T1929">
        <v>0.57506789085736454</v>
      </c>
      <c r="U1929">
        <v>2026</v>
      </c>
      <c r="V1929" t="s">
        <v>92</v>
      </c>
      <c r="W1929">
        <v>9</v>
      </c>
      <c r="X1929" t="s">
        <v>85</v>
      </c>
    </row>
    <row r="1930" spans="1:24">
      <c r="A1930">
        <v>2728</v>
      </c>
      <c r="B1930" s="14">
        <v>46284</v>
      </c>
      <c r="C1930">
        <v>2026</v>
      </c>
      <c r="D1930">
        <v>3</v>
      </c>
      <c r="E1930">
        <v>9</v>
      </c>
      <c r="F1930" t="s">
        <v>85</v>
      </c>
      <c r="G1930" t="s">
        <v>0</v>
      </c>
      <c r="H1930" t="s">
        <v>50</v>
      </c>
      <c r="I1930" t="s">
        <v>2</v>
      </c>
      <c r="J1930" t="s">
        <v>13</v>
      </c>
      <c r="K1930" t="s">
        <v>9</v>
      </c>
      <c r="L1930" t="s">
        <v>37</v>
      </c>
      <c r="M1930">
        <v>3</v>
      </c>
      <c r="N1930">
        <v>153.5</v>
      </c>
      <c r="O1930">
        <v>0</v>
      </c>
      <c r="P1930">
        <v>80.819999999999993</v>
      </c>
      <c r="Q1930">
        <v>460.5</v>
      </c>
      <c r="R1930">
        <v>242.45999999999998</v>
      </c>
      <c r="S1930">
        <v>218.04000000000002</v>
      </c>
      <c r="T1930">
        <v>0.47348534201954401</v>
      </c>
      <c r="U1930">
        <v>2026</v>
      </c>
      <c r="V1930" t="s">
        <v>92</v>
      </c>
      <c r="W1930">
        <v>9</v>
      </c>
      <c r="X1930" t="s">
        <v>85</v>
      </c>
    </row>
    <row r="1931" spans="1:24">
      <c r="A1931">
        <v>2788</v>
      </c>
      <c r="B1931" s="14">
        <v>46284</v>
      </c>
      <c r="C1931">
        <v>2026</v>
      </c>
      <c r="D1931">
        <v>3</v>
      </c>
      <c r="E1931">
        <v>9</v>
      </c>
      <c r="F1931" t="s">
        <v>85</v>
      </c>
      <c r="G1931" t="s">
        <v>6</v>
      </c>
      <c r="H1931" t="s">
        <v>43</v>
      </c>
      <c r="I1931" t="s">
        <v>28</v>
      </c>
      <c r="J1931" t="s">
        <v>13</v>
      </c>
      <c r="K1931" t="s">
        <v>9</v>
      </c>
      <c r="L1931" t="s">
        <v>46</v>
      </c>
      <c r="M1931">
        <v>1</v>
      </c>
      <c r="N1931">
        <v>70.430000000000007</v>
      </c>
      <c r="O1931">
        <v>0</v>
      </c>
      <c r="P1931">
        <v>31.51</v>
      </c>
      <c r="Q1931">
        <v>70.430000000000007</v>
      </c>
      <c r="R1931">
        <v>31.51</v>
      </c>
      <c r="S1931">
        <v>38.92</v>
      </c>
      <c r="T1931">
        <v>0.55260542382507449</v>
      </c>
      <c r="U1931">
        <v>2026</v>
      </c>
      <c r="V1931" t="s">
        <v>92</v>
      </c>
      <c r="W1931">
        <v>9</v>
      </c>
      <c r="X1931" t="s">
        <v>85</v>
      </c>
    </row>
    <row r="1932" spans="1:24">
      <c r="A1932">
        <v>2932</v>
      </c>
      <c r="B1932" s="14">
        <v>46284</v>
      </c>
      <c r="C1932">
        <v>2026</v>
      </c>
      <c r="D1932">
        <v>3</v>
      </c>
      <c r="E1932">
        <v>9</v>
      </c>
      <c r="F1932" t="s">
        <v>85</v>
      </c>
      <c r="G1932" t="s">
        <v>0</v>
      </c>
      <c r="H1932" t="s">
        <v>50</v>
      </c>
      <c r="I1932" t="s">
        <v>19</v>
      </c>
      <c r="J1932" t="s">
        <v>16</v>
      </c>
      <c r="K1932" t="s">
        <v>4</v>
      </c>
      <c r="L1932" t="s">
        <v>22</v>
      </c>
      <c r="M1932">
        <v>4</v>
      </c>
      <c r="N1932">
        <v>49.93</v>
      </c>
      <c r="O1932">
        <v>0</v>
      </c>
      <c r="P1932">
        <v>22.99</v>
      </c>
      <c r="Q1932">
        <v>199.72</v>
      </c>
      <c r="R1932">
        <v>91.96</v>
      </c>
      <c r="S1932">
        <v>107.76</v>
      </c>
      <c r="T1932">
        <v>0.53955537752853999</v>
      </c>
      <c r="U1932">
        <v>2026</v>
      </c>
      <c r="V1932" t="s">
        <v>92</v>
      </c>
      <c r="W1932">
        <v>9</v>
      </c>
      <c r="X1932" t="s">
        <v>85</v>
      </c>
    </row>
    <row r="1933" spans="1:24">
      <c r="A1933">
        <v>3399</v>
      </c>
      <c r="B1933" s="14">
        <v>46284</v>
      </c>
      <c r="C1933">
        <v>2026</v>
      </c>
      <c r="D1933">
        <v>3</v>
      </c>
      <c r="E1933">
        <v>9</v>
      </c>
      <c r="F1933" t="s">
        <v>85</v>
      </c>
      <c r="G1933" t="s">
        <v>6</v>
      </c>
      <c r="H1933" t="s">
        <v>43</v>
      </c>
      <c r="I1933" t="s">
        <v>19</v>
      </c>
      <c r="J1933" t="s">
        <v>3</v>
      </c>
      <c r="K1933" t="s">
        <v>4</v>
      </c>
      <c r="L1933" t="s">
        <v>22</v>
      </c>
      <c r="M1933">
        <v>1</v>
      </c>
      <c r="N1933">
        <v>50.18</v>
      </c>
      <c r="O1933">
        <v>0</v>
      </c>
      <c r="P1933">
        <v>22.92</v>
      </c>
      <c r="Q1933">
        <v>50.18</v>
      </c>
      <c r="R1933">
        <v>22.92</v>
      </c>
      <c r="S1933">
        <v>27.259999999999998</v>
      </c>
      <c r="T1933">
        <v>0.54324432044639293</v>
      </c>
      <c r="U1933">
        <v>2026</v>
      </c>
      <c r="V1933" t="s">
        <v>92</v>
      </c>
      <c r="W1933">
        <v>9</v>
      </c>
      <c r="X1933" t="s">
        <v>85</v>
      </c>
    </row>
    <row r="1934" spans="1:24">
      <c r="A1934">
        <v>3588</v>
      </c>
      <c r="B1934" s="14">
        <v>46284</v>
      </c>
      <c r="C1934">
        <v>2026</v>
      </c>
      <c r="D1934">
        <v>3</v>
      </c>
      <c r="E1934">
        <v>9</v>
      </c>
      <c r="F1934" t="s">
        <v>85</v>
      </c>
      <c r="G1934" t="s">
        <v>20</v>
      </c>
      <c r="H1934" t="s">
        <v>47</v>
      </c>
      <c r="I1934" t="s">
        <v>19</v>
      </c>
      <c r="J1934" t="s">
        <v>13</v>
      </c>
      <c r="K1934" t="s">
        <v>14</v>
      </c>
      <c r="L1934" t="s">
        <v>48</v>
      </c>
      <c r="M1934">
        <v>2</v>
      </c>
      <c r="N1934">
        <v>164.01</v>
      </c>
      <c r="O1934">
        <v>0.15</v>
      </c>
      <c r="P1934">
        <v>87.14</v>
      </c>
      <c r="Q1934">
        <v>278.81699999999995</v>
      </c>
      <c r="R1934">
        <v>174.28</v>
      </c>
      <c r="S1934">
        <v>104.53699999999995</v>
      </c>
      <c r="T1934">
        <v>0.37493050997607741</v>
      </c>
      <c r="U1934">
        <v>2026</v>
      </c>
      <c r="V1934" t="s">
        <v>92</v>
      </c>
      <c r="W1934">
        <v>9</v>
      </c>
      <c r="X1934" t="s">
        <v>85</v>
      </c>
    </row>
    <row r="1935" spans="1:24">
      <c r="A1935">
        <v>3603</v>
      </c>
      <c r="B1935" s="14">
        <v>46284</v>
      </c>
      <c r="C1935">
        <v>2026</v>
      </c>
      <c r="D1935">
        <v>3</v>
      </c>
      <c r="E1935">
        <v>9</v>
      </c>
      <c r="F1935" t="s">
        <v>85</v>
      </c>
      <c r="G1935" t="s">
        <v>6</v>
      </c>
      <c r="H1935" t="s">
        <v>49</v>
      </c>
      <c r="I1935" t="s">
        <v>28</v>
      </c>
      <c r="J1935" t="s">
        <v>3</v>
      </c>
      <c r="K1935" t="s">
        <v>4</v>
      </c>
      <c r="L1935" t="s">
        <v>5</v>
      </c>
      <c r="M1935">
        <v>2</v>
      </c>
      <c r="N1935">
        <v>83.77</v>
      </c>
      <c r="O1935">
        <v>0</v>
      </c>
      <c r="P1935">
        <v>43.32</v>
      </c>
      <c r="Q1935">
        <v>167.54</v>
      </c>
      <c r="R1935">
        <v>86.64</v>
      </c>
      <c r="S1935">
        <v>80.899999999999991</v>
      </c>
      <c r="T1935">
        <v>0.4828697624447893</v>
      </c>
      <c r="U1935">
        <v>2026</v>
      </c>
      <c r="V1935" t="s">
        <v>92</v>
      </c>
      <c r="W1935">
        <v>9</v>
      </c>
      <c r="X1935" t="s">
        <v>85</v>
      </c>
    </row>
    <row r="1936" spans="1:24">
      <c r="A1936">
        <v>3845</v>
      </c>
      <c r="B1936" s="14">
        <v>46284</v>
      </c>
      <c r="C1936">
        <v>2026</v>
      </c>
      <c r="D1936">
        <v>3</v>
      </c>
      <c r="E1936">
        <v>9</v>
      </c>
      <c r="F1936" t="s">
        <v>85</v>
      </c>
      <c r="G1936" t="s">
        <v>20</v>
      </c>
      <c r="H1936" t="s">
        <v>33</v>
      </c>
      <c r="I1936" t="s">
        <v>2</v>
      </c>
      <c r="J1936" t="s">
        <v>13</v>
      </c>
      <c r="K1936" t="s">
        <v>23</v>
      </c>
      <c r="L1936" t="s">
        <v>40</v>
      </c>
      <c r="M1936">
        <v>1</v>
      </c>
      <c r="N1936">
        <v>81.84</v>
      </c>
      <c r="O1936">
        <v>0</v>
      </c>
      <c r="P1936">
        <v>38.5</v>
      </c>
      <c r="Q1936">
        <v>81.84</v>
      </c>
      <c r="R1936">
        <v>38.5</v>
      </c>
      <c r="S1936">
        <v>43.34</v>
      </c>
      <c r="T1936">
        <v>0.52956989247311825</v>
      </c>
      <c r="U1936">
        <v>2026</v>
      </c>
      <c r="V1936" t="s">
        <v>92</v>
      </c>
      <c r="W1936">
        <v>9</v>
      </c>
      <c r="X1936" t="s">
        <v>85</v>
      </c>
    </row>
    <row r="1937" spans="1:24">
      <c r="A1937">
        <v>4191</v>
      </c>
      <c r="B1937" s="14">
        <v>46284</v>
      </c>
      <c r="C1937">
        <v>2026</v>
      </c>
      <c r="D1937">
        <v>3</v>
      </c>
      <c r="E1937">
        <v>9</v>
      </c>
      <c r="F1937" t="s">
        <v>85</v>
      </c>
      <c r="G1937" t="s">
        <v>11</v>
      </c>
      <c r="H1937" t="s">
        <v>25</v>
      </c>
      <c r="I1937" t="s">
        <v>28</v>
      </c>
      <c r="J1937" t="s">
        <v>3</v>
      </c>
      <c r="K1937" t="s">
        <v>34</v>
      </c>
      <c r="L1937" t="s">
        <v>35</v>
      </c>
      <c r="M1937">
        <v>1</v>
      </c>
      <c r="N1937">
        <v>40.32</v>
      </c>
      <c r="O1937">
        <v>0.15</v>
      </c>
      <c r="P1937">
        <v>14.39</v>
      </c>
      <c r="Q1937">
        <v>34.271999999999998</v>
      </c>
      <c r="R1937">
        <v>14.39</v>
      </c>
      <c r="S1937">
        <v>19.881999999999998</v>
      </c>
      <c r="T1937">
        <v>0.58012371615312786</v>
      </c>
      <c r="U1937">
        <v>2026</v>
      </c>
      <c r="V1937" t="s">
        <v>92</v>
      </c>
      <c r="W1937">
        <v>9</v>
      </c>
      <c r="X1937" t="s">
        <v>85</v>
      </c>
    </row>
    <row r="1938" spans="1:24">
      <c r="A1938">
        <v>4269</v>
      </c>
      <c r="B1938" s="14">
        <v>46284</v>
      </c>
      <c r="C1938">
        <v>2026</v>
      </c>
      <c r="D1938">
        <v>3</v>
      </c>
      <c r="E1938">
        <v>9</v>
      </c>
      <c r="F1938" t="s">
        <v>85</v>
      </c>
      <c r="G1938" t="s">
        <v>11</v>
      </c>
      <c r="H1938" t="s">
        <v>52</v>
      </c>
      <c r="I1938" t="s">
        <v>8</v>
      </c>
      <c r="J1938" t="s">
        <v>16</v>
      </c>
      <c r="K1938" t="s">
        <v>9</v>
      </c>
      <c r="L1938" t="s">
        <v>37</v>
      </c>
      <c r="M1938">
        <v>4</v>
      </c>
      <c r="N1938">
        <v>155.84</v>
      </c>
      <c r="O1938">
        <v>0.05</v>
      </c>
      <c r="P1938">
        <v>80.790000000000006</v>
      </c>
      <c r="Q1938">
        <v>592.19200000000001</v>
      </c>
      <c r="R1938">
        <v>323.16000000000003</v>
      </c>
      <c r="S1938">
        <v>269.03199999999998</v>
      </c>
      <c r="T1938">
        <v>0.45429860585755966</v>
      </c>
      <c r="U1938">
        <v>2026</v>
      </c>
      <c r="V1938" t="s">
        <v>92</v>
      </c>
      <c r="W1938">
        <v>9</v>
      </c>
      <c r="X1938" t="s">
        <v>85</v>
      </c>
    </row>
    <row r="1939" spans="1:24">
      <c r="A1939">
        <v>5</v>
      </c>
      <c r="B1939" s="14">
        <v>46285</v>
      </c>
      <c r="C1939">
        <v>2026</v>
      </c>
      <c r="D1939">
        <v>3</v>
      </c>
      <c r="E1939">
        <v>9</v>
      </c>
      <c r="F1939" t="s">
        <v>85</v>
      </c>
      <c r="G1939" t="s">
        <v>6</v>
      </c>
      <c r="H1939" t="s">
        <v>27</v>
      </c>
      <c r="I1939" t="s">
        <v>2</v>
      </c>
      <c r="J1939" t="s">
        <v>16</v>
      </c>
      <c r="K1939" t="s">
        <v>34</v>
      </c>
      <c r="L1939" t="s">
        <v>45</v>
      </c>
      <c r="M1939">
        <v>1</v>
      </c>
      <c r="N1939">
        <v>51.83</v>
      </c>
      <c r="O1939">
        <v>0</v>
      </c>
      <c r="P1939">
        <v>21.9</v>
      </c>
      <c r="Q1939">
        <v>51.83</v>
      </c>
      <c r="R1939">
        <v>21.9</v>
      </c>
      <c r="S1939">
        <v>29.93</v>
      </c>
      <c r="T1939">
        <v>0.57746478873239437</v>
      </c>
      <c r="U1939">
        <v>2026</v>
      </c>
      <c r="V1939" t="s">
        <v>92</v>
      </c>
      <c r="W1939">
        <v>9</v>
      </c>
      <c r="X1939" t="s">
        <v>85</v>
      </c>
    </row>
    <row r="1940" spans="1:24">
      <c r="A1940">
        <v>210</v>
      </c>
      <c r="B1940" s="14">
        <v>46285</v>
      </c>
      <c r="C1940">
        <v>2026</v>
      </c>
      <c r="D1940">
        <v>3</v>
      </c>
      <c r="E1940">
        <v>9</v>
      </c>
      <c r="F1940" t="s">
        <v>85</v>
      </c>
      <c r="G1940" t="s">
        <v>11</v>
      </c>
      <c r="H1940" t="s">
        <v>18</v>
      </c>
      <c r="I1940" t="s">
        <v>19</v>
      </c>
      <c r="J1940" t="s">
        <v>3</v>
      </c>
      <c r="K1940" t="s">
        <v>23</v>
      </c>
      <c r="L1940" t="s">
        <v>29</v>
      </c>
      <c r="M1940">
        <v>1</v>
      </c>
      <c r="N1940">
        <v>190.77</v>
      </c>
      <c r="O1940">
        <v>0.05</v>
      </c>
      <c r="P1940">
        <v>104.69</v>
      </c>
      <c r="Q1940">
        <v>181.23150000000001</v>
      </c>
      <c r="R1940">
        <v>104.69</v>
      </c>
      <c r="S1940">
        <v>76.541500000000013</v>
      </c>
      <c r="T1940">
        <v>0.42234103894742364</v>
      </c>
      <c r="U1940">
        <v>2026</v>
      </c>
      <c r="V1940" t="s">
        <v>92</v>
      </c>
      <c r="W1940">
        <v>9</v>
      </c>
      <c r="X1940" t="s">
        <v>85</v>
      </c>
    </row>
    <row r="1941" spans="1:24">
      <c r="A1941">
        <v>462</v>
      </c>
      <c r="B1941" s="14">
        <v>46285</v>
      </c>
      <c r="C1941">
        <v>2026</v>
      </c>
      <c r="D1941">
        <v>3</v>
      </c>
      <c r="E1941">
        <v>9</v>
      </c>
      <c r="F1941" t="s">
        <v>85</v>
      </c>
      <c r="G1941" t="s">
        <v>6</v>
      </c>
      <c r="H1941" t="s">
        <v>43</v>
      </c>
      <c r="I1941" t="s">
        <v>19</v>
      </c>
      <c r="J1941" t="s">
        <v>13</v>
      </c>
      <c r="K1941" t="s">
        <v>4</v>
      </c>
      <c r="L1941" t="s">
        <v>26</v>
      </c>
      <c r="M1941">
        <v>2</v>
      </c>
      <c r="N1941">
        <v>40.049999999999997</v>
      </c>
      <c r="O1941">
        <v>0.05</v>
      </c>
      <c r="P1941">
        <v>16.97</v>
      </c>
      <c r="Q1941">
        <v>76.094999999999985</v>
      </c>
      <c r="R1941">
        <v>33.94</v>
      </c>
      <c r="S1941">
        <v>42.154999999999987</v>
      </c>
      <c r="T1941">
        <v>0.55397857940731976</v>
      </c>
      <c r="U1941">
        <v>2026</v>
      </c>
      <c r="V1941" t="s">
        <v>92</v>
      </c>
      <c r="W1941">
        <v>9</v>
      </c>
      <c r="X1941" t="s">
        <v>85</v>
      </c>
    </row>
    <row r="1942" spans="1:24">
      <c r="A1942">
        <v>725</v>
      </c>
      <c r="B1942" s="14">
        <v>46285</v>
      </c>
      <c r="C1942">
        <v>2026</v>
      </c>
      <c r="D1942">
        <v>3</v>
      </c>
      <c r="E1942">
        <v>9</v>
      </c>
      <c r="F1942" t="s">
        <v>85</v>
      </c>
      <c r="G1942" t="s">
        <v>6</v>
      </c>
      <c r="H1942" t="s">
        <v>43</v>
      </c>
      <c r="I1942" t="s">
        <v>2</v>
      </c>
      <c r="J1942" t="s">
        <v>13</v>
      </c>
      <c r="K1942" t="s">
        <v>4</v>
      </c>
      <c r="L1942" t="s">
        <v>5</v>
      </c>
      <c r="M1942">
        <v>1</v>
      </c>
      <c r="N1942">
        <v>82.08</v>
      </c>
      <c r="O1942">
        <v>0.05</v>
      </c>
      <c r="P1942">
        <v>43.18</v>
      </c>
      <c r="Q1942">
        <v>77.975999999999999</v>
      </c>
      <c r="R1942">
        <v>43.18</v>
      </c>
      <c r="S1942">
        <v>34.795999999999999</v>
      </c>
      <c r="T1942">
        <v>0.44623986867754178</v>
      </c>
      <c r="U1942">
        <v>2026</v>
      </c>
      <c r="V1942" t="s">
        <v>92</v>
      </c>
      <c r="W1942">
        <v>9</v>
      </c>
      <c r="X1942" t="s">
        <v>85</v>
      </c>
    </row>
    <row r="1943" spans="1:24">
      <c r="A1943">
        <v>918</v>
      </c>
      <c r="B1943" s="14">
        <v>46285</v>
      </c>
      <c r="C1943">
        <v>2026</v>
      </c>
      <c r="D1943">
        <v>3</v>
      </c>
      <c r="E1943">
        <v>9</v>
      </c>
      <c r="F1943" t="s">
        <v>85</v>
      </c>
      <c r="G1943" t="s">
        <v>0</v>
      </c>
      <c r="H1943" t="s">
        <v>50</v>
      </c>
      <c r="I1943" t="s">
        <v>2</v>
      </c>
      <c r="J1943" t="s">
        <v>3</v>
      </c>
      <c r="K1943" t="s">
        <v>4</v>
      </c>
      <c r="L1943" t="s">
        <v>22</v>
      </c>
      <c r="M1943">
        <v>1</v>
      </c>
      <c r="N1943">
        <v>50.3</v>
      </c>
      <c r="O1943">
        <v>0.05</v>
      </c>
      <c r="P1943">
        <v>22.14</v>
      </c>
      <c r="Q1943">
        <v>47.784999999999997</v>
      </c>
      <c r="R1943">
        <v>22.14</v>
      </c>
      <c r="S1943">
        <v>25.644999999999996</v>
      </c>
      <c r="T1943">
        <v>0.53667468870984614</v>
      </c>
      <c r="U1943">
        <v>2026</v>
      </c>
      <c r="V1943" t="s">
        <v>92</v>
      </c>
      <c r="W1943">
        <v>9</v>
      </c>
      <c r="X1943" t="s">
        <v>85</v>
      </c>
    </row>
    <row r="1944" spans="1:24">
      <c r="A1944">
        <v>1442</v>
      </c>
      <c r="B1944" s="14">
        <v>46285</v>
      </c>
      <c r="C1944">
        <v>2026</v>
      </c>
      <c r="D1944">
        <v>3</v>
      </c>
      <c r="E1944">
        <v>9</v>
      </c>
      <c r="F1944" t="s">
        <v>85</v>
      </c>
      <c r="G1944" t="s">
        <v>11</v>
      </c>
      <c r="H1944" t="s">
        <v>52</v>
      </c>
      <c r="I1944" t="s">
        <v>2</v>
      </c>
      <c r="J1944" t="s">
        <v>13</v>
      </c>
      <c r="K1944" t="s">
        <v>14</v>
      </c>
      <c r="L1944" t="s">
        <v>32</v>
      </c>
      <c r="M1944">
        <v>1</v>
      </c>
      <c r="N1944">
        <v>47.68</v>
      </c>
      <c r="O1944">
        <v>0.1</v>
      </c>
      <c r="P1944">
        <v>18.03</v>
      </c>
      <c r="Q1944">
        <v>42.911999999999999</v>
      </c>
      <c r="R1944">
        <v>18.03</v>
      </c>
      <c r="S1944">
        <v>24.881999999999998</v>
      </c>
      <c r="T1944">
        <v>0.57983780760626391</v>
      </c>
      <c r="U1944">
        <v>2026</v>
      </c>
      <c r="V1944" t="s">
        <v>92</v>
      </c>
      <c r="W1944">
        <v>9</v>
      </c>
      <c r="X1944" t="s">
        <v>85</v>
      </c>
    </row>
    <row r="1945" spans="1:24">
      <c r="A1945">
        <v>4290</v>
      </c>
      <c r="B1945" s="14">
        <v>46285</v>
      </c>
      <c r="C1945">
        <v>2026</v>
      </c>
      <c r="D1945">
        <v>3</v>
      </c>
      <c r="E1945">
        <v>9</v>
      </c>
      <c r="F1945" t="s">
        <v>85</v>
      </c>
      <c r="G1945" t="s">
        <v>11</v>
      </c>
      <c r="H1945" t="s">
        <v>12</v>
      </c>
      <c r="I1945" t="s">
        <v>19</v>
      </c>
      <c r="J1945" t="s">
        <v>3</v>
      </c>
      <c r="K1945" t="s">
        <v>4</v>
      </c>
      <c r="L1945" t="s">
        <v>22</v>
      </c>
      <c r="M1945">
        <v>2</v>
      </c>
      <c r="N1945">
        <v>51.48</v>
      </c>
      <c r="O1945">
        <v>0.05</v>
      </c>
      <c r="P1945">
        <v>22.38</v>
      </c>
      <c r="Q1945">
        <v>97.811999999999983</v>
      </c>
      <c r="R1945">
        <v>44.76</v>
      </c>
      <c r="S1945">
        <v>53.051999999999985</v>
      </c>
      <c r="T1945">
        <v>0.54238743712427917</v>
      </c>
      <c r="U1945">
        <v>2026</v>
      </c>
      <c r="V1945" t="s">
        <v>92</v>
      </c>
      <c r="W1945">
        <v>9</v>
      </c>
      <c r="X1945" t="s">
        <v>85</v>
      </c>
    </row>
    <row r="1946" spans="1:24">
      <c r="A1946">
        <v>4666</v>
      </c>
      <c r="B1946" s="14">
        <v>46285</v>
      </c>
      <c r="C1946">
        <v>2026</v>
      </c>
      <c r="D1946">
        <v>3</v>
      </c>
      <c r="E1946">
        <v>9</v>
      </c>
      <c r="F1946" t="s">
        <v>85</v>
      </c>
      <c r="G1946" t="s">
        <v>11</v>
      </c>
      <c r="H1946" t="s">
        <v>18</v>
      </c>
      <c r="I1946" t="s">
        <v>2</v>
      </c>
      <c r="J1946" t="s">
        <v>16</v>
      </c>
      <c r="K1946" t="s">
        <v>34</v>
      </c>
      <c r="L1946" t="s">
        <v>38</v>
      </c>
      <c r="M1946">
        <v>2</v>
      </c>
      <c r="N1946">
        <v>123.73</v>
      </c>
      <c r="O1946">
        <v>0</v>
      </c>
      <c r="P1946">
        <v>68.459999999999994</v>
      </c>
      <c r="Q1946">
        <v>247.46</v>
      </c>
      <c r="R1946">
        <v>136.91999999999999</v>
      </c>
      <c r="S1946">
        <v>110.54000000000002</v>
      </c>
      <c r="T1946">
        <v>0.44669845631617239</v>
      </c>
      <c r="U1946">
        <v>2026</v>
      </c>
      <c r="V1946" t="s">
        <v>92</v>
      </c>
      <c r="W1946">
        <v>9</v>
      </c>
      <c r="X1946" t="s">
        <v>85</v>
      </c>
    </row>
    <row r="1947" spans="1:24">
      <c r="A1947">
        <v>234</v>
      </c>
      <c r="B1947" s="14">
        <v>46286</v>
      </c>
      <c r="C1947">
        <v>2026</v>
      </c>
      <c r="D1947">
        <v>3</v>
      </c>
      <c r="E1947">
        <v>9</v>
      </c>
      <c r="F1947" t="s">
        <v>85</v>
      </c>
      <c r="G1947" t="s">
        <v>11</v>
      </c>
      <c r="H1947" t="s">
        <v>25</v>
      </c>
      <c r="I1947" t="s">
        <v>2</v>
      </c>
      <c r="J1947" t="s">
        <v>16</v>
      </c>
      <c r="K1947" t="s">
        <v>9</v>
      </c>
      <c r="L1947" t="s">
        <v>17</v>
      </c>
      <c r="M1947">
        <v>2</v>
      </c>
      <c r="N1947">
        <v>146.81</v>
      </c>
      <c r="O1947">
        <v>0</v>
      </c>
      <c r="P1947">
        <v>79.72</v>
      </c>
      <c r="Q1947">
        <v>293.62</v>
      </c>
      <c r="R1947">
        <v>159.44</v>
      </c>
      <c r="S1947">
        <v>134.18</v>
      </c>
      <c r="T1947">
        <v>0.45698521899053202</v>
      </c>
      <c r="U1947">
        <v>2026</v>
      </c>
      <c r="V1947" t="s">
        <v>92</v>
      </c>
      <c r="W1947">
        <v>9</v>
      </c>
      <c r="X1947" t="s">
        <v>85</v>
      </c>
    </row>
    <row r="1948" spans="1:24">
      <c r="A1948">
        <v>802</v>
      </c>
      <c r="B1948" s="14">
        <v>46286</v>
      </c>
      <c r="C1948">
        <v>2026</v>
      </c>
      <c r="D1948">
        <v>3</v>
      </c>
      <c r="E1948">
        <v>9</v>
      </c>
      <c r="F1948" t="s">
        <v>85</v>
      </c>
      <c r="G1948" t="s">
        <v>6</v>
      </c>
      <c r="H1948" t="s">
        <v>43</v>
      </c>
      <c r="I1948" t="s">
        <v>19</v>
      </c>
      <c r="J1948" t="s">
        <v>3</v>
      </c>
      <c r="K1948" t="s">
        <v>14</v>
      </c>
      <c r="L1948" t="s">
        <v>48</v>
      </c>
      <c r="M1948">
        <v>2</v>
      </c>
      <c r="N1948">
        <v>167.16</v>
      </c>
      <c r="O1948">
        <v>0</v>
      </c>
      <c r="P1948">
        <v>88.51</v>
      </c>
      <c r="Q1948">
        <v>334.32</v>
      </c>
      <c r="R1948">
        <v>177.02</v>
      </c>
      <c r="S1948">
        <v>157.29999999999998</v>
      </c>
      <c r="T1948">
        <v>0.4705072983967456</v>
      </c>
      <c r="U1948">
        <v>2026</v>
      </c>
      <c r="V1948" t="s">
        <v>92</v>
      </c>
      <c r="W1948">
        <v>9</v>
      </c>
      <c r="X1948" t="s">
        <v>85</v>
      </c>
    </row>
    <row r="1949" spans="1:24">
      <c r="A1949">
        <v>1942</v>
      </c>
      <c r="B1949" s="14">
        <v>46286</v>
      </c>
      <c r="C1949">
        <v>2026</v>
      </c>
      <c r="D1949">
        <v>3</v>
      </c>
      <c r="E1949">
        <v>9</v>
      </c>
      <c r="F1949" t="s">
        <v>85</v>
      </c>
      <c r="G1949" t="s">
        <v>11</v>
      </c>
      <c r="H1949" t="s">
        <v>12</v>
      </c>
      <c r="I1949" t="s">
        <v>2</v>
      </c>
      <c r="J1949" t="s">
        <v>13</v>
      </c>
      <c r="K1949" t="s">
        <v>4</v>
      </c>
      <c r="L1949" t="s">
        <v>5</v>
      </c>
      <c r="M1949">
        <v>1</v>
      </c>
      <c r="N1949">
        <v>83.69</v>
      </c>
      <c r="O1949">
        <v>0</v>
      </c>
      <c r="P1949">
        <v>42.76</v>
      </c>
      <c r="Q1949">
        <v>83.69</v>
      </c>
      <c r="R1949">
        <v>42.76</v>
      </c>
      <c r="S1949">
        <v>40.93</v>
      </c>
      <c r="T1949">
        <v>0.48906679412116144</v>
      </c>
      <c r="U1949">
        <v>2026</v>
      </c>
      <c r="V1949" t="s">
        <v>92</v>
      </c>
      <c r="W1949">
        <v>9</v>
      </c>
      <c r="X1949" t="s">
        <v>85</v>
      </c>
    </row>
    <row r="1950" spans="1:24">
      <c r="A1950">
        <v>2200</v>
      </c>
      <c r="B1950" s="14">
        <v>46286</v>
      </c>
      <c r="C1950">
        <v>2026</v>
      </c>
      <c r="D1950">
        <v>3</v>
      </c>
      <c r="E1950">
        <v>9</v>
      </c>
      <c r="F1950" t="s">
        <v>85</v>
      </c>
      <c r="G1950" t="s">
        <v>0</v>
      </c>
      <c r="H1950" t="s">
        <v>1</v>
      </c>
      <c r="I1950" t="s">
        <v>2</v>
      </c>
      <c r="J1950" t="s">
        <v>13</v>
      </c>
      <c r="K1950" t="s">
        <v>4</v>
      </c>
      <c r="L1950" t="s">
        <v>26</v>
      </c>
      <c r="M1950">
        <v>1</v>
      </c>
      <c r="N1950">
        <v>40.4</v>
      </c>
      <c r="O1950">
        <v>0.15</v>
      </c>
      <c r="P1950">
        <v>16.47</v>
      </c>
      <c r="Q1950">
        <v>34.339999999999996</v>
      </c>
      <c r="R1950">
        <v>16.47</v>
      </c>
      <c r="S1950">
        <v>17.869999999999997</v>
      </c>
      <c r="T1950">
        <v>0.52038439138031445</v>
      </c>
      <c r="U1950">
        <v>2026</v>
      </c>
      <c r="V1950" t="s">
        <v>92</v>
      </c>
      <c r="W1950">
        <v>9</v>
      </c>
      <c r="X1950" t="s">
        <v>85</v>
      </c>
    </row>
    <row r="1951" spans="1:24">
      <c r="A1951">
        <v>2236</v>
      </c>
      <c r="B1951" s="14">
        <v>46286</v>
      </c>
      <c r="C1951">
        <v>2026</v>
      </c>
      <c r="D1951">
        <v>3</v>
      </c>
      <c r="E1951">
        <v>9</v>
      </c>
      <c r="F1951" t="s">
        <v>85</v>
      </c>
      <c r="G1951" t="s">
        <v>6</v>
      </c>
      <c r="H1951" t="s">
        <v>41</v>
      </c>
      <c r="I1951" t="s">
        <v>2</v>
      </c>
      <c r="J1951" t="s">
        <v>3</v>
      </c>
      <c r="K1951" t="s">
        <v>9</v>
      </c>
      <c r="L1951" t="s">
        <v>17</v>
      </c>
      <c r="M1951">
        <v>3</v>
      </c>
      <c r="N1951">
        <v>143.31</v>
      </c>
      <c r="O1951">
        <v>0</v>
      </c>
      <c r="P1951">
        <v>81.36</v>
      </c>
      <c r="Q1951">
        <v>429.93</v>
      </c>
      <c r="R1951">
        <v>244.07999999999998</v>
      </c>
      <c r="S1951">
        <v>185.85000000000002</v>
      </c>
      <c r="T1951">
        <v>0.43227967343521045</v>
      </c>
      <c r="U1951">
        <v>2026</v>
      </c>
      <c r="V1951" t="s">
        <v>92</v>
      </c>
      <c r="W1951">
        <v>9</v>
      </c>
      <c r="X1951" t="s">
        <v>85</v>
      </c>
    </row>
    <row r="1952" spans="1:24">
      <c r="A1952">
        <v>4041</v>
      </c>
      <c r="B1952" s="14">
        <v>46286</v>
      </c>
      <c r="C1952">
        <v>2026</v>
      </c>
      <c r="D1952">
        <v>3</v>
      </c>
      <c r="E1952">
        <v>9</v>
      </c>
      <c r="F1952" t="s">
        <v>85</v>
      </c>
      <c r="G1952" t="s">
        <v>6</v>
      </c>
      <c r="H1952" t="s">
        <v>41</v>
      </c>
      <c r="I1952" t="s">
        <v>8</v>
      </c>
      <c r="J1952" t="s">
        <v>3</v>
      </c>
      <c r="K1952" t="s">
        <v>34</v>
      </c>
      <c r="L1952" t="s">
        <v>45</v>
      </c>
      <c r="M1952">
        <v>15</v>
      </c>
      <c r="N1952">
        <v>51.1</v>
      </c>
      <c r="O1952">
        <v>0.1</v>
      </c>
      <c r="P1952">
        <v>21.9</v>
      </c>
      <c r="Q1952">
        <v>689.85</v>
      </c>
      <c r="R1952">
        <v>328.5</v>
      </c>
      <c r="S1952">
        <v>361.35</v>
      </c>
      <c r="T1952">
        <v>0.52380952380952384</v>
      </c>
      <c r="U1952">
        <v>2026</v>
      </c>
      <c r="V1952" t="s">
        <v>92</v>
      </c>
      <c r="W1952">
        <v>9</v>
      </c>
      <c r="X1952" t="s">
        <v>85</v>
      </c>
    </row>
    <row r="1953" spans="1:24">
      <c r="A1953">
        <v>4435</v>
      </c>
      <c r="B1953" s="14">
        <v>46286</v>
      </c>
      <c r="C1953">
        <v>2026</v>
      </c>
      <c r="D1953">
        <v>3</v>
      </c>
      <c r="E1953">
        <v>9</v>
      </c>
      <c r="F1953" t="s">
        <v>85</v>
      </c>
      <c r="G1953" t="s">
        <v>20</v>
      </c>
      <c r="H1953" t="s">
        <v>47</v>
      </c>
      <c r="I1953" t="s">
        <v>28</v>
      </c>
      <c r="J1953" t="s">
        <v>13</v>
      </c>
      <c r="K1953" t="s">
        <v>9</v>
      </c>
      <c r="L1953" t="s">
        <v>17</v>
      </c>
      <c r="M1953">
        <v>1</v>
      </c>
      <c r="N1953">
        <v>146.33000000000001</v>
      </c>
      <c r="O1953">
        <v>0</v>
      </c>
      <c r="P1953">
        <v>80.05</v>
      </c>
      <c r="Q1953">
        <v>146.33000000000001</v>
      </c>
      <c r="R1953">
        <v>80.05</v>
      </c>
      <c r="S1953">
        <v>66.280000000000015</v>
      </c>
      <c r="T1953">
        <v>0.45294881432378875</v>
      </c>
      <c r="U1953">
        <v>2026</v>
      </c>
      <c r="V1953" t="s">
        <v>92</v>
      </c>
      <c r="W1953">
        <v>9</v>
      </c>
      <c r="X1953" t="s">
        <v>85</v>
      </c>
    </row>
    <row r="1954" spans="1:24">
      <c r="A1954">
        <v>305</v>
      </c>
      <c r="B1954" s="14">
        <v>46287</v>
      </c>
      <c r="C1954">
        <v>2026</v>
      </c>
      <c r="D1954">
        <v>3</v>
      </c>
      <c r="E1954">
        <v>9</v>
      </c>
      <c r="F1954" t="s">
        <v>85</v>
      </c>
      <c r="G1954" t="s">
        <v>20</v>
      </c>
      <c r="H1954" t="s">
        <v>33</v>
      </c>
      <c r="I1954" t="s">
        <v>2</v>
      </c>
      <c r="J1954" t="s">
        <v>3</v>
      </c>
      <c r="K1954" t="s">
        <v>14</v>
      </c>
      <c r="L1954" t="s">
        <v>44</v>
      </c>
      <c r="M1954">
        <v>1</v>
      </c>
      <c r="N1954">
        <v>130.69999999999999</v>
      </c>
      <c r="O1954">
        <v>0.05</v>
      </c>
      <c r="P1954">
        <v>68.23</v>
      </c>
      <c r="Q1954">
        <v>124.16499999999998</v>
      </c>
      <c r="R1954">
        <v>68.23</v>
      </c>
      <c r="S1954">
        <v>55.934999999999974</v>
      </c>
      <c r="T1954">
        <v>0.45048926831232622</v>
      </c>
      <c r="U1954">
        <v>2026</v>
      </c>
      <c r="V1954" t="s">
        <v>92</v>
      </c>
      <c r="W1954">
        <v>9</v>
      </c>
      <c r="X1954" t="s">
        <v>85</v>
      </c>
    </row>
    <row r="1955" spans="1:24">
      <c r="A1955">
        <v>808</v>
      </c>
      <c r="B1955" s="14">
        <v>46287</v>
      </c>
      <c r="C1955">
        <v>2026</v>
      </c>
      <c r="D1955">
        <v>3</v>
      </c>
      <c r="E1955">
        <v>9</v>
      </c>
      <c r="F1955" t="s">
        <v>85</v>
      </c>
      <c r="G1955" t="s">
        <v>6</v>
      </c>
      <c r="H1955" t="s">
        <v>43</v>
      </c>
      <c r="I1955" t="s">
        <v>8</v>
      </c>
      <c r="J1955" t="s">
        <v>16</v>
      </c>
      <c r="K1955" t="s">
        <v>34</v>
      </c>
      <c r="L1955" t="s">
        <v>35</v>
      </c>
      <c r="M1955">
        <v>8</v>
      </c>
      <c r="N1955">
        <v>39.630000000000003</v>
      </c>
      <c r="O1955">
        <v>0.15</v>
      </c>
      <c r="P1955">
        <v>14.61</v>
      </c>
      <c r="Q1955">
        <v>269.48400000000004</v>
      </c>
      <c r="R1955">
        <v>116.88</v>
      </c>
      <c r="S1955">
        <v>152.60400000000004</v>
      </c>
      <c r="T1955">
        <v>0.56628222825844954</v>
      </c>
      <c r="U1955">
        <v>2026</v>
      </c>
      <c r="V1955" t="s">
        <v>92</v>
      </c>
      <c r="W1955">
        <v>9</v>
      </c>
      <c r="X1955" t="s">
        <v>85</v>
      </c>
    </row>
    <row r="1956" spans="1:24">
      <c r="A1956">
        <v>1029</v>
      </c>
      <c r="B1956" s="14">
        <v>46287</v>
      </c>
      <c r="C1956">
        <v>2026</v>
      </c>
      <c r="D1956">
        <v>3</v>
      </c>
      <c r="E1956">
        <v>9</v>
      </c>
      <c r="F1956" t="s">
        <v>85</v>
      </c>
      <c r="G1956" t="s">
        <v>6</v>
      </c>
      <c r="H1956" t="s">
        <v>27</v>
      </c>
      <c r="I1956" t="s">
        <v>2</v>
      </c>
      <c r="J1956" t="s">
        <v>3</v>
      </c>
      <c r="K1956" t="s">
        <v>14</v>
      </c>
      <c r="L1956" t="s">
        <v>44</v>
      </c>
      <c r="M1956">
        <v>1</v>
      </c>
      <c r="N1956">
        <v>132.36000000000001</v>
      </c>
      <c r="O1956">
        <v>0.05</v>
      </c>
      <c r="P1956">
        <v>66.63</v>
      </c>
      <c r="Q1956">
        <v>125.742</v>
      </c>
      <c r="R1956">
        <v>66.63</v>
      </c>
      <c r="S1956">
        <v>59.112000000000009</v>
      </c>
      <c r="T1956">
        <v>0.47010545402490822</v>
      </c>
      <c r="U1956">
        <v>2026</v>
      </c>
      <c r="V1956" t="s">
        <v>92</v>
      </c>
      <c r="W1956">
        <v>9</v>
      </c>
      <c r="X1956" t="s">
        <v>85</v>
      </c>
    </row>
    <row r="1957" spans="1:24">
      <c r="A1957">
        <v>1721</v>
      </c>
      <c r="B1957" s="14">
        <v>46287</v>
      </c>
      <c r="C1957">
        <v>2026</v>
      </c>
      <c r="D1957">
        <v>3</v>
      </c>
      <c r="E1957">
        <v>9</v>
      </c>
      <c r="F1957" t="s">
        <v>85</v>
      </c>
      <c r="G1957" t="s">
        <v>20</v>
      </c>
      <c r="H1957" t="s">
        <v>31</v>
      </c>
      <c r="I1957" t="s">
        <v>2</v>
      </c>
      <c r="J1957" t="s">
        <v>16</v>
      </c>
      <c r="K1957" t="s">
        <v>9</v>
      </c>
      <c r="L1957" t="s">
        <v>37</v>
      </c>
      <c r="M1957">
        <v>1</v>
      </c>
      <c r="N1957">
        <v>156.81</v>
      </c>
      <c r="O1957">
        <v>0</v>
      </c>
      <c r="P1957">
        <v>78.2</v>
      </c>
      <c r="Q1957">
        <v>156.81</v>
      </c>
      <c r="R1957">
        <v>78.2</v>
      </c>
      <c r="S1957">
        <v>78.61</v>
      </c>
      <c r="T1957">
        <v>0.50130731458452904</v>
      </c>
      <c r="U1957">
        <v>2026</v>
      </c>
      <c r="V1957" t="s">
        <v>92</v>
      </c>
      <c r="W1957">
        <v>9</v>
      </c>
      <c r="X1957" t="s">
        <v>85</v>
      </c>
    </row>
    <row r="1958" spans="1:24">
      <c r="A1958">
        <v>2425</v>
      </c>
      <c r="B1958" s="14">
        <v>46287</v>
      </c>
      <c r="C1958">
        <v>2026</v>
      </c>
      <c r="D1958">
        <v>3</v>
      </c>
      <c r="E1958">
        <v>9</v>
      </c>
      <c r="F1958" t="s">
        <v>85</v>
      </c>
      <c r="G1958" t="s">
        <v>20</v>
      </c>
      <c r="H1958" t="s">
        <v>33</v>
      </c>
      <c r="I1958" t="s">
        <v>28</v>
      </c>
      <c r="J1958" t="s">
        <v>13</v>
      </c>
      <c r="K1958" t="s">
        <v>14</v>
      </c>
      <c r="L1958" t="s">
        <v>44</v>
      </c>
      <c r="M1958">
        <v>3</v>
      </c>
      <c r="N1958">
        <v>134.52000000000001</v>
      </c>
      <c r="O1958">
        <v>0.05</v>
      </c>
      <c r="P1958">
        <v>65.19</v>
      </c>
      <c r="Q1958">
        <v>383.38200000000006</v>
      </c>
      <c r="R1958">
        <v>195.57</v>
      </c>
      <c r="S1958">
        <v>187.81200000000007</v>
      </c>
      <c r="T1958">
        <v>0.48988215409174152</v>
      </c>
      <c r="U1958">
        <v>2026</v>
      </c>
      <c r="V1958" t="s">
        <v>92</v>
      </c>
      <c r="W1958">
        <v>9</v>
      </c>
      <c r="X1958" t="s">
        <v>85</v>
      </c>
    </row>
    <row r="1959" spans="1:24">
      <c r="A1959">
        <v>3322</v>
      </c>
      <c r="B1959" s="14">
        <v>46287</v>
      </c>
      <c r="C1959">
        <v>2026</v>
      </c>
      <c r="D1959">
        <v>3</v>
      </c>
      <c r="E1959">
        <v>9</v>
      </c>
      <c r="F1959" t="s">
        <v>85</v>
      </c>
      <c r="G1959" t="s">
        <v>20</v>
      </c>
      <c r="H1959" t="s">
        <v>33</v>
      </c>
      <c r="I1959" t="s">
        <v>2</v>
      </c>
      <c r="J1959" t="s">
        <v>3</v>
      </c>
      <c r="K1959" t="s">
        <v>23</v>
      </c>
      <c r="L1959" t="s">
        <v>51</v>
      </c>
      <c r="M1959">
        <v>1</v>
      </c>
      <c r="N1959">
        <v>124.51</v>
      </c>
      <c r="O1959">
        <v>0</v>
      </c>
      <c r="P1959">
        <v>59.97</v>
      </c>
      <c r="Q1959">
        <v>124.51</v>
      </c>
      <c r="R1959">
        <v>59.97</v>
      </c>
      <c r="S1959">
        <v>64.540000000000006</v>
      </c>
      <c r="T1959">
        <v>0.51835193960324477</v>
      </c>
      <c r="U1959">
        <v>2026</v>
      </c>
      <c r="V1959" t="s">
        <v>92</v>
      </c>
      <c r="W1959">
        <v>9</v>
      </c>
      <c r="X1959" t="s">
        <v>85</v>
      </c>
    </row>
    <row r="1960" spans="1:24">
      <c r="A1960">
        <v>3821</v>
      </c>
      <c r="B1960" s="14">
        <v>46287</v>
      </c>
      <c r="C1960">
        <v>2026</v>
      </c>
      <c r="D1960">
        <v>3</v>
      </c>
      <c r="E1960">
        <v>9</v>
      </c>
      <c r="F1960" t="s">
        <v>85</v>
      </c>
      <c r="G1960" t="s">
        <v>11</v>
      </c>
      <c r="H1960" t="s">
        <v>18</v>
      </c>
      <c r="I1960" t="s">
        <v>2</v>
      </c>
      <c r="J1960" t="s">
        <v>3</v>
      </c>
      <c r="K1960" t="s">
        <v>9</v>
      </c>
      <c r="L1960" t="s">
        <v>17</v>
      </c>
      <c r="M1960">
        <v>1</v>
      </c>
      <c r="N1960">
        <v>141</v>
      </c>
      <c r="O1960">
        <v>0</v>
      </c>
      <c r="P1960">
        <v>79.010000000000005</v>
      </c>
      <c r="Q1960">
        <v>141</v>
      </c>
      <c r="R1960">
        <v>79.010000000000005</v>
      </c>
      <c r="S1960">
        <v>61.989999999999995</v>
      </c>
      <c r="T1960">
        <v>0.43964539007092196</v>
      </c>
      <c r="U1960">
        <v>2026</v>
      </c>
      <c r="V1960" t="s">
        <v>92</v>
      </c>
      <c r="W1960">
        <v>9</v>
      </c>
      <c r="X1960" t="s">
        <v>85</v>
      </c>
    </row>
    <row r="1961" spans="1:24">
      <c r="A1961">
        <v>3899</v>
      </c>
      <c r="B1961" s="14">
        <v>46287</v>
      </c>
      <c r="C1961">
        <v>2026</v>
      </c>
      <c r="D1961">
        <v>3</v>
      </c>
      <c r="E1961">
        <v>9</v>
      </c>
      <c r="F1961" t="s">
        <v>85</v>
      </c>
      <c r="G1961" t="s">
        <v>20</v>
      </c>
      <c r="H1961" t="s">
        <v>21</v>
      </c>
      <c r="I1961" t="s">
        <v>8</v>
      </c>
      <c r="J1961" t="s">
        <v>3</v>
      </c>
      <c r="K1961" t="s">
        <v>23</v>
      </c>
      <c r="L1961" t="s">
        <v>51</v>
      </c>
      <c r="M1961">
        <v>6</v>
      </c>
      <c r="N1961">
        <v>121.7</v>
      </c>
      <c r="O1961">
        <v>0.15</v>
      </c>
      <c r="P1961">
        <v>61.26</v>
      </c>
      <c r="Q1961">
        <v>620.67000000000007</v>
      </c>
      <c r="R1961">
        <v>367.56</v>
      </c>
      <c r="S1961">
        <v>253.11000000000007</v>
      </c>
      <c r="T1961">
        <v>0.40780124703948967</v>
      </c>
      <c r="U1961">
        <v>2026</v>
      </c>
      <c r="V1961" t="s">
        <v>92</v>
      </c>
      <c r="W1961">
        <v>9</v>
      </c>
      <c r="X1961" t="s">
        <v>85</v>
      </c>
    </row>
    <row r="1962" spans="1:24">
      <c r="A1962">
        <v>4807</v>
      </c>
      <c r="B1962" s="14">
        <v>46287</v>
      </c>
      <c r="C1962">
        <v>2026</v>
      </c>
      <c r="D1962">
        <v>3</v>
      </c>
      <c r="E1962">
        <v>9</v>
      </c>
      <c r="F1962" t="s">
        <v>85</v>
      </c>
      <c r="G1962" t="s">
        <v>20</v>
      </c>
      <c r="H1962" t="s">
        <v>31</v>
      </c>
      <c r="I1962" t="s">
        <v>8</v>
      </c>
      <c r="J1962" t="s">
        <v>16</v>
      </c>
      <c r="K1962" t="s">
        <v>4</v>
      </c>
      <c r="L1962" t="s">
        <v>30</v>
      </c>
      <c r="M1962">
        <v>4</v>
      </c>
      <c r="N1962">
        <v>103.86</v>
      </c>
      <c r="O1962">
        <v>0.1</v>
      </c>
      <c r="P1962">
        <v>50.12</v>
      </c>
      <c r="Q1962">
        <v>373.89600000000002</v>
      </c>
      <c r="R1962">
        <v>200.48</v>
      </c>
      <c r="S1962">
        <v>173.41600000000003</v>
      </c>
      <c r="T1962">
        <v>0.46380811776536796</v>
      </c>
      <c r="U1962">
        <v>2026</v>
      </c>
      <c r="V1962" t="s">
        <v>92</v>
      </c>
      <c r="W1962">
        <v>9</v>
      </c>
      <c r="X1962" t="s">
        <v>85</v>
      </c>
    </row>
    <row r="1963" spans="1:24">
      <c r="A1963">
        <v>30</v>
      </c>
      <c r="B1963" s="14">
        <v>46288</v>
      </c>
      <c r="C1963">
        <v>2026</v>
      </c>
      <c r="D1963">
        <v>3</v>
      </c>
      <c r="E1963">
        <v>9</v>
      </c>
      <c r="F1963" t="s">
        <v>85</v>
      </c>
      <c r="G1963" t="s">
        <v>11</v>
      </c>
      <c r="H1963" t="s">
        <v>25</v>
      </c>
      <c r="I1963" t="s">
        <v>28</v>
      </c>
      <c r="J1963" t="s">
        <v>3</v>
      </c>
      <c r="K1963" t="s">
        <v>9</v>
      </c>
      <c r="L1963" t="s">
        <v>10</v>
      </c>
      <c r="M1963">
        <v>2</v>
      </c>
      <c r="N1963">
        <v>93.82</v>
      </c>
      <c r="O1963">
        <v>0.05</v>
      </c>
      <c r="P1963">
        <v>45.57</v>
      </c>
      <c r="Q1963">
        <v>178.25799999999998</v>
      </c>
      <c r="R1963">
        <v>91.14</v>
      </c>
      <c r="S1963">
        <v>87.117999999999981</v>
      </c>
      <c r="T1963">
        <v>0.48871859888476249</v>
      </c>
      <c r="U1963">
        <v>2026</v>
      </c>
      <c r="V1963" t="s">
        <v>92</v>
      </c>
      <c r="W1963">
        <v>9</v>
      </c>
      <c r="X1963" t="s">
        <v>85</v>
      </c>
    </row>
    <row r="1964" spans="1:24">
      <c r="A1964">
        <v>3027</v>
      </c>
      <c r="B1964" s="14">
        <v>46288</v>
      </c>
      <c r="C1964">
        <v>2026</v>
      </c>
      <c r="D1964">
        <v>3</v>
      </c>
      <c r="E1964">
        <v>9</v>
      </c>
      <c r="F1964" t="s">
        <v>85</v>
      </c>
      <c r="G1964" t="s">
        <v>20</v>
      </c>
      <c r="H1964" t="s">
        <v>33</v>
      </c>
      <c r="I1964" t="s">
        <v>8</v>
      </c>
      <c r="J1964" t="s">
        <v>16</v>
      </c>
      <c r="K1964" t="s">
        <v>9</v>
      </c>
      <c r="L1964" t="s">
        <v>37</v>
      </c>
      <c r="M1964">
        <v>8</v>
      </c>
      <c r="N1964">
        <v>155.13999999999999</v>
      </c>
      <c r="O1964">
        <v>0.1</v>
      </c>
      <c r="P1964">
        <v>76.87</v>
      </c>
      <c r="Q1964">
        <v>1117.008</v>
      </c>
      <c r="R1964">
        <v>614.96</v>
      </c>
      <c r="S1964">
        <v>502.048</v>
      </c>
      <c r="T1964">
        <v>0.44945783736553363</v>
      </c>
      <c r="U1964">
        <v>2026</v>
      </c>
      <c r="V1964" t="s">
        <v>92</v>
      </c>
      <c r="W1964">
        <v>9</v>
      </c>
      <c r="X1964" t="s">
        <v>85</v>
      </c>
    </row>
    <row r="1965" spans="1:24">
      <c r="A1965">
        <v>3690</v>
      </c>
      <c r="B1965" s="14">
        <v>46288</v>
      </c>
      <c r="C1965">
        <v>2026</v>
      </c>
      <c r="D1965">
        <v>3</v>
      </c>
      <c r="E1965">
        <v>9</v>
      </c>
      <c r="F1965" t="s">
        <v>85</v>
      </c>
      <c r="G1965" t="s">
        <v>20</v>
      </c>
      <c r="H1965" t="s">
        <v>33</v>
      </c>
      <c r="I1965" t="s">
        <v>2</v>
      </c>
      <c r="J1965" t="s">
        <v>3</v>
      </c>
      <c r="K1965" t="s">
        <v>9</v>
      </c>
      <c r="L1965" t="s">
        <v>10</v>
      </c>
      <c r="M1965">
        <v>3</v>
      </c>
      <c r="N1965">
        <v>92.14</v>
      </c>
      <c r="O1965">
        <v>0.05</v>
      </c>
      <c r="P1965">
        <v>45.25</v>
      </c>
      <c r="Q1965">
        <v>262.59899999999999</v>
      </c>
      <c r="R1965">
        <v>135.75</v>
      </c>
      <c r="S1965">
        <v>126.84899999999999</v>
      </c>
      <c r="T1965">
        <v>0.48305210606285626</v>
      </c>
      <c r="U1965">
        <v>2026</v>
      </c>
      <c r="V1965" t="s">
        <v>92</v>
      </c>
      <c r="W1965">
        <v>9</v>
      </c>
      <c r="X1965" t="s">
        <v>85</v>
      </c>
    </row>
    <row r="1966" spans="1:24">
      <c r="A1966">
        <v>600</v>
      </c>
      <c r="B1966" s="14">
        <v>46289</v>
      </c>
      <c r="C1966">
        <v>2026</v>
      </c>
      <c r="D1966">
        <v>3</v>
      </c>
      <c r="E1966">
        <v>9</v>
      </c>
      <c r="F1966" t="s">
        <v>85</v>
      </c>
      <c r="G1966" t="s">
        <v>6</v>
      </c>
      <c r="H1966" t="s">
        <v>43</v>
      </c>
      <c r="I1966" t="s">
        <v>19</v>
      </c>
      <c r="J1966" t="s">
        <v>3</v>
      </c>
      <c r="K1966" t="s">
        <v>4</v>
      </c>
      <c r="L1966" t="s">
        <v>26</v>
      </c>
      <c r="M1966">
        <v>6</v>
      </c>
      <c r="N1966">
        <v>39.880000000000003</v>
      </c>
      <c r="O1966">
        <v>0.05</v>
      </c>
      <c r="P1966">
        <v>16.79</v>
      </c>
      <c r="Q1966">
        <v>227.31600000000003</v>
      </c>
      <c r="R1966">
        <v>100.74</v>
      </c>
      <c r="S1966">
        <v>126.57600000000004</v>
      </c>
      <c r="T1966">
        <v>0.5568283798764716</v>
      </c>
      <c r="U1966">
        <v>2026</v>
      </c>
      <c r="V1966" t="s">
        <v>92</v>
      </c>
      <c r="W1966">
        <v>9</v>
      </c>
      <c r="X1966" t="s">
        <v>85</v>
      </c>
    </row>
    <row r="1967" spans="1:24">
      <c r="A1967">
        <v>1931</v>
      </c>
      <c r="B1967" s="14">
        <v>46289</v>
      </c>
      <c r="C1967">
        <v>2026</v>
      </c>
      <c r="D1967">
        <v>3</v>
      </c>
      <c r="E1967">
        <v>9</v>
      </c>
      <c r="F1967" t="s">
        <v>85</v>
      </c>
      <c r="G1967" t="s">
        <v>11</v>
      </c>
      <c r="H1967" t="s">
        <v>52</v>
      </c>
      <c r="I1967" t="s">
        <v>2</v>
      </c>
      <c r="J1967" t="s">
        <v>3</v>
      </c>
      <c r="K1967" t="s">
        <v>14</v>
      </c>
      <c r="L1967" t="s">
        <v>15</v>
      </c>
      <c r="M1967">
        <v>4</v>
      </c>
      <c r="N1967">
        <v>35.700000000000003</v>
      </c>
      <c r="O1967">
        <v>0</v>
      </c>
      <c r="P1967">
        <v>13.91</v>
      </c>
      <c r="Q1967">
        <v>142.80000000000001</v>
      </c>
      <c r="R1967">
        <v>55.64</v>
      </c>
      <c r="S1967">
        <v>87.160000000000011</v>
      </c>
      <c r="T1967">
        <v>0.61036414565826336</v>
      </c>
      <c r="U1967">
        <v>2026</v>
      </c>
      <c r="V1967" t="s">
        <v>92</v>
      </c>
      <c r="W1967">
        <v>9</v>
      </c>
      <c r="X1967" t="s">
        <v>85</v>
      </c>
    </row>
    <row r="1968" spans="1:24">
      <c r="A1968">
        <v>2124</v>
      </c>
      <c r="B1968" s="14">
        <v>46289</v>
      </c>
      <c r="C1968">
        <v>2026</v>
      </c>
      <c r="D1968">
        <v>3</v>
      </c>
      <c r="E1968">
        <v>9</v>
      </c>
      <c r="F1968" t="s">
        <v>85</v>
      </c>
      <c r="G1968" t="s">
        <v>20</v>
      </c>
      <c r="H1968" t="s">
        <v>33</v>
      </c>
      <c r="I1968" t="s">
        <v>19</v>
      </c>
      <c r="J1968" t="s">
        <v>13</v>
      </c>
      <c r="K1968" t="s">
        <v>4</v>
      </c>
      <c r="L1968" t="s">
        <v>30</v>
      </c>
      <c r="M1968">
        <v>6</v>
      </c>
      <c r="N1968">
        <v>104.16</v>
      </c>
      <c r="O1968">
        <v>0</v>
      </c>
      <c r="P1968">
        <v>51.76</v>
      </c>
      <c r="Q1968">
        <v>624.96</v>
      </c>
      <c r="R1968">
        <v>310.56</v>
      </c>
      <c r="S1968">
        <v>314.40000000000003</v>
      </c>
      <c r="T1968">
        <v>0.50307219662058378</v>
      </c>
      <c r="U1968">
        <v>2026</v>
      </c>
      <c r="V1968" t="s">
        <v>92</v>
      </c>
      <c r="W1968">
        <v>9</v>
      </c>
      <c r="X1968" t="s">
        <v>85</v>
      </c>
    </row>
    <row r="1969" spans="1:24">
      <c r="A1969">
        <v>2789</v>
      </c>
      <c r="B1969" s="14">
        <v>46289</v>
      </c>
      <c r="C1969">
        <v>2026</v>
      </c>
      <c r="D1969">
        <v>3</v>
      </c>
      <c r="E1969">
        <v>9</v>
      </c>
      <c r="F1969" t="s">
        <v>85</v>
      </c>
      <c r="G1969" t="s">
        <v>11</v>
      </c>
      <c r="H1969" t="s">
        <v>52</v>
      </c>
      <c r="I1969" t="s">
        <v>2</v>
      </c>
      <c r="J1969" t="s">
        <v>13</v>
      </c>
      <c r="K1969" t="s">
        <v>9</v>
      </c>
      <c r="L1969" t="s">
        <v>17</v>
      </c>
      <c r="M1969">
        <v>5</v>
      </c>
      <c r="N1969">
        <v>147.21</v>
      </c>
      <c r="O1969">
        <v>0.05</v>
      </c>
      <c r="P1969">
        <v>79.14</v>
      </c>
      <c r="Q1969">
        <v>699.24750000000006</v>
      </c>
      <c r="R1969">
        <v>395.7</v>
      </c>
      <c r="S1969">
        <v>303.54750000000007</v>
      </c>
      <c r="T1969">
        <v>0.43410594961011667</v>
      </c>
      <c r="U1969">
        <v>2026</v>
      </c>
      <c r="V1969" t="s">
        <v>92</v>
      </c>
      <c r="W1969">
        <v>9</v>
      </c>
      <c r="X1969" t="s">
        <v>85</v>
      </c>
    </row>
    <row r="1970" spans="1:24">
      <c r="A1970">
        <v>2921</v>
      </c>
      <c r="B1970" s="14">
        <v>46289</v>
      </c>
      <c r="C1970">
        <v>2026</v>
      </c>
      <c r="D1970">
        <v>3</v>
      </c>
      <c r="E1970">
        <v>9</v>
      </c>
      <c r="F1970" t="s">
        <v>85</v>
      </c>
      <c r="G1970" t="s">
        <v>0</v>
      </c>
      <c r="H1970" t="s">
        <v>1</v>
      </c>
      <c r="I1970" t="s">
        <v>2</v>
      </c>
      <c r="J1970" t="s">
        <v>13</v>
      </c>
      <c r="K1970" t="s">
        <v>23</v>
      </c>
      <c r="L1970" t="s">
        <v>29</v>
      </c>
      <c r="M1970">
        <v>3</v>
      </c>
      <c r="N1970">
        <v>195.68</v>
      </c>
      <c r="O1970">
        <v>0.05</v>
      </c>
      <c r="P1970">
        <v>102.16</v>
      </c>
      <c r="Q1970">
        <v>557.68799999999999</v>
      </c>
      <c r="R1970">
        <v>306.48</v>
      </c>
      <c r="S1970">
        <v>251.20799999999997</v>
      </c>
      <c r="T1970">
        <v>0.45044541033696256</v>
      </c>
      <c r="U1970">
        <v>2026</v>
      </c>
      <c r="V1970" t="s">
        <v>92</v>
      </c>
      <c r="W1970">
        <v>9</v>
      </c>
      <c r="X1970" t="s">
        <v>85</v>
      </c>
    </row>
    <row r="1971" spans="1:24">
      <c r="A1971">
        <v>3108</v>
      </c>
      <c r="B1971" s="14">
        <v>46289</v>
      </c>
      <c r="C1971">
        <v>2026</v>
      </c>
      <c r="D1971">
        <v>3</v>
      </c>
      <c r="E1971">
        <v>9</v>
      </c>
      <c r="F1971" t="s">
        <v>85</v>
      </c>
      <c r="G1971" t="s">
        <v>6</v>
      </c>
      <c r="H1971" t="s">
        <v>41</v>
      </c>
      <c r="I1971" t="s">
        <v>8</v>
      </c>
      <c r="J1971" t="s">
        <v>16</v>
      </c>
      <c r="K1971" t="s">
        <v>9</v>
      </c>
      <c r="L1971" t="s">
        <v>10</v>
      </c>
      <c r="M1971">
        <v>5</v>
      </c>
      <c r="N1971">
        <v>90.05</v>
      </c>
      <c r="O1971">
        <v>0.15</v>
      </c>
      <c r="P1971">
        <v>44.12</v>
      </c>
      <c r="Q1971">
        <v>382.71249999999998</v>
      </c>
      <c r="R1971">
        <v>220.6</v>
      </c>
      <c r="S1971">
        <v>162.11249999999998</v>
      </c>
      <c r="T1971">
        <v>0.42358820263252439</v>
      </c>
      <c r="U1971">
        <v>2026</v>
      </c>
      <c r="V1971" t="s">
        <v>92</v>
      </c>
      <c r="W1971">
        <v>9</v>
      </c>
      <c r="X1971" t="s">
        <v>85</v>
      </c>
    </row>
    <row r="1972" spans="1:24">
      <c r="A1972">
        <v>3226</v>
      </c>
      <c r="B1972" s="14">
        <v>46289</v>
      </c>
      <c r="C1972">
        <v>2026</v>
      </c>
      <c r="D1972">
        <v>3</v>
      </c>
      <c r="E1972">
        <v>9</v>
      </c>
      <c r="F1972" t="s">
        <v>85</v>
      </c>
      <c r="G1972" t="s">
        <v>20</v>
      </c>
      <c r="H1972" t="s">
        <v>47</v>
      </c>
      <c r="I1972" t="s">
        <v>28</v>
      </c>
      <c r="J1972" t="s">
        <v>3</v>
      </c>
      <c r="K1972" t="s">
        <v>23</v>
      </c>
      <c r="L1972" t="s">
        <v>24</v>
      </c>
      <c r="M1972">
        <v>1</v>
      </c>
      <c r="N1972">
        <v>345.48</v>
      </c>
      <c r="O1972">
        <v>0</v>
      </c>
      <c r="P1972">
        <v>196.31</v>
      </c>
      <c r="Q1972">
        <v>345.48</v>
      </c>
      <c r="R1972">
        <v>196.31</v>
      </c>
      <c r="S1972">
        <v>149.17000000000002</v>
      </c>
      <c r="T1972">
        <v>0.43177607965728843</v>
      </c>
      <c r="U1972">
        <v>2026</v>
      </c>
      <c r="V1972" t="s">
        <v>92</v>
      </c>
      <c r="W1972">
        <v>9</v>
      </c>
      <c r="X1972" t="s">
        <v>85</v>
      </c>
    </row>
    <row r="1973" spans="1:24">
      <c r="A1973">
        <v>3286</v>
      </c>
      <c r="B1973" s="14">
        <v>46289</v>
      </c>
      <c r="C1973">
        <v>2026</v>
      </c>
      <c r="D1973">
        <v>3</v>
      </c>
      <c r="E1973">
        <v>9</v>
      </c>
      <c r="F1973" t="s">
        <v>85</v>
      </c>
      <c r="G1973" t="s">
        <v>20</v>
      </c>
      <c r="H1973" t="s">
        <v>21</v>
      </c>
      <c r="I1973" t="s">
        <v>2</v>
      </c>
      <c r="J1973" t="s">
        <v>13</v>
      </c>
      <c r="K1973" t="s">
        <v>14</v>
      </c>
      <c r="L1973" t="s">
        <v>32</v>
      </c>
      <c r="M1973">
        <v>1</v>
      </c>
      <c r="N1973">
        <v>46.23</v>
      </c>
      <c r="O1973">
        <v>0.1</v>
      </c>
      <c r="P1973">
        <v>18.34</v>
      </c>
      <c r="Q1973">
        <v>41.606999999999999</v>
      </c>
      <c r="R1973">
        <v>18.34</v>
      </c>
      <c r="S1973">
        <v>23.266999999999999</v>
      </c>
      <c r="T1973">
        <v>0.55920878698295962</v>
      </c>
      <c r="U1973">
        <v>2026</v>
      </c>
      <c r="V1973" t="s">
        <v>92</v>
      </c>
      <c r="W1973">
        <v>9</v>
      </c>
      <c r="X1973" t="s">
        <v>85</v>
      </c>
    </row>
    <row r="1974" spans="1:24">
      <c r="A1974">
        <v>4510</v>
      </c>
      <c r="B1974" s="14">
        <v>46289</v>
      </c>
      <c r="C1974">
        <v>2026</v>
      </c>
      <c r="D1974">
        <v>3</v>
      </c>
      <c r="E1974">
        <v>9</v>
      </c>
      <c r="F1974" t="s">
        <v>85</v>
      </c>
      <c r="G1974" t="s">
        <v>0</v>
      </c>
      <c r="H1974" t="s">
        <v>1</v>
      </c>
      <c r="I1974" t="s">
        <v>28</v>
      </c>
      <c r="J1974" t="s">
        <v>3</v>
      </c>
      <c r="K1974" t="s">
        <v>23</v>
      </c>
      <c r="L1974" t="s">
        <v>40</v>
      </c>
      <c r="M1974">
        <v>3</v>
      </c>
      <c r="N1974">
        <v>82.38</v>
      </c>
      <c r="O1974">
        <v>0.15</v>
      </c>
      <c r="P1974">
        <v>39.020000000000003</v>
      </c>
      <c r="Q1974">
        <v>210.06899999999999</v>
      </c>
      <c r="R1974">
        <v>117.06</v>
      </c>
      <c r="S1974">
        <v>93.008999999999986</v>
      </c>
      <c r="T1974">
        <v>0.44275452351370259</v>
      </c>
      <c r="U1974">
        <v>2026</v>
      </c>
      <c r="V1974" t="s">
        <v>92</v>
      </c>
      <c r="W1974">
        <v>9</v>
      </c>
      <c r="X1974" t="s">
        <v>85</v>
      </c>
    </row>
    <row r="1975" spans="1:24">
      <c r="A1975">
        <v>2069</v>
      </c>
      <c r="B1975" s="14">
        <v>46290</v>
      </c>
      <c r="C1975">
        <v>2026</v>
      </c>
      <c r="D1975">
        <v>3</v>
      </c>
      <c r="E1975">
        <v>9</v>
      </c>
      <c r="F1975" t="s">
        <v>85</v>
      </c>
      <c r="G1975" t="s">
        <v>20</v>
      </c>
      <c r="H1975" t="s">
        <v>31</v>
      </c>
      <c r="I1975" t="s">
        <v>2</v>
      </c>
      <c r="J1975" t="s">
        <v>13</v>
      </c>
      <c r="K1975" t="s">
        <v>23</v>
      </c>
      <c r="L1975" t="s">
        <v>24</v>
      </c>
      <c r="M1975">
        <v>1</v>
      </c>
      <c r="N1975">
        <v>344.79</v>
      </c>
      <c r="O1975">
        <v>0</v>
      </c>
      <c r="P1975">
        <v>189.63</v>
      </c>
      <c r="Q1975">
        <v>344.79</v>
      </c>
      <c r="R1975">
        <v>189.63</v>
      </c>
      <c r="S1975">
        <v>155.16000000000003</v>
      </c>
      <c r="T1975">
        <v>0.45001305142260511</v>
      </c>
      <c r="U1975">
        <v>2026</v>
      </c>
      <c r="V1975" t="s">
        <v>92</v>
      </c>
      <c r="W1975">
        <v>9</v>
      </c>
      <c r="X1975" t="s">
        <v>85</v>
      </c>
    </row>
    <row r="1976" spans="1:24">
      <c r="A1976">
        <v>95</v>
      </c>
      <c r="B1976" s="14">
        <v>46291</v>
      </c>
      <c r="C1976">
        <v>2026</v>
      </c>
      <c r="D1976">
        <v>3</v>
      </c>
      <c r="E1976">
        <v>9</v>
      </c>
      <c r="F1976" t="s">
        <v>85</v>
      </c>
      <c r="G1976" t="s">
        <v>0</v>
      </c>
      <c r="H1976" t="s">
        <v>1</v>
      </c>
      <c r="I1976" t="s">
        <v>28</v>
      </c>
      <c r="J1976" t="s">
        <v>3</v>
      </c>
      <c r="K1976" t="s">
        <v>9</v>
      </c>
      <c r="L1976" t="s">
        <v>46</v>
      </c>
      <c r="M1976">
        <v>1</v>
      </c>
      <c r="N1976">
        <v>73.06</v>
      </c>
      <c r="O1976">
        <v>0.05</v>
      </c>
      <c r="P1976">
        <v>31.42</v>
      </c>
      <c r="Q1976">
        <v>69.406999999999996</v>
      </c>
      <c r="R1976">
        <v>31.42</v>
      </c>
      <c r="S1976">
        <v>37.986999999999995</v>
      </c>
      <c r="T1976">
        <v>0.54730790842422228</v>
      </c>
      <c r="U1976">
        <v>2026</v>
      </c>
      <c r="V1976" t="s">
        <v>92</v>
      </c>
      <c r="W1976">
        <v>9</v>
      </c>
      <c r="X1976" t="s">
        <v>85</v>
      </c>
    </row>
    <row r="1977" spans="1:24">
      <c r="A1977">
        <v>160</v>
      </c>
      <c r="B1977" s="14">
        <v>46291</v>
      </c>
      <c r="C1977">
        <v>2026</v>
      </c>
      <c r="D1977">
        <v>3</v>
      </c>
      <c r="E1977">
        <v>9</v>
      </c>
      <c r="F1977" t="s">
        <v>85</v>
      </c>
      <c r="G1977" t="s">
        <v>20</v>
      </c>
      <c r="H1977" t="s">
        <v>33</v>
      </c>
      <c r="I1977" t="s">
        <v>2</v>
      </c>
      <c r="J1977" t="s">
        <v>3</v>
      </c>
      <c r="K1977" t="s">
        <v>23</v>
      </c>
      <c r="L1977" t="s">
        <v>40</v>
      </c>
      <c r="M1977">
        <v>1</v>
      </c>
      <c r="N1977">
        <v>81.58</v>
      </c>
      <c r="O1977">
        <v>0.1</v>
      </c>
      <c r="P1977">
        <v>38.89</v>
      </c>
      <c r="Q1977">
        <v>73.421999999999997</v>
      </c>
      <c r="R1977">
        <v>38.89</v>
      </c>
      <c r="S1977">
        <v>34.531999999999996</v>
      </c>
      <c r="T1977">
        <v>0.47032224673803491</v>
      </c>
      <c r="U1977">
        <v>2026</v>
      </c>
      <c r="V1977" t="s">
        <v>92</v>
      </c>
      <c r="W1977">
        <v>9</v>
      </c>
      <c r="X1977" t="s">
        <v>85</v>
      </c>
    </row>
    <row r="1978" spans="1:24">
      <c r="A1978">
        <v>407</v>
      </c>
      <c r="B1978" s="14">
        <v>46291</v>
      </c>
      <c r="C1978">
        <v>2026</v>
      </c>
      <c r="D1978">
        <v>3</v>
      </c>
      <c r="E1978">
        <v>9</v>
      </c>
      <c r="F1978" t="s">
        <v>85</v>
      </c>
      <c r="G1978" t="s">
        <v>6</v>
      </c>
      <c r="H1978" t="s">
        <v>43</v>
      </c>
      <c r="I1978" t="s">
        <v>8</v>
      </c>
      <c r="J1978" t="s">
        <v>3</v>
      </c>
      <c r="K1978" t="s">
        <v>34</v>
      </c>
      <c r="L1978" t="s">
        <v>45</v>
      </c>
      <c r="M1978">
        <v>6</v>
      </c>
      <c r="N1978">
        <v>49.87</v>
      </c>
      <c r="O1978">
        <v>0.1</v>
      </c>
      <c r="P1978">
        <v>21.75</v>
      </c>
      <c r="Q1978">
        <v>269.298</v>
      </c>
      <c r="R1978">
        <v>130.5</v>
      </c>
      <c r="S1978">
        <v>138.798</v>
      </c>
      <c r="T1978">
        <v>0.51540672414945521</v>
      </c>
      <c r="U1978">
        <v>2026</v>
      </c>
      <c r="V1978" t="s">
        <v>92</v>
      </c>
      <c r="W1978">
        <v>9</v>
      </c>
      <c r="X1978" t="s">
        <v>85</v>
      </c>
    </row>
    <row r="1979" spans="1:24">
      <c r="A1979">
        <v>1395</v>
      </c>
      <c r="B1979" s="14">
        <v>46291</v>
      </c>
      <c r="C1979">
        <v>2026</v>
      </c>
      <c r="D1979">
        <v>3</v>
      </c>
      <c r="E1979">
        <v>9</v>
      </c>
      <c r="F1979" t="s">
        <v>85</v>
      </c>
      <c r="G1979" t="s">
        <v>11</v>
      </c>
      <c r="H1979" t="s">
        <v>18</v>
      </c>
      <c r="I1979" t="s">
        <v>2</v>
      </c>
      <c r="J1979" t="s">
        <v>13</v>
      </c>
      <c r="K1979" t="s">
        <v>4</v>
      </c>
      <c r="L1979" t="s">
        <v>26</v>
      </c>
      <c r="M1979">
        <v>2</v>
      </c>
      <c r="N1979">
        <v>39.81</v>
      </c>
      <c r="O1979">
        <v>0.05</v>
      </c>
      <c r="P1979">
        <v>16.87</v>
      </c>
      <c r="Q1979">
        <v>75.638999999999996</v>
      </c>
      <c r="R1979">
        <v>33.74</v>
      </c>
      <c r="S1979">
        <v>41.898999999999994</v>
      </c>
      <c r="T1979">
        <v>0.55393381721069812</v>
      </c>
      <c r="U1979">
        <v>2026</v>
      </c>
      <c r="V1979" t="s">
        <v>92</v>
      </c>
      <c r="W1979">
        <v>9</v>
      </c>
      <c r="X1979" t="s">
        <v>85</v>
      </c>
    </row>
    <row r="1980" spans="1:24">
      <c r="A1980">
        <v>2085</v>
      </c>
      <c r="B1980" s="14">
        <v>46291</v>
      </c>
      <c r="C1980">
        <v>2026</v>
      </c>
      <c r="D1980">
        <v>3</v>
      </c>
      <c r="E1980">
        <v>9</v>
      </c>
      <c r="F1980" t="s">
        <v>85</v>
      </c>
      <c r="G1980" t="s">
        <v>11</v>
      </c>
      <c r="H1980" t="s">
        <v>12</v>
      </c>
      <c r="I1980" t="s">
        <v>2</v>
      </c>
      <c r="J1980" t="s">
        <v>3</v>
      </c>
      <c r="K1980" t="s">
        <v>23</v>
      </c>
      <c r="L1980" t="s">
        <v>29</v>
      </c>
      <c r="M1980">
        <v>3</v>
      </c>
      <c r="N1980">
        <v>191.46</v>
      </c>
      <c r="O1980">
        <v>0</v>
      </c>
      <c r="P1980">
        <v>104.06</v>
      </c>
      <c r="Q1980">
        <v>574.38</v>
      </c>
      <c r="R1980">
        <v>312.18</v>
      </c>
      <c r="S1980">
        <v>262.2</v>
      </c>
      <c r="T1980">
        <v>0.45649221769560222</v>
      </c>
      <c r="U1980">
        <v>2026</v>
      </c>
      <c r="V1980" t="s">
        <v>92</v>
      </c>
      <c r="W1980">
        <v>9</v>
      </c>
      <c r="X1980" t="s">
        <v>85</v>
      </c>
    </row>
    <row r="1981" spans="1:24">
      <c r="A1981">
        <v>3124</v>
      </c>
      <c r="B1981" s="14">
        <v>46291</v>
      </c>
      <c r="C1981">
        <v>2026</v>
      </c>
      <c r="D1981">
        <v>3</v>
      </c>
      <c r="E1981">
        <v>9</v>
      </c>
      <c r="F1981" t="s">
        <v>85</v>
      </c>
      <c r="G1981" t="s">
        <v>11</v>
      </c>
      <c r="H1981" t="s">
        <v>25</v>
      </c>
      <c r="I1981" t="s">
        <v>2</v>
      </c>
      <c r="J1981" t="s">
        <v>3</v>
      </c>
      <c r="K1981" t="s">
        <v>14</v>
      </c>
      <c r="L1981" t="s">
        <v>32</v>
      </c>
      <c r="M1981">
        <v>3</v>
      </c>
      <c r="N1981">
        <v>46.48</v>
      </c>
      <c r="O1981">
        <v>0.05</v>
      </c>
      <c r="P1981">
        <v>18.82</v>
      </c>
      <c r="Q1981">
        <v>132.46799999999999</v>
      </c>
      <c r="R1981">
        <v>56.46</v>
      </c>
      <c r="S1981">
        <v>76.007999999999981</v>
      </c>
      <c r="T1981">
        <v>0.57378385723344494</v>
      </c>
      <c r="U1981">
        <v>2026</v>
      </c>
      <c r="V1981" t="s">
        <v>92</v>
      </c>
      <c r="W1981">
        <v>9</v>
      </c>
      <c r="X1981" t="s">
        <v>85</v>
      </c>
    </row>
    <row r="1982" spans="1:24">
      <c r="A1982">
        <v>3216</v>
      </c>
      <c r="B1982" s="14">
        <v>46291</v>
      </c>
      <c r="C1982">
        <v>2026</v>
      </c>
      <c r="D1982">
        <v>3</v>
      </c>
      <c r="E1982">
        <v>9</v>
      </c>
      <c r="F1982" t="s">
        <v>85</v>
      </c>
      <c r="G1982" t="s">
        <v>6</v>
      </c>
      <c r="H1982" t="s">
        <v>43</v>
      </c>
      <c r="I1982" t="s">
        <v>19</v>
      </c>
      <c r="J1982" t="s">
        <v>3</v>
      </c>
      <c r="K1982" t="s">
        <v>14</v>
      </c>
      <c r="L1982" t="s">
        <v>15</v>
      </c>
      <c r="M1982">
        <v>2</v>
      </c>
      <c r="N1982">
        <v>35.44</v>
      </c>
      <c r="O1982">
        <v>0.1</v>
      </c>
      <c r="P1982">
        <v>13.2</v>
      </c>
      <c r="Q1982">
        <v>63.791999999999994</v>
      </c>
      <c r="R1982">
        <v>26.4</v>
      </c>
      <c r="S1982">
        <v>37.391999999999996</v>
      </c>
      <c r="T1982">
        <v>0.58615500376222718</v>
      </c>
      <c r="U1982">
        <v>2026</v>
      </c>
      <c r="V1982" t="s">
        <v>92</v>
      </c>
      <c r="W1982">
        <v>9</v>
      </c>
      <c r="X1982" t="s">
        <v>85</v>
      </c>
    </row>
    <row r="1983" spans="1:24">
      <c r="A1983">
        <v>3743</v>
      </c>
      <c r="B1983" s="14">
        <v>46291</v>
      </c>
      <c r="C1983">
        <v>2026</v>
      </c>
      <c r="D1983">
        <v>3</v>
      </c>
      <c r="E1983">
        <v>9</v>
      </c>
      <c r="F1983" t="s">
        <v>85</v>
      </c>
      <c r="G1983" t="s">
        <v>11</v>
      </c>
      <c r="H1983" t="s">
        <v>12</v>
      </c>
      <c r="I1983" t="s">
        <v>2</v>
      </c>
      <c r="J1983" t="s">
        <v>13</v>
      </c>
      <c r="K1983" t="s">
        <v>34</v>
      </c>
      <c r="L1983" t="s">
        <v>42</v>
      </c>
      <c r="M1983">
        <v>4</v>
      </c>
      <c r="N1983">
        <v>36.159999999999997</v>
      </c>
      <c r="O1983">
        <v>0.05</v>
      </c>
      <c r="P1983">
        <v>13.68</v>
      </c>
      <c r="Q1983">
        <v>137.40799999999999</v>
      </c>
      <c r="R1983">
        <v>54.72</v>
      </c>
      <c r="S1983">
        <v>82.687999999999988</v>
      </c>
      <c r="T1983">
        <v>0.60176991150442471</v>
      </c>
      <c r="U1983">
        <v>2026</v>
      </c>
      <c r="V1983" t="s">
        <v>92</v>
      </c>
      <c r="W1983">
        <v>9</v>
      </c>
      <c r="X1983" t="s">
        <v>85</v>
      </c>
    </row>
    <row r="1984" spans="1:24">
      <c r="A1984">
        <v>3788</v>
      </c>
      <c r="B1984" s="14">
        <v>46291</v>
      </c>
      <c r="C1984">
        <v>2026</v>
      </c>
      <c r="D1984">
        <v>3</v>
      </c>
      <c r="E1984">
        <v>9</v>
      </c>
      <c r="F1984" t="s">
        <v>85</v>
      </c>
      <c r="G1984" t="s">
        <v>20</v>
      </c>
      <c r="H1984" t="s">
        <v>33</v>
      </c>
      <c r="I1984" t="s">
        <v>2</v>
      </c>
      <c r="J1984" t="s">
        <v>3</v>
      </c>
      <c r="K1984" t="s">
        <v>34</v>
      </c>
      <c r="L1984" t="s">
        <v>42</v>
      </c>
      <c r="M1984">
        <v>2</v>
      </c>
      <c r="N1984">
        <v>35.93</v>
      </c>
      <c r="O1984">
        <v>0</v>
      </c>
      <c r="P1984">
        <v>13.91</v>
      </c>
      <c r="Q1984">
        <v>71.86</v>
      </c>
      <c r="R1984">
        <v>27.82</v>
      </c>
      <c r="S1984">
        <v>44.04</v>
      </c>
      <c r="T1984">
        <v>0.6128583356526579</v>
      </c>
      <c r="U1984">
        <v>2026</v>
      </c>
      <c r="V1984" t="s">
        <v>92</v>
      </c>
      <c r="W1984">
        <v>9</v>
      </c>
      <c r="X1984" t="s">
        <v>85</v>
      </c>
    </row>
    <row r="1985" spans="1:24">
      <c r="A1985">
        <v>4883</v>
      </c>
      <c r="B1985" s="14">
        <v>46291</v>
      </c>
      <c r="C1985">
        <v>2026</v>
      </c>
      <c r="D1985">
        <v>3</v>
      </c>
      <c r="E1985">
        <v>9</v>
      </c>
      <c r="F1985" t="s">
        <v>85</v>
      </c>
      <c r="G1985" t="s">
        <v>20</v>
      </c>
      <c r="H1985" t="s">
        <v>33</v>
      </c>
      <c r="I1985" t="s">
        <v>2</v>
      </c>
      <c r="J1985" t="s">
        <v>16</v>
      </c>
      <c r="K1985" t="s">
        <v>23</v>
      </c>
      <c r="L1985" t="s">
        <v>29</v>
      </c>
      <c r="M1985">
        <v>1</v>
      </c>
      <c r="N1985">
        <v>199.7</v>
      </c>
      <c r="O1985">
        <v>0</v>
      </c>
      <c r="P1985">
        <v>103.77</v>
      </c>
      <c r="Q1985">
        <v>199.7</v>
      </c>
      <c r="R1985">
        <v>103.77</v>
      </c>
      <c r="S1985">
        <v>95.929999999999993</v>
      </c>
      <c r="T1985">
        <v>0.4803705558337506</v>
      </c>
      <c r="U1985">
        <v>2026</v>
      </c>
      <c r="V1985" t="s">
        <v>92</v>
      </c>
      <c r="W1985">
        <v>9</v>
      </c>
      <c r="X1985" t="s">
        <v>85</v>
      </c>
    </row>
    <row r="1986" spans="1:24">
      <c r="A1986">
        <v>1577</v>
      </c>
      <c r="B1986" s="14">
        <v>46292</v>
      </c>
      <c r="C1986">
        <v>2026</v>
      </c>
      <c r="D1986">
        <v>3</v>
      </c>
      <c r="E1986">
        <v>9</v>
      </c>
      <c r="F1986" t="s">
        <v>85</v>
      </c>
      <c r="G1986" t="s">
        <v>20</v>
      </c>
      <c r="H1986" t="s">
        <v>21</v>
      </c>
      <c r="I1986" t="s">
        <v>2</v>
      </c>
      <c r="J1986" t="s">
        <v>13</v>
      </c>
      <c r="K1986" t="s">
        <v>9</v>
      </c>
      <c r="L1986" t="s">
        <v>37</v>
      </c>
      <c r="M1986">
        <v>4</v>
      </c>
      <c r="N1986">
        <v>154.28</v>
      </c>
      <c r="O1986">
        <v>0.05</v>
      </c>
      <c r="P1986">
        <v>78.180000000000007</v>
      </c>
      <c r="Q1986">
        <v>586.26400000000001</v>
      </c>
      <c r="R1986">
        <v>312.72000000000003</v>
      </c>
      <c r="S1986">
        <v>273.54399999999998</v>
      </c>
      <c r="T1986">
        <v>0.46658843115047144</v>
      </c>
      <c r="U1986">
        <v>2026</v>
      </c>
      <c r="V1986" t="s">
        <v>92</v>
      </c>
      <c r="W1986">
        <v>9</v>
      </c>
      <c r="X1986" t="s">
        <v>85</v>
      </c>
    </row>
    <row r="1987" spans="1:24">
      <c r="A1987">
        <v>2310</v>
      </c>
      <c r="B1987" s="14">
        <v>46292</v>
      </c>
      <c r="C1987">
        <v>2026</v>
      </c>
      <c r="D1987">
        <v>3</v>
      </c>
      <c r="E1987">
        <v>9</v>
      </c>
      <c r="F1987" t="s">
        <v>85</v>
      </c>
      <c r="G1987" t="s">
        <v>0</v>
      </c>
      <c r="H1987" t="s">
        <v>50</v>
      </c>
      <c r="I1987" t="s">
        <v>2</v>
      </c>
      <c r="J1987" t="s">
        <v>3</v>
      </c>
      <c r="K1987" t="s">
        <v>14</v>
      </c>
      <c r="L1987" t="s">
        <v>48</v>
      </c>
      <c r="M1987">
        <v>1</v>
      </c>
      <c r="N1987">
        <v>165.44</v>
      </c>
      <c r="O1987">
        <v>0</v>
      </c>
      <c r="P1987">
        <v>88.25</v>
      </c>
      <c r="Q1987">
        <v>165.44</v>
      </c>
      <c r="R1987">
        <v>88.25</v>
      </c>
      <c r="S1987">
        <v>77.19</v>
      </c>
      <c r="T1987">
        <v>0.46657398452611215</v>
      </c>
      <c r="U1987">
        <v>2026</v>
      </c>
      <c r="V1987" t="s">
        <v>92</v>
      </c>
      <c r="W1987">
        <v>9</v>
      </c>
      <c r="X1987" t="s">
        <v>85</v>
      </c>
    </row>
    <row r="1988" spans="1:24">
      <c r="A1988">
        <v>2383</v>
      </c>
      <c r="B1988" s="14">
        <v>46292</v>
      </c>
      <c r="C1988">
        <v>2026</v>
      </c>
      <c r="D1988">
        <v>3</v>
      </c>
      <c r="E1988">
        <v>9</v>
      </c>
      <c r="F1988" t="s">
        <v>85</v>
      </c>
      <c r="G1988" t="s">
        <v>20</v>
      </c>
      <c r="H1988" t="s">
        <v>31</v>
      </c>
      <c r="I1988" t="s">
        <v>2</v>
      </c>
      <c r="J1988" t="s">
        <v>3</v>
      </c>
      <c r="K1988" t="s">
        <v>14</v>
      </c>
      <c r="L1988" t="s">
        <v>44</v>
      </c>
      <c r="M1988">
        <v>2</v>
      </c>
      <c r="N1988">
        <v>130.29</v>
      </c>
      <c r="O1988">
        <v>0.1</v>
      </c>
      <c r="P1988">
        <v>67.97</v>
      </c>
      <c r="Q1988">
        <v>234.52199999999999</v>
      </c>
      <c r="R1988">
        <v>135.94</v>
      </c>
      <c r="S1988">
        <v>98.581999999999994</v>
      </c>
      <c r="T1988">
        <v>0.42035288800197845</v>
      </c>
      <c r="U1988">
        <v>2026</v>
      </c>
      <c r="V1988" t="s">
        <v>92</v>
      </c>
      <c r="W1988">
        <v>9</v>
      </c>
      <c r="X1988" t="s">
        <v>85</v>
      </c>
    </row>
    <row r="1989" spans="1:24">
      <c r="A1989">
        <v>2803</v>
      </c>
      <c r="B1989" s="14">
        <v>46292</v>
      </c>
      <c r="C1989">
        <v>2026</v>
      </c>
      <c r="D1989">
        <v>3</v>
      </c>
      <c r="E1989">
        <v>9</v>
      </c>
      <c r="F1989" t="s">
        <v>85</v>
      </c>
      <c r="G1989" t="s">
        <v>6</v>
      </c>
      <c r="H1989" t="s">
        <v>43</v>
      </c>
      <c r="I1989" t="s">
        <v>2</v>
      </c>
      <c r="J1989" t="s">
        <v>3</v>
      </c>
      <c r="K1989" t="s">
        <v>34</v>
      </c>
      <c r="L1989" t="s">
        <v>42</v>
      </c>
      <c r="M1989">
        <v>3</v>
      </c>
      <c r="N1989">
        <v>36.909999999999997</v>
      </c>
      <c r="O1989">
        <v>0.05</v>
      </c>
      <c r="P1989">
        <v>13.7</v>
      </c>
      <c r="Q1989">
        <v>105.19349999999999</v>
      </c>
      <c r="R1989">
        <v>41.099999999999994</v>
      </c>
      <c r="S1989">
        <v>64.093499999999992</v>
      </c>
      <c r="T1989">
        <v>0.60929144861612172</v>
      </c>
      <c r="U1989">
        <v>2026</v>
      </c>
      <c r="V1989" t="s">
        <v>92</v>
      </c>
      <c r="W1989">
        <v>9</v>
      </c>
      <c r="X1989" t="s">
        <v>85</v>
      </c>
    </row>
    <row r="1990" spans="1:24">
      <c r="A1990">
        <v>4199</v>
      </c>
      <c r="B1990" s="14">
        <v>46292</v>
      </c>
      <c r="C1990">
        <v>2026</v>
      </c>
      <c r="D1990">
        <v>3</v>
      </c>
      <c r="E1990">
        <v>9</v>
      </c>
      <c r="F1990" t="s">
        <v>85</v>
      </c>
      <c r="G1990" t="s">
        <v>11</v>
      </c>
      <c r="H1990" t="s">
        <v>25</v>
      </c>
      <c r="I1990" t="s">
        <v>28</v>
      </c>
      <c r="J1990" t="s">
        <v>16</v>
      </c>
      <c r="K1990" t="s">
        <v>4</v>
      </c>
      <c r="L1990" t="s">
        <v>22</v>
      </c>
      <c r="M1990">
        <v>1</v>
      </c>
      <c r="N1990">
        <v>50.02</v>
      </c>
      <c r="O1990">
        <v>0</v>
      </c>
      <c r="P1990">
        <v>22.65</v>
      </c>
      <c r="Q1990">
        <v>50.02</v>
      </c>
      <c r="R1990">
        <v>22.65</v>
      </c>
      <c r="S1990">
        <v>27.370000000000005</v>
      </c>
      <c r="T1990">
        <v>0.54718112754898052</v>
      </c>
      <c r="U1990">
        <v>2026</v>
      </c>
      <c r="V1990" t="s">
        <v>92</v>
      </c>
      <c r="W1990">
        <v>9</v>
      </c>
      <c r="X1990" t="s">
        <v>85</v>
      </c>
    </row>
    <row r="1991" spans="1:24">
      <c r="A1991">
        <v>4517</v>
      </c>
      <c r="B1991" s="14">
        <v>46292</v>
      </c>
      <c r="C1991">
        <v>2026</v>
      </c>
      <c r="D1991">
        <v>3</v>
      </c>
      <c r="E1991">
        <v>9</v>
      </c>
      <c r="F1991" t="s">
        <v>85</v>
      </c>
      <c r="G1991" t="s">
        <v>6</v>
      </c>
      <c r="H1991" t="s">
        <v>43</v>
      </c>
      <c r="I1991" t="s">
        <v>2</v>
      </c>
      <c r="J1991" t="s">
        <v>3</v>
      </c>
      <c r="K1991" t="s">
        <v>23</v>
      </c>
      <c r="L1991" t="s">
        <v>40</v>
      </c>
      <c r="M1991">
        <v>1</v>
      </c>
      <c r="N1991">
        <v>83.32</v>
      </c>
      <c r="O1991">
        <v>0.05</v>
      </c>
      <c r="P1991">
        <v>38.93</v>
      </c>
      <c r="Q1991">
        <v>79.153999999999996</v>
      </c>
      <c r="R1991">
        <v>38.93</v>
      </c>
      <c r="S1991">
        <v>40.223999999999997</v>
      </c>
      <c r="T1991">
        <v>0.50817393940925282</v>
      </c>
      <c r="U1991">
        <v>2026</v>
      </c>
      <c r="V1991" t="s">
        <v>92</v>
      </c>
      <c r="W1991">
        <v>9</v>
      </c>
      <c r="X1991" t="s">
        <v>85</v>
      </c>
    </row>
    <row r="1992" spans="1:24">
      <c r="A1992">
        <v>80</v>
      </c>
      <c r="B1992" s="14">
        <v>46293</v>
      </c>
      <c r="C1992">
        <v>2026</v>
      </c>
      <c r="D1992">
        <v>3</v>
      </c>
      <c r="E1992">
        <v>9</v>
      </c>
      <c r="F1992" t="s">
        <v>85</v>
      </c>
      <c r="G1992" t="s">
        <v>0</v>
      </c>
      <c r="H1992" t="s">
        <v>50</v>
      </c>
      <c r="I1992" t="s">
        <v>8</v>
      </c>
      <c r="J1992" t="s">
        <v>16</v>
      </c>
      <c r="K1992" t="s">
        <v>9</v>
      </c>
      <c r="L1992" t="s">
        <v>46</v>
      </c>
      <c r="M1992">
        <v>10</v>
      </c>
      <c r="N1992">
        <v>71.040000000000006</v>
      </c>
      <c r="O1992">
        <v>0.2</v>
      </c>
      <c r="P1992">
        <v>31.7</v>
      </c>
      <c r="Q1992">
        <v>568.32000000000005</v>
      </c>
      <c r="R1992">
        <v>317</v>
      </c>
      <c r="S1992">
        <v>251.32000000000005</v>
      </c>
      <c r="T1992">
        <v>0.4422156531531532</v>
      </c>
      <c r="U1992">
        <v>2026</v>
      </c>
      <c r="V1992" t="s">
        <v>92</v>
      </c>
      <c r="W1992">
        <v>9</v>
      </c>
      <c r="X1992" t="s">
        <v>85</v>
      </c>
    </row>
    <row r="1993" spans="1:24">
      <c r="A1993">
        <v>370</v>
      </c>
      <c r="B1993" s="14">
        <v>46293</v>
      </c>
      <c r="C1993">
        <v>2026</v>
      </c>
      <c r="D1993">
        <v>3</v>
      </c>
      <c r="E1993">
        <v>9</v>
      </c>
      <c r="F1993" t="s">
        <v>85</v>
      </c>
      <c r="G1993" t="s">
        <v>20</v>
      </c>
      <c r="H1993" t="s">
        <v>31</v>
      </c>
      <c r="I1993" t="s">
        <v>19</v>
      </c>
      <c r="J1993" t="s">
        <v>3</v>
      </c>
      <c r="K1993" t="s">
        <v>4</v>
      </c>
      <c r="L1993" t="s">
        <v>26</v>
      </c>
      <c r="M1993">
        <v>2</v>
      </c>
      <c r="N1993">
        <v>40.83</v>
      </c>
      <c r="O1993">
        <v>0</v>
      </c>
      <c r="P1993">
        <v>16.850000000000001</v>
      </c>
      <c r="Q1993">
        <v>81.66</v>
      </c>
      <c r="R1993">
        <v>33.700000000000003</v>
      </c>
      <c r="S1993">
        <v>47.959999999999994</v>
      </c>
      <c r="T1993">
        <v>0.58731325006122947</v>
      </c>
      <c r="U1993">
        <v>2026</v>
      </c>
      <c r="V1993" t="s">
        <v>92</v>
      </c>
      <c r="W1993">
        <v>9</v>
      </c>
      <c r="X1993" t="s">
        <v>85</v>
      </c>
    </row>
    <row r="1994" spans="1:24">
      <c r="A1994">
        <v>417</v>
      </c>
      <c r="B1994" s="14">
        <v>46293</v>
      </c>
      <c r="C1994">
        <v>2026</v>
      </c>
      <c r="D1994">
        <v>3</v>
      </c>
      <c r="E1994">
        <v>9</v>
      </c>
      <c r="F1994" t="s">
        <v>85</v>
      </c>
      <c r="G1994" t="s">
        <v>6</v>
      </c>
      <c r="H1994" t="s">
        <v>49</v>
      </c>
      <c r="I1994" t="s">
        <v>28</v>
      </c>
      <c r="J1994" t="s">
        <v>3</v>
      </c>
      <c r="K1994" t="s">
        <v>23</v>
      </c>
      <c r="L1994" t="s">
        <v>51</v>
      </c>
      <c r="M1994">
        <v>1</v>
      </c>
      <c r="N1994">
        <v>121.64</v>
      </c>
      <c r="O1994">
        <v>0.15</v>
      </c>
      <c r="P1994">
        <v>61.56</v>
      </c>
      <c r="Q1994">
        <v>103.39399999999999</v>
      </c>
      <c r="R1994">
        <v>61.56</v>
      </c>
      <c r="S1994">
        <v>41.833999999999989</v>
      </c>
      <c r="T1994">
        <v>0.40460761746329565</v>
      </c>
      <c r="U1994">
        <v>2026</v>
      </c>
      <c r="V1994" t="s">
        <v>92</v>
      </c>
      <c r="W1994">
        <v>9</v>
      </c>
      <c r="X1994" t="s">
        <v>85</v>
      </c>
    </row>
    <row r="1995" spans="1:24">
      <c r="A1995">
        <v>437</v>
      </c>
      <c r="B1995" s="14">
        <v>46293</v>
      </c>
      <c r="C1995">
        <v>2026</v>
      </c>
      <c r="D1995">
        <v>3</v>
      </c>
      <c r="E1995">
        <v>9</v>
      </c>
      <c r="F1995" t="s">
        <v>85</v>
      </c>
      <c r="G1995" t="s">
        <v>6</v>
      </c>
      <c r="H1995" t="s">
        <v>7</v>
      </c>
      <c r="I1995" t="s">
        <v>19</v>
      </c>
      <c r="J1995" t="s">
        <v>13</v>
      </c>
      <c r="K1995" t="s">
        <v>14</v>
      </c>
      <c r="L1995" t="s">
        <v>48</v>
      </c>
      <c r="M1995">
        <v>1</v>
      </c>
      <c r="N1995">
        <v>164.7</v>
      </c>
      <c r="O1995">
        <v>0</v>
      </c>
      <c r="P1995">
        <v>86.02</v>
      </c>
      <c r="Q1995">
        <v>164.7</v>
      </c>
      <c r="R1995">
        <v>86.02</v>
      </c>
      <c r="S1995">
        <v>78.679999999999993</v>
      </c>
      <c r="T1995">
        <v>0.47771706132361869</v>
      </c>
      <c r="U1995">
        <v>2026</v>
      </c>
      <c r="V1995" t="s">
        <v>92</v>
      </c>
      <c r="W1995">
        <v>9</v>
      </c>
      <c r="X1995" t="s">
        <v>85</v>
      </c>
    </row>
    <row r="1996" spans="1:24">
      <c r="A1996">
        <v>790</v>
      </c>
      <c r="B1996" s="14">
        <v>46293</v>
      </c>
      <c r="C1996">
        <v>2026</v>
      </c>
      <c r="D1996">
        <v>3</v>
      </c>
      <c r="E1996">
        <v>9</v>
      </c>
      <c r="F1996" t="s">
        <v>85</v>
      </c>
      <c r="G1996" t="s">
        <v>20</v>
      </c>
      <c r="H1996" t="s">
        <v>31</v>
      </c>
      <c r="I1996" t="s">
        <v>28</v>
      </c>
      <c r="J1996" t="s">
        <v>13</v>
      </c>
      <c r="K1996" t="s">
        <v>23</v>
      </c>
      <c r="L1996" t="s">
        <v>29</v>
      </c>
      <c r="M1996">
        <v>1</v>
      </c>
      <c r="N1996">
        <v>199.09</v>
      </c>
      <c r="O1996">
        <v>0.05</v>
      </c>
      <c r="P1996">
        <v>106.57</v>
      </c>
      <c r="Q1996">
        <v>189.13550000000001</v>
      </c>
      <c r="R1996">
        <v>106.57</v>
      </c>
      <c r="S1996">
        <v>82.565500000000014</v>
      </c>
      <c r="T1996">
        <v>0.43654152710622812</v>
      </c>
      <c r="U1996">
        <v>2026</v>
      </c>
      <c r="V1996" t="s">
        <v>92</v>
      </c>
      <c r="W1996">
        <v>9</v>
      </c>
      <c r="X1996" t="s">
        <v>85</v>
      </c>
    </row>
    <row r="1997" spans="1:24">
      <c r="A1997">
        <v>1151</v>
      </c>
      <c r="B1997" s="14">
        <v>46293</v>
      </c>
      <c r="C1997">
        <v>2026</v>
      </c>
      <c r="D1997">
        <v>3</v>
      </c>
      <c r="E1997">
        <v>9</v>
      </c>
      <c r="F1997" t="s">
        <v>85</v>
      </c>
      <c r="G1997" t="s">
        <v>0</v>
      </c>
      <c r="H1997" t="s">
        <v>1</v>
      </c>
      <c r="I1997" t="s">
        <v>28</v>
      </c>
      <c r="J1997" t="s">
        <v>3</v>
      </c>
      <c r="K1997" t="s">
        <v>4</v>
      </c>
      <c r="L1997" t="s">
        <v>5</v>
      </c>
      <c r="M1997">
        <v>1</v>
      </c>
      <c r="N1997">
        <v>81.48</v>
      </c>
      <c r="O1997">
        <v>0</v>
      </c>
      <c r="P1997">
        <v>41.47</v>
      </c>
      <c r="Q1997">
        <v>81.48</v>
      </c>
      <c r="R1997">
        <v>41.47</v>
      </c>
      <c r="S1997">
        <v>40.010000000000005</v>
      </c>
      <c r="T1997">
        <v>0.4910407461953854</v>
      </c>
      <c r="U1997">
        <v>2026</v>
      </c>
      <c r="V1997" t="s">
        <v>92</v>
      </c>
      <c r="W1997">
        <v>9</v>
      </c>
      <c r="X1997" t="s">
        <v>85</v>
      </c>
    </row>
    <row r="1998" spans="1:24">
      <c r="A1998">
        <v>1331</v>
      </c>
      <c r="B1998" s="14">
        <v>46293</v>
      </c>
      <c r="C1998">
        <v>2026</v>
      </c>
      <c r="D1998">
        <v>3</v>
      </c>
      <c r="E1998">
        <v>9</v>
      </c>
      <c r="F1998" t="s">
        <v>85</v>
      </c>
      <c r="G1998" t="s">
        <v>0</v>
      </c>
      <c r="H1998" t="s">
        <v>1</v>
      </c>
      <c r="I1998" t="s">
        <v>2</v>
      </c>
      <c r="J1998" t="s">
        <v>13</v>
      </c>
      <c r="K1998" t="s">
        <v>34</v>
      </c>
      <c r="L1998" t="s">
        <v>35</v>
      </c>
      <c r="M1998">
        <v>3</v>
      </c>
      <c r="N1998">
        <v>39.450000000000003</v>
      </c>
      <c r="O1998">
        <v>0.05</v>
      </c>
      <c r="P1998">
        <v>15.1</v>
      </c>
      <c r="Q1998">
        <v>112.4325</v>
      </c>
      <c r="R1998">
        <v>45.3</v>
      </c>
      <c r="S1998">
        <v>67.132500000000007</v>
      </c>
      <c r="T1998">
        <v>0.59709158828630515</v>
      </c>
      <c r="U1998">
        <v>2026</v>
      </c>
      <c r="V1998" t="s">
        <v>92</v>
      </c>
      <c r="W1998">
        <v>9</v>
      </c>
      <c r="X1998" t="s">
        <v>85</v>
      </c>
    </row>
    <row r="1999" spans="1:24">
      <c r="A1999">
        <v>2388</v>
      </c>
      <c r="B1999" s="14">
        <v>46293</v>
      </c>
      <c r="C1999">
        <v>2026</v>
      </c>
      <c r="D1999">
        <v>3</v>
      </c>
      <c r="E1999">
        <v>9</v>
      </c>
      <c r="F1999" t="s">
        <v>85</v>
      </c>
      <c r="G1999" t="s">
        <v>20</v>
      </c>
      <c r="H1999" t="s">
        <v>33</v>
      </c>
      <c r="I1999" t="s">
        <v>2</v>
      </c>
      <c r="J1999" t="s">
        <v>3</v>
      </c>
      <c r="K1999" t="s">
        <v>9</v>
      </c>
      <c r="L1999" t="s">
        <v>10</v>
      </c>
      <c r="M1999">
        <v>3</v>
      </c>
      <c r="N1999">
        <v>93.22</v>
      </c>
      <c r="O1999">
        <v>0</v>
      </c>
      <c r="P1999">
        <v>46.75</v>
      </c>
      <c r="Q1999">
        <v>279.65999999999997</v>
      </c>
      <c r="R1999">
        <v>140.25</v>
      </c>
      <c r="S1999">
        <v>139.40999999999997</v>
      </c>
      <c r="T1999">
        <v>0.49849817635700489</v>
      </c>
      <c r="U1999">
        <v>2026</v>
      </c>
      <c r="V1999" t="s">
        <v>92</v>
      </c>
      <c r="W1999">
        <v>9</v>
      </c>
      <c r="X1999" t="s">
        <v>85</v>
      </c>
    </row>
    <row r="2000" spans="1:24">
      <c r="A2000">
        <v>2795</v>
      </c>
      <c r="B2000" s="14">
        <v>46293</v>
      </c>
      <c r="C2000">
        <v>2026</v>
      </c>
      <c r="D2000">
        <v>3</v>
      </c>
      <c r="E2000">
        <v>9</v>
      </c>
      <c r="F2000" t="s">
        <v>85</v>
      </c>
      <c r="G2000" t="s">
        <v>6</v>
      </c>
      <c r="H2000" t="s">
        <v>43</v>
      </c>
      <c r="I2000" t="s">
        <v>2</v>
      </c>
      <c r="J2000" t="s">
        <v>13</v>
      </c>
      <c r="K2000" t="s">
        <v>9</v>
      </c>
      <c r="L2000" t="s">
        <v>17</v>
      </c>
      <c r="M2000">
        <v>3</v>
      </c>
      <c r="N2000">
        <v>142.19</v>
      </c>
      <c r="O2000">
        <v>0.05</v>
      </c>
      <c r="P2000">
        <v>78.37</v>
      </c>
      <c r="Q2000">
        <v>405.24149999999997</v>
      </c>
      <c r="R2000">
        <v>235.11</v>
      </c>
      <c r="S2000">
        <v>170.13149999999996</v>
      </c>
      <c r="T2000">
        <v>0.41982743623246871</v>
      </c>
      <c r="U2000">
        <v>2026</v>
      </c>
      <c r="V2000" t="s">
        <v>92</v>
      </c>
      <c r="W2000">
        <v>9</v>
      </c>
      <c r="X2000" t="s">
        <v>85</v>
      </c>
    </row>
    <row r="2001" spans="1:24">
      <c r="A2001">
        <v>2840</v>
      </c>
      <c r="B2001" s="14">
        <v>46293</v>
      </c>
      <c r="C2001">
        <v>2026</v>
      </c>
      <c r="D2001">
        <v>3</v>
      </c>
      <c r="E2001">
        <v>9</v>
      </c>
      <c r="F2001" t="s">
        <v>85</v>
      </c>
      <c r="G2001" t="s">
        <v>0</v>
      </c>
      <c r="H2001" t="s">
        <v>1</v>
      </c>
      <c r="I2001" t="s">
        <v>2</v>
      </c>
      <c r="J2001" t="s">
        <v>3</v>
      </c>
      <c r="K2001" t="s">
        <v>9</v>
      </c>
      <c r="L2001" t="s">
        <v>37</v>
      </c>
      <c r="M2001">
        <v>2</v>
      </c>
      <c r="N2001">
        <v>151.69999999999999</v>
      </c>
      <c r="O2001">
        <v>0</v>
      </c>
      <c r="P2001">
        <v>77.19</v>
      </c>
      <c r="Q2001">
        <v>303.39999999999998</v>
      </c>
      <c r="R2001">
        <v>154.38</v>
      </c>
      <c r="S2001">
        <v>149.01999999999998</v>
      </c>
      <c r="T2001">
        <v>0.49116677653263019</v>
      </c>
      <c r="U2001">
        <v>2026</v>
      </c>
      <c r="V2001" t="s">
        <v>92</v>
      </c>
      <c r="W2001">
        <v>9</v>
      </c>
      <c r="X2001" t="s">
        <v>85</v>
      </c>
    </row>
    <row r="2002" spans="1:24">
      <c r="A2002">
        <v>2863</v>
      </c>
      <c r="B2002" s="14">
        <v>46293</v>
      </c>
      <c r="C2002">
        <v>2026</v>
      </c>
      <c r="D2002">
        <v>3</v>
      </c>
      <c r="E2002">
        <v>9</v>
      </c>
      <c r="F2002" t="s">
        <v>85</v>
      </c>
      <c r="G2002" t="s">
        <v>11</v>
      </c>
      <c r="H2002" t="s">
        <v>12</v>
      </c>
      <c r="I2002" t="s">
        <v>19</v>
      </c>
      <c r="J2002" t="s">
        <v>13</v>
      </c>
      <c r="K2002" t="s">
        <v>14</v>
      </c>
      <c r="L2002" t="s">
        <v>44</v>
      </c>
      <c r="M2002">
        <v>1</v>
      </c>
      <c r="N2002">
        <v>133.85</v>
      </c>
      <c r="O2002">
        <v>0.05</v>
      </c>
      <c r="P2002">
        <v>66.41</v>
      </c>
      <c r="Q2002">
        <v>127.15749999999998</v>
      </c>
      <c r="R2002">
        <v>66.41</v>
      </c>
      <c r="S2002">
        <v>60.747499999999988</v>
      </c>
      <c r="T2002">
        <v>0.47773430588050247</v>
      </c>
      <c r="U2002">
        <v>2026</v>
      </c>
      <c r="V2002" t="s">
        <v>92</v>
      </c>
      <c r="W2002">
        <v>9</v>
      </c>
      <c r="X2002" t="s">
        <v>85</v>
      </c>
    </row>
    <row r="2003" spans="1:24">
      <c r="A2003">
        <v>4522</v>
      </c>
      <c r="B2003" s="14">
        <v>46293</v>
      </c>
      <c r="C2003">
        <v>2026</v>
      </c>
      <c r="D2003">
        <v>3</v>
      </c>
      <c r="E2003">
        <v>9</v>
      </c>
      <c r="F2003" t="s">
        <v>85</v>
      </c>
      <c r="G2003" t="s">
        <v>20</v>
      </c>
      <c r="H2003" t="s">
        <v>47</v>
      </c>
      <c r="I2003" t="s">
        <v>28</v>
      </c>
      <c r="J2003" t="s">
        <v>16</v>
      </c>
      <c r="K2003" t="s">
        <v>23</v>
      </c>
      <c r="L2003" t="s">
        <v>51</v>
      </c>
      <c r="M2003">
        <v>6</v>
      </c>
      <c r="N2003">
        <v>125.62</v>
      </c>
      <c r="O2003">
        <v>0</v>
      </c>
      <c r="P2003">
        <v>61.34</v>
      </c>
      <c r="Q2003">
        <v>753.72</v>
      </c>
      <c r="R2003">
        <v>368.04</v>
      </c>
      <c r="S2003">
        <v>385.68</v>
      </c>
      <c r="T2003">
        <v>0.51170195828689702</v>
      </c>
      <c r="U2003">
        <v>2026</v>
      </c>
      <c r="V2003" t="s">
        <v>92</v>
      </c>
      <c r="W2003">
        <v>9</v>
      </c>
      <c r="X2003" t="s">
        <v>85</v>
      </c>
    </row>
    <row r="2004" spans="1:24">
      <c r="A2004">
        <v>5200</v>
      </c>
      <c r="B2004" s="14">
        <v>46293</v>
      </c>
      <c r="C2004">
        <v>2026</v>
      </c>
      <c r="D2004">
        <v>3</v>
      </c>
      <c r="E2004">
        <v>9</v>
      </c>
      <c r="F2004" t="s">
        <v>85</v>
      </c>
      <c r="G2004" t="s">
        <v>6</v>
      </c>
      <c r="H2004" t="s">
        <v>43</v>
      </c>
      <c r="I2004" t="s">
        <v>2</v>
      </c>
      <c r="J2004" t="s">
        <v>13</v>
      </c>
      <c r="K2004" t="s">
        <v>23</v>
      </c>
      <c r="L2004" t="s">
        <v>29</v>
      </c>
      <c r="M2004">
        <v>3</v>
      </c>
      <c r="N2004">
        <v>196.87</v>
      </c>
      <c r="O2004">
        <v>0.1</v>
      </c>
      <c r="P2004">
        <v>105.93</v>
      </c>
      <c r="Q2004">
        <v>531.54899999999998</v>
      </c>
      <c r="R2004">
        <v>317.79000000000002</v>
      </c>
      <c r="S2004">
        <v>213.75899999999996</v>
      </c>
      <c r="T2004">
        <v>0.40214354650276823</v>
      </c>
      <c r="U2004">
        <v>2026</v>
      </c>
      <c r="V2004" t="s">
        <v>92</v>
      </c>
      <c r="W2004">
        <v>9</v>
      </c>
      <c r="X2004" t="s">
        <v>85</v>
      </c>
    </row>
    <row r="2005" spans="1:24">
      <c r="A2005">
        <v>452</v>
      </c>
      <c r="B2005" s="14">
        <v>46294</v>
      </c>
      <c r="C2005">
        <v>2026</v>
      </c>
      <c r="D2005">
        <v>3</v>
      </c>
      <c r="E2005">
        <v>9</v>
      </c>
      <c r="F2005" t="s">
        <v>85</v>
      </c>
      <c r="G2005" t="s">
        <v>6</v>
      </c>
      <c r="H2005" t="s">
        <v>7</v>
      </c>
      <c r="I2005" t="s">
        <v>2</v>
      </c>
      <c r="J2005" t="s">
        <v>3</v>
      </c>
      <c r="K2005" t="s">
        <v>14</v>
      </c>
      <c r="L2005" t="s">
        <v>15</v>
      </c>
      <c r="M2005">
        <v>4</v>
      </c>
      <c r="N2005">
        <v>36.869999999999997</v>
      </c>
      <c r="O2005">
        <v>0</v>
      </c>
      <c r="P2005">
        <v>13.43</v>
      </c>
      <c r="Q2005">
        <v>147.47999999999999</v>
      </c>
      <c r="R2005">
        <v>53.72</v>
      </c>
      <c r="S2005">
        <v>93.759999999999991</v>
      </c>
      <c r="T2005">
        <v>0.63574721996202876</v>
      </c>
      <c r="U2005">
        <v>2026</v>
      </c>
      <c r="V2005" t="s">
        <v>92</v>
      </c>
      <c r="W2005">
        <v>9</v>
      </c>
      <c r="X2005" t="s">
        <v>85</v>
      </c>
    </row>
    <row r="2006" spans="1:24">
      <c r="A2006">
        <v>871</v>
      </c>
      <c r="B2006" s="14">
        <v>46294</v>
      </c>
      <c r="C2006">
        <v>2026</v>
      </c>
      <c r="D2006">
        <v>3</v>
      </c>
      <c r="E2006">
        <v>9</v>
      </c>
      <c r="F2006" t="s">
        <v>85</v>
      </c>
      <c r="G2006" t="s">
        <v>6</v>
      </c>
      <c r="H2006" t="s">
        <v>43</v>
      </c>
      <c r="I2006" t="s">
        <v>2</v>
      </c>
      <c r="J2006" t="s">
        <v>13</v>
      </c>
      <c r="K2006" t="s">
        <v>14</v>
      </c>
      <c r="L2006" t="s">
        <v>32</v>
      </c>
      <c r="M2006">
        <v>1</v>
      </c>
      <c r="N2006">
        <v>47.37</v>
      </c>
      <c r="O2006">
        <v>0</v>
      </c>
      <c r="P2006">
        <v>18.2</v>
      </c>
      <c r="Q2006">
        <v>47.37</v>
      </c>
      <c r="R2006">
        <v>18.2</v>
      </c>
      <c r="S2006">
        <v>29.169999999999998</v>
      </c>
      <c r="T2006">
        <v>0.61579058475828585</v>
      </c>
      <c r="U2006">
        <v>2026</v>
      </c>
      <c r="V2006" t="s">
        <v>92</v>
      </c>
      <c r="W2006">
        <v>9</v>
      </c>
      <c r="X2006" t="s">
        <v>85</v>
      </c>
    </row>
    <row r="2007" spans="1:24">
      <c r="A2007">
        <v>922</v>
      </c>
      <c r="B2007" s="14">
        <v>46294</v>
      </c>
      <c r="C2007">
        <v>2026</v>
      </c>
      <c r="D2007">
        <v>3</v>
      </c>
      <c r="E2007">
        <v>9</v>
      </c>
      <c r="F2007" t="s">
        <v>85</v>
      </c>
      <c r="G2007" t="s">
        <v>20</v>
      </c>
      <c r="H2007" t="s">
        <v>33</v>
      </c>
      <c r="I2007" t="s">
        <v>28</v>
      </c>
      <c r="J2007" t="s">
        <v>16</v>
      </c>
      <c r="K2007" t="s">
        <v>9</v>
      </c>
      <c r="L2007" t="s">
        <v>17</v>
      </c>
      <c r="M2007">
        <v>1</v>
      </c>
      <c r="N2007">
        <v>145.62</v>
      </c>
      <c r="O2007">
        <v>0.05</v>
      </c>
      <c r="P2007">
        <v>80.25</v>
      </c>
      <c r="Q2007">
        <v>138.339</v>
      </c>
      <c r="R2007">
        <v>80.25</v>
      </c>
      <c r="S2007">
        <v>58.088999999999999</v>
      </c>
      <c r="T2007">
        <v>0.41990328107041397</v>
      </c>
      <c r="U2007">
        <v>2026</v>
      </c>
      <c r="V2007" t="s">
        <v>92</v>
      </c>
      <c r="W2007">
        <v>9</v>
      </c>
      <c r="X2007" t="s">
        <v>85</v>
      </c>
    </row>
    <row r="2008" spans="1:24">
      <c r="A2008">
        <v>1491</v>
      </c>
      <c r="B2008" s="14">
        <v>46294</v>
      </c>
      <c r="C2008">
        <v>2026</v>
      </c>
      <c r="D2008">
        <v>3</v>
      </c>
      <c r="E2008">
        <v>9</v>
      </c>
      <c r="F2008" t="s">
        <v>85</v>
      </c>
      <c r="G2008" t="s">
        <v>20</v>
      </c>
      <c r="H2008" t="s">
        <v>33</v>
      </c>
      <c r="I2008" t="s">
        <v>19</v>
      </c>
      <c r="J2008" t="s">
        <v>13</v>
      </c>
      <c r="K2008" t="s">
        <v>34</v>
      </c>
      <c r="L2008" t="s">
        <v>42</v>
      </c>
      <c r="M2008">
        <v>2</v>
      </c>
      <c r="N2008">
        <v>36.1</v>
      </c>
      <c r="O2008">
        <v>0.05</v>
      </c>
      <c r="P2008">
        <v>13.71</v>
      </c>
      <c r="Q2008">
        <v>68.59</v>
      </c>
      <c r="R2008">
        <v>27.42</v>
      </c>
      <c r="S2008">
        <v>41.17</v>
      </c>
      <c r="T2008">
        <v>0.60023327015599937</v>
      </c>
      <c r="U2008">
        <v>2026</v>
      </c>
      <c r="V2008" t="s">
        <v>92</v>
      </c>
      <c r="W2008">
        <v>9</v>
      </c>
      <c r="X2008" t="s">
        <v>85</v>
      </c>
    </row>
    <row r="2009" spans="1:24">
      <c r="A2009">
        <v>1548</v>
      </c>
      <c r="B2009" s="14">
        <v>46294</v>
      </c>
      <c r="C2009">
        <v>2026</v>
      </c>
      <c r="D2009">
        <v>3</v>
      </c>
      <c r="E2009">
        <v>9</v>
      </c>
      <c r="F2009" t="s">
        <v>85</v>
      </c>
      <c r="G2009" t="s">
        <v>0</v>
      </c>
      <c r="H2009" t="s">
        <v>36</v>
      </c>
      <c r="I2009" t="s">
        <v>19</v>
      </c>
      <c r="J2009" t="s">
        <v>3</v>
      </c>
      <c r="K2009" t="s">
        <v>9</v>
      </c>
      <c r="L2009" t="s">
        <v>46</v>
      </c>
      <c r="M2009">
        <v>2</v>
      </c>
      <c r="N2009">
        <v>73</v>
      </c>
      <c r="O2009">
        <v>0.05</v>
      </c>
      <c r="P2009">
        <v>31.41</v>
      </c>
      <c r="Q2009">
        <v>138.69999999999999</v>
      </c>
      <c r="R2009">
        <v>62.82</v>
      </c>
      <c r="S2009">
        <v>75.88</v>
      </c>
      <c r="T2009">
        <v>0.54708002883922136</v>
      </c>
      <c r="U2009">
        <v>2026</v>
      </c>
      <c r="V2009" t="s">
        <v>92</v>
      </c>
      <c r="W2009">
        <v>9</v>
      </c>
      <c r="X2009" t="s">
        <v>85</v>
      </c>
    </row>
    <row r="2010" spans="1:24">
      <c r="A2010">
        <v>2299</v>
      </c>
      <c r="B2010" s="14">
        <v>46294</v>
      </c>
      <c r="C2010">
        <v>2026</v>
      </c>
      <c r="D2010">
        <v>3</v>
      </c>
      <c r="E2010">
        <v>9</v>
      </c>
      <c r="F2010" t="s">
        <v>85</v>
      </c>
      <c r="G2010" t="s">
        <v>6</v>
      </c>
      <c r="H2010" t="s">
        <v>41</v>
      </c>
      <c r="I2010" t="s">
        <v>2</v>
      </c>
      <c r="J2010" t="s">
        <v>13</v>
      </c>
      <c r="K2010" t="s">
        <v>14</v>
      </c>
      <c r="L2010" t="s">
        <v>15</v>
      </c>
      <c r="M2010">
        <v>2</v>
      </c>
      <c r="N2010">
        <v>36.93</v>
      </c>
      <c r="O2010">
        <v>0.1</v>
      </c>
      <c r="P2010">
        <v>13.4</v>
      </c>
      <c r="Q2010">
        <v>66.474000000000004</v>
      </c>
      <c r="R2010">
        <v>26.8</v>
      </c>
      <c r="S2010">
        <v>39.674000000000007</v>
      </c>
      <c r="T2010">
        <v>0.59683485272437353</v>
      </c>
      <c r="U2010">
        <v>2026</v>
      </c>
      <c r="V2010" t="s">
        <v>92</v>
      </c>
      <c r="W2010">
        <v>9</v>
      </c>
      <c r="X2010" t="s">
        <v>85</v>
      </c>
    </row>
    <row r="2011" spans="1:24">
      <c r="A2011">
        <v>3051</v>
      </c>
      <c r="B2011" s="14">
        <v>46294</v>
      </c>
      <c r="C2011">
        <v>2026</v>
      </c>
      <c r="D2011">
        <v>3</v>
      </c>
      <c r="E2011">
        <v>9</v>
      </c>
      <c r="F2011" t="s">
        <v>85</v>
      </c>
      <c r="G2011" t="s">
        <v>6</v>
      </c>
      <c r="H2011" t="s">
        <v>49</v>
      </c>
      <c r="I2011" t="s">
        <v>2</v>
      </c>
      <c r="J2011" t="s">
        <v>13</v>
      </c>
      <c r="K2011" t="s">
        <v>34</v>
      </c>
      <c r="L2011" t="s">
        <v>45</v>
      </c>
      <c r="M2011">
        <v>2</v>
      </c>
      <c r="N2011">
        <v>51.52</v>
      </c>
      <c r="O2011">
        <v>0</v>
      </c>
      <c r="P2011">
        <v>21.47</v>
      </c>
      <c r="Q2011">
        <v>103.04</v>
      </c>
      <c r="R2011">
        <v>42.94</v>
      </c>
      <c r="S2011">
        <v>60.100000000000009</v>
      </c>
      <c r="T2011">
        <v>0.58326863354037273</v>
      </c>
      <c r="U2011">
        <v>2026</v>
      </c>
      <c r="V2011" t="s">
        <v>92</v>
      </c>
      <c r="W2011">
        <v>9</v>
      </c>
      <c r="X2011" t="s">
        <v>85</v>
      </c>
    </row>
    <row r="2012" spans="1:24">
      <c r="A2012">
        <v>4018</v>
      </c>
      <c r="B2012" s="14">
        <v>46294</v>
      </c>
      <c r="C2012">
        <v>2026</v>
      </c>
      <c r="D2012">
        <v>3</v>
      </c>
      <c r="E2012">
        <v>9</v>
      </c>
      <c r="F2012" t="s">
        <v>85</v>
      </c>
      <c r="G2012" t="s">
        <v>6</v>
      </c>
      <c r="H2012" t="s">
        <v>27</v>
      </c>
      <c r="I2012" t="s">
        <v>2</v>
      </c>
      <c r="J2012" t="s">
        <v>13</v>
      </c>
      <c r="K2012" t="s">
        <v>34</v>
      </c>
      <c r="L2012" t="s">
        <v>45</v>
      </c>
      <c r="M2012">
        <v>1</v>
      </c>
      <c r="N2012">
        <v>50.42</v>
      </c>
      <c r="O2012">
        <v>0</v>
      </c>
      <c r="P2012">
        <v>21.68</v>
      </c>
      <c r="Q2012">
        <v>50.42</v>
      </c>
      <c r="R2012">
        <v>21.68</v>
      </c>
      <c r="S2012">
        <v>28.740000000000002</v>
      </c>
      <c r="T2012">
        <v>0.57001190003966684</v>
      </c>
      <c r="U2012">
        <v>2026</v>
      </c>
      <c r="V2012" t="s">
        <v>92</v>
      </c>
      <c r="W2012">
        <v>9</v>
      </c>
      <c r="X2012" t="s">
        <v>85</v>
      </c>
    </row>
    <row r="2013" spans="1:24">
      <c r="A2013">
        <v>4118</v>
      </c>
      <c r="B2013" s="14">
        <v>46294</v>
      </c>
      <c r="C2013">
        <v>2026</v>
      </c>
      <c r="D2013">
        <v>3</v>
      </c>
      <c r="E2013">
        <v>9</v>
      </c>
      <c r="F2013" t="s">
        <v>85</v>
      </c>
      <c r="G2013" t="s">
        <v>6</v>
      </c>
      <c r="H2013" t="s">
        <v>49</v>
      </c>
      <c r="I2013" t="s">
        <v>8</v>
      </c>
      <c r="J2013" t="s">
        <v>3</v>
      </c>
      <c r="K2013" t="s">
        <v>9</v>
      </c>
      <c r="L2013" t="s">
        <v>37</v>
      </c>
      <c r="M2013">
        <v>10</v>
      </c>
      <c r="N2013">
        <v>157.79</v>
      </c>
      <c r="O2013">
        <v>0.1</v>
      </c>
      <c r="P2013">
        <v>77.900000000000006</v>
      </c>
      <c r="Q2013">
        <v>1420.11</v>
      </c>
      <c r="R2013">
        <v>779</v>
      </c>
      <c r="S2013">
        <v>641.1099999999999</v>
      </c>
      <c r="T2013">
        <v>0.4514509439409623</v>
      </c>
      <c r="U2013">
        <v>2026</v>
      </c>
      <c r="V2013" t="s">
        <v>92</v>
      </c>
      <c r="W2013">
        <v>9</v>
      </c>
      <c r="X2013" t="s">
        <v>85</v>
      </c>
    </row>
    <row r="2014" spans="1:24">
      <c r="A2014">
        <v>4251</v>
      </c>
      <c r="B2014" s="14">
        <v>46294</v>
      </c>
      <c r="C2014">
        <v>2026</v>
      </c>
      <c r="D2014">
        <v>3</v>
      </c>
      <c r="E2014">
        <v>9</v>
      </c>
      <c r="F2014" t="s">
        <v>85</v>
      </c>
      <c r="G2014" t="s">
        <v>6</v>
      </c>
      <c r="H2014" t="s">
        <v>41</v>
      </c>
      <c r="I2014" t="s">
        <v>2</v>
      </c>
      <c r="J2014" t="s">
        <v>3</v>
      </c>
      <c r="K2014" t="s">
        <v>4</v>
      </c>
      <c r="L2014" t="s">
        <v>26</v>
      </c>
      <c r="M2014">
        <v>1</v>
      </c>
      <c r="N2014">
        <v>40.409999999999997</v>
      </c>
      <c r="O2014">
        <v>0.15</v>
      </c>
      <c r="P2014">
        <v>16.3</v>
      </c>
      <c r="Q2014">
        <v>34.348499999999994</v>
      </c>
      <c r="R2014">
        <v>16.3</v>
      </c>
      <c r="S2014">
        <v>18.048499999999994</v>
      </c>
      <c r="T2014">
        <v>0.52545234871974023</v>
      </c>
      <c r="U2014">
        <v>2026</v>
      </c>
      <c r="V2014" t="s">
        <v>92</v>
      </c>
      <c r="W2014">
        <v>9</v>
      </c>
      <c r="X2014" t="s">
        <v>85</v>
      </c>
    </row>
    <row r="2015" spans="1:24">
      <c r="A2015">
        <v>4557</v>
      </c>
      <c r="B2015" s="14">
        <v>46294</v>
      </c>
      <c r="C2015">
        <v>2026</v>
      </c>
      <c r="D2015">
        <v>3</v>
      </c>
      <c r="E2015">
        <v>9</v>
      </c>
      <c r="F2015" t="s">
        <v>85</v>
      </c>
      <c r="G2015" t="s">
        <v>20</v>
      </c>
      <c r="H2015" t="s">
        <v>33</v>
      </c>
      <c r="I2015" t="s">
        <v>2</v>
      </c>
      <c r="J2015" t="s">
        <v>13</v>
      </c>
      <c r="K2015" t="s">
        <v>4</v>
      </c>
      <c r="L2015" t="s">
        <v>22</v>
      </c>
      <c r="M2015">
        <v>2</v>
      </c>
      <c r="N2015">
        <v>50.17</v>
      </c>
      <c r="O2015">
        <v>0.05</v>
      </c>
      <c r="P2015">
        <v>22.83</v>
      </c>
      <c r="Q2015">
        <v>95.322999999999993</v>
      </c>
      <c r="R2015">
        <v>45.66</v>
      </c>
      <c r="S2015">
        <v>49.662999999999997</v>
      </c>
      <c r="T2015">
        <v>0.52099703114673268</v>
      </c>
      <c r="U2015">
        <v>2026</v>
      </c>
      <c r="V2015" t="s">
        <v>92</v>
      </c>
      <c r="W2015">
        <v>9</v>
      </c>
      <c r="X2015" t="s">
        <v>85</v>
      </c>
    </row>
    <row r="2016" spans="1:24">
      <c r="A2016">
        <v>4811</v>
      </c>
      <c r="B2016" s="14">
        <v>46294</v>
      </c>
      <c r="C2016">
        <v>2026</v>
      </c>
      <c r="D2016">
        <v>3</v>
      </c>
      <c r="E2016">
        <v>9</v>
      </c>
      <c r="F2016" t="s">
        <v>85</v>
      </c>
      <c r="G2016" t="s">
        <v>6</v>
      </c>
      <c r="H2016" t="s">
        <v>49</v>
      </c>
      <c r="I2016" t="s">
        <v>2</v>
      </c>
      <c r="J2016" t="s">
        <v>13</v>
      </c>
      <c r="K2016" t="s">
        <v>9</v>
      </c>
      <c r="L2016" t="s">
        <v>37</v>
      </c>
      <c r="M2016">
        <v>1</v>
      </c>
      <c r="N2016">
        <v>155.55000000000001</v>
      </c>
      <c r="O2016">
        <v>0.1</v>
      </c>
      <c r="P2016">
        <v>79.2</v>
      </c>
      <c r="Q2016">
        <v>139.995</v>
      </c>
      <c r="R2016">
        <v>79.2</v>
      </c>
      <c r="S2016">
        <v>60.795000000000002</v>
      </c>
      <c r="T2016">
        <v>0.43426550948248149</v>
      </c>
      <c r="U2016">
        <v>2026</v>
      </c>
      <c r="V2016" t="s">
        <v>92</v>
      </c>
      <c r="W2016">
        <v>9</v>
      </c>
      <c r="X2016" t="s">
        <v>85</v>
      </c>
    </row>
    <row r="2017" spans="1:24">
      <c r="A2017">
        <v>306</v>
      </c>
      <c r="B2017" s="14">
        <v>46295</v>
      </c>
      <c r="C2017">
        <v>2026</v>
      </c>
      <c r="D2017">
        <v>3</v>
      </c>
      <c r="E2017">
        <v>9</v>
      </c>
      <c r="F2017" t="s">
        <v>85</v>
      </c>
      <c r="G2017" t="s">
        <v>11</v>
      </c>
      <c r="H2017" t="s">
        <v>39</v>
      </c>
      <c r="I2017" t="s">
        <v>19</v>
      </c>
      <c r="J2017" t="s">
        <v>16</v>
      </c>
      <c r="K2017" t="s">
        <v>4</v>
      </c>
      <c r="L2017" t="s">
        <v>22</v>
      </c>
      <c r="M2017">
        <v>1</v>
      </c>
      <c r="N2017">
        <v>51.81</v>
      </c>
      <c r="O2017">
        <v>0.1</v>
      </c>
      <c r="P2017">
        <v>22.65</v>
      </c>
      <c r="Q2017">
        <v>46.629000000000005</v>
      </c>
      <c r="R2017">
        <v>22.65</v>
      </c>
      <c r="S2017">
        <v>23.979000000000006</v>
      </c>
      <c r="T2017">
        <v>0.51425078813613856</v>
      </c>
      <c r="U2017">
        <v>2026</v>
      </c>
      <c r="V2017" t="s">
        <v>92</v>
      </c>
      <c r="W2017">
        <v>9</v>
      </c>
      <c r="X2017" t="s">
        <v>85</v>
      </c>
    </row>
    <row r="2018" spans="1:24">
      <c r="A2018">
        <v>1158</v>
      </c>
      <c r="B2018" s="14">
        <v>46295</v>
      </c>
      <c r="C2018">
        <v>2026</v>
      </c>
      <c r="D2018">
        <v>3</v>
      </c>
      <c r="E2018">
        <v>9</v>
      </c>
      <c r="F2018" t="s">
        <v>85</v>
      </c>
      <c r="G2018" t="s">
        <v>0</v>
      </c>
      <c r="H2018" t="s">
        <v>36</v>
      </c>
      <c r="I2018" t="s">
        <v>19</v>
      </c>
      <c r="J2018" t="s">
        <v>3</v>
      </c>
      <c r="K2018" t="s">
        <v>34</v>
      </c>
      <c r="L2018" t="s">
        <v>35</v>
      </c>
      <c r="M2018">
        <v>1</v>
      </c>
      <c r="N2018">
        <v>40.61</v>
      </c>
      <c r="O2018">
        <v>0.1</v>
      </c>
      <c r="P2018">
        <v>14.28</v>
      </c>
      <c r="Q2018">
        <v>36.548999999999999</v>
      </c>
      <c r="R2018">
        <v>14.28</v>
      </c>
      <c r="S2018">
        <v>22.268999999999998</v>
      </c>
      <c r="T2018">
        <v>0.60929163588607071</v>
      </c>
      <c r="U2018">
        <v>2026</v>
      </c>
      <c r="V2018" t="s">
        <v>92</v>
      </c>
      <c r="W2018">
        <v>9</v>
      </c>
      <c r="X2018" t="s">
        <v>85</v>
      </c>
    </row>
    <row r="2019" spans="1:24">
      <c r="A2019">
        <v>1639</v>
      </c>
      <c r="B2019" s="14">
        <v>46295</v>
      </c>
      <c r="C2019">
        <v>2026</v>
      </c>
      <c r="D2019">
        <v>3</v>
      </c>
      <c r="E2019">
        <v>9</v>
      </c>
      <c r="F2019" t="s">
        <v>85</v>
      </c>
      <c r="G2019" t="s">
        <v>11</v>
      </c>
      <c r="H2019" t="s">
        <v>12</v>
      </c>
      <c r="I2019" t="s">
        <v>19</v>
      </c>
      <c r="J2019" t="s">
        <v>16</v>
      </c>
      <c r="K2019" t="s">
        <v>9</v>
      </c>
      <c r="L2019" t="s">
        <v>17</v>
      </c>
      <c r="M2019">
        <v>1</v>
      </c>
      <c r="N2019">
        <v>140.78</v>
      </c>
      <c r="O2019">
        <v>0.05</v>
      </c>
      <c r="P2019">
        <v>80.8</v>
      </c>
      <c r="Q2019">
        <v>133.74099999999999</v>
      </c>
      <c r="R2019">
        <v>80.8</v>
      </c>
      <c r="S2019">
        <v>52.940999999999988</v>
      </c>
      <c r="T2019">
        <v>0.39584719719457756</v>
      </c>
      <c r="U2019">
        <v>2026</v>
      </c>
      <c r="V2019" t="s">
        <v>92</v>
      </c>
      <c r="W2019">
        <v>9</v>
      </c>
      <c r="X2019" t="s">
        <v>85</v>
      </c>
    </row>
    <row r="2020" spans="1:24">
      <c r="A2020">
        <v>2247</v>
      </c>
      <c r="B2020" s="14">
        <v>46295</v>
      </c>
      <c r="C2020">
        <v>2026</v>
      </c>
      <c r="D2020">
        <v>3</v>
      </c>
      <c r="E2020">
        <v>9</v>
      </c>
      <c r="F2020" t="s">
        <v>85</v>
      </c>
      <c r="G2020" t="s">
        <v>6</v>
      </c>
      <c r="H2020" t="s">
        <v>27</v>
      </c>
      <c r="I2020" t="s">
        <v>19</v>
      </c>
      <c r="J2020" t="s">
        <v>16</v>
      </c>
      <c r="K2020" t="s">
        <v>14</v>
      </c>
      <c r="L2020" t="s">
        <v>48</v>
      </c>
      <c r="M2020">
        <v>1</v>
      </c>
      <c r="N2020">
        <v>163.13999999999999</v>
      </c>
      <c r="O2020">
        <v>0</v>
      </c>
      <c r="P2020">
        <v>87.53</v>
      </c>
      <c r="Q2020">
        <v>163.13999999999999</v>
      </c>
      <c r="R2020">
        <v>87.53</v>
      </c>
      <c r="S2020">
        <v>75.609999999999985</v>
      </c>
      <c r="T2020">
        <v>0.4634669608924849</v>
      </c>
      <c r="U2020">
        <v>2026</v>
      </c>
      <c r="V2020" t="s">
        <v>92</v>
      </c>
      <c r="W2020">
        <v>9</v>
      </c>
      <c r="X2020" t="s">
        <v>85</v>
      </c>
    </row>
    <row r="2021" spans="1:24">
      <c r="A2021">
        <v>3119</v>
      </c>
      <c r="B2021" s="14">
        <v>46295</v>
      </c>
      <c r="C2021">
        <v>2026</v>
      </c>
      <c r="D2021">
        <v>3</v>
      </c>
      <c r="E2021">
        <v>9</v>
      </c>
      <c r="F2021" t="s">
        <v>85</v>
      </c>
      <c r="G2021" t="s">
        <v>20</v>
      </c>
      <c r="H2021" t="s">
        <v>21</v>
      </c>
      <c r="I2021" t="s">
        <v>19</v>
      </c>
      <c r="J2021" t="s">
        <v>3</v>
      </c>
      <c r="K2021" t="s">
        <v>9</v>
      </c>
      <c r="L2021" t="s">
        <v>46</v>
      </c>
      <c r="M2021">
        <v>1</v>
      </c>
      <c r="N2021">
        <v>70.91</v>
      </c>
      <c r="O2021">
        <v>0</v>
      </c>
      <c r="P2021">
        <v>31.73</v>
      </c>
      <c r="Q2021">
        <v>70.91</v>
      </c>
      <c r="R2021">
        <v>31.73</v>
      </c>
      <c r="S2021">
        <v>39.179999999999993</v>
      </c>
      <c r="T2021">
        <v>0.55253137780284856</v>
      </c>
      <c r="U2021">
        <v>2026</v>
      </c>
      <c r="V2021" t="s">
        <v>92</v>
      </c>
      <c r="W2021">
        <v>9</v>
      </c>
      <c r="X2021" t="s">
        <v>85</v>
      </c>
    </row>
    <row r="2022" spans="1:24">
      <c r="A2022">
        <v>3267</v>
      </c>
      <c r="B2022" s="14">
        <v>46295</v>
      </c>
      <c r="C2022">
        <v>2026</v>
      </c>
      <c r="D2022">
        <v>3</v>
      </c>
      <c r="E2022">
        <v>9</v>
      </c>
      <c r="F2022" t="s">
        <v>85</v>
      </c>
      <c r="G2022" t="s">
        <v>20</v>
      </c>
      <c r="H2022" t="s">
        <v>47</v>
      </c>
      <c r="I2022" t="s">
        <v>28</v>
      </c>
      <c r="J2022" t="s">
        <v>3</v>
      </c>
      <c r="K2022" t="s">
        <v>4</v>
      </c>
      <c r="L2022" t="s">
        <v>5</v>
      </c>
      <c r="M2022">
        <v>2</v>
      </c>
      <c r="N2022">
        <v>81.99</v>
      </c>
      <c r="O2022">
        <v>0</v>
      </c>
      <c r="P2022">
        <v>43.95</v>
      </c>
      <c r="Q2022">
        <v>163.98</v>
      </c>
      <c r="R2022">
        <v>87.9</v>
      </c>
      <c r="S2022">
        <v>76.079999999999984</v>
      </c>
      <c r="T2022">
        <v>0.46395901939260881</v>
      </c>
      <c r="U2022">
        <v>2026</v>
      </c>
      <c r="V2022" t="s">
        <v>92</v>
      </c>
      <c r="W2022">
        <v>9</v>
      </c>
      <c r="X2022" t="s">
        <v>85</v>
      </c>
    </row>
    <row r="2023" spans="1:24">
      <c r="A2023">
        <v>3382</v>
      </c>
      <c r="B2023" s="14">
        <v>46295</v>
      </c>
      <c r="C2023">
        <v>2026</v>
      </c>
      <c r="D2023">
        <v>3</v>
      </c>
      <c r="E2023">
        <v>9</v>
      </c>
      <c r="F2023" t="s">
        <v>85</v>
      </c>
      <c r="G2023" t="s">
        <v>20</v>
      </c>
      <c r="H2023" t="s">
        <v>21</v>
      </c>
      <c r="I2023" t="s">
        <v>28</v>
      </c>
      <c r="J2023" t="s">
        <v>13</v>
      </c>
      <c r="K2023" t="s">
        <v>4</v>
      </c>
      <c r="L2023" t="s">
        <v>5</v>
      </c>
      <c r="M2023">
        <v>2</v>
      </c>
      <c r="N2023">
        <v>81.13</v>
      </c>
      <c r="O2023">
        <v>0</v>
      </c>
      <c r="P2023">
        <v>43.7</v>
      </c>
      <c r="Q2023">
        <v>162.26</v>
      </c>
      <c r="R2023">
        <v>87.4</v>
      </c>
      <c r="S2023">
        <v>74.859999999999985</v>
      </c>
      <c r="T2023">
        <v>0.46135831381733017</v>
      </c>
      <c r="U2023">
        <v>2026</v>
      </c>
      <c r="V2023" t="s">
        <v>92</v>
      </c>
      <c r="W2023">
        <v>9</v>
      </c>
      <c r="X2023" t="s">
        <v>85</v>
      </c>
    </row>
    <row r="2024" spans="1:24">
      <c r="A2024">
        <v>3814</v>
      </c>
      <c r="B2024" s="14">
        <v>46295</v>
      </c>
      <c r="C2024">
        <v>2026</v>
      </c>
      <c r="D2024">
        <v>3</v>
      </c>
      <c r="E2024">
        <v>9</v>
      </c>
      <c r="F2024" t="s">
        <v>85</v>
      </c>
      <c r="G2024" t="s">
        <v>6</v>
      </c>
      <c r="H2024" t="s">
        <v>43</v>
      </c>
      <c r="I2024" t="s">
        <v>8</v>
      </c>
      <c r="J2024" t="s">
        <v>3</v>
      </c>
      <c r="K2024" t="s">
        <v>9</v>
      </c>
      <c r="L2024" t="s">
        <v>17</v>
      </c>
      <c r="M2024">
        <v>5</v>
      </c>
      <c r="N2024">
        <v>141.08000000000001</v>
      </c>
      <c r="O2024">
        <v>0.05</v>
      </c>
      <c r="P2024">
        <v>78.23</v>
      </c>
      <c r="Q2024">
        <v>670.13000000000011</v>
      </c>
      <c r="R2024">
        <v>391.15000000000003</v>
      </c>
      <c r="S2024">
        <v>278.98000000000008</v>
      </c>
      <c r="T2024">
        <v>0.4163072836613792</v>
      </c>
      <c r="U2024">
        <v>2026</v>
      </c>
      <c r="V2024" t="s">
        <v>92</v>
      </c>
      <c r="W2024">
        <v>9</v>
      </c>
      <c r="X2024" t="s">
        <v>85</v>
      </c>
    </row>
    <row r="2025" spans="1:24">
      <c r="A2025">
        <v>3818</v>
      </c>
      <c r="B2025" s="14">
        <v>46295</v>
      </c>
      <c r="C2025">
        <v>2026</v>
      </c>
      <c r="D2025">
        <v>3</v>
      </c>
      <c r="E2025">
        <v>9</v>
      </c>
      <c r="F2025" t="s">
        <v>85</v>
      </c>
      <c r="G2025" t="s">
        <v>0</v>
      </c>
      <c r="H2025" t="s">
        <v>50</v>
      </c>
      <c r="I2025" t="s">
        <v>2</v>
      </c>
      <c r="J2025" t="s">
        <v>3</v>
      </c>
      <c r="K2025" t="s">
        <v>14</v>
      </c>
      <c r="L2025" t="s">
        <v>15</v>
      </c>
      <c r="M2025">
        <v>5</v>
      </c>
      <c r="N2025">
        <v>36.18</v>
      </c>
      <c r="O2025">
        <v>0</v>
      </c>
      <c r="P2025">
        <v>13.66</v>
      </c>
      <c r="Q2025">
        <v>180.9</v>
      </c>
      <c r="R2025">
        <v>68.3</v>
      </c>
      <c r="S2025">
        <v>112.60000000000001</v>
      </c>
      <c r="T2025">
        <v>0.62244333886124936</v>
      </c>
      <c r="U2025">
        <v>2026</v>
      </c>
      <c r="V2025" t="s">
        <v>92</v>
      </c>
      <c r="W2025">
        <v>9</v>
      </c>
      <c r="X2025" t="s">
        <v>85</v>
      </c>
    </row>
    <row r="2026" spans="1:24">
      <c r="A2026">
        <v>4347</v>
      </c>
      <c r="B2026" s="14">
        <v>46295</v>
      </c>
      <c r="C2026">
        <v>2026</v>
      </c>
      <c r="D2026">
        <v>3</v>
      </c>
      <c r="E2026">
        <v>9</v>
      </c>
      <c r="F2026" t="s">
        <v>85</v>
      </c>
      <c r="G2026" t="s">
        <v>20</v>
      </c>
      <c r="H2026" t="s">
        <v>47</v>
      </c>
      <c r="I2026" t="s">
        <v>28</v>
      </c>
      <c r="J2026" t="s">
        <v>13</v>
      </c>
      <c r="K2026" t="s">
        <v>4</v>
      </c>
      <c r="L2026" t="s">
        <v>5</v>
      </c>
      <c r="M2026">
        <v>1</v>
      </c>
      <c r="N2026">
        <v>81.06</v>
      </c>
      <c r="O2026">
        <v>0.05</v>
      </c>
      <c r="P2026">
        <v>43.54</v>
      </c>
      <c r="Q2026">
        <v>77.007000000000005</v>
      </c>
      <c r="R2026">
        <v>43.54</v>
      </c>
      <c r="S2026">
        <v>33.467000000000006</v>
      </c>
      <c r="T2026">
        <v>0.434596854831379</v>
      </c>
      <c r="U2026">
        <v>2026</v>
      </c>
      <c r="V2026" t="s">
        <v>92</v>
      </c>
      <c r="W2026">
        <v>9</v>
      </c>
      <c r="X2026" t="s">
        <v>85</v>
      </c>
    </row>
    <row r="2027" spans="1:24">
      <c r="A2027">
        <v>4646</v>
      </c>
      <c r="B2027" s="14">
        <v>46295</v>
      </c>
      <c r="C2027">
        <v>2026</v>
      </c>
      <c r="D2027">
        <v>3</v>
      </c>
      <c r="E2027">
        <v>9</v>
      </c>
      <c r="F2027" t="s">
        <v>85</v>
      </c>
      <c r="G2027" t="s">
        <v>11</v>
      </c>
      <c r="H2027" t="s">
        <v>18</v>
      </c>
      <c r="I2027" t="s">
        <v>2</v>
      </c>
      <c r="J2027" t="s">
        <v>16</v>
      </c>
      <c r="K2027" t="s">
        <v>34</v>
      </c>
      <c r="L2027" t="s">
        <v>45</v>
      </c>
      <c r="M2027">
        <v>1</v>
      </c>
      <c r="N2027">
        <v>49.51</v>
      </c>
      <c r="O2027">
        <v>0.15</v>
      </c>
      <c r="P2027">
        <v>21.4</v>
      </c>
      <c r="Q2027">
        <v>42.083499999999994</v>
      </c>
      <c r="R2027">
        <v>21.4</v>
      </c>
      <c r="S2027">
        <v>20.683499999999995</v>
      </c>
      <c r="T2027">
        <v>0.49148716242707946</v>
      </c>
      <c r="U2027">
        <v>2026</v>
      </c>
      <c r="V2027" t="s">
        <v>92</v>
      </c>
      <c r="W2027">
        <v>9</v>
      </c>
      <c r="X2027" t="s">
        <v>85</v>
      </c>
    </row>
    <row r="2028" spans="1:24">
      <c r="A2028">
        <v>5102</v>
      </c>
      <c r="B2028" s="14">
        <v>46295</v>
      </c>
      <c r="C2028">
        <v>2026</v>
      </c>
      <c r="D2028">
        <v>3</v>
      </c>
      <c r="E2028">
        <v>9</v>
      </c>
      <c r="F2028" t="s">
        <v>85</v>
      </c>
      <c r="G2028" t="s">
        <v>6</v>
      </c>
      <c r="H2028" t="s">
        <v>49</v>
      </c>
      <c r="I2028" t="s">
        <v>2</v>
      </c>
      <c r="J2028" t="s">
        <v>13</v>
      </c>
      <c r="K2028" t="s">
        <v>23</v>
      </c>
      <c r="L2028" t="s">
        <v>29</v>
      </c>
      <c r="M2028">
        <v>1</v>
      </c>
      <c r="N2028">
        <v>196.74</v>
      </c>
      <c r="O2028">
        <v>0.15</v>
      </c>
      <c r="P2028">
        <v>102.01</v>
      </c>
      <c r="Q2028">
        <v>167.22900000000001</v>
      </c>
      <c r="R2028">
        <v>102.01</v>
      </c>
      <c r="S2028">
        <v>65.219000000000008</v>
      </c>
      <c r="T2028">
        <v>0.38999814625453721</v>
      </c>
      <c r="U2028">
        <v>2026</v>
      </c>
      <c r="V2028" t="s">
        <v>92</v>
      </c>
      <c r="W2028">
        <v>9</v>
      </c>
      <c r="X2028" t="s">
        <v>85</v>
      </c>
    </row>
    <row r="2029" spans="1:24">
      <c r="A2029">
        <v>5152</v>
      </c>
      <c r="B2029" s="14">
        <v>46295</v>
      </c>
      <c r="C2029">
        <v>2026</v>
      </c>
      <c r="D2029">
        <v>3</v>
      </c>
      <c r="E2029">
        <v>9</v>
      </c>
      <c r="F2029" t="s">
        <v>85</v>
      </c>
      <c r="G2029" t="s">
        <v>20</v>
      </c>
      <c r="H2029" t="s">
        <v>47</v>
      </c>
      <c r="I2029" t="s">
        <v>2</v>
      </c>
      <c r="J2029" t="s">
        <v>13</v>
      </c>
      <c r="K2029" t="s">
        <v>9</v>
      </c>
      <c r="L2029" t="s">
        <v>10</v>
      </c>
      <c r="M2029">
        <v>2</v>
      </c>
      <c r="N2029">
        <v>91.78</v>
      </c>
      <c r="O2029">
        <v>0.1</v>
      </c>
      <c r="P2029">
        <v>45.51</v>
      </c>
      <c r="Q2029">
        <v>165.20400000000001</v>
      </c>
      <c r="R2029">
        <v>91.02</v>
      </c>
      <c r="S2029">
        <v>74.184000000000012</v>
      </c>
      <c r="T2029">
        <v>0.44904481731677204</v>
      </c>
      <c r="U2029">
        <v>2026</v>
      </c>
      <c r="V2029" t="s">
        <v>92</v>
      </c>
      <c r="W2029">
        <v>9</v>
      </c>
      <c r="X2029" t="s">
        <v>85</v>
      </c>
    </row>
    <row r="2030" spans="1:24">
      <c r="A2030">
        <v>151</v>
      </c>
      <c r="B2030" s="14">
        <v>46296</v>
      </c>
      <c r="C2030">
        <v>2026</v>
      </c>
      <c r="D2030">
        <v>4</v>
      </c>
      <c r="E2030">
        <v>10</v>
      </c>
      <c r="F2030" t="s">
        <v>86</v>
      </c>
      <c r="G2030" t="s">
        <v>11</v>
      </c>
      <c r="H2030" t="s">
        <v>39</v>
      </c>
      <c r="I2030" t="s">
        <v>2</v>
      </c>
      <c r="J2030" t="s">
        <v>13</v>
      </c>
      <c r="K2030" t="s">
        <v>9</v>
      </c>
      <c r="L2030" t="s">
        <v>17</v>
      </c>
      <c r="M2030">
        <v>5</v>
      </c>
      <c r="N2030">
        <v>146.69</v>
      </c>
      <c r="O2030">
        <v>0</v>
      </c>
      <c r="P2030">
        <v>79</v>
      </c>
      <c r="Q2030">
        <v>733.45</v>
      </c>
      <c r="R2030">
        <v>395</v>
      </c>
      <c r="S2030">
        <v>338.45000000000005</v>
      </c>
      <c r="T2030">
        <v>0.46144931488172342</v>
      </c>
      <c r="U2030">
        <v>2026</v>
      </c>
      <c r="V2030" t="s">
        <v>93</v>
      </c>
      <c r="W2030">
        <v>10</v>
      </c>
      <c r="X2030" t="s">
        <v>86</v>
      </c>
    </row>
    <row r="2031" spans="1:24">
      <c r="A2031">
        <v>1292</v>
      </c>
      <c r="B2031" s="14">
        <v>46296</v>
      </c>
      <c r="C2031">
        <v>2026</v>
      </c>
      <c r="D2031">
        <v>4</v>
      </c>
      <c r="E2031">
        <v>10</v>
      </c>
      <c r="F2031" t="s">
        <v>86</v>
      </c>
      <c r="G2031" t="s">
        <v>0</v>
      </c>
      <c r="H2031" t="s">
        <v>36</v>
      </c>
      <c r="I2031" t="s">
        <v>19</v>
      </c>
      <c r="J2031" t="s">
        <v>13</v>
      </c>
      <c r="K2031" t="s">
        <v>23</v>
      </c>
      <c r="L2031" t="s">
        <v>40</v>
      </c>
      <c r="M2031">
        <v>1</v>
      </c>
      <c r="N2031">
        <v>79.81</v>
      </c>
      <c r="O2031">
        <v>0</v>
      </c>
      <c r="P2031">
        <v>39.08</v>
      </c>
      <c r="Q2031">
        <v>79.81</v>
      </c>
      <c r="R2031">
        <v>39.08</v>
      </c>
      <c r="S2031">
        <v>40.730000000000004</v>
      </c>
      <c r="T2031">
        <v>0.5103370504949255</v>
      </c>
      <c r="U2031">
        <v>2026</v>
      </c>
      <c r="V2031" t="s">
        <v>93</v>
      </c>
      <c r="W2031">
        <v>10</v>
      </c>
      <c r="X2031" t="s">
        <v>86</v>
      </c>
    </row>
    <row r="2032" spans="1:24">
      <c r="A2032">
        <v>1862</v>
      </c>
      <c r="B2032" s="14">
        <v>46296</v>
      </c>
      <c r="C2032">
        <v>2026</v>
      </c>
      <c r="D2032">
        <v>4</v>
      </c>
      <c r="E2032">
        <v>10</v>
      </c>
      <c r="F2032" t="s">
        <v>86</v>
      </c>
      <c r="G2032" t="s">
        <v>20</v>
      </c>
      <c r="H2032" t="s">
        <v>33</v>
      </c>
      <c r="I2032" t="s">
        <v>2</v>
      </c>
      <c r="J2032" t="s">
        <v>13</v>
      </c>
      <c r="K2032" t="s">
        <v>23</v>
      </c>
      <c r="L2032" t="s">
        <v>51</v>
      </c>
      <c r="M2032">
        <v>5</v>
      </c>
      <c r="N2032">
        <v>121.63</v>
      </c>
      <c r="O2032">
        <v>0.05</v>
      </c>
      <c r="P2032">
        <v>61.7</v>
      </c>
      <c r="Q2032">
        <v>577.74249999999995</v>
      </c>
      <c r="R2032">
        <v>308.5</v>
      </c>
      <c r="S2032">
        <v>269.24249999999995</v>
      </c>
      <c r="T2032">
        <v>0.46602508903187834</v>
      </c>
      <c r="U2032">
        <v>2026</v>
      </c>
      <c r="V2032" t="s">
        <v>93</v>
      </c>
      <c r="W2032">
        <v>10</v>
      </c>
      <c r="X2032" t="s">
        <v>86</v>
      </c>
    </row>
    <row r="2033" spans="1:24">
      <c r="A2033">
        <v>2569</v>
      </c>
      <c r="B2033" s="14">
        <v>46296</v>
      </c>
      <c r="C2033">
        <v>2026</v>
      </c>
      <c r="D2033">
        <v>4</v>
      </c>
      <c r="E2033">
        <v>10</v>
      </c>
      <c r="F2033" t="s">
        <v>86</v>
      </c>
      <c r="G2033" t="s">
        <v>20</v>
      </c>
      <c r="H2033" t="s">
        <v>47</v>
      </c>
      <c r="I2033" t="s">
        <v>8</v>
      </c>
      <c r="J2033" t="s">
        <v>16</v>
      </c>
      <c r="K2033" t="s">
        <v>4</v>
      </c>
      <c r="L2033" t="s">
        <v>22</v>
      </c>
      <c r="M2033">
        <v>10</v>
      </c>
      <c r="N2033">
        <v>50.42</v>
      </c>
      <c r="O2033">
        <v>0.05</v>
      </c>
      <c r="P2033">
        <v>22.5</v>
      </c>
      <c r="Q2033">
        <v>478.99</v>
      </c>
      <c r="R2033">
        <v>225</v>
      </c>
      <c r="S2033">
        <v>253.99</v>
      </c>
      <c r="T2033">
        <v>0.53026159210004387</v>
      </c>
      <c r="U2033">
        <v>2026</v>
      </c>
      <c r="V2033" t="s">
        <v>93</v>
      </c>
      <c r="W2033">
        <v>10</v>
      </c>
      <c r="X2033" t="s">
        <v>86</v>
      </c>
    </row>
    <row r="2034" spans="1:24">
      <c r="A2034">
        <v>3333</v>
      </c>
      <c r="B2034" s="14">
        <v>46296</v>
      </c>
      <c r="C2034">
        <v>2026</v>
      </c>
      <c r="D2034">
        <v>4</v>
      </c>
      <c r="E2034">
        <v>10</v>
      </c>
      <c r="F2034" t="s">
        <v>86</v>
      </c>
      <c r="G2034" t="s">
        <v>11</v>
      </c>
      <c r="H2034" t="s">
        <v>25</v>
      </c>
      <c r="I2034" t="s">
        <v>2</v>
      </c>
      <c r="J2034" t="s">
        <v>13</v>
      </c>
      <c r="K2034" t="s">
        <v>23</v>
      </c>
      <c r="L2034" t="s">
        <v>40</v>
      </c>
      <c r="M2034">
        <v>3</v>
      </c>
      <c r="N2034">
        <v>80.67</v>
      </c>
      <c r="O2034">
        <v>0</v>
      </c>
      <c r="P2034">
        <v>39.94</v>
      </c>
      <c r="Q2034">
        <v>242.01</v>
      </c>
      <c r="R2034">
        <v>119.82</v>
      </c>
      <c r="S2034">
        <v>122.19</v>
      </c>
      <c r="T2034">
        <v>0.50489649188050079</v>
      </c>
      <c r="U2034">
        <v>2026</v>
      </c>
      <c r="V2034" t="s">
        <v>93</v>
      </c>
      <c r="W2034">
        <v>10</v>
      </c>
      <c r="X2034" t="s">
        <v>86</v>
      </c>
    </row>
    <row r="2035" spans="1:24">
      <c r="A2035">
        <v>3830</v>
      </c>
      <c r="B2035" s="14">
        <v>46296</v>
      </c>
      <c r="C2035">
        <v>2026</v>
      </c>
      <c r="D2035">
        <v>4</v>
      </c>
      <c r="E2035">
        <v>10</v>
      </c>
      <c r="F2035" t="s">
        <v>86</v>
      </c>
      <c r="G2035" t="s">
        <v>20</v>
      </c>
      <c r="H2035" t="s">
        <v>47</v>
      </c>
      <c r="I2035" t="s">
        <v>2</v>
      </c>
      <c r="J2035" t="s">
        <v>16</v>
      </c>
      <c r="K2035" t="s">
        <v>9</v>
      </c>
      <c r="L2035" t="s">
        <v>37</v>
      </c>
      <c r="M2035">
        <v>2</v>
      </c>
      <c r="N2035">
        <v>152.12</v>
      </c>
      <c r="O2035">
        <v>0</v>
      </c>
      <c r="P2035">
        <v>79.53</v>
      </c>
      <c r="Q2035">
        <v>304.24</v>
      </c>
      <c r="R2035">
        <v>159.06</v>
      </c>
      <c r="S2035">
        <v>145.18</v>
      </c>
      <c r="T2035">
        <v>0.47718906126742044</v>
      </c>
      <c r="U2035">
        <v>2026</v>
      </c>
      <c r="V2035" t="s">
        <v>93</v>
      </c>
      <c r="W2035">
        <v>10</v>
      </c>
      <c r="X2035" t="s">
        <v>86</v>
      </c>
    </row>
    <row r="2036" spans="1:24">
      <c r="A2036">
        <v>4868</v>
      </c>
      <c r="B2036" s="14">
        <v>46296</v>
      </c>
      <c r="C2036">
        <v>2026</v>
      </c>
      <c r="D2036">
        <v>4</v>
      </c>
      <c r="E2036">
        <v>10</v>
      </c>
      <c r="F2036" t="s">
        <v>86</v>
      </c>
      <c r="G2036" t="s">
        <v>11</v>
      </c>
      <c r="H2036" t="s">
        <v>25</v>
      </c>
      <c r="I2036" t="s">
        <v>8</v>
      </c>
      <c r="J2036" t="s">
        <v>13</v>
      </c>
      <c r="K2036" t="s">
        <v>23</v>
      </c>
      <c r="L2036" t="s">
        <v>40</v>
      </c>
      <c r="M2036">
        <v>4</v>
      </c>
      <c r="N2036">
        <v>82.54</v>
      </c>
      <c r="O2036">
        <v>0.15</v>
      </c>
      <c r="P2036">
        <v>39.74</v>
      </c>
      <c r="Q2036">
        <v>280.63600000000002</v>
      </c>
      <c r="R2036">
        <v>158.96</v>
      </c>
      <c r="S2036">
        <v>121.67600000000002</v>
      </c>
      <c r="T2036">
        <v>0.43357231431462823</v>
      </c>
      <c r="U2036">
        <v>2026</v>
      </c>
      <c r="V2036" t="s">
        <v>93</v>
      </c>
      <c r="W2036">
        <v>10</v>
      </c>
      <c r="X2036" t="s">
        <v>86</v>
      </c>
    </row>
    <row r="2037" spans="1:24">
      <c r="A2037">
        <v>2250</v>
      </c>
      <c r="B2037" s="14">
        <v>46297</v>
      </c>
      <c r="C2037">
        <v>2026</v>
      </c>
      <c r="D2037">
        <v>4</v>
      </c>
      <c r="E2037">
        <v>10</v>
      </c>
      <c r="F2037" t="s">
        <v>86</v>
      </c>
      <c r="G2037" t="s">
        <v>20</v>
      </c>
      <c r="H2037" t="s">
        <v>47</v>
      </c>
      <c r="I2037" t="s">
        <v>19</v>
      </c>
      <c r="J2037" t="s">
        <v>3</v>
      </c>
      <c r="K2037" t="s">
        <v>4</v>
      </c>
      <c r="L2037" t="s">
        <v>22</v>
      </c>
      <c r="M2037">
        <v>2</v>
      </c>
      <c r="N2037">
        <v>50.43</v>
      </c>
      <c r="O2037">
        <v>0</v>
      </c>
      <c r="P2037">
        <v>23.04</v>
      </c>
      <c r="Q2037">
        <v>100.86</v>
      </c>
      <c r="R2037">
        <v>46.08</v>
      </c>
      <c r="S2037">
        <v>54.78</v>
      </c>
      <c r="T2037">
        <v>0.54312908982748365</v>
      </c>
      <c r="U2037">
        <v>2026</v>
      </c>
      <c r="V2037" t="s">
        <v>93</v>
      </c>
      <c r="W2037">
        <v>10</v>
      </c>
      <c r="X2037" t="s">
        <v>86</v>
      </c>
    </row>
    <row r="2038" spans="1:24">
      <c r="A2038">
        <v>2516</v>
      </c>
      <c r="B2038" s="14">
        <v>46297</v>
      </c>
      <c r="C2038">
        <v>2026</v>
      </c>
      <c r="D2038">
        <v>4</v>
      </c>
      <c r="E2038">
        <v>10</v>
      </c>
      <c r="F2038" t="s">
        <v>86</v>
      </c>
      <c r="G2038" t="s">
        <v>11</v>
      </c>
      <c r="H2038" t="s">
        <v>39</v>
      </c>
      <c r="I2038" t="s">
        <v>2</v>
      </c>
      <c r="J2038" t="s">
        <v>13</v>
      </c>
      <c r="K2038" t="s">
        <v>23</v>
      </c>
      <c r="L2038" t="s">
        <v>29</v>
      </c>
      <c r="M2038">
        <v>2</v>
      </c>
      <c r="N2038">
        <v>198.57</v>
      </c>
      <c r="O2038">
        <v>0.15</v>
      </c>
      <c r="P2038">
        <v>101.08</v>
      </c>
      <c r="Q2038">
        <v>337.56899999999996</v>
      </c>
      <c r="R2038">
        <v>202.16</v>
      </c>
      <c r="S2038">
        <v>135.40899999999996</v>
      </c>
      <c r="T2038">
        <v>0.4011298430839324</v>
      </c>
      <c r="U2038">
        <v>2026</v>
      </c>
      <c r="V2038" t="s">
        <v>93</v>
      </c>
      <c r="W2038">
        <v>10</v>
      </c>
      <c r="X2038" t="s">
        <v>86</v>
      </c>
    </row>
    <row r="2039" spans="1:24">
      <c r="A2039">
        <v>809</v>
      </c>
      <c r="B2039" s="14">
        <v>46298</v>
      </c>
      <c r="C2039">
        <v>2026</v>
      </c>
      <c r="D2039">
        <v>4</v>
      </c>
      <c r="E2039">
        <v>10</v>
      </c>
      <c r="F2039" t="s">
        <v>86</v>
      </c>
      <c r="G2039" t="s">
        <v>20</v>
      </c>
      <c r="H2039" t="s">
        <v>33</v>
      </c>
      <c r="I2039" t="s">
        <v>2</v>
      </c>
      <c r="J2039" t="s">
        <v>13</v>
      </c>
      <c r="K2039" t="s">
        <v>34</v>
      </c>
      <c r="L2039" t="s">
        <v>35</v>
      </c>
      <c r="M2039">
        <v>2</v>
      </c>
      <c r="N2039">
        <v>41.06</v>
      </c>
      <c r="O2039">
        <v>0.05</v>
      </c>
      <c r="P2039">
        <v>14.54</v>
      </c>
      <c r="Q2039">
        <v>78.013999999999996</v>
      </c>
      <c r="R2039">
        <v>29.08</v>
      </c>
      <c r="S2039">
        <v>48.933999999999997</v>
      </c>
      <c r="T2039">
        <v>0.62724639167328944</v>
      </c>
      <c r="U2039">
        <v>2026</v>
      </c>
      <c r="V2039" t="s">
        <v>93</v>
      </c>
      <c r="W2039">
        <v>10</v>
      </c>
      <c r="X2039" t="s">
        <v>86</v>
      </c>
    </row>
    <row r="2040" spans="1:24">
      <c r="A2040">
        <v>1852</v>
      </c>
      <c r="B2040" s="14">
        <v>46298</v>
      </c>
      <c r="C2040">
        <v>2026</v>
      </c>
      <c r="D2040">
        <v>4</v>
      </c>
      <c r="E2040">
        <v>10</v>
      </c>
      <c r="F2040" t="s">
        <v>86</v>
      </c>
      <c r="G2040" t="s">
        <v>6</v>
      </c>
      <c r="H2040" t="s">
        <v>43</v>
      </c>
      <c r="I2040" t="s">
        <v>8</v>
      </c>
      <c r="J2040" t="s">
        <v>16</v>
      </c>
      <c r="K2040" t="s">
        <v>14</v>
      </c>
      <c r="L2040" t="s">
        <v>48</v>
      </c>
      <c r="M2040">
        <v>4</v>
      </c>
      <c r="N2040">
        <v>162.19</v>
      </c>
      <c r="O2040">
        <v>0.15</v>
      </c>
      <c r="P2040">
        <v>89.81</v>
      </c>
      <c r="Q2040">
        <v>551.44600000000003</v>
      </c>
      <c r="R2040">
        <v>359.24</v>
      </c>
      <c r="S2040">
        <v>192.20600000000002</v>
      </c>
      <c r="T2040">
        <v>0.34854908730863948</v>
      </c>
      <c r="U2040">
        <v>2026</v>
      </c>
      <c r="V2040" t="s">
        <v>93</v>
      </c>
      <c r="W2040">
        <v>10</v>
      </c>
      <c r="X2040" t="s">
        <v>86</v>
      </c>
    </row>
    <row r="2041" spans="1:24">
      <c r="A2041">
        <v>3627</v>
      </c>
      <c r="B2041" s="14">
        <v>46298</v>
      </c>
      <c r="C2041">
        <v>2026</v>
      </c>
      <c r="D2041">
        <v>4</v>
      </c>
      <c r="E2041">
        <v>10</v>
      </c>
      <c r="F2041" t="s">
        <v>86</v>
      </c>
      <c r="G2041" t="s">
        <v>20</v>
      </c>
      <c r="H2041" t="s">
        <v>21</v>
      </c>
      <c r="I2041" t="s">
        <v>19</v>
      </c>
      <c r="J2041" t="s">
        <v>13</v>
      </c>
      <c r="K2041" t="s">
        <v>23</v>
      </c>
      <c r="L2041" t="s">
        <v>29</v>
      </c>
      <c r="M2041">
        <v>2</v>
      </c>
      <c r="N2041">
        <v>192.99</v>
      </c>
      <c r="O2041">
        <v>0</v>
      </c>
      <c r="P2041">
        <v>101.73</v>
      </c>
      <c r="Q2041">
        <v>385.98</v>
      </c>
      <c r="R2041">
        <v>203.46</v>
      </c>
      <c r="S2041">
        <v>182.52</v>
      </c>
      <c r="T2041">
        <v>0.47287424218871443</v>
      </c>
      <c r="U2041">
        <v>2026</v>
      </c>
      <c r="V2041" t="s">
        <v>93</v>
      </c>
      <c r="W2041">
        <v>10</v>
      </c>
      <c r="X2041" t="s">
        <v>86</v>
      </c>
    </row>
    <row r="2042" spans="1:24">
      <c r="A2042">
        <v>4135</v>
      </c>
      <c r="B2042" s="14">
        <v>46298</v>
      </c>
      <c r="C2042">
        <v>2026</v>
      </c>
      <c r="D2042">
        <v>4</v>
      </c>
      <c r="E2042">
        <v>10</v>
      </c>
      <c r="F2042" t="s">
        <v>86</v>
      </c>
      <c r="G2042" t="s">
        <v>0</v>
      </c>
      <c r="H2042" t="s">
        <v>50</v>
      </c>
      <c r="I2042" t="s">
        <v>2</v>
      </c>
      <c r="J2042" t="s">
        <v>13</v>
      </c>
      <c r="K2042" t="s">
        <v>9</v>
      </c>
      <c r="L2042" t="s">
        <v>17</v>
      </c>
      <c r="M2042">
        <v>3</v>
      </c>
      <c r="N2042">
        <v>142.33000000000001</v>
      </c>
      <c r="O2042">
        <v>0.1</v>
      </c>
      <c r="P2042">
        <v>79.19</v>
      </c>
      <c r="Q2042">
        <v>384.291</v>
      </c>
      <c r="R2042">
        <v>237.57</v>
      </c>
      <c r="S2042">
        <v>146.721</v>
      </c>
      <c r="T2042">
        <v>0.3817966072585619</v>
      </c>
      <c r="U2042">
        <v>2026</v>
      </c>
      <c r="V2042" t="s">
        <v>93</v>
      </c>
      <c r="W2042">
        <v>10</v>
      </c>
      <c r="X2042" t="s">
        <v>86</v>
      </c>
    </row>
    <row r="2043" spans="1:24">
      <c r="A2043">
        <v>4138</v>
      </c>
      <c r="B2043" s="14">
        <v>46298</v>
      </c>
      <c r="C2043">
        <v>2026</v>
      </c>
      <c r="D2043">
        <v>4</v>
      </c>
      <c r="E2043">
        <v>10</v>
      </c>
      <c r="F2043" t="s">
        <v>86</v>
      </c>
      <c r="G2043" t="s">
        <v>6</v>
      </c>
      <c r="H2043" t="s">
        <v>41</v>
      </c>
      <c r="I2043" t="s">
        <v>19</v>
      </c>
      <c r="J2043" t="s">
        <v>16</v>
      </c>
      <c r="K2043" t="s">
        <v>9</v>
      </c>
      <c r="L2043" t="s">
        <v>17</v>
      </c>
      <c r="M2043">
        <v>4</v>
      </c>
      <c r="N2043">
        <v>143.63</v>
      </c>
      <c r="O2043">
        <v>0</v>
      </c>
      <c r="P2043">
        <v>80.510000000000005</v>
      </c>
      <c r="Q2043">
        <v>574.52</v>
      </c>
      <c r="R2043">
        <v>322.04000000000002</v>
      </c>
      <c r="S2043">
        <v>252.47999999999996</v>
      </c>
      <c r="T2043">
        <v>0.43946250783262542</v>
      </c>
      <c r="U2043">
        <v>2026</v>
      </c>
      <c r="V2043" t="s">
        <v>93</v>
      </c>
      <c r="W2043">
        <v>10</v>
      </c>
      <c r="X2043" t="s">
        <v>86</v>
      </c>
    </row>
    <row r="2044" spans="1:24">
      <c r="A2044">
        <v>4286</v>
      </c>
      <c r="B2044" s="14">
        <v>46298</v>
      </c>
      <c r="C2044">
        <v>2026</v>
      </c>
      <c r="D2044">
        <v>4</v>
      </c>
      <c r="E2044">
        <v>10</v>
      </c>
      <c r="F2044" t="s">
        <v>86</v>
      </c>
      <c r="G2044" t="s">
        <v>6</v>
      </c>
      <c r="H2044" t="s">
        <v>27</v>
      </c>
      <c r="I2044" t="s">
        <v>19</v>
      </c>
      <c r="J2044" t="s">
        <v>3</v>
      </c>
      <c r="K2044" t="s">
        <v>23</v>
      </c>
      <c r="L2044" t="s">
        <v>24</v>
      </c>
      <c r="M2044">
        <v>4</v>
      </c>
      <c r="N2044">
        <v>341.95</v>
      </c>
      <c r="O2044">
        <v>0.05</v>
      </c>
      <c r="P2044">
        <v>199.9</v>
      </c>
      <c r="Q2044">
        <v>1299.4099999999999</v>
      </c>
      <c r="R2044">
        <v>799.6</v>
      </c>
      <c r="S2044">
        <v>499.80999999999983</v>
      </c>
      <c r="T2044">
        <v>0.38464379987840625</v>
      </c>
      <c r="U2044">
        <v>2026</v>
      </c>
      <c r="V2044" t="s">
        <v>93</v>
      </c>
      <c r="W2044">
        <v>10</v>
      </c>
      <c r="X2044" t="s">
        <v>86</v>
      </c>
    </row>
    <row r="2045" spans="1:24">
      <c r="A2045">
        <v>4371</v>
      </c>
      <c r="B2045" s="14">
        <v>46298</v>
      </c>
      <c r="C2045">
        <v>2026</v>
      </c>
      <c r="D2045">
        <v>4</v>
      </c>
      <c r="E2045">
        <v>10</v>
      </c>
      <c r="F2045" t="s">
        <v>86</v>
      </c>
      <c r="G2045" t="s">
        <v>6</v>
      </c>
      <c r="H2045" t="s">
        <v>27</v>
      </c>
      <c r="I2045" t="s">
        <v>2</v>
      </c>
      <c r="J2045" t="s">
        <v>3</v>
      </c>
      <c r="K2045" t="s">
        <v>34</v>
      </c>
      <c r="L2045" t="s">
        <v>38</v>
      </c>
      <c r="M2045">
        <v>1</v>
      </c>
      <c r="N2045">
        <v>123.81</v>
      </c>
      <c r="O2045">
        <v>0</v>
      </c>
      <c r="P2045">
        <v>68.72</v>
      </c>
      <c r="Q2045">
        <v>123.81</v>
      </c>
      <c r="R2045">
        <v>68.72</v>
      </c>
      <c r="S2045">
        <v>55.09</v>
      </c>
      <c r="T2045">
        <v>0.44495598093853489</v>
      </c>
      <c r="U2045">
        <v>2026</v>
      </c>
      <c r="V2045" t="s">
        <v>93</v>
      </c>
      <c r="W2045">
        <v>10</v>
      </c>
      <c r="X2045" t="s">
        <v>86</v>
      </c>
    </row>
    <row r="2046" spans="1:24">
      <c r="A2046">
        <v>905</v>
      </c>
      <c r="B2046" s="14">
        <v>46299</v>
      </c>
      <c r="C2046">
        <v>2026</v>
      </c>
      <c r="D2046">
        <v>4</v>
      </c>
      <c r="E2046">
        <v>10</v>
      </c>
      <c r="F2046" t="s">
        <v>86</v>
      </c>
      <c r="G2046" t="s">
        <v>11</v>
      </c>
      <c r="H2046" t="s">
        <v>18</v>
      </c>
      <c r="I2046" t="s">
        <v>2</v>
      </c>
      <c r="J2046" t="s">
        <v>13</v>
      </c>
      <c r="K2046" t="s">
        <v>9</v>
      </c>
      <c r="L2046" t="s">
        <v>17</v>
      </c>
      <c r="M2046">
        <v>1</v>
      </c>
      <c r="N2046">
        <v>146.1</v>
      </c>
      <c r="O2046">
        <v>0</v>
      </c>
      <c r="P2046">
        <v>79.739999999999995</v>
      </c>
      <c r="Q2046">
        <v>146.1</v>
      </c>
      <c r="R2046">
        <v>79.739999999999995</v>
      </c>
      <c r="S2046">
        <v>66.36</v>
      </c>
      <c r="T2046">
        <v>0.45420944558521564</v>
      </c>
      <c r="U2046">
        <v>2026</v>
      </c>
      <c r="V2046" t="s">
        <v>93</v>
      </c>
      <c r="W2046">
        <v>10</v>
      </c>
      <c r="X2046" t="s">
        <v>86</v>
      </c>
    </row>
    <row r="2047" spans="1:24">
      <c r="A2047">
        <v>1415</v>
      </c>
      <c r="B2047" s="14">
        <v>46299</v>
      </c>
      <c r="C2047">
        <v>2026</v>
      </c>
      <c r="D2047">
        <v>4</v>
      </c>
      <c r="E2047">
        <v>10</v>
      </c>
      <c r="F2047" t="s">
        <v>86</v>
      </c>
      <c r="G2047" t="s">
        <v>6</v>
      </c>
      <c r="H2047" t="s">
        <v>41</v>
      </c>
      <c r="I2047" t="s">
        <v>28</v>
      </c>
      <c r="J2047" t="s">
        <v>3</v>
      </c>
      <c r="K2047" t="s">
        <v>14</v>
      </c>
      <c r="L2047" t="s">
        <v>48</v>
      </c>
      <c r="M2047">
        <v>1</v>
      </c>
      <c r="N2047">
        <v>161.07</v>
      </c>
      <c r="O2047">
        <v>0.05</v>
      </c>
      <c r="P2047">
        <v>89.81</v>
      </c>
      <c r="Q2047">
        <v>153.01649999999998</v>
      </c>
      <c r="R2047">
        <v>89.81</v>
      </c>
      <c r="S2047">
        <v>63.206499999999977</v>
      </c>
      <c r="T2047">
        <v>0.41306983233834249</v>
      </c>
      <c r="U2047">
        <v>2026</v>
      </c>
      <c r="V2047" t="s">
        <v>93</v>
      </c>
      <c r="W2047">
        <v>10</v>
      </c>
      <c r="X2047" t="s">
        <v>86</v>
      </c>
    </row>
    <row r="2048" spans="1:24">
      <c r="A2048">
        <v>2205</v>
      </c>
      <c r="B2048" s="14">
        <v>46299</v>
      </c>
      <c r="C2048">
        <v>2026</v>
      </c>
      <c r="D2048">
        <v>4</v>
      </c>
      <c r="E2048">
        <v>10</v>
      </c>
      <c r="F2048" t="s">
        <v>86</v>
      </c>
      <c r="G2048" t="s">
        <v>20</v>
      </c>
      <c r="H2048" t="s">
        <v>47</v>
      </c>
      <c r="I2048" t="s">
        <v>2</v>
      </c>
      <c r="J2048" t="s">
        <v>13</v>
      </c>
      <c r="K2048" t="s">
        <v>9</v>
      </c>
      <c r="L2048" t="s">
        <v>10</v>
      </c>
      <c r="M2048">
        <v>5</v>
      </c>
      <c r="N2048">
        <v>90.12</v>
      </c>
      <c r="O2048">
        <v>0</v>
      </c>
      <c r="P2048">
        <v>46.67</v>
      </c>
      <c r="Q2048">
        <v>450.6</v>
      </c>
      <c r="R2048">
        <v>233.35000000000002</v>
      </c>
      <c r="S2048">
        <v>217.25</v>
      </c>
      <c r="T2048">
        <v>0.48213493120284062</v>
      </c>
      <c r="U2048">
        <v>2026</v>
      </c>
      <c r="V2048" t="s">
        <v>93</v>
      </c>
      <c r="W2048">
        <v>10</v>
      </c>
      <c r="X2048" t="s">
        <v>86</v>
      </c>
    </row>
    <row r="2049" spans="1:24">
      <c r="A2049">
        <v>2374</v>
      </c>
      <c r="B2049" s="14">
        <v>46299</v>
      </c>
      <c r="C2049">
        <v>2026</v>
      </c>
      <c r="D2049">
        <v>4</v>
      </c>
      <c r="E2049">
        <v>10</v>
      </c>
      <c r="F2049" t="s">
        <v>86</v>
      </c>
      <c r="G2049" t="s">
        <v>20</v>
      </c>
      <c r="H2049" t="s">
        <v>47</v>
      </c>
      <c r="I2049" t="s">
        <v>28</v>
      </c>
      <c r="J2049" t="s">
        <v>3</v>
      </c>
      <c r="K2049" t="s">
        <v>9</v>
      </c>
      <c r="L2049" t="s">
        <v>46</v>
      </c>
      <c r="M2049">
        <v>1</v>
      </c>
      <c r="N2049">
        <v>70.400000000000006</v>
      </c>
      <c r="O2049">
        <v>0</v>
      </c>
      <c r="P2049">
        <v>32.43</v>
      </c>
      <c r="Q2049">
        <v>70.400000000000006</v>
      </c>
      <c r="R2049">
        <v>32.43</v>
      </c>
      <c r="S2049">
        <v>37.970000000000006</v>
      </c>
      <c r="T2049">
        <v>0.53934659090909098</v>
      </c>
      <c r="U2049">
        <v>2026</v>
      </c>
      <c r="V2049" t="s">
        <v>93</v>
      </c>
      <c r="W2049">
        <v>10</v>
      </c>
      <c r="X2049" t="s">
        <v>86</v>
      </c>
    </row>
    <row r="2050" spans="1:24">
      <c r="A2050">
        <v>4840</v>
      </c>
      <c r="B2050" s="14">
        <v>46299</v>
      </c>
      <c r="C2050">
        <v>2026</v>
      </c>
      <c r="D2050">
        <v>4</v>
      </c>
      <c r="E2050">
        <v>10</v>
      </c>
      <c r="F2050" t="s">
        <v>86</v>
      </c>
      <c r="G2050" t="s">
        <v>6</v>
      </c>
      <c r="H2050" t="s">
        <v>43</v>
      </c>
      <c r="I2050" t="s">
        <v>8</v>
      </c>
      <c r="J2050" t="s">
        <v>16</v>
      </c>
      <c r="K2050" t="s">
        <v>23</v>
      </c>
      <c r="L2050" t="s">
        <v>29</v>
      </c>
      <c r="M2050">
        <v>6</v>
      </c>
      <c r="N2050">
        <v>191.08</v>
      </c>
      <c r="O2050">
        <v>0.1</v>
      </c>
      <c r="P2050">
        <v>102.93</v>
      </c>
      <c r="Q2050">
        <v>1031.8320000000001</v>
      </c>
      <c r="R2050">
        <v>617.58000000000004</v>
      </c>
      <c r="S2050">
        <v>414.25200000000007</v>
      </c>
      <c r="T2050">
        <v>0.40147233270532412</v>
      </c>
      <c r="U2050">
        <v>2026</v>
      </c>
      <c r="V2050" t="s">
        <v>93</v>
      </c>
      <c r="W2050">
        <v>10</v>
      </c>
      <c r="X2050" t="s">
        <v>86</v>
      </c>
    </row>
    <row r="2051" spans="1:24">
      <c r="A2051">
        <v>4984</v>
      </c>
      <c r="B2051" s="14">
        <v>46299</v>
      </c>
      <c r="C2051">
        <v>2026</v>
      </c>
      <c r="D2051">
        <v>4</v>
      </c>
      <c r="E2051">
        <v>10</v>
      </c>
      <c r="F2051" t="s">
        <v>86</v>
      </c>
      <c r="G2051" t="s">
        <v>11</v>
      </c>
      <c r="H2051" t="s">
        <v>52</v>
      </c>
      <c r="I2051" t="s">
        <v>2</v>
      </c>
      <c r="J2051" t="s">
        <v>3</v>
      </c>
      <c r="K2051" t="s">
        <v>34</v>
      </c>
      <c r="L2051" t="s">
        <v>42</v>
      </c>
      <c r="M2051">
        <v>1</v>
      </c>
      <c r="N2051">
        <v>36.590000000000003</v>
      </c>
      <c r="O2051">
        <v>0</v>
      </c>
      <c r="P2051">
        <v>13.62</v>
      </c>
      <c r="Q2051">
        <v>36.590000000000003</v>
      </c>
      <c r="R2051">
        <v>13.62</v>
      </c>
      <c r="S2051">
        <v>22.970000000000006</v>
      </c>
      <c r="T2051">
        <v>0.62776714949439749</v>
      </c>
      <c r="U2051">
        <v>2026</v>
      </c>
      <c r="V2051" t="s">
        <v>93</v>
      </c>
      <c r="W2051">
        <v>10</v>
      </c>
      <c r="X2051" t="s">
        <v>86</v>
      </c>
    </row>
    <row r="2052" spans="1:24">
      <c r="A2052">
        <v>641</v>
      </c>
      <c r="B2052" s="14">
        <v>46300</v>
      </c>
      <c r="C2052">
        <v>2026</v>
      </c>
      <c r="D2052">
        <v>4</v>
      </c>
      <c r="E2052">
        <v>10</v>
      </c>
      <c r="F2052" t="s">
        <v>86</v>
      </c>
      <c r="G2052" t="s">
        <v>6</v>
      </c>
      <c r="H2052" t="s">
        <v>41</v>
      </c>
      <c r="I2052" t="s">
        <v>19</v>
      </c>
      <c r="J2052" t="s">
        <v>3</v>
      </c>
      <c r="K2052" t="s">
        <v>23</v>
      </c>
      <c r="L2052" t="s">
        <v>51</v>
      </c>
      <c r="M2052">
        <v>2</v>
      </c>
      <c r="N2052">
        <v>125.38</v>
      </c>
      <c r="O2052">
        <v>0.05</v>
      </c>
      <c r="P2052">
        <v>59.12</v>
      </c>
      <c r="Q2052">
        <v>238.22199999999998</v>
      </c>
      <c r="R2052">
        <v>118.24</v>
      </c>
      <c r="S2052">
        <v>119.98199999999999</v>
      </c>
      <c r="T2052">
        <v>0.5036562534106841</v>
      </c>
      <c r="U2052">
        <v>2026</v>
      </c>
      <c r="V2052" t="s">
        <v>93</v>
      </c>
      <c r="W2052">
        <v>10</v>
      </c>
      <c r="X2052" t="s">
        <v>86</v>
      </c>
    </row>
    <row r="2053" spans="1:24">
      <c r="A2053">
        <v>1358</v>
      </c>
      <c r="B2053" s="14">
        <v>46300</v>
      </c>
      <c r="C2053">
        <v>2026</v>
      </c>
      <c r="D2053">
        <v>4</v>
      </c>
      <c r="E2053">
        <v>10</v>
      </c>
      <c r="F2053" t="s">
        <v>86</v>
      </c>
      <c r="G2053" t="s">
        <v>0</v>
      </c>
      <c r="H2053" t="s">
        <v>1</v>
      </c>
      <c r="I2053" t="s">
        <v>2</v>
      </c>
      <c r="J2053" t="s">
        <v>13</v>
      </c>
      <c r="K2053" t="s">
        <v>14</v>
      </c>
      <c r="L2053" t="s">
        <v>15</v>
      </c>
      <c r="M2053">
        <v>1</v>
      </c>
      <c r="N2053">
        <v>35.71</v>
      </c>
      <c r="O2053">
        <v>0</v>
      </c>
      <c r="P2053">
        <v>13.3</v>
      </c>
      <c r="Q2053">
        <v>35.71</v>
      </c>
      <c r="R2053">
        <v>13.3</v>
      </c>
      <c r="S2053">
        <v>22.41</v>
      </c>
      <c r="T2053">
        <v>0.62755530663679637</v>
      </c>
      <c r="U2053">
        <v>2026</v>
      </c>
      <c r="V2053" t="s">
        <v>93</v>
      </c>
      <c r="W2053">
        <v>10</v>
      </c>
      <c r="X2053" t="s">
        <v>86</v>
      </c>
    </row>
    <row r="2054" spans="1:24">
      <c r="A2054">
        <v>3904</v>
      </c>
      <c r="B2054" s="14">
        <v>46300</v>
      </c>
      <c r="C2054">
        <v>2026</v>
      </c>
      <c r="D2054">
        <v>4</v>
      </c>
      <c r="E2054">
        <v>10</v>
      </c>
      <c r="F2054" t="s">
        <v>86</v>
      </c>
      <c r="G2054" t="s">
        <v>6</v>
      </c>
      <c r="H2054" t="s">
        <v>27</v>
      </c>
      <c r="I2054" t="s">
        <v>2</v>
      </c>
      <c r="J2054" t="s">
        <v>3</v>
      </c>
      <c r="K2054" t="s">
        <v>14</v>
      </c>
      <c r="L2054" t="s">
        <v>32</v>
      </c>
      <c r="M2054">
        <v>2</v>
      </c>
      <c r="N2054">
        <v>46.72</v>
      </c>
      <c r="O2054">
        <v>0</v>
      </c>
      <c r="P2054">
        <v>18.39</v>
      </c>
      <c r="Q2054">
        <v>93.44</v>
      </c>
      <c r="R2054">
        <v>36.78</v>
      </c>
      <c r="S2054">
        <v>56.66</v>
      </c>
      <c r="T2054">
        <v>0.60637842465753422</v>
      </c>
      <c r="U2054">
        <v>2026</v>
      </c>
      <c r="V2054" t="s">
        <v>93</v>
      </c>
      <c r="W2054">
        <v>10</v>
      </c>
      <c r="X2054" t="s">
        <v>86</v>
      </c>
    </row>
    <row r="2055" spans="1:24">
      <c r="A2055">
        <v>4336</v>
      </c>
      <c r="B2055" s="14">
        <v>46300</v>
      </c>
      <c r="C2055">
        <v>2026</v>
      </c>
      <c r="D2055">
        <v>4</v>
      </c>
      <c r="E2055">
        <v>10</v>
      </c>
      <c r="F2055" t="s">
        <v>86</v>
      </c>
      <c r="G2055" t="s">
        <v>0</v>
      </c>
      <c r="H2055" t="s">
        <v>50</v>
      </c>
      <c r="I2055" t="s">
        <v>28</v>
      </c>
      <c r="J2055" t="s">
        <v>3</v>
      </c>
      <c r="K2055" t="s">
        <v>9</v>
      </c>
      <c r="L2055" t="s">
        <v>17</v>
      </c>
      <c r="M2055">
        <v>1</v>
      </c>
      <c r="N2055">
        <v>143.16999999999999</v>
      </c>
      <c r="O2055">
        <v>0.05</v>
      </c>
      <c r="P2055">
        <v>81.290000000000006</v>
      </c>
      <c r="Q2055">
        <v>136.01149999999998</v>
      </c>
      <c r="R2055">
        <v>81.290000000000006</v>
      </c>
      <c r="S2055">
        <v>54.721499999999978</v>
      </c>
      <c r="T2055">
        <v>0.40232995004098904</v>
      </c>
      <c r="U2055">
        <v>2026</v>
      </c>
      <c r="V2055" t="s">
        <v>93</v>
      </c>
      <c r="W2055">
        <v>10</v>
      </c>
      <c r="X2055" t="s">
        <v>86</v>
      </c>
    </row>
    <row r="2056" spans="1:24">
      <c r="A2056">
        <v>4705</v>
      </c>
      <c r="B2056" s="14">
        <v>46300</v>
      </c>
      <c r="C2056">
        <v>2026</v>
      </c>
      <c r="D2056">
        <v>4</v>
      </c>
      <c r="E2056">
        <v>10</v>
      </c>
      <c r="F2056" t="s">
        <v>86</v>
      </c>
      <c r="G2056" t="s">
        <v>0</v>
      </c>
      <c r="H2056" t="s">
        <v>1</v>
      </c>
      <c r="I2056" t="s">
        <v>19</v>
      </c>
      <c r="J2056" t="s">
        <v>3</v>
      </c>
      <c r="K2056" t="s">
        <v>23</v>
      </c>
      <c r="L2056" t="s">
        <v>51</v>
      </c>
      <c r="M2056">
        <v>1</v>
      </c>
      <c r="N2056">
        <v>125.88</v>
      </c>
      <c r="O2056">
        <v>0</v>
      </c>
      <c r="P2056">
        <v>62.46</v>
      </c>
      <c r="Q2056">
        <v>125.88</v>
      </c>
      <c r="R2056">
        <v>62.46</v>
      </c>
      <c r="S2056">
        <v>63.419999999999995</v>
      </c>
      <c r="T2056">
        <v>0.50381315538608196</v>
      </c>
      <c r="U2056">
        <v>2026</v>
      </c>
      <c r="V2056" t="s">
        <v>93</v>
      </c>
      <c r="W2056">
        <v>10</v>
      </c>
      <c r="X2056" t="s">
        <v>86</v>
      </c>
    </row>
    <row r="2057" spans="1:24">
      <c r="A2057">
        <v>1094</v>
      </c>
      <c r="B2057" s="14">
        <v>46301</v>
      </c>
      <c r="C2057">
        <v>2026</v>
      </c>
      <c r="D2057">
        <v>4</v>
      </c>
      <c r="E2057">
        <v>10</v>
      </c>
      <c r="F2057" t="s">
        <v>86</v>
      </c>
      <c r="G2057" t="s">
        <v>20</v>
      </c>
      <c r="H2057" t="s">
        <v>21</v>
      </c>
      <c r="I2057" t="s">
        <v>2</v>
      </c>
      <c r="J2057" t="s">
        <v>13</v>
      </c>
      <c r="K2057" t="s">
        <v>34</v>
      </c>
      <c r="L2057" t="s">
        <v>38</v>
      </c>
      <c r="M2057">
        <v>2</v>
      </c>
      <c r="N2057">
        <v>121.81</v>
      </c>
      <c r="O2057">
        <v>0.05</v>
      </c>
      <c r="P2057">
        <v>67.72</v>
      </c>
      <c r="Q2057">
        <v>231.43899999999999</v>
      </c>
      <c r="R2057">
        <v>135.44</v>
      </c>
      <c r="S2057">
        <v>95.998999999999995</v>
      </c>
      <c r="T2057">
        <v>0.41479180259161158</v>
      </c>
      <c r="U2057">
        <v>2026</v>
      </c>
      <c r="V2057" t="s">
        <v>93</v>
      </c>
      <c r="W2057">
        <v>10</v>
      </c>
      <c r="X2057" t="s">
        <v>86</v>
      </c>
    </row>
    <row r="2058" spans="1:24">
      <c r="A2058">
        <v>3926</v>
      </c>
      <c r="B2058" s="14">
        <v>46301</v>
      </c>
      <c r="C2058">
        <v>2026</v>
      </c>
      <c r="D2058">
        <v>4</v>
      </c>
      <c r="E2058">
        <v>10</v>
      </c>
      <c r="F2058" t="s">
        <v>86</v>
      </c>
      <c r="G2058" t="s">
        <v>11</v>
      </c>
      <c r="H2058" t="s">
        <v>25</v>
      </c>
      <c r="I2058" t="s">
        <v>2</v>
      </c>
      <c r="J2058" t="s">
        <v>16</v>
      </c>
      <c r="K2058" t="s">
        <v>9</v>
      </c>
      <c r="L2058" t="s">
        <v>37</v>
      </c>
      <c r="M2058">
        <v>6</v>
      </c>
      <c r="N2058">
        <v>154.93</v>
      </c>
      <c r="O2058">
        <v>0.05</v>
      </c>
      <c r="P2058">
        <v>79.430000000000007</v>
      </c>
      <c r="Q2058">
        <v>883.101</v>
      </c>
      <c r="R2058">
        <v>476.58000000000004</v>
      </c>
      <c r="S2058">
        <v>406.52099999999996</v>
      </c>
      <c r="T2058">
        <v>0.46033352923391546</v>
      </c>
      <c r="U2058">
        <v>2026</v>
      </c>
      <c r="V2058" t="s">
        <v>93</v>
      </c>
      <c r="W2058">
        <v>10</v>
      </c>
      <c r="X2058" t="s">
        <v>86</v>
      </c>
    </row>
    <row r="2059" spans="1:24">
      <c r="A2059">
        <v>524</v>
      </c>
      <c r="B2059" s="14">
        <v>46302</v>
      </c>
      <c r="C2059">
        <v>2026</v>
      </c>
      <c r="D2059">
        <v>4</v>
      </c>
      <c r="E2059">
        <v>10</v>
      </c>
      <c r="F2059" t="s">
        <v>86</v>
      </c>
      <c r="G2059" t="s">
        <v>20</v>
      </c>
      <c r="H2059" t="s">
        <v>33</v>
      </c>
      <c r="I2059" t="s">
        <v>19</v>
      </c>
      <c r="J2059" t="s">
        <v>13</v>
      </c>
      <c r="K2059" t="s">
        <v>4</v>
      </c>
      <c r="L2059" t="s">
        <v>30</v>
      </c>
      <c r="M2059">
        <v>2</v>
      </c>
      <c r="N2059">
        <v>101.1</v>
      </c>
      <c r="O2059">
        <v>0.15</v>
      </c>
      <c r="P2059">
        <v>51.61</v>
      </c>
      <c r="Q2059">
        <v>171.86999999999998</v>
      </c>
      <c r="R2059">
        <v>103.22</v>
      </c>
      <c r="S2059">
        <v>68.649999999999977</v>
      </c>
      <c r="T2059">
        <v>0.39942980159422814</v>
      </c>
      <c r="U2059">
        <v>2026</v>
      </c>
      <c r="V2059" t="s">
        <v>93</v>
      </c>
      <c r="W2059">
        <v>10</v>
      </c>
      <c r="X2059" t="s">
        <v>86</v>
      </c>
    </row>
    <row r="2060" spans="1:24">
      <c r="A2060">
        <v>2277</v>
      </c>
      <c r="B2060" s="14">
        <v>46302</v>
      </c>
      <c r="C2060">
        <v>2026</v>
      </c>
      <c r="D2060">
        <v>4</v>
      </c>
      <c r="E2060">
        <v>10</v>
      </c>
      <c r="F2060" t="s">
        <v>86</v>
      </c>
      <c r="G2060" t="s">
        <v>0</v>
      </c>
      <c r="H2060" t="s">
        <v>1</v>
      </c>
      <c r="I2060" t="s">
        <v>2</v>
      </c>
      <c r="J2060" t="s">
        <v>13</v>
      </c>
      <c r="K2060" t="s">
        <v>4</v>
      </c>
      <c r="L2060" t="s">
        <v>30</v>
      </c>
      <c r="M2060">
        <v>2</v>
      </c>
      <c r="N2060">
        <v>105</v>
      </c>
      <c r="O2060">
        <v>0</v>
      </c>
      <c r="P2060">
        <v>50.3</v>
      </c>
      <c r="Q2060">
        <v>210</v>
      </c>
      <c r="R2060">
        <v>100.6</v>
      </c>
      <c r="S2060">
        <v>109.4</v>
      </c>
      <c r="T2060">
        <v>0.52095238095238094</v>
      </c>
      <c r="U2060">
        <v>2026</v>
      </c>
      <c r="V2060" t="s">
        <v>93</v>
      </c>
      <c r="W2060">
        <v>10</v>
      </c>
      <c r="X2060" t="s">
        <v>86</v>
      </c>
    </row>
    <row r="2061" spans="1:24">
      <c r="A2061">
        <v>2442</v>
      </c>
      <c r="B2061" s="14">
        <v>46302</v>
      </c>
      <c r="C2061">
        <v>2026</v>
      </c>
      <c r="D2061">
        <v>4</v>
      </c>
      <c r="E2061">
        <v>10</v>
      </c>
      <c r="F2061" t="s">
        <v>86</v>
      </c>
      <c r="G2061" t="s">
        <v>11</v>
      </c>
      <c r="H2061" t="s">
        <v>12</v>
      </c>
      <c r="I2061" t="s">
        <v>8</v>
      </c>
      <c r="J2061" t="s">
        <v>16</v>
      </c>
      <c r="K2061" t="s">
        <v>9</v>
      </c>
      <c r="L2061" t="s">
        <v>37</v>
      </c>
      <c r="M2061">
        <v>4</v>
      </c>
      <c r="N2061">
        <v>157.12</v>
      </c>
      <c r="O2061">
        <v>0.15</v>
      </c>
      <c r="P2061">
        <v>77.98</v>
      </c>
      <c r="Q2061">
        <v>534.20799999999997</v>
      </c>
      <c r="R2061">
        <v>311.92</v>
      </c>
      <c r="S2061">
        <v>222.28799999999995</v>
      </c>
      <c r="T2061">
        <v>0.41610758356295668</v>
      </c>
      <c r="U2061">
        <v>2026</v>
      </c>
      <c r="V2061" t="s">
        <v>93</v>
      </c>
      <c r="W2061">
        <v>10</v>
      </c>
      <c r="X2061" t="s">
        <v>86</v>
      </c>
    </row>
    <row r="2062" spans="1:24">
      <c r="A2062">
        <v>2809</v>
      </c>
      <c r="B2062" s="14">
        <v>46302</v>
      </c>
      <c r="C2062">
        <v>2026</v>
      </c>
      <c r="D2062">
        <v>4</v>
      </c>
      <c r="E2062">
        <v>10</v>
      </c>
      <c r="F2062" t="s">
        <v>86</v>
      </c>
      <c r="G2062" t="s">
        <v>20</v>
      </c>
      <c r="H2062" t="s">
        <v>33</v>
      </c>
      <c r="I2062" t="s">
        <v>2</v>
      </c>
      <c r="J2062" t="s">
        <v>3</v>
      </c>
      <c r="K2062" t="s">
        <v>9</v>
      </c>
      <c r="L2062" t="s">
        <v>46</v>
      </c>
      <c r="M2062">
        <v>3</v>
      </c>
      <c r="N2062">
        <v>70.239999999999995</v>
      </c>
      <c r="O2062">
        <v>0.05</v>
      </c>
      <c r="P2062">
        <v>31.96</v>
      </c>
      <c r="Q2062">
        <v>200.18399999999997</v>
      </c>
      <c r="R2062">
        <v>95.88</v>
      </c>
      <c r="S2062">
        <v>104.30399999999997</v>
      </c>
      <c r="T2062">
        <v>0.5210406426087999</v>
      </c>
      <c r="U2062">
        <v>2026</v>
      </c>
      <c r="V2062" t="s">
        <v>93</v>
      </c>
      <c r="W2062">
        <v>10</v>
      </c>
      <c r="X2062" t="s">
        <v>86</v>
      </c>
    </row>
    <row r="2063" spans="1:24">
      <c r="A2063">
        <v>2946</v>
      </c>
      <c r="B2063" s="14">
        <v>46302</v>
      </c>
      <c r="C2063">
        <v>2026</v>
      </c>
      <c r="D2063">
        <v>4</v>
      </c>
      <c r="E2063">
        <v>10</v>
      </c>
      <c r="F2063" t="s">
        <v>86</v>
      </c>
      <c r="G2063" t="s">
        <v>11</v>
      </c>
      <c r="H2063" t="s">
        <v>52</v>
      </c>
      <c r="I2063" t="s">
        <v>2</v>
      </c>
      <c r="J2063" t="s">
        <v>3</v>
      </c>
      <c r="K2063" t="s">
        <v>4</v>
      </c>
      <c r="L2063" t="s">
        <v>30</v>
      </c>
      <c r="M2063">
        <v>1</v>
      </c>
      <c r="N2063">
        <v>103.48</v>
      </c>
      <c r="O2063">
        <v>0.1</v>
      </c>
      <c r="P2063">
        <v>51.33</v>
      </c>
      <c r="Q2063">
        <v>93.132000000000005</v>
      </c>
      <c r="R2063">
        <v>51.33</v>
      </c>
      <c r="S2063">
        <v>41.802000000000007</v>
      </c>
      <c r="T2063">
        <v>0.4488467980930293</v>
      </c>
      <c r="U2063">
        <v>2026</v>
      </c>
      <c r="V2063" t="s">
        <v>93</v>
      </c>
      <c r="W2063">
        <v>10</v>
      </c>
      <c r="X2063" t="s">
        <v>86</v>
      </c>
    </row>
    <row r="2064" spans="1:24">
      <c r="A2064">
        <v>4147</v>
      </c>
      <c r="B2064" s="14">
        <v>46302</v>
      </c>
      <c r="C2064">
        <v>2026</v>
      </c>
      <c r="D2064">
        <v>4</v>
      </c>
      <c r="E2064">
        <v>10</v>
      </c>
      <c r="F2064" t="s">
        <v>86</v>
      </c>
      <c r="G2064" t="s">
        <v>6</v>
      </c>
      <c r="H2064" t="s">
        <v>43</v>
      </c>
      <c r="I2064" t="s">
        <v>19</v>
      </c>
      <c r="J2064" t="s">
        <v>3</v>
      </c>
      <c r="K2064" t="s">
        <v>4</v>
      </c>
      <c r="L2064" t="s">
        <v>26</v>
      </c>
      <c r="M2064">
        <v>3</v>
      </c>
      <c r="N2064">
        <v>40.770000000000003</v>
      </c>
      <c r="O2064">
        <v>0.05</v>
      </c>
      <c r="P2064">
        <v>16.68</v>
      </c>
      <c r="Q2064">
        <v>116.19449999999999</v>
      </c>
      <c r="R2064">
        <v>50.04</v>
      </c>
      <c r="S2064">
        <v>66.154499999999985</v>
      </c>
      <c r="T2064">
        <v>0.56934278300608021</v>
      </c>
      <c r="U2064">
        <v>2026</v>
      </c>
      <c r="V2064" t="s">
        <v>93</v>
      </c>
      <c r="W2064">
        <v>10</v>
      </c>
      <c r="X2064" t="s">
        <v>86</v>
      </c>
    </row>
    <row r="2065" spans="1:24">
      <c r="A2065">
        <v>4164</v>
      </c>
      <c r="B2065" s="14">
        <v>46302</v>
      </c>
      <c r="C2065">
        <v>2026</v>
      </c>
      <c r="D2065">
        <v>4</v>
      </c>
      <c r="E2065">
        <v>10</v>
      </c>
      <c r="F2065" t="s">
        <v>86</v>
      </c>
      <c r="G2065" t="s">
        <v>0</v>
      </c>
      <c r="H2065" t="s">
        <v>36</v>
      </c>
      <c r="I2065" t="s">
        <v>19</v>
      </c>
      <c r="J2065" t="s">
        <v>13</v>
      </c>
      <c r="K2065" t="s">
        <v>9</v>
      </c>
      <c r="L2065" t="s">
        <v>17</v>
      </c>
      <c r="M2065">
        <v>2</v>
      </c>
      <c r="N2065">
        <v>143.41999999999999</v>
      </c>
      <c r="O2065">
        <v>0</v>
      </c>
      <c r="P2065">
        <v>81.44</v>
      </c>
      <c r="Q2065">
        <v>286.83999999999997</v>
      </c>
      <c r="R2065">
        <v>162.88</v>
      </c>
      <c r="S2065">
        <v>123.95999999999998</v>
      </c>
      <c r="T2065">
        <v>0.43215730023706594</v>
      </c>
      <c r="U2065">
        <v>2026</v>
      </c>
      <c r="V2065" t="s">
        <v>93</v>
      </c>
      <c r="W2065">
        <v>10</v>
      </c>
      <c r="X2065" t="s">
        <v>86</v>
      </c>
    </row>
    <row r="2066" spans="1:24">
      <c r="A2066">
        <v>4275</v>
      </c>
      <c r="B2066" s="14">
        <v>46302</v>
      </c>
      <c r="C2066">
        <v>2026</v>
      </c>
      <c r="D2066">
        <v>4</v>
      </c>
      <c r="E2066">
        <v>10</v>
      </c>
      <c r="F2066" t="s">
        <v>86</v>
      </c>
      <c r="G2066" t="s">
        <v>20</v>
      </c>
      <c r="H2066" t="s">
        <v>31</v>
      </c>
      <c r="I2066" t="s">
        <v>28</v>
      </c>
      <c r="J2066" t="s">
        <v>3</v>
      </c>
      <c r="K2066" t="s">
        <v>4</v>
      </c>
      <c r="L2066" t="s">
        <v>22</v>
      </c>
      <c r="M2066">
        <v>1</v>
      </c>
      <c r="N2066">
        <v>49.56</v>
      </c>
      <c r="O2066">
        <v>0.05</v>
      </c>
      <c r="P2066">
        <v>22.88</v>
      </c>
      <c r="Q2066">
        <v>47.082000000000001</v>
      </c>
      <c r="R2066">
        <v>22.88</v>
      </c>
      <c r="S2066">
        <v>24.202000000000002</v>
      </c>
      <c r="T2066">
        <v>0.51403933562720361</v>
      </c>
      <c r="U2066">
        <v>2026</v>
      </c>
      <c r="V2066" t="s">
        <v>93</v>
      </c>
      <c r="W2066">
        <v>10</v>
      </c>
      <c r="X2066" t="s">
        <v>86</v>
      </c>
    </row>
    <row r="2067" spans="1:24">
      <c r="A2067">
        <v>5062</v>
      </c>
      <c r="B2067" s="14">
        <v>46302</v>
      </c>
      <c r="C2067">
        <v>2026</v>
      </c>
      <c r="D2067">
        <v>4</v>
      </c>
      <c r="E2067">
        <v>10</v>
      </c>
      <c r="F2067" t="s">
        <v>86</v>
      </c>
      <c r="G2067" t="s">
        <v>6</v>
      </c>
      <c r="H2067" t="s">
        <v>43</v>
      </c>
      <c r="I2067" t="s">
        <v>2</v>
      </c>
      <c r="J2067" t="s">
        <v>3</v>
      </c>
      <c r="K2067" t="s">
        <v>14</v>
      </c>
      <c r="L2067" t="s">
        <v>44</v>
      </c>
      <c r="M2067">
        <v>4</v>
      </c>
      <c r="N2067">
        <v>131.05000000000001</v>
      </c>
      <c r="O2067">
        <v>0</v>
      </c>
      <c r="P2067">
        <v>67.37</v>
      </c>
      <c r="Q2067">
        <v>524.20000000000005</v>
      </c>
      <c r="R2067">
        <v>269.48</v>
      </c>
      <c r="S2067">
        <v>254.72000000000003</v>
      </c>
      <c r="T2067">
        <v>0.48592140404425793</v>
      </c>
      <c r="U2067">
        <v>2026</v>
      </c>
      <c r="V2067" t="s">
        <v>93</v>
      </c>
      <c r="W2067">
        <v>10</v>
      </c>
      <c r="X2067" t="s">
        <v>86</v>
      </c>
    </row>
    <row r="2068" spans="1:24">
      <c r="A2068">
        <v>1126</v>
      </c>
      <c r="B2068" s="14">
        <v>46303</v>
      </c>
      <c r="C2068">
        <v>2026</v>
      </c>
      <c r="D2068">
        <v>4</v>
      </c>
      <c r="E2068">
        <v>10</v>
      </c>
      <c r="F2068" t="s">
        <v>86</v>
      </c>
      <c r="G2068" t="s">
        <v>0</v>
      </c>
      <c r="H2068" t="s">
        <v>36</v>
      </c>
      <c r="I2068" t="s">
        <v>2</v>
      </c>
      <c r="J2068" t="s">
        <v>16</v>
      </c>
      <c r="K2068" t="s">
        <v>4</v>
      </c>
      <c r="L2068" t="s">
        <v>22</v>
      </c>
      <c r="M2068">
        <v>1</v>
      </c>
      <c r="N2068">
        <v>51.35</v>
      </c>
      <c r="O2068">
        <v>0</v>
      </c>
      <c r="P2068">
        <v>22.98</v>
      </c>
      <c r="Q2068">
        <v>51.35</v>
      </c>
      <c r="R2068">
        <v>22.98</v>
      </c>
      <c r="S2068">
        <v>28.37</v>
      </c>
      <c r="T2068">
        <v>0.55248296007789677</v>
      </c>
      <c r="U2068">
        <v>2026</v>
      </c>
      <c r="V2068" t="s">
        <v>93</v>
      </c>
      <c r="W2068">
        <v>10</v>
      </c>
      <c r="X2068" t="s">
        <v>86</v>
      </c>
    </row>
    <row r="2069" spans="1:24">
      <c r="A2069">
        <v>1865</v>
      </c>
      <c r="B2069" s="14">
        <v>46303</v>
      </c>
      <c r="C2069">
        <v>2026</v>
      </c>
      <c r="D2069">
        <v>4</v>
      </c>
      <c r="E2069">
        <v>10</v>
      </c>
      <c r="F2069" t="s">
        <v>86</v>
      </c>
      <c r="G2069" t="s">
        <v>20</v>
      </c>
      <c r="H2069" t="s">
        <v>33</v>
      </c>
      <c r="I2069" t="s">
        <v>2</v>
      </c>
      <c r="J2069" t="s">
        <v>3</v>
      </c>
      <c r="K2069" t="s">
        <v>34</v>
      </c>
      <c r="L2069" t="s">
        <v>35</v>
      </c>
      <c r="M2069">
        <v>1</v>
      </c>
      <c r="N2069">
        <v>39.659999999999997</v>
      </c>
      <c r="O2069">
        <v>0</v>
      </c>
      <c r="P2069">
        <v>14.39</v>
      </c>
      <c r="Q2069">
        <v>39.659999999999997</v>
      </c>
      <c r="R2069">
        <v>14.39</v>
      </c>
      <c r="S2069">
        <v>25.269999999999996</v>
      </c>
      <c r="T2069">
        <v>0.63716591023701463</v>
      </c>
      <c r="U2069">
        <v>2026</v>
      </c>
      <c r="V2069" t="s">
        <v>93</v>
      </c>
      <c r="W2069">
        <v>10</v>
      </c>
      <c r="X2069" t="s">
        <v>86</v>
      </c>
    </row>
    <row r="2070" spans="1:24">
      <c r="A2070">
        <v>2471</v>
      </c>
      <c r="B2070" s="14">
        <v>46303</v>
      </c>
      <c r="C2070">
        <v>2026</v>
      </c>
      <c r="D2070">
        <v>4</v>
      </c>
      <c r="E2070">
        <v>10</v>
      </c>
      <c r="F2070" t="s">
        <v>86</v>
      </c>
      <c r="G2070" t="s">
        <v>20</v>
      </c>
      <c r="H2070" t="s">
        <v>47</v>
      </c>
      <c r="I2070" t="s">
        <v>19</v>
      </c>
      <c r="J2070" t="s">
        <v>13</v>
      </c>
      <c r="K2070" t="s">
        <v>34</v>
      </c>
      <c r="L2070" t="s">
        <v>35</v>
      </c>
      <c r="M2070">
        <v>1</v>
      </c>
      <c r="N2070">
        <v>39.79</v>
      </c>
      <c r="O2070">
        <v>0</v>
      </c>
      <c r="P2070">
        <v>14.76</v>
      </c>
      <c r="Q2070">
        <v>39.79</v>
      </c>
      <c r="R2070">
        <v>14.76</v>
      </c>
      <c r="S2070">
        <v>25.03</v>
      </c>
      <c r="T2070">
        <v>0.62905252576024129</v>
      </c>
      <c r="U2070">
        <v>2026</v>
      </c>
      <c r="V2070" t="s">
        <v>93</v>
      </c>
      <c r="W2070">
        <v>10</v>
      </c>
      <c r="X2070" t="s">
        <v>86</v>
      </c>
    </row>
    <row r="2071" spans="1:24">
      <c r="A2071">
        <v>3208</v>
      </c>
      <c r="B2071" s="14">
        <v>46303</v>
      </c>
      <c r="C2071">
        <v>2026</v>
      </c>
      <c r="D2071">
        <v>4</v>
      </c>
      <c r="E2071">
        <v>10</v>
      </c>
      <c r="F2071" t="s">
        <v>86</v>
      </c>
      <c r="G2071" t="s">
        <v>11</v>
      </c>
      <c r="H2071" t="s">
        <v>39</v>
      </c>
      <c r="I2071" t="s">
        <v>8</v>
      </c>
      <c r="J2071" t="s">
        <v>13</v>
      </c>
      <c r="K2071" t="s">
        <v>4</v>
      </c>
      <c r="L2071" t="s">
        <v>26</v>
      </c>
      <c r="M2071">
        <v>6</v>
      </c>
      <c r="N2071">
        <v>41.27</v>
      </c>
      <c r="O2071">
        <v>0.1</v>
      </c>
      <c r="P2071">
        <v>16.61</v>
      </c>
      <c r="Q2071">
        <v>222.858</v>
      </c>
      <c r="R2071">
        <v>99.66</v>
      </c>
      <c r="S2071">
        <v>123.19800000000001</v>
      </c>
      <c r="T2071">
        <v>0.55280941227149127</v>
      </c>
      <c r="U2071">
        <v>2026</v>
      </c>
      <c r="V2071" t="s">
        <v>93</v>
      </c>
      <c r="W2071">
        <v>10</v>
      </c>
      <c r="X2071" t="s">
        <v>86</v>
      </c>
    </row>
    <row r="2072" spans="1:24">
      <c r="A2072">
        <v>4285</v>
      </c>
      <c r="B2072" s="14">
        <v>46303</v>
      </c>
      <c r="C2072">
        <v>2026</v>
      </c>
      <c r="D2072">
        <v>4</v>
      </c>
      <c r="E2072">
        <v>10</v>
      </c>
      <c r="F2072" t="s">
        <v>86</v>
      </c>
      <c r="G2072" t="s">
        <v>20</v>
      </c>
      <c r="H2072" t="s">
        <v>21</v>
      </c>
      <c r="I2072" t="s">
        <v>2</v>
      </c>
      <c r="J2072" t="s">
        <v>3</v>
      </c>
      <c r="K2072" t="s">
        <v>9</v>
      </c>
      <c r="L2072" t="s">
        <v>10</v>
      </c>
      <c r="M2072">
        <v>1</v>
      </c>
      <c r="N2072">
        <v>93.39</v>
      </c>
      <c r="O2072">
        <v>0</v>
      </c>
      <c r="P2072">
        <v>45.98</v>
      </c>
      <c r="Q2072">
        <v>93.39</v>
      </c>
      <c r="R2072">
        <v>45.98</v>
      </c>
      <c r="S2072">
        <v>47.410000000000004</v>
      </c>
      <c r="T2072">
        <v>0.50765606595995294</v>
      </c>
      <c r="U2072">
        <v>2026</v>
      </c>
      <c r="V2072" t="s">
        <v>93</v>
      </c>
      <c r="W2072">
        <v>10</v>
      </c>
      <c r="X2072" t="s">
        <v>86</v>
      </c>
    </row>
    <row r="2073" spans="1:24">
      <c r="A2073">
        <v>261</v>
      </c>
      <c r="B2073" s="14">
        <v>46304</v>
      </c>
      <c r="C2073">
        <v>2026</v>
      </c>
      <c r="D2073">
        <v>4</v>
      </c>
      <c r="E2073">
        <v>10</v>
      </c>
      <c r="F2073" t="s">
        <v>86</v>
      </c>
      <c r="G2073" t="s">
        <v>11</v>
      </c>
      <c r="H2073" t="s">
        <v>18</v>
      </c>
      <c r="I2073" t="s">
        <v>2</v>
      </c>
      <c r="J2073" t="s">
        <v>16</v>
      </c>
      <c r="K2073" t="s">
        <v>23</v>
      </c>
      <c r="L2073" t="s">
        <v>24</v>
      </c>
      <c r="M2073">
        <v>1</v>
      </c>
      <c r="N2073">
        <v>336.56</v>
      </c>
      <c r="O2073">
        <v>0</v>
      </c>
      <c r="P2073">
        <v>189.74</v>
      </c>
      <c r="Q2073">
        <v>336.56</v>
      </c>
      <c r="R2073">
        <v>189.74</v>
      </c>
      <c r="S2073">
        <v>146.82</v>
      </c>
      <c r="T2073">
        <v>0.43623722367482765</v>
      </c>
      <c r="U2073">
        <v>2026</v>
      </c>
      <c r="V2073" t="s">
        <v>93</v>
      </c>
      <c r="W2073">
        <v>10</v>
      </c>
      <c r="X2073" t="s">
        <v>86</v>
      </c>
    </row>
    <row r="2074" spans="1:24">
      <c r="A2074">
        <v>291</v>
      </c>
      <c r="B2074" s="14">
        <v>46304</v>
      </c>
      <c r="C2074">
        <v>2026</v>
      </c>
      <c r="D2074">
        <v>4</v>
      </c>
      <c r="E2074">
        <v>10</v>
      </c>
      <c r="F2074" t="s">
        <v>86</v>
      </c>
      <c r="G2074" t="s">
        <v>11</v>
      </c>
      <c r="H2074" t="s">
        <v>12</v>
      </c>
      <c r="I2074" t="s">
        <v>2</v>
      </c>
      <c r="J2074" t="s">
        <v>13</v>
      </c>
      <c r="K2074" t="s">
        <v>14</v>
      </c>
      <c r="L2074" t="s">
        <v>44</v>
      </c>
      <c r="M2074">
        <v>2</v>
      </c>
      <c r="N2074">
        <v>132.47999999999999</v>
      </c>
      <c r="O2074">
        <v>0.1</v>
      </c>
      <c r="P2074">
        <v>67.48</v>
      </c>
      <c r="Q2074">
        <v>238.464</v>
      </c>
      <c r="R2074">
        <v>134.96</v>
      </c>
      <c r="S2074">
        <v>103.50399999999999</v>
      </c>
      <c r="T2074">
        <v>0.43404455179817497</v>
      </c>
      <c r="U2074">
        <v>2026</v>
      </c>
      <c r="V2074" t="s">
        <v>93</v>
      </c>
      <c r="W2074">
        <v>10</v>
      </c>
      <c r="X2074" t="s">
        <v>86</v>
      </c>
    </row>
    <row r="2075" spans="1:24">
      <c r="A2075">
        <v>670</v>
      </c>
      <c r="B2075" s="14">
        <v>46304</v>
      </c>
      <c r="C2075">
        <v>2026</v>
      </c>
      <c r="D2075">
        <v>4</v>
      </c>
      <c r="E2075">
        <v>10</v>
      </c>
      <c r="F2075" t="s">
        <v>86</v>
      </c>
      <c r="G2075" t="s">
        <v>6</v>
      </c>
      <c r="H2075" t="s">
        <v>49</v>
      </c>
      <c r="I2075" t="s">
        <v>19</v>
      </c>
      <c r="J2075" t="s">
        <v>3</v>
      </c>
      <c r="K2075" t="s">
        <v>9</v>
      </c>
      <c r="L2075" t="s">
        <v>10</v>
      </c>
      <c r="M2075">
        <v>1</v>
      </c>
      <c r="N2075">
        <v>92.59</v>
      </c>
      <c r="O2075">
        <v>0</v>
      </c>
      <c r="P2075">
        <v>44.46</v>
      </c>
      <c r="Q2075">
        <v>92.59</v>
      </c>
      <c r="R2075">
        <v>44.46</v>
      </c>
      <c r="S2075">
        <v>48.13</v>
      </c>
      <c r="T2075">
        <v>0.51981855491953777</v>
      </c>
      <c r="U2075">
        <v>2026</v>
      </c>
      <c r="V2075" t="s">
        <v>93</v>
      </c>
      <c r="W2075">
        <v>10</v>
      </c>
      <c r="X2075" t="s">
        <v>86</v>
      </c>
    </row>
    <row r="2076" spans="1:24">
      <c r="A2076">
        <v>1306</v>
      </c>
      <c r="B2076" s="14">
        <v>46304</v>
      </c>
      <c r="C2076">
        <v>2026</v>
      </c>
      <c r="D2076">
        <v>4</v>
      </c>
      <c r="E2076">
        <v>10</v>
      </c>
      <c r="F2076" t="s">
        <v>86</v>
      </c>
      <c r="G2076" t="s">
        <v>20</v>
      </c>
      <c r="H2076" t="s">
        <v>33</v>
      </c>
      <c r="I2076" t="s">
        <v>19</v>
      </c>
      <c r="J2076" t="s">
        <v>16</v>
      </c>
      <c r="K2076" t="s">
        <v>34</v>
      </c>
      <c r="L2076" t="s">
        <v>42</v>
      </c>
      <c r="M2076">
        <v>1</v>
      </c>
      <c r="N2076">
        <v>35.450000000000003</v>
      </c>
      <c r="O2076">
        <v>0.05</v>
      </c>
      <c r="P2076">
        <v>14.23</v>
      </c>
      <c r="Q2076">
        <v>33.677500000000002</v>
      </c>
      <c r="R2076">
        <v>14.23</v>
      </c>
      <c r="S2076">
        <v>19.447500000000002</v>
      </c>
      <c r="T2076">
        <v>0.57746269764679681</v>
      </c>
      <c r="U2076">
        <v>2026</v>
      </c>
      <c r="V2076" t="s">
        <v>93</v>
      </c>
      <c r="W2076">
        <v>10</v>
      </c>
      <c r="X2076" t="s">
        <v>86</v>
      </c>
    </row>
    <row r="2077" spans="1:24">
      <c r="A2077">
        <v>2400</v>
      </c>
      <c r="B2077" s="14">
        <v>46304</v>
      </c>
      <c r="C2077">
        <v>2026</v>
      </c>
      <c r="D2077">
        <v>4</v>
      </c>
      <c r="E2077">
        <v>10</v>
      </c>
      <c r="F2077" t="s">
        <v>86</v>
      </c>
      <c r="G2077" t="s">
        <v>11</v>
      </c>
      <c r="H2077" t="s">
        <v>12</v>
      </c>
      <c r="I2077" t="s">
        <v>2</v>
      </c>
      <c r="J2077" t="s">
        <v>13</v>
      </c>
      <c r="K2077" t="s">
        <v>9</v>
      </c>
      <c r="L2077" t="s">
        <v>10</v>
      </c>
      <c r="M2077">
        <v>2</v>
      </c>
      <c r="N2077">
        <v>93.83</v>
      </c>
      <c r="O2077">
        <v>0.1</v>
      </c>
      <c r="P2077">
        <v>44.27</v>
      </c>
      <c r="Q2077">
        <v>168.89400000000001</v>
      </c>
      <c r="R2077">
        <v>88.54</v>
      </c>
      <c r="S2077">
        <v>80.353999999999999</v>
      </c>
      <c r="T2077">
        <v>0.47576586498040191</v>
      </c>
      <c r="U2077">
        <v>2026</v>
      </c>
      <c r="V2077" t="s">
        <v>93</v>
      </c>
      <c r="W2077">
        <v>10</v>
      </c>
      <c r="X2077" t="s">
        <v>86</v>
      </c>
    </row>
    <row r="2078" spans="1:24">
      <c r="A2078">
        <v>3816</v>
      </c>
      <c r="B2078" s="14">
        <v>46304</v>
      </c>
      <c r="C2078">
        <v>2026</v>
      </c>
      <c r="D2078">
        <v>4</v>
      </c>
      <c r="E2078">
        <v>10</v>
      </c>
      <c r="F2078" t="s">
        <v>86</v>
      </c>
      <c r="G2078" t="s">
        <v>6</v>
      </c>
      <c r="H2078" t="s">
        <v>43</v>
      </c>
      <c r="I2078" t="s">
        <v>2</v>
      </c>
      <c r="J2078" t="s">
        <v>13</v>
      </c>
      <c r="K2078" t="s">
        <v>34</v>
      </c>
      <c r="L2078" t="s">
        <v>42</v>
      </c>
      <c r="M2078">
        <v>1</v>
      </c>
      <c r="N2078">
        <v>36.32</v>
      </c>
      <c r="O2078">
        <v>0</v>
      </c>
      <c r="P2078">
        <v>13.6</v>
      </c>
      <c r="Q2078">
        <v>36.32</v>
      </c>
      <c r="R2078">
        <v>13.6</v>
      </c>
      <c r="S2078">
        <v>22.72</v>
      </c>
      <c r="T2078">
        <v>0.62555066079295152</v>
      </c>
      <c r="U2078">
        <v>2026</v>
      </c>
      <c r="V2078" t="s">
        <v>93</v>
      </c>
      <c r="W2078">
        <v>10</v>
      </c>
      <c r="X2078" t="s">
        <v>86</v>
      </c>
    </row>
    <row r="2079" spans="1:24">
      <c r="A2079">
        <v>4038</v>
      </c>
      <c r="B2079" s="14">
        <v>46304</v>
      </c>
      <c r="C2079">
        <v>2026</v>
      </c>
      <c r="D2079">
        <v>4</v>
      </c>
      <c r="E2079">
        <v>10</v>
      </c>
      <c r="F2079" t="s">
        <v>86</v>
      </c>
      <c r="G2079" t="s">
        <v>0</v>
      </c>
      <c r="H2079" t="s">
        <v>50</v>
      </c>
      <c r="I2079" t="s">
        <v>2</v>
      </c>
      <c r="J2079" t="s">
        <v>3</v>
      </c>
      <c r="K2079" t="s">
        <v>34</v>
      </c>
      <c r="L2079" t="s">
        <v>38</v>
      </c>
      <c r="M2079">
        <v>2</v>
      </c>
      <c r="N2079">
        <v>125.56</v>
      </c>
      <c r="O2079">
        <v>0.1</v>
      </c>
      <c r="P2079">
        <v>67.260000000000005</v>
      </c>
      <c r="Q2079">
        <v>226.00800000000001</v>
      </c>
      <c r="R2079">
        <v>134.52000000000001</v>
      </c>
      <c r="S2079">
        <v>91.488</v>
      </c>
      <c r="T2079">
        <v>0.40479983009450993</v>
      </c>
      <c r="U2079">
        <v>2026</v>
      </c>
      <c r="V2079" t="s">
        <v>93</v>
      </c>
      <c r="W2079">
        <v>10</v>
      </c>
      <c r="X2079" t="s">
        <v>86</v>
      </c>
    </row>
    <row r="2080" spans="1:24">
      <c r="A2080">
        <v>4686</v>
      </c>
      <c r="B2080" s="14">
        <v>46304</v>
      </c>
      <c r="C2080">
        <v>2026</v>
      </c>
      <c r="D2080">
        <v>4</v>
      </c>
      <c r="E2080">
        <v>10</v>
      </c>
      <c r="F2080" t="s">
        <v>86</v>
      </c>
      <c r="G2080" t="s">
        <v>0</v>
      </c>
      <c r="H2080" t="s">
        <v>50</v>
      </c>
      <c r="I2080" t="s">
        <v>28</v>
      </c>
      <c r="J2080" t="s">
        <v>13</v>
      </c>
      <c r="K2080" t="s">
        <v>23</v>
      </c>
      <c r="L2080" t="s">
        <v>51</v>
      </c>
      <c r="M2080">
        <v>2</v>
      </c>
      <c r="N2080">
        <v>124.91</v>
      </c>
      <c r="O2080">
        <v>0</v>
      </c>
      <c r="P2080">
        <v>60.33</v>
      </c>
      <c r="Q2080">
        <v>249.82</v>
      </c>
      <c r="R2080">
        <v>120.66</v>
      </c>
      <c r="S2080">
        <v>129.16</v>
      </c>
      <c r="T2080">
        <v>0.51701224881914976</v>
      </c>
      <c r="U2080">
        <v>2026</v>
      </c>
      <c r="V2080" t="s">
        <v>93</v>
      </c>
      <c r="W2080">
        <v>10</v>
      </c>
      <c r="X2080" t="s">
        <v>86</v>
      </c>
    </row>
    <row r="2081" spans="1:24">
      <c r="A2081">
        <v>5076</v>
      </c>
      <c r="B2081" s="14">
        <v>46304</v>
      </c>
      <c r="C2081">
        <v>2026</v>
      </c>
      <c r="D2081">
        <v>4</v>
      </c>
      <c r="E2081">
        <v>10</v>
      </c>
      <c r="F2081" t="s">
        <v>86</v>
      </c>
      <c r="G2081" t="s">
        <v>6</v>
      </c>
      <c r="H2081" t="s">
        <v>43</v>
      </c>
      <c r="I2081" t="s">
        <v>2</v>
      </c>
      <c r="J2081" t="s">
        <v>13</v>
      </c>
      <c r="K2081" t="s">
        <v>23</v>
      </c>
      <c r="L2081" t="s">
        <v>29</v>
      </c>
      <c r="M2081">
        <v>1</v>
      </c>
      <c r="N2081">
        <v>199.32</v>
      </c>
      <c r="O2081">
        <v>0</v>
      </c>
      <c r="P2081">
        <v>103.83</v>
      </c>
      <c r="Q2081">
        <v>199.32</v>
      </c>
      <c r="R2081">
        <v>103.83</v>
      </c>
      <c r="S2081">
        <v>95.49</v>
      </c>
      <c r="T2081">
        <v>0.4790788681517158</v>
      </c>
      <c r="U2081">
        <v>2026</v>
      </c>
      <c r="V2081" t="s">
        <v>93</v>
      </c>
      <c r="W2081">
        <v>10</v>
      </c>
      <c r="X2081" t="s">
        <v>86</v>
      </c>
    </row>
    <row r="2082" spans="1:24">
      <c r="A2082">
        <v>1339</v>
      </c>
      <c r="B2082" s="14">
        <v>46305</v>
      </c>
      <c r="C2082">
        <v>2026</v>
      </c>
      <c r="D2082">
        <v>4</v>
      </c>
      <c r="E2082">
        <v>10</v>
      </c>
      <c r="F2082" t="s">
        <v>86</v>
      </c>
      <c r="G2082" t="s">
        <v>6</v>
      </c>
      <c r="H2082" t="s">
        <v>41</v>
      </c>
      <c r="I2082" t="s">
        <v>2</v>
      </c>
      <c r="J2082" t="s">
        <v>3</v>
      </c>
      <c r="K2082" t="s">
        <v>23</v>
      </c>
      <c r="L2082" t="s">
        <v>24</v>
      </c>
      <c r="M2082">
        <v>4</v>
      </c>
      <c r="N2082">
        <v>337.38</v>
      </c>
      <c r="O2082">
        <v>0.05</v>
      </c>
      <c r="P2082">
        <v>194.94</v>
      </c>
      <c r="Q2082">
        <v>1282.0439999999999</v>
      </c>
      <c r="R2082">
        <v>779.76</v>
      </c>
      <c r="S2082">
        <v>502.28399999999988</v>
      </c>
      <c r="T2082">
        <v>0.39178374533167343</v>
      </c>
      <c r="U2082">
        <v>2026</v>
      </c>
      <c r="V2082" t="s">
        <v>93</v>
      </c>
      <c r="W2082">
        <v>10</v>
      </c>
      <c r="X2082" t="s">
        <v>86</v>
      </c>
    </row>
    <row r="2083" spans="1:24">
      <c r="A2083">
        <v>1884</v>
      </c>
      <c r="B2083" s="14">
        <v>46305</v>
      </c>
      <c r="C2083">
        <v>2026</v>
      </c>
      <c r="D2083">
        <v>4</v>
      </c>
      <c r="E2083">
        <v>10</v>
      </c>
      <c r="F2083" t="s">
        <v>86</v>
      </c>
      <c r="G2083" t="s">
        <v>11</v>
      </c>
      <c r="H2083" t="s">
        <v>12</v>
      </c>
      <c r="I2083" t="s">
        <v>2</v>
      </c>
      <c r="J2083" t="s">
        <v>16</v>
      </c>
      <c r="K2083" t="s">
        <v>23</v>
      </c>
      <c r="L2083" t="s">
        <v>40</v>
      </c>
      <c r="M2083">
        <v>3</v>
      </c>
      <c r="N2083">
        <v>82.18</v>
      </c>
      <c r="O2083">
        <v>0.1</v>
      </c>
      <c r="P2083">
        <v>39.82</v>
      </c>
      <c r="Q2083">
        <v>221.88600000000002</v>
      </c>
      <c r="R2083">
        <v>119.46000000000001</v>
      </c>
      <c r="S2083">
        <v>102.42600000000002</v>
      </c>
      <c r="T2083">
        <v>0.46161542413671885</v>
      </c>
      <c r="U2083">
        <v>2026</v>
      </c>
      <c r="V2083" t="s">
        <v>93</v>
      </c>
      <c r="W2083">
        <v>10</v>
      </c>
      <c r="X2083" t="s">
        <v>86</v>
      </c>
    </row>
    <row r="2084" spans="1:24">
      <c r="A2084">
        <v>3568</v>
      </c>
      <c r="B2084" s="14">
        <v>46305</v>
      </c>
      <c r="C2084">
        <v>2026</v>
      </c>
      <c r="D2084">
        <v>4</v>
      </c>
      <c r="E2084">
        <v>10</v>
      </c>
      <c r="F2084" t="s">
        <v>86</v>
      </c>
      <c r="G2084" t="s">
        <v>0</v>
      </c>
      <c r="H2084" t="s">
        <v>50</v>
      </c>
      <c r="I2084" t="s">
        <v>8</v>
      </c>
      <c r="J2084" t="s">
        <v>13</v>
      </c>
      <c r="K2084" t="s">
        <v>9</v>
      </c>
      <c r="L2084" t="s">
        <v>46</v>
      </c>
      <c r="M2084">
        <v>15</v>
      </c>
      <c r="N2084">
        <v>70.25</v>
      </c>
      <c r="O2084">
        <v>0.1</v>
      </c>
      <c r="P2084">
        <v>32.19</v>
      </c>
      <c r="Q2084">
        <v>948.375</v>
      </c>
      <c r="R2084">
        <v>482.84999999999997</v>
      </c>
      <c r="S2084">
        <v>465.52500000000003</v>
      </c>
      <c r="T2084">
        <v>0.49086595492289448</v>
      </c>
      <c r="U2084">
        <v>2026</v>
      </c>
      <c r="V2084" t="s">
        <v>93</v>
      </c>
      <c r="W2084">
        <v>10</v>
      </c>
      <c r="X2084" t="s">
        <v>86</v>
      </c>
    </row>
    <row r="2085" spans="1:24">
      <c r="A2085">
        <v>4171</v>
      </c>
      <c r="B2085" s="14">
        <v>46305</v>
      </c>
      <c r="C2085">
        <v>2026</v>
      </c>
      <c r="D2085">
        <v>4</v>
      </c>
      <c r="E2085">
        <v>10</v>
      </c>
      <c r="F2085" t="s">
        <v>86</v>
      </c>
      <c r="G2085" t="s">
        <v>20</v>
      </c>
      <c r="H2085" t="s">
        <v>31</v>
      </c>
      <c r="I2085" t="s">
        <v>19</v>
      </c>
      <c r="J2085" t="s">
        <v>13</v>
      </c>
      <c r="K2085" t="s">
        <v>14</v>
      </c>
      <c r="L2085" t="s">
        <v>15</v>
      </c>
      <c r="M2085">
        <v>2</v>
      </c>
      <c r="N2085">
        <v>35.36</v>
      </c>
      <c r="O2085">
        <v>0</v>
      </c>
      <c r="P2085">
        <v>13.49</v>
      </c>
      <c r="Q2085">
        <v>70.72</v>
      </c>
      <c r="R2085">
        <v>26.98</v>
      </c>
      <c r="S2085">
        <v>43.739999999999995</v>
      </c>
      <c r="T2085">
        <v>0.61849547511312208</v>
      </c>
      <c r="U2085">
        <v>2026</v>
      </c>
      <c r="V2085" t="s">
        <v>93</v>
      </c>
      <c r="W2085">
        <v>10</v>
      </c>
      <c r="X2085" t="s">
        <v>86</v>
      </c>
    </row>
    <row r="2086" spans="1:24">
      <c r="A2086">
        <v>4477</v>
      </c>
      <c r="B2086" s="14">
        <v>46305</v>
      </c>
      <c r="C2086">
        <v>2026</v>
      </c>
      <c r="D2086">
        <v>4</v>
      </c>
      <c r="E2086">
        <v>10</v>
      </c>
      <c r="F2086" t="s">
        <v>86</v>
      </c>
      <c r="G2086" t="s">
        <v>11</v>
      </c>
      <c r="H2086" t="s">
        <v>25</v>
      </c>
      <c r="I2086" t="s">
        <v>19</v>
      </c>
      <c r="J2086" t="s">
        <v>13</v>
      </c>
      <c r="K2086" t="s">
        <v>14</v>
      </c>
      <c r="L2086" t="s">
        <v>32</v>
      </c>
      <c r="M2086">
        <v>1</v>
      </c>
      <c r="N2086">
        <v>46.01</v>
      </c>
      <c r="O2086">
        <v>0</v>
      </c>
      <c r="P2086">
        <v>18.239999999999998</v>
      </c>
      <c r="Q2086">
        <v>46.01</v>
      </c>
      <c r="R2086">
        <v>18.239999999999998</v>
      </c>
      <c r="S2086">
        <v>27.77</v>
      </c>
      <c r="T2086">
        <v>0.6035644425124973</v>
      </c>
      <c r="U2086">
        <v>2026</v>
      </c>
      <c r="V2086" t="s">
        <v>93</v>
      </c>
      <c r="W2086">
        <v>10</v>
      </c>
      <c r="X2086" t="s">
        <v>86</v>
      </c>
    </row>
    <row r="2087" spans="1:24">
      <c r="A2087">
        <v>3368</v>
      </c>
      <c r="B2087" s="14">
        <v>46306</v>
      </c>
      <c r="C2087">
        <v>2026</v>
      </c>
      <c r="D2087">
        <v>4</v>
      </c>
      <c r="E2087">
        <v>10</v>
      </c>
      <c r="F2087" t="s">
        <v>86</v>
      </c>
      <c r="G2087" t="s">
        <v>0</v>
      </c>
      <c r="H2087" t="s">
        <v>36</v>
      </c>
      <c r="I2087" t="s">
        <v>2</v>
      </c>
      <c r="J2087" t="s">
        <v>3</v>
      </c>
      <c r="K2087" t="s">
        <v>9</v>
      </c>
      <c r="L2087" t="s">
        <v>10</v>
      </c>
      <c r="M2087">
        <v>1</v>
      </c>
      <c r="N2087">
        <v>89.88</v>
      </c>
      <c r="O2087">
        <v>0</v>
      </c>
      <c r="P2087">
        <v>46.15</v>
      </c>
      <c r="Q2087">
        <v>89.88</v>
      </c>
      <c r="R2087">
        <v>46.15</v>
      </c>
      <c r="S2087">
        <v>43.73</v>
      </c>
      <c r="T2087">
        <v>0.48653760569648419</v>
      </c>
      <c r="U2087">
        <v>2026</v>
      </c>
      <c r="V2087" t="s">
        <v>93</v>
      </c>
      <c r="W2087">
        <v>10</v>
      </c>
      <c r="X2087" t="s">
        <v>86</v>
      </c>
    </row>
    <row r="2088" spans="1:24">
      <c r="A2088">
        <v>3566</v>
      </c>
      <c r="B2088" s="14">
        <v>46306</v>
      </c>
      <c r="C2088">
        <v>2026</v>
      </c>
      <c r="D2088">
        <v>4</v>
      </c>
      <c r="E2088">
        <v>10</v>
      </c>
      <c r="F2088" t="s">
        <v>86</v>
      </c>
      <c r="G2088" t="s">
        <v>6</v>
      </c>
      <c r="H2088" t="s">
        <v>43</v>
      </c>
      <c r="I2088" t="s">
        <v>2</v>
      </c>
      <c r="J2088" t="s">
        <v>13</v>
      </c>
      <c r="K2088" t="s">
        <v>34</v>
      </c>
      <c r="L2088" t="s">
        <v>35</v>
      </c>
      <c r="M2088">
        <v>1</v>
      </c>
      <c r="N2088">
        <v>41.33</v>
      </c>
      <c r="O2088">
        <v>0</v>
      </c>
      <c r="P2088">
        <v>14.47</v>
      </c>
      <c r="Q2088">
        <v>41.33</v>
      </c>
      <c r="R2088">
        <v>14.47</v>
      </c>
      <c r="S2088">
        <v>26.86</v>
      </c>
      <c r="T2088">
        <v>0.6498911202516332</v>
      </c>
      <c r="U2088">
        <v>2026</v>
      </c>
      <c r="V2088" t="s">
        <v>93</v>
      </c>
      <c r="W2088">
        <v>10</v>
      </c>
      <c r="X2088" t="s">
        <v>86</v>
      </c>
    </row>
    <row r="2089" spans="1:24">
      <c r="A2089">
        <v>4420</v>
      </c>
      <c r="B2089" s="14">
        <v>46306</v>
      </c>
      <c r="C2089">
        <v>2026</v>
      </c>
      <c r="D2089">
        <v>4</v>
      </c>
      <c r="E2089">
        <v>10</v>
      </c>
      <c r="F2089" t="s">
        <v>86</v>
      </c>
      <c r="G2089" t="s">
        <v>11</v>
      </c>
      <c r="H2089" t="s">
        <v>25</v>
      </c>
      <c r="I2089" t="s">
        <v>8</v>
      </c>
      <c r="J2089" t="s">
        <v>16</v>
      </c>
      <c r="K2089" t="s">
        <v>4</v>
      </c>
      <c r="L2089" t="s">
        <v>26</v>
      </c>
      <c r="M2089">
        <v>15</v>
      </c>
      <c r="N2089">
        <v>40.78</v>
      </c>
      <c r="O2089">
        <v>0.15</v>
      </c>
      <c r="P2089">
        <v>17.07</v>
      </c>
      <c r="Q2089">
        <v>519.94500000000005</v>
      </c>
      <c r="R2089">
        <v>256.05</v>
      </c>
      <c r="S2089">
        <v>263.89500000000004</v>
      </c>
      <c r="T2089">
        <v>0.5075440671609498</v>
      </c>
      <c r="U2089">
        <v>2026</v>
      </c>
      <c r="V2089" t="s">
        <v>93</v>
      </c>
      <c r="W2089">
        <v>10</v>
      </c>
      <c r="X2089" t="s">
        <v>86</v>
      </c>
    </row>
    <row r="2090" spans="1:24">
      <c r="A2090">
        <v>513</v>
      </c>
      <c r="B2090" s="14">
        <v>46307</v>
      </c>
      <c r="C2090">
        <v>2026</v>
      </c>
      <c r="D2090">
        <v>4</v>
      </c>
      <c r="E2090">
        <v>10</v>
      </c>
      <c r="F2090" t="s">
        <v>86</v>
      </c>
      <c r="G2090" t="s">
        <v>20</v>
      </c>
      <c r="H2090" t="s">
        <v>31</v>
      </c>
      <c r="I2090" t="s">
        <v>2</v>
      </c>
      <c r="J2090" t="s">
        <v>16</v>
      </c>
      <c r="K2090" t="s">
        <v>14</v>
      </c>
      <c r="L2090" t="s">
        <v>48</v>
      </c>
      <c r="M2090">
        <v>1</v>
      </c>
      <c r="N2090">
        <v>163.87</v>
      </c>
      <c r="O2090">
        <v>0</v>
      </c>
      <c r="P2090">
        <v>85.76</v>
      </c>
      <c r="Q2090">
        <v>163.87</v>
      </c>
      <c r="R2090">
        <v>85.76</v>
      </c>
      <c r="S2090">
        <v>78.11</v>
      </c>
      <c r="T2090">
        <v>0.47665832672240188</v>
      </c>
      <c r="U2090">
        <v>2026</v>
      </c>
      <c r="V2090" t="s">
        <v>93</v>
      </c>
      <c r="W2090">
        <v>10</v>
      </c>
      <c r="X2090" t="s">
        <v>86</v>
      </c>
    </row>
    <row r="2091" spans="1:24">
      <c r="A2091">
        <v>786</v>
      </c>
      <c r="B2091" s="14">
        <v>46307</v>
      </c>
      <c r="C2091">
        <v>2026</v>
      </c>
      <c r="D2091">
        <v>4</v>
      </c>
      <c r="E2091">
        <v>10</v>
      </c>
      <c r="F2091" t="s">
        <v>86</v>
      </c>
      <c r="G2091" t="s">
        <v>11</v>
      </c>
      <c r="H2091" t="s">
        <v>18</v>
      </c>
      <c r="I2091" t="s">
        <v>2</v>
      </c>
      <c r="J2091" t="s">
        <v>13</v>
      </c>
      <c r="K2091" t="s">
        <v>34</v>
      </c>
      <c r="L2091" t="s">
        <v>42</v>
      </c>
      <c r="M2091">
        <v>1</v>
      </c>
      <c r="N2091">
        <v>35.39</v>
      </c>
      <c r="O2091">
        <v>0.05</v>
      </c>
      <c r="P2091">
        <v>13.68</v>
      </c>
      <c r="Q2091">
        <v>33.6205</v>
      </c>
      <c r="R2091">
        <v>13.68</v>
      </c>
      <c r="S2091">
        <v>19.9405</v>
      </c>
      <c r="T2091">
        <v>0.59310539700480358</v>
      </c>
      <c r="U2091">
        <v>2026</v>
      </c>
      <c r="V2091" t="s">
        <v>93</v>
      </c>
      <c r="W2091">
        <v>10</v>
      </c>
      <c r="X2091" t="s">
        <v>86</v>
      </c>
    </row>
    <row r="2092" spans="1:24">
      <c r="A2092">
        <v>3771</v>
      </c>
      <c r="B2092" s="14">
        <v>46307</v>
      </c>
      <c r="C2092">
        <v>2026</v>
      </c>
      <c r="D2092">
        <v>4</v>
      </c>
      <c r="E2092">
        <v>10</v>
      </c>
      <c r="F2092" t="s">
        <v>86</v>
      </c>
      <c r="G2092" t="s">
        <v>11</v>
      </c>
      <c r="H2092" t="s">
        <v>18</v>
      </c>
      <c r="I2092" t="s">
        <v>2</v>
      </c>
      <c r="J2092" t="s">
        <v>16</v>
      </c>
      <c r="K2092" t="s">
        <v>23</v>
      </c>
      <c r="L2092" t="s">
        <v>40</v>
      </c>
      <c r="M2092">
        <v>2</v>
      </c>
      <c r="N2092">
        <v>80.2</v>
      </c>
      <c r="O2092">
        <v>0</v>
      </c>
      <c r="P2092">
        <v>39.590000000000003</v>
      </c>
      <c r="Q2092">
        <v>160.4</v>
      </c>
      <c r="R2092">
        <v>79.180000000000007</v>
      </c>
      <c r="S2092">
        <v>81.22</v>
      </c>
      <c r="T2092">
        <v>0.50635910224438896</v>
      </c>
      <c r="U2092">
        <v>2026</v>
      </c>
      <c r="V2092" t="s">
        <v>93</v>
      </c>
      <c r="W2092">
        <v>10</v>
      </c>
      <c r="X2092" t="s">
        <v>86</v>
      </c>
    </row>
    <row r="2093" spans="1:24">
      <c r="A2093">
        <v>3910</v>
      </c>
      <c r="B2093" s="14">
        <v>46307</v>
      </c>
      <c r="C2093">
        <v>2026</v>
      </c>
      <c r="D2093">
        <v>4</v>
      </c>
      <c r="E2093">
        <v>10</v>
      </c>
      <c r="F2093" t="s">
        <v>86</v>
      </c>
      <c r="G2093" t="s">
        <v>11</v>
      </c>
      <c r="H2093" t="s">
        <v>12</v>
      </c>
      <c r="I2093" t="s">
        <v>2</v>
      </c>
      <c r="J2093" t="s">
        <v>16</v>
      </c>
      <c r="K2093" t="s">
        <v>4</v>
      </c>
      <c r="L2093" t="s">
        <v>26</v>
      </c>
      <c r="M2093">
        <v>3</v>
      </c>
      <c r="N2093">
        <v>41.09</v>
      </c>
      <c r="O2093">
        <v>0</v>
      </c>
      <c r="P2093">
        <v>17.18</v>
      </c>
      <c r="Q2093">
        <v>123.27000000000001</v>
      </c>
      <c r="R2093">
        <v>51.54</v>
      </c>
      <c r="S2093">
        <v>71.730000000000018</v>
      </c>
      <c r="T2093">
        <v>0.58189340472134354</v>
      </c>
      <c r="U2093">
        <v>2026</v>
      </c>
      <c r="V2093" t="s">
        <v>93</v>
      </c>
      <c r="W2093">
        <v>10</v>
      </c>
      <c r="X2093" t="s">
        <v>86</v>
      </c>
    </row>
    <row r="2094" spans="1:24">
      <c r="A2094">
        <v>330</v>
      </c>
      <c r="B2094" s="14">
        <v>46308</v>
      </c>
      <c r="C2094">
        <v>2026</v>
      </c>
      <c r="D2094">
        <v>4</v>
      </c>
      <c r="E2094">
        <v>10</v>
      </c>
      <c r="F2094" t="s">
        <v>86</v>
      </c>
      <c r="G2094" t="s">
        <v>6</v>
      </c>
      <c r="H2094" t="s">
        <v>43</v>
      </c>
      <c r="I2094" t="s">
        <v>8</v>
      </c>
      <c r="J2094" t="s">
        <v>16</v>
      </c>
      <c r="K2094" t="s">
        <v>14</v>
      </c>
      <c r="L2094" t="s">
        <v>15</v>
      </c>
      <c r="M2094">
        <v>5</v>
      </c>
      <c r="N2094">
        <v>36.97</v>
      </c>
      <c r="O2094">
        <v>0.15</v>
      </c>
      <c r="P2094">
        <v>13.93</v>
      </c>
      <c r="Q2094">
        <v>157.1225</v>
      </c>
      <c r="R2094">
        <v>69.650000000000006</v>
      </c>
      <c r="S2094">
        <v>87.472499999999997</v>
      </c>
      <c r="T2094">
        <v>0.55671530175500006</v>
      </c>
      <c r="U2094">
        <v>2026</v>
      </c>
      <c r="V2094" t="s">
        <v>93</v>
      </c>
      <c r="W2094">
        <v>10</v>
      </c>
      <c r="X2094" t="s">
        <v>86</v>
      </c>
    </row>
    <row r="2095" spans="1:24">
      <c r="A2095">
        <v>707</v>
      </c>
      <c r="B2095" s="14">
        <v>46308</v>
      </c>
      <c r="C2095">
        <v>2026</v>
      </c>
      <c r="D2095">
        <v>4</v>
      </c>
      <c r="E2095">
        <v>10</v>
      </c>
      <c r="F2095" t="s">
        <v>86</v>
      </c>
      <c r="G2095" t="s">
        <v>11</v>
      </c>
      <c r="H2095" t="s">
        <v>25</v>
      </c>
      <c r="I2095" t="s">
        <v>19</v>
      </c>
      <c r="J2095" t="s">
        <v>13</v>
      </c>
      <c r="K2095" t="s">
        <v>14</v>
      </c>
      <c r="L2095" t="s">
        <v>15</v>
      </c>
      <c r="M2095">
        <v>4</v>
      </c>
      <c r="N2095">
        <v>35.880000000000003</v>
      </c>
      <c r="O2095">
        <v>0.05</v>
      </c>
      <c r="P2095">
        <v>13.45</v>
      </c>
      <c r="Q2095">
        <v>136.34399999999999</v>
      </c>
      <c r="R2095">
        <v>53.8</v>
      </c>
      <c r="S2095">
        <v>82.543999999999997</v>
      </c>
      <c r="T2095">
        <v>0.60540984568444522</v>
      </c>
      <c r="U2095">
        <v>2026</v>
      </c>
      <c r="V2095" t="s">
        <v>93</v>
      </c>
      <c r="W2095">
        <v>10</v>
      </c>
      <c r="X2095" t="s">
        <v>86</v>
      </c>
    </row>
    <row r="2096" spans="1:24">
      <c r="A2096">
        <v>989</v>
      </c>
      <c r="B2096" s="14">
        <v>46308</v>
      </c>
      <c r="C2096">
        <v>2026</v>
      </c>
      <c r="D2096">
        <v>4</v>
      </c>
      <c r="E2096">
        <v>10</v>
      </c>
      <c r="F2096" t="s">
        <v>86</v>
      </c>
      <c r="G2096" t="s">
        <v>6</v>
      </c>
      <c r="H2096" t="s">
        <v>41</v>
      </c>
      <c r="I2096" t="s">
        <v>2</v>
      </c>
      <c r="J2096" t="s">
        <v>3</v>
      </c>
      <c r="K2096" t="s">
        <v>4</v>
      </c>
      <c r="L2096" t="s">
        <v>26</v>
      </c>
      <c r="M2096">
        <v>3</v>
      </c>
      <c r="N2096">
        <v>40.42</v>
      </c>
      <c r="O2096">
        <v>0</v>
      </c>
      <c r="P2096">
        <v>16.79</v>
      </c>
      <c r="Q2096">
        <v>121.26</v>
      </c>
      <c r="R2096">
        <v>50.37</v>
      </c>
      <c r="S2096">
        <v>70.890000000000015</v>
      </c>
      <c r="T2096">
        <v>0.58461157842652167</v>
      </c>
      <c r="U2096">
        <v>2026</v>
      </c>
      <c r="V2096" t="s">
        <v>93</v>
      </c>
      <c r="W2096">
        <v>10</v>
      </c>
      <c r="X2096" t="s">
        <v>86</v>
      </c>
    </row>
    <row r="2097" spans="1:24">
      <c r="A2097">
        <v>1904</v>
      </c>
      <c r="B2097" s="14">
        <v>46308</v>
      </c>
      <c r="C2097">
        <v>2026</v>
      </c>
      <c r="D2097">
        <v>4</v>
      </c>
      <c r="E2097">
        <v>10</v>
      </c>
      <c r="F2097" t="s">
        <v>86</v>
      </c>
      <c r="G2097" t="s">
        <v>20</v>
      </c>
      <c r="H2097" t="s">
        <v>33</v>
      </c>
      <c r="I2097" t="s">
        <v>19</v>
      </c>
      <c r="J2097" t="s">
        <v>3</v>
      </c>
      <c r="K2097" t="s">
        <v>4</v>
      </c>
      <c r="L2097" t="s">
        <v>22</v>
      </c>
      <c r="M2097">
        <v>1</v>
      </c>
      <c r="N2097">
        <v>50.34</v>
      </c>
      <c r="O2097">
        <v>0.15</v>
      </c>
      <c r="P2097">
        <v>22.56</v>
      </c>
      <c r="Q2097">
        <v>42.789000000000001</v>
      </c>
      <c r="R2097">
        <v>22.56</v>
      </c>
      <c r="S2097">
        <v>20.229000000000003</v>
      </c>
      <c r="T2097">
        <v>0.47276169108883132</v>
      </c>
      <c r="U2097">
        <v>2026</v>
      </c>
      <c r="V2097" t="s">
        <v>93</v>
      </c>
      <c r="W2097">
        <v>10</v>
      </c>
      <c r="X2097" t="s">
        <v>86</v>
      </c>
    </row>
    <row r="2098" spans="1:24">
      <c r="A2098">
        <v>2854</v>
      </c>
      <c r="B2098" s="14">
        <v>46308</v>
      </c>
      <c r="C2098">
        <v>2026</v>
      </c>
      <c r="D2098">
        <v>4</v>
      </c>
      <c r="E2098">
        <v>10</v>
      </c>
      <c r="F2098" t="s">
        <v>86</v>
      </c>
      <c r="G2098" t="s">
        <v>0</v>
      </c>
      <c r="H2098" t="s">
        <v>50</v>
      </c>
      <c r="I2098" t="s">
        <v>19</v>
      </c>
      <c r="J2098" t="s">
        <v>13</v>
      </c>
      <c r="K2098" t="s">
        <v>14</v>
      </c>
      <c r="L2098" t="s">
        <v>15</v>
      </c>
      <c r="M2098">
        <v>3</v>
      </c>
      <c r="N2098">
        <v>36.049999999999997</v>
      </c>
      <c r="O2098">
        <v>0.1</v>
      </c>
      <c r="P2098">
        <v>13.87</v>
      </c>
      <c r="Q2098">
        <v>97.334999999999994</v>
      </c>
      <c r="R2098">
        <v>41.61</v>
      </c>
      <c r="S2098">
        <v>55.724999999999994</v>
      </c>
      <c r="T2098">
        <v>0.57250732008013561</v>
      </c>
      <c r="U2098">
        <v>2026</v>
      </c>
      <c r="V2098" t="s">
        <v>93</v>
      </c>
      <c r="W2098">
        <v>10</v>
      </c>
      <c r="X2098" t="s">
        <v>86</v>
      </c>
    </row>
    <row r="2099" spans="1:24">
      <c r="A2099">
        <v>3212</v>
      </c>
      <c r="B2099" s="14">
        <v>46308</v>
      </c>
      <c r="C2099">
        <v>2026</v>
      </c>
      <c r="D2099">
        <v>4</v>
      </c>
      <c r="E2099">
        <v>10</v>
      </c>
      <c r="F2099" t="s">
        <v>86</v>
      </c>
      <c r="G2099" t="s">
        <v>11</v>
      </c>
      <c r="H2099" t="s">
        <v>12</v>
      </c>
      <c r="I2099" t="s">
        <v>8</v>
      </c>
      <c r="J2099" t="s">
        <v>3</v>
      </c>
      <c r="K2099" t="s">
        <v>4</v>
      </c>
      <c r="L2099" t="s">
        <v>26</v>
      </c>
      <c r="M2099">
        <v>15</v>
      </c>
      <c r="N2099">
        <v>40</v>
      </c>
      <c r="O2099">
        <v>0.1</v>
      </c>
      <c r="P2099">
        <v>16.420000000000002</v>
      </c>
      <c r="Q2099">
        <v>540</v>
      </c>
      <c r="R2099">
        <v>246.3</v>
      </c>
      <c r="S2099">
        <v>293.7</v>
      </c>
      <c r="T2099">
        <v>0.54388888888888887</v>
      </c>
      <c r="U2099">
        <v>2026</v>
      </c>
      <c r="V2099" t="s">
        <v>93</v>
      </c>
      <c r="W2099">
        <v>10</v>
      </c>
      <c r="X2099" t="s">
        <v>86</v>
      </c>
    </row>
    <row r="2100" spans="1:24">
      <c r="A2100">
        <v>4479</v>
      </c>
      <c r="B2100" s="14">
        <v>46308</v>
      </c>
      <c r="C2100">
        <v>2026</v>
      </c>
      <c r="D2100">
        <v>4</v>
      </c>
      <c r="E2100">
        <v>10</v>
      </c>
      <c r="F2100" t="s">
        <v>86</v>
      </c>
      <c r="G2100" t="s">
        <v>20</v>
      </c>
      <c r="H2100" t="s">
        <v>31</v>
      </c>
      <c r="I2100" t="s">
        <v>19</v>
      </c>
      <c r="J2100" t="s">
        <v>3</v>
      </c>
      <c r="K2100" t="s">
        <v>9</v>
      </c>
      <c r="L2100" t="s">
        <v>37</v>
      </c>
      <c r="M2100">
        <v>1</v>
      </c>
      <c r="N2100">
        <v>151.68</v>
      </c>
      <c r="O2100">
        <v>0.05</v>
      </c>
      <c r="P2100">
        <v>78.98</v>
      </c>
      <c r="Q2100">
        <v>144.096</v>
      </c>
      <c r="R2100">
        <v>78.98</v>
      </c>
      <c r="S2100">
        <v>65.116</v>
      </c>
      <c r="T2100">
        <v>0.45189318232289583</v>
      </c>
      <c r="U2100">
        <v>2026</v>
      </c>
      <c r="V2100" t="s">
        <v>93</v>
      </c>
      <c r="W2100">
        <v>10</v>
      </c>
      <c r="X2100" t="s">
        <v>86</v>
      </c>
    </row>
    <row r="2101" spans="1:24">
      <c r="A2101">
        <v>4574</v>
      </c>
      <c r="B2101" s="14">
        <v>46308</v>
      </c>
      <c r="C2101">
        <v>2026</v>
      </c>
      <c r="D2101">
        <v>4</v>
      </c>
      <c r="E2101">
        <v>10</v>
      </c>
      <c r="F2101" t="s">
        <v>86</v>
      </c>
      <c r="G2101" t="s">
        <v>6</v>
      </c>
      <c r="H2101" t="s">
        <v>49</v>
      </c>
      <c r="I2101" t="s">
        <v>2</v>
      </c>
      <c r="J2101" t="s">
        <v>16</v>
      </c>
      <c r="K2101" t="s">
        <v>34</v>
      </c>
      <c r="L2101" t="s">
        <v>42</v>
      </c>
      <c r="M2101">
        <v>1</v>
      </c>
      <c r="N2101">
        <v>36.53</v>
      </c>
      <c r="O2101">
        <v>0</v>
      </c>
      <c r="P2101">
        <v>14.01</v>
      </c>
      <c r="Q2101">
        <v>36.53</v>
      </c>
      <c r="R2101">
        <v>14.01</v>
      </c>
      <c r="S2101">
        <v>22.520000000000003</v>
      </c>
      <c r="T2101">
        <v>0.61647960580344929</v>
      </c>
      <c r="U2101">
        <v>2026</v>
      </c>
      <c r="V2101" t="s">
        <v>93</v>
      </c>
      <c r="W2101">
        <v>10</v>
      </c>
      <c r="X2101" t="s">
        <v>86</v>
      </c>
    </row>
    <row r="2102" spans="1:24">
      <c r="A2102">
        <v>4815</v>
      </c>
      <c r="B2102" s="14">
        <v>46308</v>
      </c>
      <c r="C2102">
        <v>2026</v>
      </c>
      <c r="D2102">
        <v>4</v>
      </c>
      <c r="E2102">
        <v>10</v>
      </c>
      <c r="F2102" t="s">
        <v>86</v>
      </c>
      <c r="G2102" t="s">
        <v>0</v>
      </c>
      <c r="H2102" t="s">
        <v>1</v>
      </c>
      <c r="I2102" t="s">
        <v>19</v>
      </c>
      <c r="J2102" t="s">
        <v>16</v>
      </c>
      <c r="K2102" t="s">
        <v>4</v>
      </c>
      <c r="L2102" t="s">
        <v>26</v>
      </c>
      <c r="M2102">
        <v>1</v>
      </c>
      <c r="N2102">
        <v>39.89</v>
      </c>
      <c r="O2102">
        <v>0.05</v>
      </c>
      <c r="P2102">
        <v>16.91</v>
      </c>
      <c r="Q2102">
        <v>37.895499999999998</v>
      </c>
      <c r="R2102">
        <v>16.91</v>
      </c>
      <c r="S2102">
        <v>20.985499999999998</v>
      </c>
      <c r="T2102">
        <v>0.55377287540737019</v>
      </c>
      <c r="U2102">
        <v>2026</v>
      </c>
      <c r="V2102" t="s">
        <v>93</v>
      </c>
      <c r="W2102">
        <v>10</v>
      </c>
      <c r="X2102" t="s">
        <v>86</v>
      </c>
    </row>
    <row r="2103" spans="1:24">
      <c r="A2103">
        <v>5027</v>
      </c>
      <c r="B2103" s="14">
        <v>46308</v>
      </c>
      <c r="C2103">
        <v>2026</v>
      </c>
      <c r="D2103">
        <v>4</v>
      </c>
      <c r="E2103">
        <v>10</v>
      </c>
      <c r="F2103" t="s">
        <v>86</v>
      </c>
      <c r="G2103" t="s">
        <v>11</v>
      </c>
      <c r="H2103" t="s">
        <v>39</v>
      </c>
      <c r="I2103" t="s">
        <v>2</v>
      </c>
      <c r="J2103" t="s">
        <v>13</v>
      </c>
      <c r="K2103" t="s">
        <v>9</v>
      </c>
      <c r="L2103" t="s">
        <v>37</v>
      </c>
      <c r="M2103">
        <v>1</v>
      </c>
      <c r="N2103">
        <v>154.53</v>
      </c>
      <c r="O2103">
        <v>0</v>
      </c>
      <c r="P2103">
        <v>77.930000000000007</v>
      </c>
      <c r="Q2103">
        <v>154.53</v>
      </c>
      <c r="R2103">
        <v>77.930000000000007</v>
      </c>
      <c r="S2103">
        <v>76.599999999999994</v>
      </c>
      <c r="T2103">
        <v>0.49569662848637802</v>
      </c>
      <c r="U2103">
        <v>2026</v>
      </c>
      <c r="V2103" t="s">
        <v>93</v>
      </c>
      <c r="W2103">
        <v>10</v>
      </c>
      <c r="X2103" t="s">
        <v>86</v>
      </c>
    </row>
    <row r="2104" spans="1:24">
      <c r="A2104">
        <v>1794</v>
      </c>
      <c r="B2104" s="14">
        <v>46309</v>
      </c>
      <c r="C2104">
        <v>2026</v>
      </c>
      <c r="D2104">
        <v>4</v>
      </c>
      <c r="E2104">
        <v>10</v>
      </c>
      <c r="F2104" t="s">
        <v>86</v>
      </c>
      <c r="G2104" t="s">
        <v>20</v>
      </c>
      <c r="H2104" t="s">
        <v>33</v>
      </c>
      <c r="I2104" t="s">
        <v>28</v>
      </c>
      <c r="J2104" t="s">
        <v>16</v>
      </c>
      <c r="K2104" t="s">
        <v>4</v>
      </c>
      <c r="L2104" t="s">
        <v>22</v>
      </c>
      <c r="M2104">
        <v>2</v>
      </c>
      <c r="N2104">
        <v>50.64</v>
      </c>
      <c r="O2104">
        <v>0.05</v>
      </c>
      <c r="P2104">
        <v>22.28</v>
      </c>
      <c r="Q2104">
        <v>96.215999999999994</v>
      </c>
      <c r="R2104">
        <v>44.56</v>
      </c>
      <c r="S2104">
        <v>51.655999999999992</v>
      </c>
      <c r="T2104">
        <v>0.53687536376486233</v>
      </c>
      <c r="U2104">
        <v>2026</v>
      </c>
      <c r="V2104" t="s">
        <v>93</v>
      </c>
      <c r="W2104">
        <v>10</v>
      </c>
      <c r="X2104" t="s">
        <v>86</v>
      </c>
    </row>
    <row r="2105" spans="1:24">
      <c r="A2105">
        <v>1867</v>
      </c>
      <c r="B2105" s="14">
        <v>46309</v>
      </c>
      <c r="C2105">
        <v>2026</v>
      </c>
      <c r="D2105">
        <v>4</v>
      </c>
      <c r="E2105">
        <v>10</v>
      </c>
      <c r="F2105" t="s">
        <v>86</v>
      </c>
      <c r="G2105" t="s">
        <v>0</v>
      </c>
      <c r="H2105" t="s">
        <v>1</v>
      </c>
      <c r="I2105" t="s">
        <v>2</v>
      </c>
      <c r="J2105" t="s">
        <v>13</v>
      </c>
      <c r="K2105" t="s">
        <v>34</v>
      </c>
      <c r="L2105" t="s">
        <v>35</v>
      </c>
      <c r="M2105">
        <v>3</v>
      </c>
      <c r="N2105">
        <v>40.880000000000003</v>
      </c>
      <c r="O2105">
        <v>0.05</v>
      </c>
      <c r="P2105">
        <v>14.59</v>
      </c>
      <c r="Q2105">
        <v>116.50800000000001</v>
      </c>
      <c r="R2105">
        <v>43.769999999999996</v>
      </c>
      <c r="S2105">
        <v>72.738000000000014</v>
      </c>
      <c r="T2105">
        <v>0.62431764342362761</v>
      </c>
      <c r="U2105">
        <v>2026</v>
      </c>
      <c r="V2105" t="s">
        <v>93</v>
      </c>
      <c r="W2105">
        <v>10</v>
      </c>
      <c r="X2105" t="s">
        <v>86</v>
      </c>
    </row>
    <row r="2106" spans="1:24">
      <c r="A2106">
        <v>2088</v>
      </c>
      <c r="B2106" s="14">
        <v>46309</v>
      </c>
      <c r="C2106">
        <v>2026</v>
      </c>
      <c r="D2106">
        <v>4</v>
      </c>
      <c r="E2106">
        <v>10</v>
      </c>
      <c r="F2106" t="s">
        <v>86</v>
      </c>
      <c r="G2106" t="s">
        <v>20</v>
      </c>
      <c r="H2106" t="s">
        <v>21</v>
      </c>
      <c r="I2106" t="s">
        <v>19</v>
      </c>
      <c r="J2106" t="s">
        <v>3</v>
      </c>
      <c r="K2106" t="s">
        <v>9</v>
      </c>
      <c r="L2106" t="s">
        <v>17</v>
      </c>
      <c r="M2106">
        <v>1</v>
      </c>
      <c r="N2106">
        <v>141.77000000000001</v>
      </c>
      <c r="O2106">
        <v>0</v>
      </c>
      <c r="P2106">
        <v>78.48</v>
      </c>
      <c r="Q2106">
        <v>141.77000000000001</v>
      </c>
      <c r="R2106">
        <v>78.48</v>
      </c>
      <c r="S2106">
        <v>63.290000000000006</v>
      </c>
      <c r="T2106">
        <v>0.44642731184312623</v>
      </c>
      <c r="U2106">
        <v>2026</v>
      </c>
      <c r="V2106" t="s">
        <v>93</v>
      </c>
      <c r="W2106">
        <v>10</v>
      </c>
      <c r="X2106" t="s">
        <v>86</v>
      </c>
    </row>
    <row r="2107" spans="1:24">
      <c r="A2107">
        <v>2270</v>
      </c>
      <c r="B2107" s="14">
        <v>46309</v>
      </c>
      <c r="C2107">
        <v>2026</v>
      </c>
      <c r="D2107">
        <v>4</v>
      </c>
      <c r="E2107">
        <v>10</v>
      </c>
      <c r="F2107" t="s">
        <v>86</v>
      </c>
      <c r="G2107" t="s">
        <v>20</v>
      </c>
      <c r="H2107" t="s">
        <v>31</v>
      </c>
      <c r="I2107" t="s">
        <v>2</v>
      </c>
      <c r="J2107" t="s">
        <v>13</v>
      </c>
      <c r="K2107" t="s">
        <v>23</v>
      </c>
      <c r="L2107" t="s">
        <v>29</v>
      </c>
      <c r="M2107">
        <v>3</v>
      </c>
      <c r="N2107">
        <v>199.99</v>
      </c>
      <c r="O2107">
        <v>0.15</v>
      </c>
      <c r="P2107">
        <v>101.86</v>
      </c>
      <c r="Q2107">
        <v>509.97450000000003</v>
      </c>
      <c r="R2107">
        <v>305.58</v>
      </c>
      <c r="S2107">
        <v>204.39450000000005</v>
      </c>
      <c r="T2107">
        <v>0.40079356909021929</v>
      </c>
      <c r="U2107">
        <v>2026</v>
      </c>
      <c r="V2107" t="s">
        <v>93</v>
      </c>
      <c r="W2107">
        <v>10</v>
      </c>
      <c r="X2107" t="s">
        <v>86</v>
      </c>
    </row>
    <row r="2108" spans="1:24">
      <c r="A2108">
        <v>3789</v>
      </c>
      <c r="B2108" s="14">
        <v>46309</v>
      </c>
      <c r="C2108">
        <v>2026</v>
      </c>
      <c r="D2108">
        <v>4</v>
      </c>
      <c r="E2108">
        <v>10</v>
      </c>
      <c r="F2108" t="s">
        <v>86</v>
      </c>
      <c r="G2108" t="s">
        <v>20</v>
      </c>
      <c r="H2108" t="s">
        <v>21</v>
      </c>
      <c r="I2108" t="s">
        <v>28</v>
      </c>
      <c r="J2108" t="s">
        <v>13</v>
      </c>
      <c r="K2108" t="s">
        <v>4</v>
      </c>
      <c r="L2108" t="s">
        <v>22</v>
      </c>
      <c r="M2108">
        <v>2</v>
      </c>
      <c r="N2108">
        <v>50.56</v>
      </c>
      <c r="O2108">
        <v>0</v>
      </c>
      <c r="P2108">
        <v>23.04</v>
      </c>
      <c r="Q2108">
        <v>101.12</v>
      </c>
      <c r="R2108">
        <v>46.08</v>
      </c>
      <c r="S2108">
        <v>55.040000000000006</v>
      </c>
      <c r="T2108">
        <v>0.54430379746835444</v>
      </c>
      <c r="U2108">
        <v>2026</v>
      </c>
      <c r="V2108" t="s">
        <v>93</v>
      </c>
      <c r="W2108">
        <v>10</v>
      </c>
      <c r="X2108" t="s">
        <v>86</v>
      </c>
    </row>
    <row r="2109" spans="1:24">
      <c r="A2109">
        <v>4323</v>
      </c>
      <c r="B2109" s="14">
        <v>46309</v>
      </c>
      <c r="C2109">
        <v>2026</v>
      </c>
      <c r="D2109">
        <v>4</v>
      </c>
      <c r="E2109">
        <v>10</v>
      </c>
      <c r="F2109" t="s">
        <v>86</v>
      </c>
      <c r="G2109" t="s">
        <v>20</v>
      </c>
      <c r="H2109" t="s">
        <v>31</v>
      </c>
      <c r="I2109" t="s">
        <v>2</v>
      </c>
      <c r="J2109" t="s">
        <v>13</v>
      </c>
      <c r="K2109" t="s">
        <v>14</v>
      </c>
      <c r="L2109" t="s">
        <v>32</v>
      </c>
      <c r="M2109">
        <v>1</v>
      </c>
      <c r="N2109">
        <v>47.38</v>
      </c>
      <c r="O2109">
        <v>0</v>
      </c>
      <c r="P2109">
        <v>17.86</v>
      </c>
      <c r="Q2109">
        <v>47.38</v>
      </c>
      <c r="R2109">
        <v>17.86</v>
      </c>
      <c r="S2109">
        <v>29.520000000000003</v>
      </c>
      <c r="T2109">
        <v>0.62304769945124527</v>
      </c>
      <c r="U2109">
        <v>2026</v>
      </c>
      <c r="V2109" t="s">
        <v>93</v>
      </c>
      <c r="W2109">
        <v>10</v>
      </c>
      <c r="X2109" t="s">
        <v>86</v>
      </c>
    </row>
    <row r="2110" spans="1:24">
      <c r="A2110">
        <v>276</v>
      </c>
      <c r="B2110" s="14">
        <v>46310</v>
      </c>
      <c r="C2110">
        <v>2026</v>
      </c>
      <c r="D2110">
        <v>4</v>
      </c>
      <c r="E2110">
        <v>10</v>
      </c>
      <c r="F2110" t="s">
        <v>86</v>
      </c>
      <c r="G2110" t="s">
        <v>11</v>
      </c>
      <c r="H2110" t="s">
        <v>12</v>
      </c>
      <c r="I2110" t="s">
        <v>2</v>
      </c>
      <c r="J2110" t="s">
        <v>16</v>
      </c>
      <c r="K2110" t="s">
        <v>9</v>
      </c>
      <c r="L2110" t="s">
        <v>10</v>
      </c>
      <c r="M2110">
        <v>1</v>
      </c>
      <c r="N2110">
        <v>92.74</v>
      </c>
      <c r="O2110">
        <v>0.15</v>
      </c>
      <c r="P2110">
        <v>44.52</v>
      </c>
      <c r="Q2110">
        <v>78.828999999999994</v>
      </c>
      <c r="R2110">
        <v>44.52</v>
      </c>
      <c r="S2110">
        <v>34.30899999999999</v>
      </c>
      <c r="T2110">
        <v>0.43523322635070844</v>
      </c>
      <c r="U2110">
        <v>2026</v>
      </c>
      <c r="V2110" t="s">
        <v>93</v>
      </c>
      <c r="W2110">
        <v>10</v>
      </c>
      <c r="X2110" t="s">
        <v>86</v>
      </c>
    </row>
    <row r="2111" spans="1:24">
      <c r="A2111">
        <v>791</v>
      </c>
      <c r="B2111" s="14">
        <v>46310</v>
      </c>
      <c r="C2111">
        <v>2026</v>
      </c>
      <c r="D2111">
        <v>4</v>
      </c>
      <c r="E2111">
        <v>10</v>
      </c>
      <c r="F2111" t="s">
        <v>86</v>
      </c>
      <c r="G2111" t="s">
        <v>20</v>
      </c>
      <c r="H2111" t="s">
        <v>47</v>
      </c>
      <c r="I2111" t="s">
        <v>19</v>
      </c>
      <c r="J2111" t="s">
        <v>3</v>
      </c>
      <c r="K2111" t="s">
        <v>4</v>
      </c>
      <c r="L2111" t="s">
        <v>22</v>
      </c>
      <c r="M2111">
        <v>3</v>
      </c>
      <c r="N2111">
        <v>51.57</v>
      </c>
      <c r="O2111">
        <v>0.1</v>
      </c>
      <c r="P2111">
        <v>21.82</v>
      </c>
      <c r="Q2111">
        <v>139.239</v>
      </c>
      <c r="R2111">
        <v>65.460000000000008</v>
      </c>
      <c r="S2111">
        <v>73.778999999999996</v>
      </c>
      <c r="T2111">
        <v>0.52987309589985565</v>
      </c>
      <c r="U2111">
        <v>2026</v>
      </c>
      <c r="V2111" t="s">
        <v>93</v>
      </c>
      <c r="W2111">
        <v>10</v>
      </c>
      <c r="X2111" t="s">
        <v>86</v>
      </c>
    </row>
    <row r="2112" spans="1:24">
      <c r="A2112">
        <v>1033</v>
      </c>
      <c r="B2112" s="14">
        <v>46310</v>
      </c>
      <c r="C2112">
        <v>2026</v>
      </c>
      <c r="D2112">
        <v>4</v>
      </c>
      <c r="E2112">
        <v>10</v>
      </c>
      <c r="F2112" t="s">
        <v>86</v>
      </c>
      <c r="G2112" t="s">
        <v>6</v>
      </c>
      <c r="H2112" t="s">
        <v>43</v>
      </c>
      <c r="I2112" t="s">
        <v>2</v>
      </c>
      <c r="J2112" t="s">
        <v>13</v>
      </c>
      <c r="K2112" t="s">
        <v>9</v>
      </c>
      <c r="L2112" t="s">
        <v>46</v>
      </c>
      <c r="M2112">
        <v>1</v>
      </c>
      <c r="N2112">
        <v>70.47</v>
      </c>
      <c r="O2112">
        <v>0.1</v>
      </c>
      <c r="P2112">
        <v>31.52</v>
      </c>
      <c r="Q2112">
        <v>63.423000000000002</v>
      </c>
      <c r="R2112">
        <v>31.52</v>
      </c>
      <c r="S2112">
        <v>31.903000000000002</v>
      </c>
      <c r="T2112">
        <v>0.50301940936253409</v>
      </c>
      <c r="U2112">
        <v>2026</v>
      </c>
      <c r="V2112" t="s">
        <v>93</v>
      </c>
      <c r="W2112">
        <v>10</v>
      </c>
      <c r="X2112" t="s">
        <v>86</v>
      </c>
    </row>
    <row r="2113" spans="1:24">
      <c r="A2113">
        <v>1247</v>
      </c>
      <c r="B2113" s="14">
        <v>46310</v>
      </c>
      <c r="C2113">
        <v>2026</v>
      </c>
      <c r="D2113">
        <v>4</v>
      </c>
      <c r="E2113">
        <v>10</v>
      </c>
      <c r="F2113" t="s">
        <v>86</v>
      </c>
      <c r="G2113" t="s">
        <v>0</v>
      </c>
      <c r="H2113" t="s">
        <v>1</v>
      </c>
      <c r="I2113" t="s">
        <v>2</v>
      </c>
      <c r="J2113" t="s">
        <v>13</v>
      </c>
      <c r="K2113" t="s">
        <v>9</v>
      </c>
      <c r="L2113" t="s">
        <v>46</v>
      </c>
      <c r="M2113">
        <v>1</v>
      </c>
      <c r="N2113">
        <v>71.05</v>
      </c>
      <c r="O2113">
        <v>0</v>
      </c>
      <c r="P2113">
        <v>33.32</v>
      </c>
      <c r="Q2113">
        <v>71.05</v>
      </c>
      <c r="R2113">
        <v>33.32</v>
      </c>
      <c r="S2113">
        <v>37.729999999999997</v>
      </c>
      <c r="T2113">
        <v>0.53103448275862064</v>
      </c>
      <c r="U2113">
        <v>2026</v>
      </c>
      <c r="V2113" t="s">
        <v>93</v>
      </c>
      <c r="W2113">
        <v>10</v>
      </c>
      <c r="X2113" t="s">
        <v>86</v>
      </c>
    </row>
    <row r="2114" spans="1:24">
      <c r="A2114">
        <v>1321</v>
      </c>
      <c r="B2114" s="14">
        <v>46310</v>
      </c>
      <c r="C2114">
        <v>2026</v>
      </c>
      <c r="D2114">
        <v>4</v>
      </c>
      <c r="E2114">
        <v>10</v>
      </c>
      <c r="F2114" t="s">
        <v>86</v>
      </c>
      <c r="G2114" t="s">
        <v>20</v>
      </c>
      <c r="H2114" t="s">
        <v>47</v>
      </c>
      <c r="I2114" t="s">
        <v>19</v>
      </c>
      <c r="J2114" t="s">
        <v>3</v>
      </c>
      <c r="K2114" t="s">
        <v>4</v>
      </c>
      <c r="L2114" t="s">
        <v>26</v>
      </c>
      <c r="M2114">
        <v>3</v>
      </c>
      <c r="N2114">
        <v>39.83</v>
      </c>
      <c r="O2114">
        <v>0.1</v>
      </c>
      <c r="P2114">
        <v>16.93</v>
      </c>
      <c r="Q2114">
        <v>107.541</v>
      </c>
      <c r="R2114">
        <v>50.79</v>
      </c>
      <c r="S2114">
        <v>56.750999999999998</v>
      </c>
      <c r="T2114">
        <v>0.52771501101905316</v>
      </c>
      <c r="U2114">
        <v>2026</v>
      </c>
      <c r="V2114" t="s">
        <v>93</v>
      </c>
      <c r="W2114">
        <v>10</v>
      </c>
      <c r="X2114" t="s">
        <v>86</v>
      </c>
    </row>
    <row r="2115" spans="1:24">
      <c r="A2115">
        <v>2048</v>
      </c>
      <c r="B2115" s="14">
        <v>46310</v>
      </c>
      <c r="C2115">
        <v>2026</v>
      </c>
      <c r="D2115">
        <v>4</v>
      </c>
      <c r="E2115">
        <v>10</v>
      </c>
      <c r="F2115" t="s">
        <v>86</v>
      </c>
      <c r="G2115" t="s">
        <v>20</v>
      </c>
      <c r="H2115" t="s">
        <v>31</v>
      </c>
      <c r="I2115" t="s">
        <v>2</v>
      </c>
      <c r="J2115" t="s">
        <v>13</v>
      </c>
      <c r="K2115" t="s">
        <v>34</v>
      </c>
      <c r="L2115" t="s">
        <v>45</v>
      </c>
      <c r="M2115">
        <v>3</v>
      </c>
      <c r="N2115">
        <v>49.5</v>
      </c>
      <c r="O2115">
        <v>0.05</v>
      </c>
      <c r="P2115">
        <v>22</v>
      </c>
      <c r="Q2115">
        <v>141.07499999999999</v>
      </c>
      <c r="R2115">
        <v>66</v>
      </c>
      <c r="S2115">
        <v>75.074999999999989</v>
      </c>
      <c r="T2115">
        <v>0.53216374269005839</v>
      </c>
      <c r="U2115">
        <v>2026</v>
      </c>
      <c r="V2115" t="s">
        <v>93</v>
      </c>
      <c r="W2115">
        <v>10</v>
      </c>
      <c r="X2115" t="s">
        <v>86</v>
      </c>
    </row>
    <row r="2116" spans="1:24">
      <c r="A2116">
        <v>2082</v>
      </c>
      <c r="B2116" s="14">
        <v>46310</v>
      </c>
      <c r="C2116">
        <v>2026</v>
      </c>
      <c r="D2116">
        <v>4</v>
      </c>
      <c r="E2116">
        <v>10</v>
      </c>
      <c r="F2116" t="s">
        <v>86</v>
      </c>
      <c r="G2116" t="s">
        <v>6</v>
      </c>
      <c r="H2116" t="s">
        <v>27</v>
      </c>
      <c r="I2116" t="s">
        <v>28</v>
      </c>
      <c r="J2116" t="s">
        <v>13</v>
      </c>
      <c r="K2116" t="s">
        <v>9</v>
      </c>
      <c r="L2116" t="s">
        <v>10</v>
      </c>
      <c r="M2116">
        <v>1</v>
      </c>
      <c r="N2116">
        <v>91.99</v>
      </c>
      <c r="O2116">
        <v>0</v>
      </c>
      <c r="P2116">
        <v>44.86</v>
      </c>
      <c r="Q2116">
        <v>91.99</v>
      </c>
      <c r="R2116">
        <v>44.86</v>
      </c>
      <c r="S2116">
        <v>47.129999999999995</v>
      </c>
      <c r="T2116">
        <v>0.51233829764104788</v>
      </c>
      <c r="U2116">
        <v>2026</v>
      </c>
      <c r="V2116" t="s">
        <v>93</v>
      </c>
      <c r="W2116">
        <v>10</v>
      </c>
      <c r="X2116" t="s">
        <v>86</v>
      </c>
    </row>
    <row r="2117" spans="1:24">
      <c r="A2117">
        <v>2177</v>
      </c>
      <c r="B2117" s="14">
        <v>46310</v>
      </c>
      <c r="C2117">
        <v>2026</v>
      </c>
      <c r="D2117">
        <v>4</v>
      </c>
      <c r="E2117">
        <v>10</v>
      </c>
      <c r="F2117" t="s">
        <v>86</v>
      </c>
      <c r="G2117" t="s">
        <v>0</v>
      </c>
      <c r="H2117" t="s">
        <v>50</v>
      </c>
      <c r="I2117" t="s">
        <v>28</v>
      </c>
      <c r="J2117" t="s">
        <v>3</v>
      </c>
      <c r="K2117" t="s">
        <v>4</v>
      </c>
      <c r="L2117" t="s">
        <v>5</v>
      </c>
      <c r="M2117">
        <v>1</v>
      </c>
      <c r="N2117">
        <v>79.78</v>
      </c>
      <c r="O2117">
        <v>0.05</v>
      </c>
      <c r="P2117">
        <v>41.59</v>
      </c>
      <c r="Q2117">
        <v>75.790999999999997</v>
      </c>
      <c r="R2117">
        <v>41.59</v>
      </c>
      <c r="S2117">
        <v>34.200999999999993</v>
      </c>
      <c r="T2117">
        <v>0.45125410668812915</v>
      </c>
      <c r="U2117">
        <v>2026</v>
      </c>
      <c r="V2117" t="s">
        <v>93</v>
      </c>
      <c r="W2117">
        <v>10</v>
      </c>
      <c r="X2117" t="s">
        <v>86</v>
      </c>
    </row>
    <row r="2118" spans="1:24">
      <c r="A2118">
        <v>3776</v>
      </c>
      <c r="B2118" s="14">
        <v>46310</v>
      </c>
      <c r="C2118">
        <v>2026</v>
      </c>
      <c r="D2118">
        <v>4</v>
      </c>
      <c r="E2118">
        <v>10</v>
      </c>
      <c r="F2118" t="s">
        <v>86</v>
      </c>
      <c r="G2118" t="s">
        <v>20</v>
      </c>
      <c r="H2118" t="s">
        <v>33</v>
      </c>
      <c r="I2118" t="s">
        <v>2</v>
      </c>
      <c r="J2118" t="s">
        <v>3</v>
      </c>
      <c r="K2118" t="s">
        <v>4</v>
      </c>
      <c r="L2118" t="s">
        <v>5</v>
      </c>
      <c r="M2118">
        <v>1</v>
      </c>
      <c r="N2118">
        <v>82.97</v>
      </c>
      <c r="O2118">
        <v>0</v>
      </c>
      <c r="P2118">
        <v>43.09</v>
      </c>
      <c r="Q2118">
        <v>82.97</v>
      </c>
      <c r="R2118">
        <v>43.09</v>
      </c>
      <c r="S2118">
        <v>39.879999999999995</v>
      </c>
      <c r="T2118">
        <v>0.48065565867180904</v>
      </c>
      <c r="U2118">
        <v>2026</v>
      </c>
      <c r="V2118" t="s">
        <v>93</v>
      </c>
      <c r="W2118">
        <v>10</v>
      </c>
      <c r="X2118" t="s">
        <v>86</v>
      </c>
    </row>
    <row r="2119" spans="1:24">
      <c r="A2119">
        <v>4542</v>
      </c>
      <c r="B2119" s="14">
        <v>46310</v>
      </c>
      <c r="C2119">
        <v>2026</v>
      </c>
      <c r="D2119">
        <v>4</v>
      </c>
      <c r="E2119">
        <v>10</v>
      </c>
      <c r="F2119" t="s">
        <v>86</v>
      </c>
      <c r="G2119" t="s">
        <v>0</v>
      </c>
      <c r="H2119" t="s">
        <v>36</v>
      </c>
      <c r="I2119" t="s">
        <v>2</v>
      </c>
      <c r="J2119" t="s">
        <v>16</v>
      </c>
      <c r="K2119" t="s">
        <v>4</v>
      </c>
      <c r="L2119" t="s">
        <v>30</v>
      </c>
      <c r="M2119">
        <v>1</v>
      </c>
      <c r="N2119">
        <v>103.33</v>
      </c>
      <c r="O2119">
        <v>0</v>
      </c>
      <c r="P2119">
        <v>50.85</v>
      </c>
      <c r="Q2119">
        <v>103.33</v>
      </c>
      <c r="R2119">
        <v>50.85</v>
      </c>
      <c r="S2119">
        <v>52.48</v>
      </c>
      <c r="T2119">
        <v>0.5078873512048776</v>
      </c>
      <c r="U2119">
        <v>2026</v>
      </c>
      <c r="V2119" t="s">
        <v>93</v>
      </c>
      <c r="W2119">
        <v>10</v>
      </c>
      <c r="X2119" t="s">
        <v>86</v>
      </c>
    </row>
    <row r="2120" spans="1:24">
      <c r="A2120">
        <v>36</v>
      </c>
      <c r="B2120" s="14">
        <v>46311</v>
      </c>
      <c r="C2120">
        <v>2026</v>
      </c>
      <c r="D2120">
        <v>4</v>
      </c>
      <c r="E2120">
        <v>10</v>
      </c>
      <c r="F2120" t="s">
        <v>86</v>
      </c>
      <c r="G2120" t="s">
        <v>0</v>
      </c>
      <c r="H2120" t="s">
        <v>36</v>
      </c>
      <c r="I2120" t="s">
        <v>2</v>
      </c>
      <c r="J2120" t="s">
        <v>13</v>
      </c>
      <c r="K2120" t="s">
        <v>9</v>
      </c>
      <c r="L2120" t="s">
        <v>17</v>
      </c>
      <c r="M2120">
        <v>3</v>
      </c>
      <c r="N2120">
        <v>142.54</v>
      </c>
      <c r="O2120">
        <v>0.05</v>
      </c>
      <c r="P2120">
        <v>81.599999999999994</v>
      </c>
      <c r="Q2120">
        <v>406.23899999999998</v>
      </c>
      <c r="R2120">
        <v>244.79999999999998</v>
      </c>
      <c r="S2120">
        <v>161.43899999999999</v>
      </c>
      <c r="T2120">
        <v>0.39739906803630376</v>
      </c>
      <c r="U2120">
        <v>2026</v>
      </c>
      <c r="V2120" t="s">
        <v>93</v>
      </c>
      <c r="W2120">
        <v>10</v>
      </c>
      <c r="X2120" t="s">
        <v>86</v>
      </c>
    </row>
    <row r="2121" spans="1:24">
      <c r="A2121">
        <v>64</v>
      </c>
      <c r="B2121" s="14">
        <v>46311</v>
      </c>
      <c r="C2121">
        <v>2026</v>
      </c>
      <c r="D2121">
        <v>4</v>
      </c>
      <c r="E2121">
        <v>10</v>
      </c>
      <c r="F2121" t="s">
        <v>86</v>
      </c>
      <c r="G2121" t="s">
        <v>11</v>
      </c>
      <c r="H2121" t="s">
        <v>52</v>
      </c>
      <c r="I2121" t="s">
        <v>2</v>
      </c>
      <c r="J2121" t="s">
        <v>13</v>
      </c>
      <c r="K2121" t="s">
        <v>9</v>
      </c>
      <c r="L2121" t="s">
        <v>10</v>
      </c>
      <c r="M2121">
        <v>3</v>
      </c>
      <c r="N2121">
        <v>92.14</v>
      </c>
      <c r="O2121">
        <v>0.1</v>
      </c>
      <c r="P2121">
        <v>46.43</v>
      </c>
      <c r="Q2121">
        <v>248.77800000000002</v>
      </c>
      <c r="R2121">
        <v>139.29</v>
      </c>
      <c r="S2121">
        <v>109.48800000000003</v>
      </c>
      <c r="T2121">
        <v>0.44010322456165746</v>
      </c>
      <c r="U2121">
        <v>2026</v>
      </c>
      <c r="V2121" t="s">
        <v>93</v>
      </c>
      <c r="W2121">
        <v>10</v>
      </c>
      <c r="X2121" t="s">
        <v>86</v>
      </c>
    </row>
    <row r="2122" spans="1:24">
      <c r="A2122">
        <v>529</v>
      </c>
      <c r="B2122" s="14">
        <v>46311</v>
      </c>
      <c r="C2122">
        <v>2026</v>
      </c>
      <c r="D2122">
        <v>4</v>
      </c>
      <c r="E2122">
        <v>10</v>
      </c>
      <c r="F2122" t="s">
        <v>86</v>
      </c>
      <c r="G2122" t="s">
        <v>20</v>
      </c>
      <c r="H2122" t="s">
        <v>31</v>
      </c>
      <c r="I2122" t="s">
        <v>19</v>
      </c>
      <c r="J2122" t="s">
        <v>16</v>
      </c>
      <c r="K2122" t="s">
        <v>14</v>
      </c>
      <c r="L2122" t="s">
        <v>48</v>
      </c>
      <c r="M2122">
        <v>2</v>
      </c>
      <c r="N2122">
        <v>165.23</v>
      </c>
      <c r="O2122">
        <v>0</v>
      </c>
      <c r="P2122">
        <v>88.87</v>
      </c>
      <c r="Q2122">
        <v>330.46</v>
      </c>
      <c r="R2122">
        <v>177.74</v>
      </c>
      <c r="S2122">
        <v>152.71999999999997</v>
      </c>
      <c r="T2122">
        <v>0.46214367850874533</v>
      </c>
      <c r="U2122">
        <v>2026</v>
      </c>
      <c r="V2122" t="s">
        <v>93</v>
      </c>
      <c r="W2122">
        <v>10</v>
      </c>
      <c r="X2122" t="s">
        <v>86</v>
      </c>
    </row>
    <row r="2123" spans="1:24">
      <c r="A2123">
        <v>1815</v>
      </c>
      <c r="B2123" s="14">
        <v>46311</v>
      </c>
      <c r="C2123">
        <v>2026</v>
      </c>
      <c r="D2123">
        <v>4</v>
      </c>
      <c r="E2123">
        <v>10</v>
      </c>
      <c r="F2123" t="s">
        <v>86</v>
      </c>
      <c r="G2123" t="s">
        <v>20</v>
      </c>
      <c r="H2123" t="s">
        <v>21</v>
      </c>
      <c r="I2123" t="s">
        <v>2</v>
      </c>
      <c r="J2123" t="s">
        <v>16</v>
      </c>
      <c r="K2123" t="s">
        <v>34</v>
      </c>
      <c r="L2123" t="s">
        <v>38</v>
      </c>
      <c r="M2123">
        <v>1</v>
      </c>
      <c r="N2123">
        <v>121.92</v>
      </c>
      <c r="O2123">
        <v>0</v>
      </c>
      <c r="P2123">
        <v>71.02</v>
      </c>
      <c r="Q2123">
        <v>121.92</v>
      </c>
      <c r="R2123">
        <v>71.02</v>
      </c>
      <c r="S2123">
        <v>50.900000000000006</v>
      </c>
      <c r="T2123">
        <v>0.41748687664042</v>
      </c>
      <c r="U2123">
        <v>2026</v>
      </c>
      <c r="V2123" t="s">
        <v>93</v>
      </c>
      <c r="W2123">
        <v>10</v>
      </c>
      <c r="X2123" t="s">
        <v>86</v>
      </c>
    </row>
    <row r="2124" spans="1:24">
      <c r="A2124">
        <v>1820</v>
      </c>
      <c r="B2124" s="14">
        <v>46311</v>
      </c>
      <c r="C2124">
        <v>2026</v>
      </c>
      <c r="D2124">
        <v>4</v>
      </c>
      <c r="E2124">
        <v>10</v>
      </c>
      <c r="F2124" t="s">
        <v>86</v>
      </c>
      <c r="G2124" t="s">
        <v>6</v>
      </c>
      <c r="H2124" t="s">
        <v>7</v>
      </c>
      <c r="I2124" t="s">
        <v>2</v>
      </c>
      <c r="J2124" t="s">
        <v>3</v>
      </c>
      <c r="K2124" t="s">
        <v>14</v>
      </c>
      <c r="L2124" t="s">
        <v>15</v>
      </c>
      <c r="M2124">
        <v>3</v>
      </c>
      <c r="N2124">
        <v>36.46</v>
      </c>
      <c r="O2124">
        <v>0.05</v>
      </c>
      <c r="P2124">
        <v>13.9</v>
      </c>
      <c r="Q2124">
        <v>103.91099999999999</v>
      </c>
      <c r="R2124">
        <v>41.7</v>
      </c>
      <c r="S2124">
        <v>62.210999999999984</v>
      </c>
      <c r="T2124">
        <v>0.5986950370990558</v>
      </c>
      <c r="U2124">
        <v>2026</v>
      </c>
      <c r="V2124" t="s">
        <v>93</v>
      </c>
      <c r="W2124">
        <v>10</v>
      </c>
      <c r="X2124" t="s">
        <v>86</v>
      </c>
    </row>
    <row r="2125" spans="1:24">
      <c r="A2125">
        <v>2028</v>
      </c>
      <c r="B2125" s="14">
        <v>46311</v>
      </c>
      <c r="C2125">
        <v>2026</v>
      </c>
      <c r="D2125">
        <v>4</v>
      </c>
      <c r="E2125">
        <v>10</v>
      </c>
      <c r="F2125" t="s">
        <v>86</v>
      </c>
      <c r="G2125" t="s">
        <v>20</v>
      </c>
      <c r="H2125" t="s">
        <v>21</v>
      </c>
      <c r="I2125" t="s">
        <v>19</v>
      </c>
      <c r="J2125" t="s">
        <v>16</v>
      </c>
      <c r="K2125" t="s">
        <v>34</v>
      </c>
      <c r="L2125" t="s">
        <v>45</v>
      </c>
      <c r="M2125">
        <v>3</v>
      </c>
      <c r="N2125">
        <v>51.89</v>
      </c>
      <c r="O2125">
        <v>0.1</v>
      </c>
      <c r="P2125">
        <v>21.56</v>
      </c>
      <c r="Q2125">
        <v>140.10300000000001</v>
      </c>
      <c r="R2125">
        <v>64.679999999999993</v>
      </c>
      <c r="S2125">
        <v>75.423000000000016</v>
      </c>
      <c r="T2125">
        <v>0.53833965011455864</v>
      </c>
      <c r="U2125">
        <v>2026</v>
      </c>
      <c r="V2125" t="s">
        <v>93</v>
      </c>
      <c r="W2125">
        <v>10</v>
      </c>
      <c r="X2125" t="s">
        <v>86</v>
      </c>
    </row>
    <row r="2126" spans="1:24">
      <c r="A2126">
        <v>2741</v>
      </c>
      <c r="B2126" s="14">
        <v>46311</v>
      </c>
      <c r="C2126">
        <v>2026</v>
      </c>
      <c r="D2126">
        <v>4</v>
      </c>
      <c r="E2126">
        <v>10</v>
      </c>
      <c r="F2126" t="s">
        <v>86</v>
      </c>
      <c r="G2126" t="s">
        <v>20</v>
      </c>
      <c r="H2126" t="s">
        <v>21</v>
      </c>
      <c r="I2126" t="s">
        <v>2</v>
      </c>
      <c r="J2126" t="s">
        <v>3</v>
      </c>
      <c r="K2126" t="s">
        <v>34</v>
      </c>
      <c r="L2126" t="s">
        <v>35</v>
      </c>
      <c r="M2126">
        <v>1</v>
      </c>
      <c r="N2126">
        <v>40.75</v>
      </c>
      <c r="O2126">
        <v>0</v>
      </c>
      <c r="P2126">
        <v>14.7</v>
      </c>
      <c r="Q2126">
        <v>40.75</v>
      </c>
      <c r="R2126">
        <v>14.7</v>
      </c>
      <c r="S2126">
        <v>26.05</v>
      </c>
      <c r="T2126">
        <v>0.63926380368098157</v>
      </c>
      <c r="U2126">
        <v>2026</v>
      </c>
      <c r="V2126" t="s">
        <v>93</v>
      </c>
      <c r="W2126">
        <v>10</v>
      </c>
      <c r="X2126" t="s">
        <v>86</v>
      </c>
    </row>
    <row r="2127" spans="1:24">
      <c r="A2127">
        <v>3602</v>
      </c>
      <c r="B2127" s="14">
        <v>46311</v>
      </c>
      <c r="C2127">
        <v>2026</v>
      </c>
      <c r="D2127">
        <v>4</v>
      </c>
      <c r="E2127">
        <v>10</v>
      </c>
      <c r="F2127" t="s">
        <v>86</v>
      </c>
      <c r="G2127" t="s">
        <v>11</v>
      </c>
      <c r="H2127" t="s">
        <v>25</v>
      </c>
      <c r="I2127" t="s">
        <v>8</v>
      </c>
      <c r="J2127" t="s">
        <v>16</v>
      </c>
      <c r="K2127" t="s">
        <v>23</v>
      </c>
      <c r="L2127" t="s">
        <v>24</v>
      </c>
      <c r="M2127">
        <v>4</v>
      </c>
      <c r="N2127">
        <v>345.13</v>
      </c>
      <c r="O2127">
        <v>0.05</v>
      </c>
      <c r="P2127">
        <v>200.02</v>
      </c>
      <c r="Q2127">
        <v>1311.4939999999999</v>
      </c>
      <c r="R2127">
        <v>800.08</v>
      </c>
      <c r="S2127">
        <v>511.41399999999987</v>
      </c>
      <c r="T2127">
        <v>0.38994764749209671</v>
      </c>
      <c r="U2127">
        <v>2026</v>
      </c>
      <c r="V2127" t="s">
        <v>93</v>
      </c>
      <c r="W2127">
        <v>10</v>
      </c>
      <c r="X2127" t="s">
        <v>86</v>
      </c>
    </row>
    <row r="2128" spans="1:24">
      <c r="A2128">
        <v>4116</v>
      </c>
      <c r="B2128" s="14">
        <v>46311</v>
      </c>
      <c r="C2128">
        <v>2026</v>
      </c>
      <c r="D2128">
        <v>4</v>
      </c>
      <c r="E2128">
        <v>10</v>
      </c>
      <c r="F2128" t="s">
        <v>86</v>
      </c>
      <c r="G2128" t="s">
        <v>6</v>
      </c>
      <c r="H2128" t="s">
        <v>27</v>
      </c>
      <c r="I2128" t="s">
        <v>19</v>
      </c>
      <c r="J2128" t="s">
        <v>13</v>
      </c>
      <c r="K2128" t="s">
        <v>14</v>
      </c>
      <c r="L2128" t="s">
        <v>15</v>
      </c>
      <c r="M2128">
        <v>2</v>
      </c>
      <c r="N2128">
        <v>37.1</v>
      </c>
      <c r="O2128">
        <v>0</v>
      </c>
      <c r="P2128">
        <v>13.31</v>
      </c>
      <c r="Q2128">
        <v>74.2</v>
      </c>
      <c r="R2128">
        <v>26.62</v>
      </c>
      <c r="S2128">
        <v>47.58</v>
      </c>
      <c r="T2128">
        <v>0.64123989218328836</v>
      </c>
      <c r="U2128">
        <v>2026</v>
      </c>
      <c r="V2128" t="s">
        <v>93</v>
      </c>
      <c r="W2128">
        <v>10</v>
      </c>
      <c r="X2128" t="s">
        <v>86</v>
      </c>
    </row>
    <row r="2129" spans="1:24">
      <c r="A2129">
        <v>4197</v>
      </c>
      <c r="B2129" s="14">
        <v>46311</v>
      </c>
      <c r="C2129">
        <v>2026</v>
      </c>
      <c r="D2129">
        <v>4</v>
      </c>
      <c r="E2129">
        <v>10</v>
      </c>
      <c r="F2129" t="s">
        <v>86</v>
      </c>
      <c r="G2129" t="s">
        <v>20</v>
      </c>
      <c r="H2129" t="s">
        <v>31</v>
      </c>
      <c r="I2129" t="s">
        <v>28</v>
      </c>
      <c r="J2129" t="s">
        <v>13</v>
      </c>
      <c r="K2129" t="s">
        <v>9</v>
      </c>
      <c r="L2129" t="s">
        <v>10</v>
      </c>
      <c r="M2129">
        <v>3</v>
      </c>
      <c r="N2129">
        <v>94.19</v>
      </c>
      <c r="O2129">
        <v>0</v>
      </c>
      <c r="P2129">
        <v>44.89</v>
      </c>
      <c r="Q2129">
        <v>282.57</v>
      </c>
      <c r="R2129">
        <v>134.67000000000002</v>
      </c>
      <c r="S2129">
        <v>147.89999999999998</v>
      </c>
      <c r="T2129">
        <v>0.52341012846374346</v>
      </c>
      <c r="U2129">
        <v>2026</v>
      </c>
      <c r="V2129" t="s">
        <v>93</v>
      </c>
      <c r="W2129">
        <v>10</v>
      </c>
      <c r="X2129" t="s">
        <v>86</v>
      </c>
    </row>
    <row r="2130" spans="1:24">
      <c r="A2130">
        <v>360</v>
      </c>
      <c r="B2130" s="14">
        <v>46312</v>
      </c>
      <c r="C2130">
        <v>2026</v>
      </c>
      <c r="D2130">
        <v>4</v>
      </c>
      <c r="E2130">
        <v>10</v>
      </c>
      <c r="F2130" t="s">
        <v>86</v>
      </c>
      <c r="G2130" t="s">
        <v>20</v>
      </c>
      <c r="H2130" t="s">
        <v>33</v>
      </c>
      <c r="I2130" t="s">
        <v>2</v>
      </c>
      <c r="J2130" t="s">
        <v>3</v>
      </c>
      <c r="K2130" t="s">
        <v>23</v>
      </c>
      <c r="L2130" t="s">
        <v>40</v>
      </c>
      <c r="M2130">
        <v>2</v>
      </c>
      <c r="N2130">
        <v>82.52</v>
      </c>
      <c r="O2130">
        <v>0.05</v>
      </c>
      <c r="P2130">
        <v>38.61</v>
      </c>
      <c r="Q2130">
        <v>156.78799999999998</v>
      </c>
      <c r="R2130">
        <v>77.22</v>
      </c>
      <c r="S2130">
        <v>79.567999999999984</v>
      </c>
      <c r="T2130">
        <v>0.50748781794525089</v>
      </c>
      <c r="U2130">
        <v>2026</v>
      </c>
      <c r="V2130" t="s">
        <v>93</v>
      </c>
      <c r="W2130">
        <v>10</v>
      </c>
      <c r="X2130" t="s">
        <v>86</v>
      </c>
    </row>
    <row r="2131" spans="1:24">
      <c r="A2131">
        <v>427</v>
      </c>
      <c r="B2131" s="14">
        <v>46312</v>
      </c>
      <c r="C2131">
        <v>2026</v>
      </c>
      <c r="D2131">
        <v>4</v>
      </c>
      <c r="E2131">
        <v>10</v>
      </c>
      <c r="F2131" t="s">
        <v>86</v>
      </c>
      <c r="G2131" t="s">
        <v>20</v>
      </c>
      <c r="H2131" t="s">
        <v>47</v>
      </c>
      <c r="I2131" t="s">
        <v>2</v>
      </c>
      <c r="J2131" t="s">
        <v>16</v>
      </c>
      <c r="K2131" t="s">
        <v>9</v>
      </c>
      <c r="L2131" t="s">
        <v>37</v>
      </c>
      <c r="M2131">
        <v>1</v>
      </c>
      <c r="N2131">
        <v>155.16</v>
      </c>
      <c r="O2131">
        <v>0</v>
      </c>
      <c r="P2131">
        <v>78.84</v>
      </c>
      <c r="Q2131">
        <v>155.16</v>
      </c>
      <c r="R2131">
        <v>78.84</v>
      </c>
      <c r="S2131">
        <v>76.319999999999993</v>
      </c>
      <c r="T2131">
        <v>0.49187935034802782</v>
      </c>
      <c r="U2131">
        <v>2026</v>
      </c>
      <c r="V2131" t="s">
        <v>93</v>
      </c>
      <c r="W2131">
        <v>10</v>
      </c>
      <c r="X2131" t="s">
        <v>86</v>
      </c>
    </row>
    <row r="2132" spans="1:24">
      <c r="A2132">
        <v>1018</v>
      </c>
      <c r="B2132" s="14">
        <v>46312</v>
      </c>
      <c r="C2132">
        <v>2026</v>
      </c>
      <c r="D2132">
        <v>4</v>
      </c>
      <c r="E2132">
        <v>10</v>
      </c>
      <c r="F2132" t="s">
        <v>86</v>
      </c>
      <c r="G2132" t="s">
        <v>20</v>
      </c>
      <c r="H2132" t="s">
        <v>47</v>
      </c>
      <c r="I2132" t="s">
        <v>28</v>
      </c>
      <c r="J2132" t="s">
        <v>3</v>
      </c>
      <c r="K2132" t="s">
        <v>14</v>
      </c>
      <c r="L2132" t="s">
        <v>32</v>
      </c>
      <c r="M2132">
        <v>1</v>
      </c>
      <c r="N2132">
        <v>46.36</v>
      </c>
      <c r="O2132">
        <v>0.05</v>
      </c>
      <c r="P2132">
        <v>18.399999999999999</v>
      </c>
      <c r="Q2132">
        <v>44.041999999999994</v>
      </c>
      <c r="R2132">
        <v>18.399999999999999</v>
      </c>
      <c r="S2132">
        <v>25.641999999999996</v>
      </c>
      <c r="T2132">
        <v>0.58221697470596245</v>
      </c>
      <c r="U2132">
        <v>2026</v>
      </c>
      <c r="V2132" t="s">
        <v>93</v>
      </c>
      <c r="W2132">
        <v>10</v>
      </c>
      <c r="X2132" t="s">
        <v>86</v>
      </c>
    </row>
    <row r="2133" spans="1:24">
      <c r="A2133">
        <v>1179</v>
      </c>
      <c r="B2133" s="14">
        <v>46312</v>
      </c>
      <c r="C2133">
        <v>2026</v>
      </c>
      <c r="D2133">
        <v>4</v>
      </c>
      <c r="E2133">
        <v>10</v>
      </c>
      <c r="F2133" t="s">
        <v>86</v>
      </c>
      <c r="G2133" t="s">
        <v>11</v>
      </c>
      <c r="H2133" t="s">
        <v>52</v>
      </c>
      <c r="I2133" t="s">
        <v>2</v>
      </c>
      <c r="J2133" t="s">
        <v>16</v>
      </c>
      <c r="K2133" t="s">
        <v>4</v>
      </c>
      <c r="L2133" t="s">
        <v>5</v>
      </c>
      <c r="M2133">
        <v>1</v>
      </c>
      <c r="N2133">
        <v>81.47</v>
      </c>
      <c r="O2133">
        <v>0</v>
      </c>
      <c r="P2133">
        <v>43.67</v>
      </c>
      <c r="Q2133">
        <v>81.47</v>
      </c>
      <c r="R2133">
        <v>43.67</v>
      </c>
      <c r="S2133">
        <v>37.799999999999997</v>
      </c>
      <c r="T2133">
        <v>0.463974469129741</v>
      </c>
      <c r="U2133">
        <v>2026</v>
      </c>
      <c r="V2133" t="s">
        <v>93</v>
      </c>
      <c r="W2133">
        <v>10</v>
      </c>
      <c r="X2133" t="s">
        <v>86</v>
      </c>
    </row>
    <row r="2134" spans="1:24">
      <c r="A2134">
        <v>2267</v>
      </c>
      <c r="B2134" s="14">
        <v>46312</v>
      </c>
      <c r="C2134">
        <v>2026</v>
      </c>
      <c r="D2134">
        <v>4</v>
      </c>
      <c r="E2134">
        <v>10</v>
      </c>
      <c r="F2134" t="s">
        <v>86</v>
      </c>
      <c r="G2134" t="s">
        <v>0</v>
      </c>
      <c r="H2134" t="s">
        <v>50</v>
      </c>
      <c r="I2134" t="s">
        <v>2</v>
      </c>
      <c r="J2134" t="s">
        <v>3</v>
      </c>
      <c r="K2134" t="s">
        <v>14</v>
      </c>
      <c r="L2134" t="s">
        <v>44</v>
      </c>
      <c r="M2134">
        <v>1</v>
      </c>
      <c r="N2134">
        <v>134.31</v>
      </c>
      <c r="O2134">
        <v>0.05</v>
      </c>
      <c r="P2134">
        <v>67.239999999999995</v>
      </c>
      <c r="Q2134">
        <v>127.5945</v>
      </c>
      <c r="R2134">
        <v>67.239999999999995</v>
      </c>
      <c r="S2134">
        <v>60.354500000000002</v>
      </c>
      <c r="T2134">
        <v>0.47301803761133909</v>
      </c>
      <c r="U2134">
        <v>2026</v>
      </c>
      <c r="V2134" t="s">
        <v>93</v>
      </c>
      <c r="W2134">
        <v>10</v>
      </c>
      <c r="X2134" t="s">
        <v>86</v>
      </c>
    </row>
    <row r="2135" spans="1:24">
      <c r="A2135">
        <v>2656</v>
      </c>
      <c r="B2135" s="14">
        <v>46312</v>
      </c>
      <c r="C2135">
        <v>2026</v>
      </c>
      <c r="D2135">
        <v>4</v>
      </c>
      <c r="E2135">
        <v>10</v>
      </c>
      <c r="F2135" t="s">
        <v>86</v>
      </c>
      <c r="G2135" t="s">
        <v>11</v>
      </c>
      <c r="H2135" t="s">
        <v>52</v>
      </c>
      <c r="I2135" t="s">
        <v>2</v>
      </c>
      <c r="J2135" t="s">
        <v>13</v>
      </c>
      <c r="K2135" t="s">
        <v>23</v>
      </c>
      <c r="L2135" t="s">
        <v>51</v>
      </c>
      <c r="M2135">
        <v>1</v>
      </c>
      <c r="N2135">
        <v>123.11</v>
      </c>
      <c r="O2135">
        <v>0</v>
      </c>
      <c r="P2135">
        <v>58.99</v>
      </c>
      <c r="Q2135">
        <v>123.11</v>
      </c>
      <c r="R2135">
        <v>58.99</v>
      </c>
      <c r="S2135">
        <v>64.12</v>
      </c>
      <c r="T2135">
        <v>0.52083502558687356</v>
      </c>
      <c r="U2135">
        <v>2026</v>
      </c>
      <c r="V2135" t="s">
        <v>93</v>
      </c>
      <c r="W2135">
        <v>10</v>
      </c>
      <c r="X2135" t="s">
        <v>86</v>
      </c>
    </row>
    <row r="2136" spans="1:24">
      <c r="A2136">
        <v>2867</v>
      </c>
      <c r="B2136" s="14">
        <v>46312</v>
      </c>
      <c r="C2136">
        <v>2026</v>
      </c>
      <c r="D2136">
        <v>4</v>
      </c>
      <c r="E2136">
        <v>10</v>
      </c>
      <c r="F2136" t="s">
        <v>86</v>
      </c>
      <c r="G2136" t="s">
        <v>6</v>
      </c>
      <c r="H2136" t="s">
        <v>27</v>
      </c>
      <c r="I2136" t="s">
        <v>2</v>
      </c>
      <c r="J2136" t="s">
        <v>13</v>
      </c>
      <c r="K2136" t="s">
        <v>23</v>
      </c>
      <c r="L2136" t="s">
        <v>40</v>
      </c>
      <c r="M2136">
        <v>1</v>
      </c>
      <c r="N2136">
        <v>81.239999999999995</v>
      </c>
      <c r="O2136">
        <v>0</v>
      </c>
      <c r="P2136">
        <v>38.65</v>
      </c>
      <c r="Q2136">
        <v>81.239999999999995</v>
      </c>
      <c r="R2136">
        <v>38.65</v>
      </c>
      <c r="S2136">
        <v>42.589999999999996</v>
      </c>
      <c r="T2136">
        <v>0.52424913835548992</v>
      </c>
      <c r="U2136">
        <v>2026</v>
      </c>
      <c r="V2136" t="s">
        <v>93</v>
      </c>
      <c r="W2136">
        <v>10</v>
      </c>
      <c r="X2136" t="s">
        <v>86</v>
      </c>
    </row>
    <row r="2137" spans="1:24">
      <c r="A2137">
        <v>3335</v>
      </c>
      <c r="B2137" s="14">
        <v>46312</v>
      </c>
      <c r="C2137">
        <v>2026</v>
      </c>
      <c r="D2137">
        <v>4</v>
      </c>
      <c r="E2137">
        <v>10</v>
      </c>
      <c r="F2137" t="s">
        <v>86</v>
      </c>
      <c r="G2137" t="s">
        <v>0</v>
      </c>
      <c r="H2137" t="s">
        <v>36</v>
      </c>
      <c r="I2137" t="s">
        <v>28</v>
      </c>
      <c r="J2137" t="s">
        <v>3</v>
      </c>
      <c r="K2137" t="s">
        <v>9</v>
      </c>
      <c r="L2137" t="s">
        <v>46</v>
      </c>
      <c r="M2137">
        <v>1</v>
      </c>
      <c r="N2137">
        <v>70.81</v>
      </c>
      <c r="O2137">
        <v>0.15</v>
      </c>
      <c r="P2137">
        <v>32.93</v>
      </c>
      <c r="Q2137">
        <v>60.188499999999998</v>
      </c>
      <c r="R2137">
        <v>32.93</v>
      </c>
      <c r="S2137">
        <v>27.258499999999998</v>
      </c>
      <c r="T2137">
        <v>0.45288551799762411</v>
      </c>
      <c r="U2137">
        <v>2026</v>
      </c>
      <c r="V2137" t="s">
        <v>93</v>
      </c>
      <c r="W2137">
        <v>10</v>
      </c>
      <c r="X2137" t="s">
        <v>86</v>
      </c>
    </row>
    <row r="2138" spans="1:24">
      <c r="A2138">
        <v>3770</v>
      </c>
      <c r="B2138" s="14">
        <v>46312</v>
      </c>
      <c r="C2138">
        <v>2026</v>
      </c>
      <c r="D2138">
        <v>4</v>
      </c>
      <c r="E2138">
        <v>10</v>
      </c>
      <c r="F2138" t="s">
        <v>86</v>
      </c>
      <c r="G2138" t="s">
        <v>20</v>
      </c>
      <c r="H2138" t="s">
        <v>47</v>
      </c>
      <c r="I2138" t="s">
        <v>2</v>
      </c>
      <c r="J2138" t="s">
        <v>16</v>
      </c>
      <c r="K2138" t="s">
        <v>23</v>
      </c>
      <c r="L2138" t="s">
        <v>29</v>
      </c>
      <c r="M2138">
        <v>6</v>
      </c>
      <c r="N2138">
        <v>200.26</v>
      </c>
      <c r="O2138">
        <v>0</v>
      </c>
      <c r="P2138">
        <v>106.71</v>
      </c>
      <c r="Q2138">
        <v>1201.56</v>
      </c>
      <c r="R2138">
        <v>640.26</v>
      </c>
      <c r="S2138">
        <v>561.29999999999995</v>
      </c>
      <c r="T2138">
        <v>0.46714271447118744</v>
      </c>
      <c r="U2138">
        <v>2026</v>
      </c>
      <c r="V2138" t="s">
        <v>93</v>
      </c>
      <c r="W2138">
        <v>10</v>
      </c>
      <c r="X2138" t="s">
        <v>86</v>
      </c>
    </row>
    <row r="2139" spans="1:24">
      <c r="A2139">
        <v>4065</v>
      </c>
      <c r="B2139" s="14">
        <v>46312</v>
      </c>
      <c r="C2139">
        <v>2026</v>
      </c>
      <c r="D2139">
        <v>4</v>
      </c>
      <c r="E2139">
        <v>10</v>
      </c>
      <c r="F2139" t="s">
        <v>86</v>
      </c>
      <c r="G2139" t="s">
        <v>20</v>
      </c>
      <c r="H2139" t="s">
        <v>21</v>
      </c>
      <c r="I2139" t="s">
        <v>2</v>
      </c>
      <c r="J2139" t="s">
        <v>13</v>
      </c>
      <c r="K2139" t="s">
        <v>34</v>
      </c>
      <c r="L2139" t="s">
        <v>42</v>
      </c>
      <c r="M2139">
        <v>3</v>
      </c>
      <c r="N2139">
        <v>36.75</v>
      </c>
      <c r="O2139">
        <v>0.05</v>
      </c>
      <c r="P2139">
        <v>13.71</v>
      </c>
      <c r="Q2139">
        <v>104.7375</v>
      </c>
      <c r="R2139">
        <v>41.13</v>
      </c>
      <c r="S2139">
        <v>63.607499999999995</v>
      </c>
      <c r="T2139">
        <v>0.60730397422126747</v>
      </c>
      <c r="U2139">
        <v>2026</v>
      </c>
      <c r="V2139" t="s">
        <v>93</v>
      </c>
      <c r="W2139">
        <v>10</v>
      </c>
      <c r="X2139" t="s">
        <v>86</v>
      </c>
    </row>
    <row r="2140" spans="1:24">
      <c r="A2140">
        <v>4222</v>
      </c>
      <c r="B2140" s="14">
        <v>46312</v>
      </c>
      <c r="C2140">
        <v>2026</v>
      </c>
      <c r="D2140">
        <v>4</v>
      </c>
      <c r="E2140">
        <v>10</v>
      </c>
      <c r="F2140" t="s">
        <v>86</v>
      </c>
      <c r="G2140" t="s">
        <v>11</v>
      </c>
      <c r="H2140" t="s">
        <v>52</v>
      </c>
      <c r="I2140" t="s">
        <v>2</v>
      </c>
      <c r="J2140" t="s">
        <v>3</v>
      </c>
      <c r="K2140" t="s">
        <v>9</v>
      </c>
      <c r="L2140" t="s">
        <v>10</v>
      </c>
      <c r="M2140">
        <v>2</v>
      </c>
      <c r="N2140">
        <v>92.41</v>
      </c>
      <c r="O2140">
        <v>0.1</v>
      </c>
      <c r="P2140">
        <v>45.42</v>
      </c>
      <c r="Q2140">
        <v>166.33799999999999</v>
      </c>
      <c r="R2140">
        <v>90.84</v>
      </c>
      <c r="S2140">
        <v>75.49799999999999</v>
      </c>
      <c r="T2140">
        <v>0.4538830573891714</v>
      </c>
      <c r="U2140">
        <v>2026</v>
      </c>
      <c r="V2140" t="s">
        <v>93</v>
      </c>
      <c r="W2140">
        <v>10</v>
      </c>
      <c r="X2140" t="s">
        <v>86</v>
      </c>
    </row>
    <row r="2141" spans="1:24">
      <c r="A2141">
        <v>4304</v>
      </c>
      <c r="B2141" s="14">
        <v>46312</v>
      </c>
      <c r="C2141">
        <v>2026</v>
      </c>
      <c r="D2141">
        <v>4</v>
      </c>
      <c r="E2141">
        <v>10</v>
      </c>
      <c r="F2141" t="s">
        <v>86</v>
      </c>
      <c r="G2141" t="s">
        <v>6</v>
      </c>
      <c r="H2141" t="s">
        <v>49</v>
      </c>
      <c r="I2141" t="s">
        <v>19</v>
      </c>
      <c r="J2141" t="s">
        <v>13</v>
      </c>
      <c r="K2141" t="s">
        <v>34</v>
      </c>
      <c r="L2141" t="s">
        <v>35</v>
      </c>
      <c r="M2141">
        <v>1</v>
      </c>
      <c r="N2141">
        <v>40.67</v>
      </c>
      <c r="O2141">
        <v>0</v>
      </c>
      <c r="P2141">
        <v>15.09</v>
      </c>
      <c r="Q2141">
        <v>40.67</v>
      </c>
      <c r="R2141">
        <v>15.09</v>
      </c>
      <c r="S2141">
        <v>25.580000000000002</v>
      </c>
      <c r="T2141">
        <v>0.62896483894762722</v>
      </c>
      <c r="U2141">
        <v>2026</v>
      </c>
      <c r="V2141" t="s">
        <v>93</v>
      </c>
      <c r="W2141">
        <v>10</v>
      </c>
      <c r="X2141" t="s">
        <v>86</v>
      </c>
    </row>
    <row r="2142" spans="1:24">
      <c r="A2142">
        <v>109</v>
      </c>
      <c r="B2142" s="14">
        <v>46313</v>
      </c>
      <c r="C2142">
        <v>2026</v>
      </c>
      <c r="D2142">
        <v>4</v>
      </c>
      <c r="E2142">
        <v>10</v>
      </c>
      <c r="F2142" t="s">
        <v>86</v>
      </c>
      <c r="G2142" t="s">
        <v>6</v>
      </c>
      <c r="H2142" t="s">
        <v>7</v>
      </c>
      <c r="I2142" t="s">
        <v>2</v>
      </c>
      <c r="J2142" t="s">
        <v>3</v>
      </c>
      <c r="K2142" t="s">
        <v>9</v>
      </c>
      <c r="L2142" t="s">
        <v>10</v>
      </c>
      <c r="M2142">
        <v>1</v>
      </c>
      <c r="N2142">
        <v>90.09</v>
      </c>
      <c r="O2142">
        <v>0</v>
      </c>
      <c r="P2142">
        <v>45.17</v>
      </c>
      <c r="Q2142">
        <v>90.09</v>
      </c>
      <c r="R2142">
        <v>45.17</v>
      </c>
      <c r="S2142">
        <v>44.92</v>
      </c>
      <c r="T2142">
        <v>0.49861249861249862</v>
      </c>
      <c r="U2142">
        <v>2026</v>
      </c>
      <c r="V2142" t="s">
        <v>93</v>
      </c>
      <c r="W2142">
        <v>10</v>
      </c>
      <c r="X2142" t="s">
        <v>86</v>
      </c>
    </row>
    <row r="2143" spans="1:24">
      <c r="A2143">
        <v>744</v>
      </c>
      <c r="B2143" s="14">
        <v>46313</v>
      </c>
      <c r="C2143">
        <v>2026</v>
      </c>
      <c r="D2143">
        <v>4</v>
      </c>
      <c r="E2143">
        <v>10</v>
      </c>
      <c r="F2143" t="s">
        <v>86</v>
      </c>
      <c r="G2143" t="s">
        <v>11</v>
      </c>
      <c r="H2143" t="s">
        <v>39</v>
      </c>
      <c r="I2143" t="s">
        <v>2</v>
      </c>
      <c r="J2143" t="s">
        <v>3</v>
      </c>
      <c r="K2143" t="s">
        <v>14</v>
      </c>
      <c r="L2143" t="s">
        <v>15</v>
      </c>
      <c r="M2143">
        <v>1</v>
      </c>
      <c r="N2143">
        <v>36.83</v>
      </c>
      <c r="O2143">
        <v>0</v>
      </c>
      <c r="P2143">
        <v>13.64</v>
      </c>
      <c r="Q2143">
        <v>36.83</v>
      </c>
      <c r="R2143">
        <v>13.64</v>
      </c>
      <c r="S2143">
        <v>23.189999999999998</v>
      </c>
      <c r="T2143">
        <v>0.62964974205810476</v>
      </c>
      <c r="U2143">
        <v>2026</v>
      </c>
      <c r="V2143" t="s">
        <v>93</v>
      </c>
      <c r="W2143">
        <v>10</v>
      </c>
      <c r="X2143" t="s">
        <v>86</v>
      </c>
    </row>
    <row r="2144" spans="1:24">
      <c r="A2144">
        <v>960</v>
      </c>
      <c r="B2144" s="14">
        <v>46313</v>
      </c>
      <c r="C2144">
        <v>2026</v>
      </c>
      <c r="D2144">
        <v>4</v>
      </c>
      <c r="E2144">
        <v>10</v>
      </c>
      <c r="F2144" t="s">
        <v>86</v>
      </c>
      <c r="G2144" t="s">
        <v>6</v>
      </c>
      <c r="H2144" t="s">
        <v>43</v>
      </c>
      <c r="I2144" t="s">
        <v>28</v>
      </c>
      <c r="J2144" t="s">
        <v>3</v>
      </c>
      <c r="K2144" t="s">
        <v>23</v>
      </c>
      <c r="L2144" t="s">
        <v>29</v>
      </c>
      <c r="M2144">
        <v>5</v>
      </c>
      <c r="N2144">
        <v>196.37</v>
      </c>
      <c r="O2144">
        <v>0.05</v>
      </c>
      <c r="P2144">
        <v>103.51</v>
      </c>
      <c r="Q2144">
        <v>932.75749999999994</v>
      </c>
      <c r="R2144">
        <v>517.55000000000007</v>
      </c>
      <c r="S2144">
        <v>415.20749999999987</v>
      </c>
      <c r="T2144">
        <v>0.44513981393877816</v>
      </c>
      <c r="U2144">
        <v>2026</v>
      </c>
      <c r="V2144" t="s">
        <v>93</v>
      </c>
      <c r="W2144">
        <v>10</v>
      </c>
      <c r="X2144" t="s">
        <v>86</v>
      </c>
    </row>
    <row r="2145" spans="1:24">
      <c r="A2145">
        <v>1389</v>
      </c>
      <c r="B2145" s="14">
        <v>46313</v>
      </c>
      <c r="C2145">
        <v>2026</v>
      </c>
      <c r="D2145">
        <v>4</v>
      </c>
      <c r="E2145">
        <v>10</v>
      </c>
      <c r="F2145" t="s">
        <v>86</v>
      </c>
      <c r="G2145" t="s">
        <v>0</v>
      </c>
      <c r="H2145" t="s">
        <v>50</v>
      </c>
      <c r="I2145" t="s">
        <v>2</v>
      </c>
      <c r="J2145" t="s">
        <v>13</v>
      </c>
      <c r="K2145" t="s">
        <v>9</v>
      </c>
      <c r="L2145" t="s">
        <v>10</v>
      </c>
      <c r="M2145">
        <v>2</v>
      </c>
      <c r="N2145">
        <v>93.73</v>
      </c>
      <c r="O2145">
        <v>0</v>
      </c>
      <c r="P2145">
        <v>44.79</v>
      </c>
      <c r="Q2145">
        <v>187.46</v>
      </c>
      <c r="R2145">
        <v>89.58</v>
      </c>
      <c r="S2145">
        <v>97.88000000000001</v>
      </c>
      <c r="T2145">
        <v>0.52213805611863873</v>
      </c>
      <c r="U2145">
        <v>2026</v>
      </c>
      <c r="V2145" t="s">
        <v>93</v>
      </c>
      <c r="W2145">
        <v>10</v>
      </c>
      <c r="X2145" t="s">
        <v>86</v>
      </c>
    </row>
    <row r="2146" spans="1:24">
      <c r="A2146">
        <v>1493</v>
      </c>
      <c r="B2146" s="14">
        <v>46313</v>
      </c>
      <c r="C2146">
        <v>2026</v>
      </c>
      <c r="D2146">
        <v>4</v>
      </c>
      <c r="E2146">
        <v>10</v>
      </c>
      <c r="F2146" t="s">
        <v>86</v>
      </c>
      <c r="G2146" t="s">
        <v>11</v>
      </c>
      <c r="H2146" t="s">
        <v>39</v>
      </c>
      <c r="I2146" t="s">
        <v>2</v>
      </c>
      <c r="J2146" t="s">
        <v>16</v>
      </c>
      <c r="K2146" t="s">
        <v>14</v>
      </c>
      <c r="L2146" t="s">
        <v>15</v>
      </c>
      <c r="M2146">
        <v>1</v>
      </c>
      <c r="N2146">
        <v>36.46</v>
      </c>
      <c r="O2146">
        <v>0.05</v>
      </c>
      <c r="P2146">
        <v>13.35</v>
      </c>
      <c r="Q2146">
        <v>34.637</v>
      </c>
      <c r="R2146">
        <v>13.35</v>
      </c>
      <c r="S2146">
        <v>21.286999999999999</v>
      </c>
      <c r="T2146">
        <v>0.61457401045125148</v>
      </c>
      <c r="U2146">
        <v>2026</v>
      </c>
      <c r="V2146" t="s">
        <v>93</v>
      </c>
      <c r="W2146">
        <v>10</v>
      </c>
      <c r="X2146" t="s">
        <v>86</v>
      </c>
    </row>
    <row r="2147" spans="1:24">
      <c r="A2147">
        <v>1967</v>
      </c>
      <c r="B2147" s="14">
        <v>46313</v>
      </c>
      <c r="C2147">
        <v>2026</v>
      </c>
      <c r="D2147">
        <v>4</v>
      </c>
      <c r="E2147">
        <v>10</v>
      </c>
      <c r="F2147" t="s">
        <v>86</v>
      </c>
      <c r="G2147" t="s">
        <v>6</v>
      </c>
      <c r="H2147" t="s">
        <v>49</v>
      </c>
      <c r="I2147" t="s">
        <v>2</v>
      </c>
      <c r="J2147" t="s">
        <v>3</v>
      </c>
      <c r="K2147" t="s">
        <v>23</v>
      </c>
      <c r="L2147" t="s">
        <v>51</v>
      </c>
      <c r="M2147">
        <v>2</v>
      </c>
      <c r="N2147">
        <v>125.91</v>
      </c>
      <c r="O2147">
        <v>0</v>
      </c>
      <c r="P2147">
        <v>61.95</v>
      </c>
      <c r="Q2147">
        <v>251.82</v>
      </c>
      <c r="R2147">
        <v>123.9</v>
      </c>
      <c r="S2147">
        <v>127.91999999999999</v>
      </c>
      <c r="T2147">
        <v>0.50798189182749576</v>
      </c>
      <c r="U2147">
        <v>2026</v>
      </c>
      <c r="V2147" t="s">
        <v>93</v>
      </c>
      <c r="W2147">
        <v>10</v>
      </c>
      <c r="X2147" t="s">
        <v>86</v>
      </c>
    </row>
    <row r="2148" spans="1:24">
      <c r="A2148">
        <v>2132</v>
      </c>
      <c r="B2148" s="14">
        <v>46313</v>
      </c>
      <c r="C2148">
        <v>2026</v>
      </c>
      <c r="D2148">
        <v>4</v>
      </c>
      <c r="E2148">
        <v>10</v>
      </c>
      <c r="F2148" t="s">
        <v>86</v>
      </c>
      <c r="G2148" t="s">
        <v>20</v>
      </c>
      <c r="H2148" t="s">
        <v>33</v>
      </c>
      <c r="I2148" t="s">
        <v>19</v>
      </c>
      <c r="J2148" t="s">
        <v>13</v>
      </c>
      <c r="K2148" t="s">
        <v>9</v>
      </c>
      <c r="L2148" t="s">
        <v>10</v>
      </c>
      <c r="M2148">
        <v>1</v>
      </c>
      <c r="N2148">
        <v>92.56</v>
      </c>
      <c r="O2148">
        <v>0.1</v>
      </c>
      <c r="P2148">
        <v>44.23</v>
      </c>
      <c r="Q2148">
        <v>83.304000000000002</v>
      </c>
      <c r="R2148">
        <v>44.23</v>
      </c>
      <c r="S2148">
        <v>39.074000000000005</v>
      </c>
      <c r="T2148">
        <v>0.46905310669355621</v>
      </c>
      <c r="U2148">
        <v>2026</v>
      </c>
      <c r="V2148" t="s">
        <v>93</v>
      </c>
      <c r="W2148">
        <v>10</v>
      </c>
      <c r="X2148" t="s">
        <v>86</v>
      </c>
    </row>
    <row r="2149" spans="1:24">
      <c r="A2149">
        <v>2882</v>
      </c>
      <c r="B2149" s="14">
        <v>46313</v>
      </c>
      <c r="C2149">
        <v>2026</v>
      </c>
      <c r="D2149">
        <v>4</v>
      </c>
      <c r="E2149">
        <v>10</v>
      </c>
      <c r="F2149" t="s">
        <v>86</v>
      </c>
      <c r="G2149" t="s">
        <v>20</v>
      </c>
      <c r="H2149" t="s">
        <v>33</v>
      </c>
      <c r="I2149" t="s">
        <v>28</v>
      </c>
      <c r="J2149" t="s">
        <v>13</v>
      </c>
      <c r="K2149" t="s">
        <v>9</v>
      </c>
      <c r="L2149" t="s">
        <v>46</v>
      </c>
      <c r="M2149">
        <v>4</v>
      </c>
      <c r="N2149">
        <v>70.02</v>
      </c>
      <c r="O2149">
        <v>0</v>
      </c>
      <c r="P2149">
        <v>32.86</v>
      </c>
      <c r="Q2149">
        <v>280.08</v>
      </c>
      <c r="R2149">
        <v>131.44</v>
      </c>
      <c r="S2149">
        <v>148.63999999999999</v>
      </c>
      <c r="T2149">
        <v>0.53070551271065403</v>
      </c>
      <c r="U2149">
        <v>2026</v>
      </c>
      <c r="V2149" t="s">
        <v>93</v>
      </c>
      <c r="W2149">
        <v>10</v>
      </c>
      <c r="X2149" t="s">
        <v>86</v>
      </c>
    </row>
    <row r="2150" spans="1:24">
      <c r="A2150">
        <v>3345</v>
      </c>
      <c r="B2150" s="14">
        <v>46313</v>
      </c>
      <c r="C2150">
        <v>2026</v>
      </c>
      <c r="D2150">
        <v>4</v>
      </c>
      <c r="E2150">
        <v>10</v>
      </c>
      <c r="F2150" t="s">
        <v>86</v>
      </c>
      <c r="G2150" t="s">
        <v>0</v>
      </c>
      <c r="H2150" t="s">
        <v>50</v>
      </c>
      <c r="I2150" t="s">
        <v>2</v>
      </c>
      <c r="J2150" t="s">
        <v>3</v>
      </c>
      <c r="K2150" t="s">
        <v>4</v>
      </c>
      <c r="L2150" t="s">
        <v>22</v>
      </c>
      <c r="M2150">
        <v>3</v>
      </c>
      <c r="N2150">
        <v>51.62</v>
      </c>
      <c r="O2150">
        <v>0.1</v>
      </c>
      <c r="P2150">
        <v>22.94</v>
      </c>
      <c r="Q2150">
        <v>139.374</v>
      </c>
      <c r="R2150">
        <v>68.820000000000007</v>
      </c>
      <c r="S2150">
        <v>70.553999999999988</v>
      </c>
      <c r="T2150">
        <v>0.50622067243531788</v>
      </c>
      <c r="U2150">
        <v>2026</v>
      </c>
      <c r="V2150" t="s">
        <v>93</v>
      </c>
      <c r="W2150">
        <v>10</v>
      </c>
      <c r="X2150" t="s">
        <v>86</v>
      </c>
    </row>
    <row r="2151" spans="1:24">
      <c r="A2151">
        <v>4089</v>
      </c>
      <c r="B2151" s="14">
        <v>46313</v>
      </c>
      <c r="C2151">
        <v>2026</v>
      </c>
      <c r="D2151">
        <v>4</v>
      </c>
      <c r="E2151">
        <v>10</v>
      </c>
      <c r="F2151" t="s">
        <v>86</v>
      </c>
      <c r="G2151" t="s">
        <v>11</v>
      </c>
      <c r="H2151" t="s">
        <v>12</v>
      </c>
      <c r="I2151" t="s">
        <v>2</v>
      </c>
      <c r="J2151" t="s">
        <v>13</v>
      </c>
      <c r="K2151" t="s">
        <v>23</v>
      </c>
      <c r="L2151" t="s">
        <v>29</v>
      </c>
      <c r="M2151">
        <v>1</v>
      </c>
      <c r="N2151">
        <v>196.39</v>
      </c>
      <c r="O2151">
        <v>0</v>
      </c>
      <c r="P2151">
        <v>104.66</v>
      </c>
      <c r="Q2151">
        <v>196.39</v>
      </c>
      <c r="R2151">
        <v>104.66</v>
      </c>
      <c r="S2151">
        <v>91.72999999999999</v>
      </c>
      <c r="T2151">
        <v>0.46708080859514228</v>
      </c>
      <c r="U2151">
        <v>2026</v>
      </c>
      <c r="V2151" t="s">
        <v>93</v>
      </c>
      <c r="W2151">
        <v>10</v>
      </c>
      <c r="X2151" t="s">
        <v>86</v>
      </c>
    </row>
    <row r="2152" spans="1:24">
      <c r="A2152">
        <v>4119</v>
      </c>
      <c r="B2152" s="14">
        <v>46313</v>
      </c>
      <c r="C2152">
        <v>2026</v>
      </c>
      <c r="D2152">
        <v>4</v>
      </c>
      <c r="E2152">
        <v>10</v>
      </c>
      <c r="F2152" t="s">
        <v>86</v>
      </c>
      <c r="G2152" t="s">
        <v>20</v>
      </c>
      <c r="H2152" t="s">
        <v>33</v>
      </c>
      <c r="I2152" t="s">
        <v>8</v>
      </c>
      <c r="J2152" t="s">
        <v>16</v>
      </c>
      <c r="K2152" t="s">
        <v>34</v>
      </c>
      <c r="L2152" t="s">
        <v>35</v>
      </c>
      <c r="M2152">
        <v>10</v>
      </c>
      <c r="N2152">
        <v>41.26</v>
      </c>
      <c r="O2152">
        <v>0.1</v>
      </c>
      <c r="P2152">
        <v>15.06</v>
      </c>
      <c r="Q2152">
        <v>371.34</v>
      </c>
      <c r="R2152">
        <v>150.6</v>
      </c>
      <c r="S2152">
        <v>220.73999999999998</v>
      </c>
      <c r="T2152">
        <v>0.59444175149458711</v>
      </c>
      <c r="U2152">
        <v>2026</v>
      </c>
      <c r="V2152" t="s">
        <v>93</v>
      </c>
      <c r="W2152">
        <v>10</v>
      </c>
      <c r="X2152" t="s">
        <v>86</v>
      </c>
    </row>
    <row r="2153" spans="1:24">
      <c r="A2153">
        <v>4968</v>
      </c>
      <c r="B2153" s="14">
        <v>46313</v>
      </c>
      <c r="C2153">
        <v>2026</v>
      </c>
      <c r="D2153">
        <v>4</v>
      </c>
      <c r="E2153">
        <v>10</v>
      </c>
      <c r="F2153" t="s">
        <v>86</v>
      </c>
      <c r="G2153" t="s">
        <v>11</v>
      </c>
      <c r="H2153" t="s">
        <v>18</v>
      </c>
      <c r="I2153" t="s">
        <v>28</v>
      </c>
      <c r="J2153" t="s">
        <v>13</v>
      </c>
      <c r="K2153" t="s">
        <v>14</v>
      </c>
      <c r="L2153" t="s">
        <v>15</v>
      </c>
      <c r="M2153">
        <v>1</v>
      </c>
      <c r="N2153">
        <v>35.549999999999997</v>
      </c>
      <c r="O2153">
        <v>0.05</v>
      </c>
      <c r="P2153">
        <v>13.44</v>
      </c>
      <c r="Q2153">
        <v>33.772499999999994</v>
      </c>
      <c r="R2153">
        <v>13.44</v>
      </c>
      <c r="S2153">
        <v>20.332499999999996</v>
      </c>
      <c r="T2153">
        <v>0.60204308238951809</v>
      </c>
      <c r="U2153">
        <v>2026</v>
      </c>
      <c r="V2153" t="s">
        <v>93</v>
      </c>
      <c r="W2153">
        <v>10</v>
      </c>
      <c r="X2153" t="s">
        <v>86</v>
      </c>
    </row>
    <row r="2154" spans="1:24">
      <c r="A2154">
        <v>5197</v>
      </c>
      <c r="B2154" s="14">
        <v>46313</v>
      </c>
      <c r="C2154">
        <v>2026</v>
      </c>
      <c r="D2154">
        <v>4</v>
      </c>
      <c r="E2154">
        <v>10</v>
      </c>
      <c r="F2154" t="s">
        <v>86</v>
      </c>
      <c r="G2154" t="s">
        <v>20</v>
      </c>
      <c r="H2154" t="s">
        <v>33</v>
      </c>
      <c r="I2154" t="s">
        <v>2</v>
      </c>
      <c r="J2154" t="s">
        <v>13</v>
      </c>
      <c r="K2154" t="s">
        <v>4</v>
      </c>
      <c r="L2154" t="s">
        <v>22</v>
      </c>
      <c r="M2154">
        <v>1</v>
      </c>
      <c r="N2154">
        <v>49.5</v>
      </c>
      <c r="O2154">
        <v>0</v>
      </c>
      <c r="P2154">
        <v>22.36</v>
      </c>
      <c r="Q2154">
        <v>49.5</v>
      </c>
      <c r="R2154">
        <v>22.36</v>
      </c>
      <c r="S2154">
        <v>27.14</v>
      </c>
      <c r="T2154">
        <v>0.54828282828282826</v>
      </c>
      <c r="U2154">
        <v>2026</v>
      </c>
      <c r="V2154" t="s">
        <v>93</v>
      </c>
      <c r="W2154">
        <v>10</v>
      </c>
      <c r="X2154" t="s">
        <v>86</v>
      </c>
    </row>
    <row r="2155" spans="1:24">
      <c r="A2155">
        <v>66</v>
      </c>
      <c r="B2155" s="14">
        <v>46314</v>
      </c>
      <c r="C2155">
        <v>2026</v>
      </c>
      <c r="D2155">
        <v>4</v>
      </c>
      <c r="E2155">
        <v>10</v>
      </c>
      <c r="F2155" t="s">
        <v>86</v>
      </c>
      <c r="G2155" t="s">
        <v>0</v>
      </c>
      <c r="H2155" t="s">
        <v>50</v>
      </c>
      <c r="I2155" t="s">
        <v>2</v>
      </c>
      <c r="J2155" t="s">
        <v>16</v>
      </c>
      <c r="K2155" t="s">
        <v>23</v>
      </c>
      <c r="L2155" t="s">
        <v>40</v>
      </c>
      <c r="M2155">
        <v>1</v>
      </c>
      <c r="N2155">
        <v>80.58</v>
      </c>
      <c r="O2155">
        <v>0</v>
      </c>
      <c r="P2155">
        <v>40.43</v>
      </c>
      <c r="Q2155">
        <v>80.58</v>
      </c>
      <c r="R2155">
        <v>40.43</v>
      </c>
      <c r="S2155">
        <v>40.15</v>
      </c>
      <c r="T2155">
        <v>0.49826259617771157</v>
      </c>
      <c r="U2155">
        <v>2026</v>
      </c>
      <c r="V2155" t="s">
        <v>93</v>
      </c>
      <c r="W2155">
        <v>10</v>
      </c>
      <c r="X2155" t="s">
        <v>86</v>
      </c>
    </row>
    <row r="2156" spans="1:24">
      <c r="A2156">
        <v>585</v>
      </c>
      <c r="B2156" s="14">
        <v>46314</v>
      </c>
      <c r="C2156">
        <v>2026</v>
      </c>
      <c r="D2156">
        <v>4</v>
      </c>
      <c r="E2156">
        <v>10</v>
      </c>
      <c r="F2156" t="s">
        <v>86</v>
      </c>
      <c r="G2156" t="s">
        <v>11</v>
      </c>
      <c r="H2156" t="s">
        <v>25</v>
      </c>
      <c r="I2156" t="s">
        <v>19</v>
      </c>
      <c r="J2156" t="s">
        <v>16</v>
      </c>
      <c r="K2156" t="s">
        <v>14</v>
      </c>
      <c r="L2156" t="s">
        <v>48</v>
      </c>
      <c r="M2156">
        <v>2</v>
      </c>
      <c r="N2156">
        <v>161.59</v>
      </c>
      <c r="O2156">
        <v>0.05</v>
      </c>
      <c r="P2156">
        <v>89.57</v>
      </c>
      <c r="Q2156">
        <v>307.02100000000002</v>
      </c>
      <c r="R2156">
        <v>179.14</v>
      </c>
      <c r="S2156">
        <v>127.88100000000003</v>
      </c>
      <c r="T2156">
        <v>0.41652199686666391</v>
      </c>
      <c r="U2156">
        <v>2026</v>
      </c>
      <c r="V2156" t="s">
        <v>93</v>
      </c>
      <c r="W2156">
        <v>10</v>
      </c>
      <c r="X2156" t="s">
        <v>86</v>
      </c>
    </row>
    <row r="2157" spans="1:24">
      <c r="A2157">
        <v>856</v>
      </c>
      <c r="B2157" s="14">
        <v>46314</v>
      </c>
      <c r="C2157">
        <v>2026</v>
      </c>
      <c r="D2157">
        <v>4</v>
      </c>
      <c r="E2157">
        <v>10</v>
      </c>
      <c r="F2157" t="s">
        <v>86</v>
      </c>
      <c r="G2157" t="s">
        <v>20</v>
      </c>
      <c r="H2157" t="s">
        <v>33</v>
      </c>
      <c r="I2157" t="s">
        <v>2</v>
      </c>
      <c r="J2157" t="s">
        <v>16</v>
      </c>
      <c r="K2157" t="s">
        <v>23</v>
      </c>
      <c r="L2157" t="s">
        <v>40</v>
      </c>
      <c r="M2157">
        <v>1</v>
      </c>
      <c r="N2157">
        <v>80.319999999999993</v>
      </c>
      <c r="O2157">
        <v>0</v>
      </c>
      <c r="P2157">
        <v>39.729999999999997</v>
      </c>
      <c r="Q2157">
        <v>80.319999999999993</v>
      </c>
      <c r="R2157">
        <v>39.729999999999997</v>
      </c>
      <c r="S2157">
        <v>40.589999999999996</v>
      </c>
      <c r="T2157">
        <v>0.50535358565737054</v>
      </c>
      <c r="U2157">
        <v>2026</v>
      </c>
      <c r="V2157" t="s">
        <v>93</v>
      </c>
      <c r="W2157">
        <v>10</v>
      </c>
      <c r="X2157" t="s">
        <v>86</v>
      </c>
    </row>
    <row r="2158" spans="1:24">
      <c r="A2158">
        <v>1793</v>
      </c>
      <c r="B2158" s="14">
        <v>46314</v>
      </c>
      <c r="C2158">
        <v>2026</v>
      </c>
      <c r="D2158">
        <v>4</v>
      </c>
      <c r="E2158">
        <v>10</v>
      </c>
      <c r="F2158" t="s">
        <v>86</v>
      </c>
      <c r="G2158" t="s">
        <v>0</v>
      </c>
      <c r="H2158" t="s">
        <v>36</v>
      </c>
      <c r="I2158" t="s">
        <v>28</v>
      </c>
      <c r="J2158" t="s">
        <v>13</v>
      </c>
      <c r="K2158" t="s">
        <v>14</v>
      </c>
      <c r="L2158" t="s">
        <v>48</v>
      </c>
      <c r="M2158">
        <v>1</v>
      </c>
      <c r="N2158">
        <v>164.25</v>
      </c>
      <c r="O2158">
        <v>0</v>
      </c>
      <c r="P2158">
        <v>86.6</v>
      </c>
      <c r="Q2158">
        <v>164.25</v>
      </c>
      <c r="R2158">
        <v>86.6</v>
      </c>
      <c r="S2158">
        <v>77.650000000000006</v>
      </c>
      <c r="T2158">
        <v>0.47275494672754947</v>
      </c>
      <c r="U2158">
        <v>2026</v>
      </c>
      <c r="V2158" t="s">
        <v>93</v>
      </c>
      <c r="W2158">
        <v>10</v>
      </c>
      <c r="X2158" t="s">
        <v>86</v>
      </c>
    </row>
    <row r="2159" spans="1:24">
      <c r="A2159">
        <v>4763</v>
      </c>
      <c r="B2159" s="14">
        <v>46314</v>
      </c>
      <c r="C2159">
        <v>2026</v>
      </c>
      <c r="D2159">
        <v>4</v>
      </c>
      <c r="E2159">
        <v>10</v>
      </c>
      <c r="F2159" t="s">
        <v>86</v>
      </c>
      <c r="G2159" t="s">
        <v>20</v>
      </c>
      <c r="H2159" t="s">
        <v>33</v>
      </c>
      <c r="I2159" t="s">
        <v>28</v>
      </c>
      <c r="J2159" t="s">
        <v>13</v>
      </c>
      <c r="K2159" t="s">
        <v>4</v>
      </c>
      <c r="L2159" t="s">
        <v>30</v>
      </c>
      <c r="M2159">
        <v>6</v>
      </c>
      <c r="N2159">
        <v>101.6</v>
      </c>
      <c r="O2159">
        <v>0</v>
      </c>
      <c r="P2159">
        <v>50.17</v>
      </c>
      <c r="Q2159">
        <v>609.59999999999991</v>
      </c>
      <c r="R2159">
        <v>301.02</v>
      </c>
      <c r="S2159">
        <v>308.57999999999993</v>
      </c>
      <c r="T2159">
        <v>0.50620078740157481</v>
      </c>
      <c r="U2159">
        <v>2026</v>
      </c>
      <c r="V2159" t="s">
        <v>93</v>
      </c>
      <c r="W2159">
        <v>10</v>
      </c>
      <c r="X2159" t="s">
        <v>86</v>
      </c>
    </row>
    <row r="2160" spans="1:24">
      <c r="A2160">
        <v>1716</v>
      </c>
      <c r="B2160" s="14">
        <v>46315</v>
      </c>
      <c r="C2160">
        <v>2026</v>
      </c>
      <c r="D2160">
        <v>4</v>
      </c>
      <c r="E2160">
        <v>10</v>
      </c>
      <c r="F2160" t="s">
        <v>86</v>
      </c>
      <c r="G2160" t="s">
        <v>0</v>
      </c>
      <c r="H2160" t="s">
        <v>1</v>
      </c>
      <c r="I2160" t="s">
        <v>19</v>
      </c>
      <c r="J2160" t="s">
        <v>3</v>
      </c>
      <c r="K2160" t="s">
        <v>34</v>
      </c>
      <c r="L2160" t="s">
        <v>42</v>
      </c>
      <c r="M2160">
        <v>5</v>
      </c>
      <c r="N2160">
        <v>35.99</v>
      </c>
      <c r="O2160">
        <v>0</v>
      </c>
      <c r="P2160">
        <v>14.19</v>
      </c>
      <c r="Q2160">
        <v>179.95000000000002</v>
      </c>
      <c r="R2160">
        <v>70.95</v>
      </c>
      <c r="S2160">
        <v>109.00000000000001</v>
      </c>
      <c r="T2160">
        <v>0.60572381217004723</v>
      </c>
      <c r="U2160">
        <v>2026</v>
      </c>
      <c r="V2160" t="s">
        <v>93</v>
      </c>
      <c r="W2160">
        <v>10</v>
      </c>
      <c r="X2160" t="s">
        <v>86</v>
      </c>
    </row>
    <row r="2161" spans="1:24">
      <c r="A2161">
        <v>1759</v>
      </c>
      <c r="B2161" s="14">
        <v>46315</v>
      </c>
      <c r="C2161">
        <v>2026</v>
      </c>
      <c r="D2161">
        <v>4</v>
      </c>
      <c r="E2161">
        <v>10</v>
      </c>
      <c r="F2161" t="s">
        <v>86</v>
      </c>
      <c r="G2161" t="s">
        <v>20</v>
      </c>
      <c r="H2161" t="s">
        <v>33</v>
      </c>
      <c r="I2161" t="s">
        <v>2</v>
      </c>
      <c r="J2161" t="s">
        <v>3</v>
      </c>
      <c r="K2161" t="s">
        <v>34</v>
      </c>
      <c r="L2161" t="s">
        <v>42</v>
      </c>
      <c r="M2161">
        <v>2</v>
      </c>
      <c r="N2161">
        <v>36.57</v>
      </c>
      <c r="O2161">
        <v>0.1</v>
      </c>
      <c r="P2161">
        <v>13.79</v>
      </c>
      <c r="Q2161">
        <v>65.826000000000008</v>
      </c>
      <c r="R2161">
        <v>27.58</v>
      </c>
      <c r="S2161">
        <v>38.246000000000009</v>
      </c>
      <c r="T2161">
        <v>0.58101661957281325</v>
      </c>
      <c r="U2161">
        <v>2026</v>
      </c>
      <c r="V2161" t="s">
        <v>93</v>
      </c>
      <c r="W2161">
        <v>10</v>
      </c>
      <c r="X2161" t="s">
        <v>86</v>
      </c>
    </row>
    <row r="2162" spans="1:24">
      <c r="A2162">
        <v>1811</v>
      </c>
      <c r="B2162" s="14">
        <v>46315</v>
      </c>
      <c r="C2162">
        <v>2026</v>
      </c>
      <c r="D2162">
        <v>4</v>
      </c>
      <c r="E2162">
        <v>10</v>
      </c>
      <c r="F2162" t="s">
        <v>86</v>
      </c>
      <c r="G2162" t="s">
        <v>6</v>
      </c>
      <c r="H2162" t="s">
        <v>27</v>
      </c>
      <c r="I2162" t="s">
        <v>2</v>
      </c>
      <c r="J2162" t="s">
        <v>13</v>
      </c>
      <c r="K2162" t="s">
        <v>4</v>
      </c>
      <c r="L2162" t="s">
        <v>26</v>
      </c>
      <c r="M2162">
        <v>1</v>
      </c>
      <c r="N2162">
        <v>40.99</v>
      </c>
      <c r="O2162">
        <v>0.1</v>
      </c>
      <c r="P2162">
        <v>17.16</v>
      </c>
      <c r="Q2162">
        <v>36.891000000000005</v>
      </c>
      <c r="R2162">
        <v>17.16</v>
      </c>
      <c r="S2162">
        <v>19.731000000000005</v>
      </c>
      <c r="T2162">
        <v>0.5348458973733432</v>
      </c>
      <c r="U2162">
        <v>2026</v>
      </c>
      <c r="V2162" t="s">
        <v>93</v>
      </c>
      <c r="W2162">
        <v>10</v>
      </c>
      <c r="X2162" t="s">
        <v>86</v>
      </c>
    </row>
    <row r="2163" spans="1:24">
      <c r="A2163">
        <v>2918</v>
      </c>
      <c r="B2163" s="14">
        <v>46315</v>
      </c>
      <c r="C2163">
        <v>2026</v>
      </c>
      <c r="D2163">
        <v>4</v>
      </c>
      <c r="E2163">
        <v>10</v>
      </c>
      <c r="F2163" t="s">
        <v>86</v>
      </c>
      <c r="G2163" t="s">
        <v>20</v>
      </c>
      <c r="H2163" t="s">
        <v>33</v>
      </c>
      <c r="I2163" t="s">
        <v>19</v>
      </c>
      <c r="J2163" t="s">
        <v>3</v>
      </c>
      <c r="K2163" t="s">
        <v>23</v>
      </c>
      <c r="L2163" t="s">
        <v>40</v>
      </c>
      <c r="M2163">
        <v>3</v>
      </c>
      <c r="N2163">
        <v>80.47</v>
      </c>
      <c r="O2163">
        <v>0</v>
      </c>
      <c r="P2163">
        <v>40.090000000000003</v>
      </c>
      <c r="Q2163">
        <v>241.41</v>
      </c>
      <c r="R2163">
        <v>120.27000000000001</v>
      </c>
      <c r="S2163">
        <v>121.13999999999999</v>
      </c>
      <c r="T2163">
        <v>0.50180191375667949</v>
      </c>
      <c r="U2163">
        <v>2026</v>
      </c>
      <c r="V2163" t="s">
        <v>93</v>
      </c>
      <c r="W2163">
        <v>10</v>
      </c>
      <c r="X2163" t="s">
        <v>86</v>
      </c>
    </row>
    <row r="2164" spans="1:24">
      <c r="A2164">
        <v>4150</v>
      </c>
      <c r="B2164" s="14">
        <v>46315</v>
      </c>
      <c r="C2164">
        <v>2026</v>
      </c>
      <c r="D2164">
        <v>4</v>
      </c>
      <c r="E2164">
        <v>10</v>
      </c>
      <c r="F2164" t="s">
        <v>86</v>
      </c>
      <c r="G2164" t="s">
        <v>20</v>
      </c>
      <c r="H2164" t="s">
        <v>47</v>
      </c>
      <c r="I2164" t="s">
        <v>19</v>
      </c>
      <c r="J2164" t="s">
        <v>16</v>
      </c>
      <c r="K2164" t="s">
        <v>9</v>
      </c>
      <c r="L2164" t="s">
        <v>17</v>
      </c>
      <c r="M2164">
        <v>5</v>
      </c>
      <c r="N2164">
        <v>140.32</v>
      </c>
      <c r="O2164">
        <v>0</v>
      </c>
      <c r="P2164">
        <v>80.08</v>
      </c>
      <c r="Q2164">
        <v>701.59999999999991</v>
      </c>
      <c r="R2164">
        <v>400.4</v>
      </c>
      <c r="S2164">
        <v>301.19999999999993</v>
      </c>
      <c r="T2164">
        <v>0.4293044469783352</v>
      </c>
      <c r="U2164">
        <v>2026</v>
      </c>
      <c r="V2164" t="s">
        <v>93</v>
      </c>
      <c r="W2164">
        <v>10</v>
      </c>
      <c r="X2164" t="s">
        <v>86</v>
      </c>
    </row>
    <row r="2165" spans="1:24">
      <c r="A2165">
        <v>4830</v>
      </c>
      <c r="B2165" s="14">
        <v>46315</v>
      </c>
      <c r="C2165">
        <v>2026</v>
      </c>
      <c r="D2165">
        <v>4</v>
      </c>
      <c r="E2165">
        <v>10</v>
      </c>
      <c r="F2165" t="s">
        <v>86</v>
      </c>
      <c r="G2165" t="s">
        <v>6</v>
      </c>
      <c r="H2165" t="s">
        <v>41</v>
      </c>
      <c r="I2165" t="s">
        <v>2</v>
      </c>
      <c r="J2165" t="s">
        <v>13</v>
      </c>
      <c r="K2165" t="s">
        <v>34</v>
      </c>
      <c r="L2165" t="s">
        <v>38</v>
      </c>
      <c r="M2165">
        <v>3</v>
      </c>
      <c r="N2165">
        <v>125.93</v>
      </c>
      <c r="O2165">
        <v>0.1</v>
      </c>
      <c r="P2165">
        <v>68.45</v>
      </c>
      <c r="Q2165">
        <v>340.01100000000002</v>
      </c>
      <c r="R2165">
        <v>205.35000000000002</v>
      </c>
      <c r="S2165">
        <v>134.661</v>
      </c>
      <c r="T2165">
        <v>0.39604895135745605</v>
      </c>
      <c r="U2165">
        <v>2026</v>
      </c>
      <c r="V2165" t="s">
        <v>93</v>
      </c>
      <c r="W2165">
        <v>10</v>
      </c>
      <c r="X2165" t="s">
        <v>86</v>
      </c>
    </row>
    <row r="2166" spans="1:24">
      <c r="A2166">
        <v>4698</v>
      </c>
      <c r="B2166" s="14">
        <v>46316</v>
      </c>
      <c r="C2166">
        <v>2026</v>
      </c>
      <c r="D2166">
        <v>4</v>
      </c>
      <c r="E2166">
        <v>10</v>
      </c>
      <c r="F2166" t="s">
        <v>86</v>
      </c>
      <c r="G2166" t="s">
        <v>20</v>
      </c>
      <c r="H2166" t="s">
        <v>33</v>
      </c>
      <c r="I2166" t="s">
        <v>2</v>
      </c>
      <c r="J2166" t="s">
        <v>3</v>
      </c>
      <c r="K2166" t="s">
        <v>9</v>
      </c>
      <c r="L2166" t="s">
        <v>17</v>
      </c>
      <c r="M2166">
        <v>2</v>
      </c>
      <c r="N2166">
        <v>141.4</v>
      </c>
      <c r="O2166">
        <v>0.05</v>
      </c>
      <c r="P2166">
        <v>77.48</v>
      </c>
      <c r="Q2166">
        <v>268.66000000000003</v>
      </c>
      <c r="R2166">
        <v>154.96</v>
      </c>
      <c r="S2166">
        <v>113.70000000000002</v>
      </c>
      <c r="T2166">
        <v>0.42321149408173903</v>
      </c>
      <c r="U2166">
        <v>2026</v>
      </c>
      <c r="V2166" t="s">
        <v>93</v>
      </c>
      <c r="W2166">
        <v>10</v>
      </c>
      <c r="X2166" t="s">
        <v>86</v>
      </c>
    </row>
    <row r="2167" spans="1:24">
      <c r="A2167">
        <v>4846</v>
      </c>
      <c r="B2167" s="14">
        <v>46316</v>
      </c>
      <c r="C2167">
        <v>2026</v>
      </c>
      <c r="D2167">
        <v>4</v>
      </c>
      <c r="E2167">
        <v>10</v>
      </c>
      <c r="F2167" t="s">
        <v>86</v>
      </c>
      <c r="G2167" t="s">
        <v>0</v>
      </c>
      <c r="H2167" t="s">
        <v>1</v>
      </c>
      <c r="I2167" t="s">
        <v>8</v>
      </c>
      <c r="J2167" t="s">
        <v>16</v>
      </c>
      <c r="K2167" t="s">
        <v>4</v>
      </c>
      <c r="L2167" t="s">
        <v>22</v>
      </c>
      <c r="M2167">
        <v>8</v>
      </c>
      <c r="N2167">
        <v>51.91</v>
      </c>
      <c r="O2167">
        <v>0.05</v>
      </c>
      <c r="P2167">
        <v>22.99</v>
      </c>
      <c r="Q2167">
        <v>394.51599999999996</v>
      </c>
      <c r="R2167">
        <v>183.92</v>
      </c>
      <c r="S2167">
        <v>210.59599999999998</v>
      </c>
      <c r="T2167">
        <v>0.53380851473704483</v>
      </c>
      <c r="U2167">
        <v>2026</v>
      </c>
      <c r="V2167" t="s">
        <v>93</v>
      </c>
      <c r="W2167">
        <v>10</v>
      </c>
      <c r="X2167" t="s">
        <v>86</v>
      </c>
    </row>
    <row r="2168" spans="1:24">
      <c r="A2168">
        <v>5024</v>
      </c>
      <c r="B2168" s="14">
        <v>46316</v>
      </c>
      <c r="C2168">
        <v>2026</v>
      </c>
      <c r="D2168">
        <v>4</v>
      </c>
      <c r="E2168">
        <v>10</v>
      </c>
      <c r="F2168" t="s">
        <v>86</v>
      </c>
      <c r="G2168" t="s">
        <v>20</v>
      </c>
      <c r="H2168" t="s">
        <v>31</v>
      </c>
      <c r="I2168" t="s">
        <v>28</v>
      </c>
      <c r="J2168" t="s">
        <v>3</v>
      </c>
      <c r="K2168" t="s">
        <v>23</v>
      </c>
      <c r="L2168" t="s">
        <v>29</v>
      </c>
      <c r="M2168">
        <v>1</v>
      </c>
      <c r="N2168">
        <v>192.62</v>
      </c>
      <c r="O2168">
        <v>0</v>
      </c>
      <c r="P2168">
        <v>102.51</v>
      </c>
      <c r="Q2168">
        <v>192.62</v>
      </c>
      <c r="R2168">
        <v>102.51</v>
      </c>
      <c r="S2168">
        <v>90.11</v>
      </c>
      <c r="T2168">
        <v>0.46781227286886096</v>
      </c>
      <c r="U2168">
        <v>2026</v>
      </c>
      <c r="V2168" t="s">
        <v>93</v>
      </c>
      <c r="W2168">
        <v>10</v>
      </c>
      <c r="X2168" t="s">
        <v>86</v>
      </c>
    </row>
    <row r="2169" spans="1:24">
      <c r="A2169">
        <v>1157</v>
      </c>
      <c r="B2169" s="14">
        <v>46317</v>
      </c>
      <c r="C2169">
        <v>2026</v>
      </c>
      <c r="D2169">
        <v>4</v>
      </c>
      <c r="E2169">
        <v>10</v>
      </c>
      <c r="F2169" t="s">
        <v>86</v>
      </c>
      <c r="G2169" t="s">
        <v>20</v>
      </c>
      <c r="H2169" t="s">
        <v>21</v>
      </c>
      <c r="I2169" t="s">
        <v>2</v>
      </c>
      <c r="J2169" t="s">
        <v>13</v>
      </c>
      <c r="K2169" t="s">
        <v>4</v>
      </c>
      <c r="L2169" t="s">
        <v>22</v>
      </c>
      <c r="M2169">
        <v>1</v>
      </c>
      <c r="N2169">
        <v>51.25</v>
      </c>
      <c r="O2169">
        <v>0</v>
      </c>
      <c r="P2169">
        <v>22.58</v>
      </c>
      <c r="Q2169">
        <v>51.25</v>
      </c>
      <c r="R2169">
        <v>22.58</v>
      </c>
      <c r="S2169">
        <v>28.67</v>
      </c>
      <c r="T2169">
        <v>0.55941463414634152</v>
      </c>
      <c r="U2169">
        <v>2026</v>
      </c>
      <c r="V2169" t="s">
        <v>93</v>
      </c>
      <c r="W2169">
        <v>10</v>
      </c>
      <c r="X2169" t="s">
        <v>86</v>
      </c>
    </row>
    <row r="2170" spans="1:24">
      <c r="A2170">
        <v>1427</v>
      </c>
      <c r="B2170" s="14">
        <v>46317</v>
      </c>
      <c r="C2170">
        <v>2026</v>
      </c>
      <c r="D2170">
        <v>4</v>
      </c>
      <c r="E2170">
        <v>10</v>
      </c>
      <c r="F2170" t="s">
        <v>86</v>
      </c>
      <c r="G2170" t="s">
        <v>20</v>
      </c>
      <c r="H2170" t="s">
        <v>21</v>
      </c>
      <c r="I2170" t="s">
        <v>19</v>
      </c>
      <c r="J2170" t="s">
        <v>13</v>
      </c>
      <c r="K2170" t="s">
        <v>14</v>
      </c>
      <c r="L2170" t="s">
        <v>32</v>
      </c>
      <c r="M2170">
        <v>1</v>
      </c>
      <c r="N2170">
        <v>45.97</v>
      </c>
      <c r="O2170">
        <v>0.05</v>
      </c>
      <c r="P2170">
        <v>18.760000000000002</v>
      </c>
      <c r="Q2170">
        <v>43.671499999999995</v>
      </c>
      <c r="R2170">
        <v>18.760000000000002</v>
      </c>
      <c r="S2170">
        <v>24.911499999999993</v>
      </c>
      <c r="T2170">
        <v>0.57042922729926826</v>
      </c>
      <c r="U2170">
        <v>2026</v>
      </c>
      <c r="V2170" t="s">
        <v>93</v>
      </c>
      <c r="W2170">
        <v>10</v>
      </c>
      <c r="X2170" t="s">
        <v>86</v>
      </c>
    </row>
    <row r="2171" spans="1:24">
      <c r="A2171">
        <v>1622</v>
      </c>
      <c r="B2171" s="14">
        <v>46317</v>
      </c>
      <c r="C2171">
        <v>2026</v>
      </c>
      <c r="D2171">
        <v>4</v>
      </c>
      <c r="E2171">
        <v>10</v>
      </c>
      <c r="F2171" t="s">
        <v>86</v>
      </c>
      <c r="G2171" t="s">
        <v>11</v>
      </c>
      <c r="H2171" t="s">
        <v>12</v>
      </c>
      <c r="I2171" t="s">
        <v>28</v>
      </c>
      <c r="J2171" t="s">
        <v>3</v>
      </c>
      <c r="K2171" t="s">
        <v>23</v>
      </c>
      <c r="L2171" t="s">
        <v>51</v>
      </c>
      <c r="M2171">
        <v>1</v>
      </c>
      <c r="N2171">
        <v>123.29</v>
      </c>
      <c r="O2171">
        <v>0</v>
      </c>
      <c r="P2171">
        <v>59.48</v>
      </c>
      <c r="Q2171">
        <v>123.29</v>
      </c>
      <c r="R2171">
        <v>59.48</v>
      </c>
      <c r="S2171">
        <v>63.810000000000009</v>
      </c>
      <c r="T2171">
        <v>0.51756022386243816</v>
      </c>
      <c r="U2171">
        <v>2026</v>
      </c>
      <c r="V2171" t="s">
        <v>93</v>
      </c>
      <c r="W2171">
        <v>10</v>
      </c>
      <c r="X2171" t="s">
        <v>86</v>
      </c>
    </row>
    <row r="2172" spans="1:24">
      <c r="A2172">
        <v>1879</v>
      </c>
      <c r="B2172" s="14">
        <v>46317</v>
      </c>
      <c r="C2172">
        <v>2026</v>
      </c>
      <c r="D2172">
        <v>4</v>
      </c>
      <c r="E2172">
        <v>10</v>
      </c>
      <c r="F2172" t="s">
        <v>86</v>
      </c>
      <c r="G2172" t="s">
        <v>20</v>
      </c>
      <c r="H2172" t="s">
        <v>33</v>
      </c>
      <c r="I2172" t="s">
        <v>8</v>
      </c>
      <c r="J2172" t="s">
        <v>16</v>
      </c>
      <c r="K2172" t="s">
        <v>14</v>
      </c>
      <c r="L2172" t="s">
        <v>15</v>
      </c>
      <c r="M2172">
        <v>8</v>
      </c>
      <c r="N2172">
        <v>35.83</v>
      </c>
      <c r="O2172">
        <v>0.05</v>
      </c>
      <c r="P2172">
        <v>13.89</v>
      </c>
      <c r="Q2172">
        <v>272.30799999999999</v>
      </c>
      <c r="R2172">
        <v>111.12</v>
      </c>
      <c r="S2172">
        <v>161.18799999999999</v>
      </c>
      <c r="T2172">
        <v>0.59193266448286497</v>
      </c>
      <c r="U2172">
        <v>2026</v>
      </c>
      <c r="V2172" t="s">
        <v>93</v>
      </c>
      <c r="W2172">
        <v>10</v>
      </c>
      <c r="X2172" t="s">
        <v>86</v>
      </c>
    </row>
    <row r="2173" spans="1:24">
      <c r="A2173">
        <v>2483</v>
      </c>
      <c r="B2173" s="14">
        <v>46317</v>
      </c>
      <c r="C2173">
        <v>2026</v>
      </c>
      <c r="D2173">
        <v>4</v>
      </c>
      <c r="E2173">
        <v>10</v>
      </c>
      <c r="F2173" t="s">
        <v>86</v>
      </c>
      <c r="G2173" t="s">
        <v>0</v>
      </c>
      <c r="H2173" t="s">
        <v>1</v>
      </c>
      <c r="I2173" t="s">
        <v>2</v>
      </c>
      <c r="J2173" t="s">
        <v>13</v>
      </c>
      <c r="K2173" t="s">
        <v>23</v>
      </c>
      <c r="L2173" t="s">
        <v>40</v>
      </c>
      <c r="M2173">
        <v>1</v>
      </c>
      <c r="N2173">
        <v>80.56</v>
      </c>
      <c r="O2173">
        <v>0</v>
      </c>
      <c r="P2173">
        <v>39.53</v>
      </c>
      <c r="Q2173">
        <v>80.56</v>
      </c>
      <c r="R2173">
        <v>39.53</v>
      </c>
      <c r="S2173">
        <v>41.03</v>
      </c>
      <c r="T2173">
        <v>0.5093098311817279</v>
      </c>
      <c r="U2173">
        <v>2026</v>
      </c>
      <c r="V2173" t="s">
        <v>93</v>
      </c>
      <c r="W2173">
        <v>10</v>
      </c>
      <c r="X2173" t="s">
        <v>86</v>
      </c>
    </row>
    <row r="2174" spans="1:24">
      <c r="A2174">
        <v>4451</v>
      </c>
      <c r="B2174" s="14">
        <v>46317</v>
      </c>
      <c r="C2174">
        <v>2026</v>
      </c>
      <c r="D2174">
        <v>4</v>
      </c>
      <c r="E2174">
        <v>10</v>
      </c>
      <c r="F2174" t="s">
        <v>86</v>
      </c>
      <c r="G2174" t="s">
        <v>20</v>
      </c>
      <c r="H2174" t="s">
        <v>31</v>
      </c>
      <c r="I2174" t="s">
        <v>2</v>
      </c>
      <c r="J2174" t="s">
        <v>13</v>
      </c>
      <c r="K2174" t="s">
        <v>4</v>
      </c>
      <c r="L2174" t="s">
        <v>26</v>
      </c>
      <c r="M2174">
        <v>1</v>
      </c>
      <c r="N2174">
        <v>40.47</v>
      </c>
      <c r="O2174">
        <v>0.05</v>
      </c>
      <c r="P2174">
        <v>16.73</v>
      </c>
      <c r="Q2174">
        <v>38.4465</v>
      </c>
      <c r="R2174">
        <v>16.73</v>
      </c>
      <c r="S2174">
        <v>21.7165</v>
      </c>
      <c r="T2174">
        <v>0.5648498562938109</v>
      </c>
      <c r="U2174">
        <v>2026</v>
      </c>
      <c r="V2174" t="s">
        <v>93</v>
      </c>
      <c r="W2174">
        <v>10</v>
      </c>
      <c r="X2174" t="s">
        <v>86</v>
      </c>
    </row>
    <row r="2175" spans="1:24">
      <c r="A2175">
        <v>93</v>
      </c>
      <c r="B2175" s="14">
        <v>46318</v>
      </c>
      <c r="C2175">
        <v>2026</v>
      </c>
      <c r="D2175">
        <v>4</v>
      </c>
      <c r="E2175">
        <v>10</v>
      </c>
      <c r="F2175" t="s">
        <v>86</v>
      </c>
      <c r="G2175" t="s">
        <v>6</v>
      </c>
      <c r="H2175" t="s">
        <v>43</v>
      </c>
      <c r="I2175" t="s">
        <v>8</v>
      </c>
      <c r="J2175" t="s">
        <v>16</v>
      </c>
      <c r="K2175" t="s">
        <v>14</v>
      </c>
      <c r="L2175" t="s">
        <v>44</v>
      </c>
      <c r="M2175">
        <v>15</v>
      </c>
      <c r="N2175">
        <v>133.52000000000001</v>
      </c>
      <c r="O2175">
        <v>0.2</v>
      </c>
      <c r="P2175">
        <v>66</v>
      </c>
      <c r="Q2175">
        <v>1602.2400000000002</v>
      </c>
      <c r="R2175">
        <v>990</v>
      </c>
      <c r="S2175">
        <v>612.24000000000024</v>
      </c>
      <c r="T2175">
        <v>0.38211503894547644</v>
      </c>
      <c r="U2175">
        <v>2026</v>
      </c>
      <c r="V2175" t="s">
        <v>93</v>
      </c>
      <c r="W2175">
        <v>10</v>
      </c>
      <c r="X2175" t="s">
        <v>86</v>
      </c>
    </row>
    <row r="2176" spans="1:24">
      <c r="A2176">
        <v>265</v>
      </c>
      <c r="B2176" s="14">
        <v>46318</v>
      </c>
      <c r="C2176">
        <v>2026</v>
      </c>
      <c r="D2176">
        <v>4</v>
      </c>
      <c r="E2176">
        <v>10</v>
      </c>
      <c r="F2176" t="s">
        <v>86</v>
      </c>
      <c r="G2176" t="s">
        <v>6</v>
      </c>
      <c r="H2176" t="s">
        <v>27</v>
      </c>
      <c r="I2176" t="s">
        <v>2</v>
      </c>
      <c r="J2176" t="s">
        <v>3</v>
      </c>
      <c r="K2176" t="s">
        <v>4</v>
      </c>
      <c r="L2176" t="s">
        <v>5</v>
      </c>
      <c r="M2176">
        <v>1</v>
      </c>
      <c r="N2176">
        <v>82.28</v>
      </c>
      <c r="O2176">
        <v>0</v>
      </c>
      <c r="P2176">
        <v>42.08</v>
      </c>
      <c r="Q2176">
        <v>82.28</v>
      </c>
      <c r="R2176">
        <v>42.08</v>
      </c>
      <c r="S2176">
        <v>40.200000000000003</v>
      </c>
      <c r="T2176">
        <v>0.48857559552746721</v>
      </c>
      <c r="U2176">
        <v>2026</v>
      </c>
      <c r="V2176" t="s">
        <v>93</v>
      </c>
      <c r="W2176">
        <v>10</v>
      </c>
      <c r="X2176" t="s">
        <v>86</v>
      </c>
    </row>
    <row r="2177" spans="1:24">
      <c r="A2177">
        <v>555</v>
      </c>
      <c r="B2177" s="14">
        <v>46318</v>
      </c>
      <c r="C2177">
        <v>2026</v>
      </c>
      <c r="D2177">
        <v>4</v>
      </c>
      <c r="E2177">
        <v>10</v>
      </c>
      <c r="F2177" t="s">
        <v>86</v>
      </c>
      <c r="G2177" t="s">
        <v>6</v>
      </c>
      <c r="H2177" t="s">
        <v>41</v>
      </c>
      <c r="I2177" t="s">
        <v>2</v>
      </c>
      <c r="J2177" t="s">
        <v>13</v>
      </c>
      <c r="K2177" t="s">
        <v>14</v>
      </c>
      <c r="L2177" t="s">
        <v>15</v>
      </c>
      <c r="M2177">
        <v>6</v>
      </c>
      <c r="N2177">
        <v>35.479999999999997</v>
      </c>
      <c r="O2177">
        <v>0</v>
      </c>
      <c r="P2177">
        <v>13.37</v>
      </c>
      <c r="Q2177">
        <v>212.88</v>
      </c>
      <c r="R2177">
        <v>80.22</v>
      </c>
      <c r="S2177">
        <v>132.66</v>
      </c>
      <c r="T2177">
        <v>0.62316798196166856</v>
      </c>
      <c r="U2177">
        <v>2026</v>
      </c>
      <c r="V2177" t="s">
        <v>93</v>
      </c>
      <c r="W2177">
        <v>10</v>
      </c>
      <c r="X2177" t="s">
        <v>86</v>
      </c>
    </row>
    <row r="2178" spans="1:24">
      <c r="A2178">
        <v>1993</v>
      </c>
      <c r="B2178" s="14">
        <v>46318</v>
      </c>
      <c r="C2178">
        <v>2026</v>
      </c>
      <c r="D2178">
        <v>4</v>
      </c>
      <c r="E2178">
        <v>10</v>
      </c>
      <c r="F2178" t="s">
        <v>86</v>
      </c>
      <c r="G2178" t="s">
        <v>11</v>
      </c>
      <c r="H2178" t="s">
        <v>18</v>
      </c>
      <c r="I2178" t="s">
        <v>19</v>
      </c>
      <c r="J2178" t="s">
        <v>13</v>
      </c>
      <c r="K2178" t="s">
        <v>9</v>
      </c>
      <c r="L2178" t="s">
        <v>37</v>
      </c>
      <c r="M2178">
        <v>1</v>
      </c>
      <c r="N2178">
        <v>152.38</v>
      </c>
      <c r="O2178">
        <v>0.15</v>
      </c>
      <c r="P2178">
        <v>78.92</v>
      </c>
      <c r="Q2178">
        <v>129.523</v>
      </c>
      <c r="R2178">
        <v>78.92</v>
      </c>
      <c r="S2178">
        <v>50.602999999999994</v>
      </c>
      <c r="T2178">
        <v>0.39068736826663986</v>
      </c>
      <c r="U2178">
        <v>2026</v>
      </c>
      <c r="V2178" t="s">
        <v>93</v>
      </c>
      <c r="W2178">
        <v>10</v>
      </c>
      <c r="X2178" t="s">
        <v>86</v>
      </c>
    </row>
    <row r="2179" spans="1:24">
      <c r="A2179">
        <v>3116</v>
      </c>
      <c r="B2179" s="14">
        <v>46318</v>
      </c>
      <c r="C2179">
        <v>2026</v>
      </c>
      <c r="D2179">
        <v>4</v>
      </c>
      <c r="E2179">
        <v>10</v>
      </c>
      <c r="F2179" t="s">
        <v>86</v>
      </c>
      <c r="G2179" t="s">
        <v>6</v>
      </c>
      <c r="H2179" t="s">
        <v>7</v>
      </c>
      <c r="I2179" t="s">
        <v>28</v>
      </c>
      <c r="J2179" t="s">
        <v>13</v>
      </c>
      <c r="K2179" t="s">
        <v>9</v>
      </c>
      <c r="L2179" t="s">
        <v>10</v>
      </c>
      <c r="M2179">
        <v>1</v>
      </c>
      <c r="N2179">
        <v>93.64</v>
      </c>
      <c r="O2179">
        <v>0</v>
      </c>
      <c r="P2179">
        <v>44.34</v>
      </c>
      <c r="Q2179">
        <v>93.64</v>
      </c>
      <c r="R2179">
        <v>44.34</v>
      </c>
      <c r="S2179">
        <v>49.3</v>
      </c>
      <c r="T2179">
        <v>0.52648440837249033</v>
      </c>
      <c r="U2179">
        <v>2026</v>
      </c>
      <c r="V2179" t="s">
        <v>93</v>
      </c>
      <c r="W2179">
        <v>10</v>
      </c>
      <c r="X2179" t="s">
        <v>86</v>
      </c>
    </row>
    <row r="2180" spans="1:24">
      <c r="A2180">
        <v>3631</v>
      </c>
      <c r="B2180" s="14">
        <v>46318</v>
      </c>
      <c r="C2180">
        <v>2026</v>
      </c>
      <c r="D2180">
        <v>4</v>
      </c>
      <c r="E2180">
        <v>10</v>
      </c>
      <c r="F2180" t="s">
        <v>86</v>
      </c>
      <c r="G2180" t="s">
        <v>20</v>
      </c>
      <c r="H2180" t="s">
        <v>31</v>
      </c>
      <c r="I2180" t="s">
        <v>19</v>
      </c>
      <c r="J2180" t="s">
        <v>3</v>
      </c>
      <c r="K2180" t="s">
        <v>34</v>
      </c>
      <c r="L2180" t="s">
        <v>38</v>
      </c>
      <c r="M2180">
        <v>1</v>
      </c>
      <c r="N2180">
        <v>123.6</v>
      </c>
      <c r="O2180">
        <v>0</v>
      </c>
      <c r="P2180">
        <v>67.3</v>
      </c>
      <c r="Q2180">
        <v>123.6</v>
      </c>
      <c r="R2180">
        <v>67.3</v>
      </c>
      <c r="S2180">
        <v>56.3</v>
      </c>
      <c r="T2180">
        <v>0.45550161812297735</v>
      </c>
      <c r="U2180">
        <v>2026</v>
      </c>
      <c r="V2180" t="s">
        <v>93</v>
      </c>
      <c r="W2180">
        <v>10</v>
      </c>
      <c r="X2180" t="s">
        <v>86</v>
      </c>
    </row>
    <row r="2181" spans="1:24">
      <c r="A2181">
        <v>4216</v>
      </c>
      <c r="B2181" s="14">
        <v>46318</v>
      </c>
      <c r="C2181">
        <v>2026</v>
      </c>
      <c r="D2181">
        <v>4</v>
      </c>
      <c r="E2181">
        <v>10</v>
      </c>
      <c r="F2181" t="s">
        <v>86</v>
      </c>
      <c r="G2181" t="s">
        <v>6</v>
      </c>
      <c r="H2181" t="s">
        <v>7</v>
      </c>
      <c r="I2181" t="s">
        <v>2</v>
      </c>
      <c r="J2181" t="s">
        <v>13</v>
      </c>
      <c r="K2181" t="s">
        <v>34</v>
      </c>
      <c r="L2181" t="s">
        <v>38</v>
      </c>
      <c r="M2181">
        <v>3</v>
      </c>
      <c r="N2181">
        <v>124.6</v>
      </c>
      <c r="O2181">
        <v>0.05</v>
      </c>
      <c r="P2181">
        <v>69.12</v>
      </c>
      <c r="Q2181">
        <v>355.10999999999996</v>
      </c>
      <c r="R2181">
        <v>207.36</v>
      </c>
      <c r="S2181">
        <v>147.74999999999994</v>
      </c>
      <c r="T2181">
        <v>0.41606826053898782</v>
      </c>
      <c r="U2181">
        <v>2026</v>
      </c>
      <c r="V2181" t="s">
        <v>93</v>
      </c>
      <c r="W2181">
        <v>10</v>
      </c>
      <c r="X2181" t="s">
        <v>86</v>
      </c>
    </row>
    <row r="2182" spans="1:24">
      <c r="A2182">
        <v>4956</v>
      </c>
      <c r="B2182" s="14">
        <v>46318</v>
      </c>
      <c r="C2182">
        <v>2026</v>
      </c>
      <c r="D2182">
        <v>4</v>
      </c>
      <c r="E2182">
        <v>10</v>
      </c>
      <c r="F2182" t="s">
        <v>86</v>
      </c>
      <c r="G2182" t="s">
        <v>20</v>
      </c>
      <c r="H2182" t="s">
        <v>47</v>
      </c>
      <c r="I2182" t="s">
        <v>19</v>
      </c>
      <c r="J2182" t="s">
        <v>16</v>
      </c>
      <c r="K2182" t="s">
        <v>9</v>
      </c>
      <c r="L2182" t="s">
        <v>37</v>
      </c>
      <c r="M2182">
        <v>2</v>
      </c>
      <c r="N2182">
        <v>151.66</v>
      </c>
      <c r="O2182">
        <v>0</v>
      </c>
      <c r="P2182">
        <v>77.17</v>
      </c>
      <c r="Q2182">
        <v>303.32</v>
      </c>
      <c r="R2182">
        <v>154.34</v>
      </c>
      <c r="S2182">
        <v>148.97999999999999</v>
      </c>
      <c r="T2182">
        <v>0.49116444678886984</v>
      </c>
      <c r="U2182">
        <v>2026</v>
      </c>
      <c r="V2182" t="s">
        <v>93</v>
      </c>
      <c r="W2182">
        <v>10</v>
      </c>
      <c r="X2182" t="s">
        <v>86</v>
      </c>
    </row>
    <row r="2183" spans="1:24">
      <c r="A2183">
        <v>439</v>
      </c>
      <c r="B2183" s="14">
        <v>46319</v>
      </c>
      <c r="C2183">
        <v>2026</v>
      </c>
      <c r="D2183">
        <v>4</v>
      </c>
      <c r="E2183">
        <v>10</v>
      </c>
      <c r="F2183" t="s">
        <v>86</v>
      </c>
      <c r="G2183" t="s">
        <v>11</v>
      </c>
      <c r="H2183" t="s">
        <v>25</v>
      </c>
      <c r="I2183" t="s">
        <v>19</v>
      </c>
      <c r="J2183" t="s">
        <v>13</v>
      </c>
      <c r="K2183" t="s">
        <v>14</v>
      </c>
      <c r="L2183" t="s">
        <v>15</v>
      </c>
      <c r="M2183">
        <v>1</v>
      </c>
      <c r="N2183">
        <v>36.76</v>
      </c>
      <c r="O2183">
        <v>0</v>
      </c>
      <c r="P2183">
        <v>13.18</v>
      </c>
      <c r="Q2183">
        <v>36.76</v>
      </c>
      <c r="R2183">
        <v>13.18</v>
      </c>
      <c r="S2183">
        <v>23.58</v>
      </c>
      <c r="T2183">
        <v>0.64145810663764957</v>
      </c>
      <c r="U2183">
        <v>2026</v>
      </c>
      <c r="V2183" t="s">
        <v>93</v>
      </c>
      <c r="W2183">
        <v>10</v>
      </c>
      <c r="X2183" t="s">
        <v>86</v>
      </c>
    </row>
    <row r="2184" spans="1:24">
      <c r="A2184">
        <v>1076</v>
      </c>
      <c r="B2184" s="14">
        <v>46319</v>
      </c>
      <c r="C2184">
        <v>2026</v>
      </c>
      <c r="D2184">
        <v>4</v>
      </c>
      <c r="E2184">
        <v>10</v>
      </c>
      <c r="F2184" t="s">
        <v>86</v>
      </c>
      <c r="G2184" t="s">
        <v>0</v>
      </c>
      <c r="H2184" t="s">
        <v>36</v>
      </c>
      <c r="I2184" t="s">
        <v>28</v>
      </c>
      <c r="J2184" t="s">
        <v>3</v>
      </c>
      <c r="K2184" t="s">
        <v>23</v>
      </c>
      <c r="L2184" t="s">
        <v>29</v>
      </c>
      <c r="M2184">
        <v>1</v>
      </c>
      <c r="N2184">
        <v>195.67</v>
      </c>
      <c r="O2184">
        <v>0</v>
      </c>
      <c r="P2184">
        <v>105.88</v>
      </c>
      <c r="Q2184">
        <v>195.67</v>
      </c>
      <c r="R2184">
        <v>105.88</v>
      </c>
      <c r="S2184">
        <v>89.789999999999992</v>
      </c>
      <c r="T2184">
        <v>0.45888485715745897</v>
      </c>
      <c r="U2184">
        <v>2026</v>
      </c>
      <c r="V2184" t="s">
        <v>93</v>
      </c>
      <c r="W2184">
        <v>10</v>
      </c>
      <c r="X2184" t="s">
        <v>86</v>
      </c>
    </row>
    <row r="2185" spans="1:24">
      <c r="A2185">
        <v>1130</v>
      </c>
      <c r="B2185" s="14">
        <v>46319</v>
      </c>
      <c r="C2185">
        <v>2026</v>
      </c>
      <c r="D2185">
        <v>4</v>
      </c>
      <c r="E2185">
        <v>10</v>
      </c>
      <c r="F2185" t="s">
        <v>86</v>
      </c>
      <c r="G2185" t="s">
        <v>0</v>
      </c>
      <c r="H2185" t="s">
        <v>50</v>
      </c>
      <c r="I2185" t="s">
        <v>19</v>
      </c>
      <c r="J2185" t="s">
        <v>3</v>
      </c>
      <c r="K2185" t="s">
        <v>4</v>
      </c>
      <c r="L2185" t="s">
        <v>26</v>
      </c>
      <c r="M2185">
        <v>1</v>
      </c>
      <c r="N2185">
        <v>40.83</v>
      </c>
      <c r="O2185">
        <v>0.1</v>
      </c>
      <c r="P2185">
        <v>16.54</v>
      </c>
      <c r="Q2185">
        <v>36.747</v>
      </c>
      <c r="R2185">
        <v>16.54</v>
      </c>
      <c r="S2185">
        <v>20.207000000000001</v>
      </c>
      <c r="T2185">
        <v>0.54989522954254766</v>
      </c>
      <c r="U2185">
        <v>2026</v>
      </c>
      <c r="V2185" t="s">
        <v>93</v>
      </c>
      <c r="W2185">
        <v>10</v>
      </c>
      <c r="X2185" t="s">
        <v>86</v>
      </c>
    </row>
    <row r="2186" spans="1:24">
      <c r="A2186">
        <v>2820</v>
      </c>
      <c r="B2186" s="14">
        <v>46319</v>
      </c>
      <c r="C2186">
        <v>2026</v>
      </c>
      <c r="D2186">
        <v>4</v>
      </c>
      <c r="E2186">
        <v>10</v>
      </c>
      <c r="F2186" t="s">
        <v>86</v>
      </c>
      <c r="G2186" t="s">
        <v>20</v>
      </c>
      <c r="H2186" t="s">
        <v>31</v>
      </c>
      <c r="I2186" t="s">
        <v>8</v>
      </c>
      <c r="J2186" t="s">
        <v>16</v>
      </c>
      <c r="K2186" t="s">
        <v>9</v>
      </c>
      <c r="L2186" t="s">
        <v>46</v>
      </c>
      <c r="M2186">
        <v>6</v>
      </c>
      <c r="N2186">
        <v>72.73</v>
      </c>
      <c r="O2186">
        <v>0.05</v>
      </c>
      <c r="P2186">
        <v>32.700000000000003</v>
      </c>
      <c r="Q2186">
        <v>414.56099999999998</v>
      </c>
      <c r="R2186">
        <v>196.20000000000002</v>
      </c>
      <c r="S2186">
        <v>218.36099999999996</v>
      </c>
      <c r="T2186">
        <v>0.52672827400551425</v>
      </c>
      <c r="U2186">
        <v>2026</v>
      </c>
      <c r="V2186" t="s">
        <v>93</v>
      </c>
      <c r="W2186">
        <v>10</v>
      </c>
      <c r="X2186" t="s">
        <v>86</v>
      </c>
    </row>
    <row r="2187" spans="1:24">
      <c r="A2187">
        <v>4213</v>
      </c>
      <c r="B2187" s="14">
        <v>46319</v>
      </c>
      <c r="C2187">
        <v>2026</v>
      </c>
      <c r="D2187">
        <v>4</v>
      </c>
      <c r="E2187">
        <v>10</v>
      </c>
      <c r="F2187" t="s">
        <v>86</v>
      </c>
      <c r="G2187" t="s">
        <v>6</v>
      </c>
      <c r="H2187" t="s">
        <v>49</v>
      </c>
      <c r="I2187" t="s">
        <v>8</v>
      </c>
      <c r="J2187" t="s">
        <v>16</v>
      </c>
      <c r="K2187" t="s">
        <v>23</v>
      </c>
      <c r="L2187" t="s">
        <v>40</v>
      </c>
      <c r="M2187">
        <v>4</v>
      </c>
      <c r="N2187">
        <v>81.23</v>
      </c>
      <c r="O2187">
        <v>0.1</v>
      </c>
      <c r="P2187">
        <v>38.96</v>
      </c>
      <c r="Q2187">
        <v>292.428</v>
      </c>
      <c r="R2187">
        <v>155.84</v>
      </c>
      <c r="S2187">
        <v>136.58799999999999</v>
      </c>
      <c r="T2187">
        <v>0.46708249552026482</v>
      </c>
      <c r="U2187">
        <v>2026</v>
      </c>
      <c r="V2187" t="s">
        <v>93</v>
      </c>
      <c r="W2187">
        <v>10</v>
      </c>
      <c r="X2187" t="s">
        <v>86</v>
      </c>
    </row>
    <row r="2188" spans="1:24">
      <c r="A2188">
        <v>4375</v>
      </c>
      <c r="B2188" s="14">
        <v>46319</v>
      </c>
      <c r="C2188">
        <v>2026</v>
      </c>
      <c r="D2188">
        <v>4</v>
      </c>
      <c r="E2188">
        <v>10</v>
      </c>
      <c r="F2188" t="s">
        <v>86</v>
      </c>
      <c r="G2188" t="s">
        <v>6</v>
      </c>
      <c r="H2188" t="s">
        <v>7</v>
      </c>
      <c r="I2188" t="s">
        <v>2</v>
      </c>
      <c r="J2188" t="s">
        <v>16</v>
      </c>
      <c r="K2188" t="s">
        <v>14</v>
      </c>
      <c r="L2188" t="s">
        <v>32</v>
      </c>
      <c r="M2188">
        <v>1</v>
      </c>
      <c r="N2188">
        <v>46.38</v>
      </c>
      <c r="O2188">
        <v>0.15</v>
      </c>
      <c r="P2188">
        <v>17.87</v>
      </c>
      <c r="Q2188">
        <v>39.423000000000002</v>
      </c>
      <c r="R2188">
        <v>17.87</v>
      </c>
      <c r="S2188">
        <v>21.553000000000001</v>
      </c>
      <c r="T2188">
        <v>0.54671131065621592</v>
      </c>
      <c r="U2188">
        <v>2026</v>
      </c>
      <c r="V2188" t="s">
        <v>93</v>
      </c>
      <c r="W2188">
        <v>10</v>
      </c>
      <c r="X2188" t="s">
        <v>86</v>
      </c>
    </row>
    <row r="2189" spans="1:24">
      <c r="A2189">
        <v>5072</v>
      </c>
      <c r="B2189" s="14">
        <v>46319</v>
      </c>
      <c r="C2189">
        <v>2026</v>
      </c>
      <c r="D2189">
        <v>4</v>
      </c>
      <c r="E2189">
        <v>10</v>
      </c>
      <c r="F2189" t="s">
        <v>86</v>
      </c>
      <c r="G2189" t="s">
        <v>20</v>
      </c>
      <c r="H2189" t="s">
        <v>31</v>
      </c>
      <c r="I2189" t="s">
        <v>8</v>
      </c>
      <c r="J2189" t="s">
        <v>16</v>
      </c>
      <c r="K2189" t="s">
        <v>14</v>
      </c>
      <c r="L2189" t="s">
        <v>32</v>
      </c>
      <c r="M2189">
        <v>5</v>
      </c>
      <c r="N2189">
        <v>45.9</v>
      </c>
      <c r="O2189">
        <v>0.1</v>
      </c>
      <c r="P2189">
        <v>17.940000000000001</v>
      </c>
      <c r="Q2189">
        <v>206.55</v>
      </c>
      <c r="R2189">
        <v>89.7</v>
      </c>
      <c r="S2189">
        <v>116.85000000000001</v>
      </c>
      <c r="T2189">
        <v>0.56572258533042852</v>
      </c>
      <c r="U2189">
        <v>2026</v>
      </c>
      <c r="V2189" t="s">
        <v>93</v>
      </c>
      <c r="W2189">
        <v>10</v>
      </c>
      <c r="X2189" t="s">
        <v>86</v>
      </c>
    </row>
    <row r="2190" spans="1:24">
      <c r="A2190">
        <v>310</v>
      </c>
      <c r="B2190" s="14">
        <v>46320</v>
      </c>
      <c r="C2190">
        <v>2026</v>
      </c>
      <c r="D2190">
        <v>4</v>
      </c>
      <c r="E2190">
        <v>10</v>
      </c>
      <c r="F2190" t="s">
        <v>86</v>
      </c>
      <c r="G2190" t="s">
        <v>6</v>
      </c>
      <c r="H2190" t="s">
        <v>43</v>
      </c>
      <c r="I2190" t="s">
        <v>2</v>
      </c>
      <c r="J2190" t="s">
        <v>16</v>
      </c>
      <c r="K2190" t="s">
        <v>9</v>
      </c>
      <c r="L2190" t="s">
        <v>17</v>
      </c>
      <c r="M2190">
        <v>5</v>
      </c>
      <c r="N2190">
        <v>144.04</v>
      </c>
      <c r="O2190">
        <v>0.1</v>
      </c>
      <c r="P2190">
        <v>78.069999999999993</v>
      </c>
      <c r="Q2190">
        <v>648.17999999999995</v>
      </c>
      <c r="R2190">
        <v>390.34999999999997</v>
      </c>
      <c r="S2190">
        <v>257.83</v>
      </c>
      <c r="T2190">
        <v>0.39777530932765592</v>
      </c>
      <c r="U2190">
        <v>2026</v>
      </c>
      <c r="V2190" t="s">
        <v>93</v>
      </c>
      <c r="W2190">
        <v>10</v>
      </c>
      <c r="X2190" t="s">
        <v>86</v>
      </c>
    </row>
    <row r="2191" spans="1:24">
      <c r="A2191">
        <v>317</v>
      </c>
      <c r="B2191" s="14">
        <v>46320</v>
      </c>
      <c r="C2191">
        <v>2026</v>
      </c>
      <c r="D2191">
        <v>4</v>
      </c>
      <c r="E2191">
        <v>10</v>
      </c>
      <c r="F2191" t="s">
        <v>86</v>
      </c>
      <c r="G2191" t="s">
        <v>11</v>
      </c>
      <c r="H2191" t="s">
        <v>39</v>
      </c>
      <c r="I2191" t="s">
        <v>28</v>
      </c>
      <c r="J2191" t="s">
        <v>13</v>
      </c>
      <c r="K2191" t="s">
        <v>4</v>
      </c>
      <c r="L2191" t="s">
        <v>5</v>
      </c>
      <c r="M2191">
        <v>2</v>
      </c>
      <c r="N2191">
        <v>80.69</v>
      </c>
      <c r="O2191">
        <v>0.05</v>
      </c>
      <c r="P2191">
        <v>43.81</v>
      </c>
      <c r="Q2191">
        <v>153.31099999999998</v>
      </c>
      <c r="R2191">
        <v>87.62</v>
      </c>
      <c r="S2191">
        <v>65.690999999999974</v>
      </c>
      <c r="T2191">
        <v>0.42848197454846676</v>
      </c>
      <c r="U2191">
        <v>2026</v>
      </c>
      <c r="V2191" t="s">
        <v>93</v>
      </c>
      <c r="W2191">
        <v>10</v>
      </c>
      <c r="X2191" t="s">
        <v>86</v>
      </c>
    </row>
    <row r="2192" spans="1:24">
      <c r="A2192">
        <v>684</v>
      </c>
      <c r="B2192" s="14">
        <v>46320</v>
      </c>
      <c r="C2192">
        <v>2026</v>
      </c>
      <c r="D2192">
        <v>4</v>
      </c>
      <c r="E2192">
        <v>10</v>
      </c>
      <c r="F2192" t="s">
        <v>86</v>
      </c>
      <c r="G2192" t="s">
        <v>20</v>
      </c>
      <c r="H2192" t="s">
        <v>21</v>
      </c>
      <c r="I2192" t="s">
        <v>2</v>
      </c>
      <c r="J2192" t="s">
        <v>16</v>
      </c>
      <c r="K2192" t="s">
        <v>23</v>
      </c>
      <c r="L2192" t="s">
        <v>29</v>
      </c>
      <c r="M2192">
        <v>1</v>
      </c>
      <c r="N2192">
        <v>191.91</v>
      </c>
      <c r="O2192">
        <v>0</v>
      </c>
      <c r="P2192">
        <v>101.89</v>
      </c>
      <c r="Q2192">
        <v>191.91</v>
      </c>
      <c r="R2192">
        <v>101.89</v>
      </c>
      <c r="S2192">
        <v>90.02</v>
      </c>
      <c r="T2192">
        <v>0.46907404512531914</v>
      </c>
      <c r="U2192">
        <v>2026</v>
      </c>
      <c r="V2192" t="s">
        <v>93</v>
      </c>
      <c r="W2192">
        <v>10</v>
      </c>
      <c r="X2192" t="s">
        <v>86</v>
      </c>
    </row>
    <row r="2193" spans="1:24">
      <c r="A2193">
        <v>1430</v>
      </c>
      <c r="B2193" s="14">
        <v>46320</v>
      </c>
      <c r="C2193">
        <v>2026</v>
      </c>
      <c r="D2193">
        <v>4</v>
      </c>
      <c r="E2193">
        <v>10</v>
      </c>
      <c r="F2193" t="s">
        <v>86</v>
      </c>
      <c r="G2193" t="s">
        <v>20</v>
      </c>
      <c r="H2193" t="s">
        <v>47</v>
      </c>
      <c r="I2193" t="s">
        <v>19</v>
      </c>
      <c r="J2193" t="s">
        <v>13</v>
      </c>
      <c r="K2193" t="s">
        <v>34</v>
      </c>
      <c r="L2193" t="s">
        <v>42</v>
      </c>
      <c r="M2193">
        <v>1</v>
      </c>
      <c r="N2193">
        <v>36.630000000000003</v>
      </c>
      <c r="O2193">
        <v>0.05</v>
      </c>
      <c r="P2193">
        <v>13.97</v>
      </c>
      <c r="Q2193">
        <v>34.798500000000004</v>
      </c>
      <c r="R2193">
        <v>13.97</v>
      </c>
      <c r="S2193">
        <v>20.828500000000005</v>
      </c>
      <c r="T2193">
        <v>0.59854591433538806</v>
      </c>
      <c r="U2193">
        <v>2026</v>
      </c>
      <c r="V2193" t="s">
        <v>93</v>
      </c>
      <c r="W2193">
        <v>10</v>
      </c>
      <c r="X2193" t="s">
        <v>86</v>
      </c>
    </row>
    <row r="2194" spans="1:24">
      <c r="A2194">
        <v>2049</v>
      </c>
      <c r="B2194" s="14">
        <v>46320</v>
      </c>
      <c r="C2194">
        <v>2026</v>
      </c>
      <c r="D2194">
        <v>4</v>
      </c>
      <c r="E2194">
        <v>10</v>
      </c>
      <c r="F2194" t="s">
        <v>86</v>
      </c>
      <c r="G2194" t="s">
        <v>20</v>
      </c>
      <c r="H2194" t="s">
        <v>21</v>
      </c>
      <c r="I2194" t="s">
        <v>8</v>
      </c>
      <c r="J2194" t="s">
        <v>16</v>
      </c>
      <c r="K2194" t="s">
        <v>14</v>
      </c>
      <c r="L2194" t="s">
        <v>15</v>
      </c>
      <c r="M2194">
        <v>6</v>
      </c>
      <c r="N2194">
        <v>35.380000000000003</v>
      </c>
      <c r="O2194">
        <v>0.05</v>
      </c>
      <c r="P2194">
        <v>13.9</v>
      </c>
      <c r="Q2194">
        <v>201.66600000000003</v>
      </c>
      <c r="R2194">
        <v>83.4</v>
      </c>
      <c r="S2194">
        <v>118.26600000000002</v>
      </c>
      <c r="T2194">
        <v>0.58644491386748387</v>
      </c>
      <c r="U2194">
        <v>2026</v>
      </c>
      <c r="V2194" t="s">
        <v>93</v>
      </c>
      <c r="W2194">
        <v>10</v>
      </c>
      <c r="X2194" t="s">
        <v>86</v>
      </c>
    </row>
    <row r="2195" spans="1:24">
      <c r="A2195">
        <v>2199</v>
      </c>
      <c r="B2195" s="14">
        <v>46320</v>
      </c>
      <c r="C2195">
        <v>2026</v>
      </c>
      <c r="D2195">
        <v>4</v>
      </c>
      <c r="E2195">
        <v>10</v>
      </c>
      <c r="F2195" t="s">
        <v>86</v>
      </c>
      <c r="G2195" t="s">
        <v>6</v>
      </c>
      <c r="H2195" t="s">
        <v>43</v>
      </c>
      <c r="I2195" t="s">
        <v>28</v>
      </c>
      <c r="J2195" t="s">
        <v>3</v>
      </c>
      <c r="K2195" t="s">
        <v>14</v>
      </c>
      <c r="L2195" t="s">
        <v>44</v>
      </c>
      <c r="M2195">
        <v>1</v>
      </c>
      <c r="N2195">
        <v>132.63</v>
      </c>
      <c r="O2195">
        <v>0.05</v>
      </c>
      <c r="P2195">
        <v>67.489999999999995</v>
      </c>
      <c r="Q2195">
        <v>125.99849999999999</v>
      </c>
      <c r="R2195">
        <v>67.489999999999995</v>
      </c>
      <c r="S2195">
        <v>58.508499999999998</v>
      </c>
      <c r="T2195">
        <v>0.46435870268296847</v>
      </c>
      <c r="U2195">
        <v>2026</v>
      </c>
      <c r="V2195" t="s">
        <v>93</v>
      </c>
      <c r="W2195">
        <v>10</v>
      </c>
      <c r="X2195" t="s">
        <v>86</v>
      </c>
    </row>
    <row r="2196" spans="1:24">
      <c r="A2196">
        <v>2954</v>
      </c>
      <c r="B2196" s="14">
        <v>46320</v>
      </c>
      <c r="C2196">
        <v>2026</v>
      </c>
      <c r="D2196">
        <v>4</v>
      </c>
      <c r="E2196">
        <v>10</v>
      </c>
      <c r="F2196" t="s">
        <v>86</v>
      </c>
      <c r="G2196" t="s">
        <v>20</v>
      </c>
      <c r="H2196" t="s">
        <v>21</v>
      </c>
      <c r="I2196" t="s">
        <v>2</v>
      </c>
      <c r="J2196" t="s">
        <v>13</v>
      </c>
      <c r="K2196" t="s">
        <v>9</v>
      </c>
      <c r="L2196" t="s">
        <v>46</v>
      </c>
      <c r="M2196">
        <v>1</v>
      </c>
      <c r="N2196">
        <v>71.17</v>
      </c>
      <c r="O2196">
        <v>0</v>
      </c>
      <c r="P2196">
        <v>32.57</v>
      </c>
      <c r="Q2196">
        <v>71.17</v>
      </c>
      <c r="R2196">
        <v>32.57</v>
      </c>
      <c r="S2196">
        <v>38.6</v>
      </c>
      <c r="T2196">
        <v>0.54236335534635383</v>
      </c>
      <c r="U2196">
        <v>2026</v>
      </c>
      <c r="V2196" t="s">
        <v>93</v>
      </c>
      <c r="W2196">
        <v>10</v>
      </c>
      <c r="X2196" t="s">
        <v>86</v>
      </c>
    </row>
    <row r="2197" spans="1:24">
      <c r="A2197">
        <v>3218</v>
      </c>
      <c r="B2197" s="14">
        <v>46320</v>
      </c>
      <c r="C2197">
        <v>2026</v>
      </c>
      <c r="D2197">
        <v>4</v>
      </c>
      <c r="E2197">
        <v>10</v>
      </c>
      <c r="F2197" t="s">
        <v>86</v>
      </c>
      <c r="G2197" t="s">
        <v>0</v>
      </c>
      <c r="H2197" t="s">
        <v>50</v>
      </c>
      <c r="I2197" t="s">
        <v>8</v>
      </c>
      <c r="J2197" t="s">
        <v>16</v>
      </c>
      <c r="K2197" t="s">
        <v>14</v>
      </c>
      <c r="L2197" t="s">
        <v>44</v>
      </c>
      <c r="M2197">
        <v>6</v>
      </c>
      <c r="N2197">
        <v>132.08000000000001</v>
      </c>
      <c r="O2197">
        <v>0.1</v>
      </c>
      <c r="P2197">
        <v>67.61</v>
      </c>
      <c r="Q2197">
        <v>713.23200000000008</v>
      </c>
      <c r="R2197">
        <v>405.65999999999997</v>
      </c>
      <c r="S2197">
        <v>307.57200000000012</v>
      </c>
      <c r="T2197">
        <v>0.43123696076451995</v>
      </c>
      <c r="U2197">
        <v>2026</v>
      </c>
      <c r="V2197" t="s">
        <v>93</v>
      </c>
      <c r="W2197">
        <v>10</v>
      </c>
      <c r="X2197" t="s">
        <v>86</v>
      </c>
    </row>
    <row r="2198" spans="1:24">
      <c r="A2198">
        <v>3965</v>
      </c>
      <c r="B2198" s="14">
        <v>46320</v>
      </c>
      <c r="C2198">
        <v>2026</v>
      </c>
      <c r="D2198">
        <v>4</v>
      </c>
      <c r="E2198">
        <v>10</v>
      </c>
      <c r="F2198" t="s">
        <v>86</v>
      </c>
      <c r="G2198" t="s">
        <v>6</v>
      </c>
      <c r="H2198" t="s">
        <v>41</v>
      </c>
      <c r="I2198" t="s">
        <v>19</v>
      </c>
      <c r="J2198" t="s">
        <v>3</v>
      </c>
      <c r="K2198" t="s">
        <v>23</v>
      </c>
      <c r="L2198" t="s">
        <v>40</v>
      </c>
      <c r="M2198">
        <v>3</v>
      </c>
      <c r="N2198">
        <v>82.75</v>
      </c>
      <c r="O2198">
        <v>0.05</v>
      </c>
      <c r="P2198">
        <v>38.53</v>
      </c>
      <c r="Q2198">
        <v>235.83749999999998</v>
      </c>
      <c r="R2198">
        <v>115.59</v>
      </c>
      <c r="S2198">
        <v>120.24749999999997</v>
      </c>
      <c r="T2198">
        <v>0.50987438384480832</v>
      </c>
      <c r="U2198">
        <v>2026</v>
      </c>
      <c r="V2198" t="s">
        <v>93</v>
      </c>
      <c r="W2198">
        <v>10</v>
      </c>
      <c r="X2198" t="s">
        <v>86</v>
      </c>
    </row>
    <row r="2199" spans="1:24">
      <c r="A2199">
        <v>2278</v>
      </c>
      <c r="B2199" s="14">
        <v>46321</v>
      </c>
      <c r="C2199">
        <v>2026</v>
      </c>
      <c r="D2199">
        <v>4</v>
      </c>
      <c r="E2199">
        <v>10</v>
      </c>
      <c r="F2199" t="s">
        <v>86</v>
      </c>
      <c r="G2199" t="s">
        <v>0</v>
      </c>
      <c r="H2199" t="s">
        <v>50</v>
      </c>
      <c r="I2199" t="s">
        <v>2</v>
      </c>
      <c r="J2199" t="s">
        <v>3</v>
      </c>
      <c r="K2199" t="s">
        <v>34</v>
      </c>
      <c r="L2199" t="s">
        <v>45</v>
      </c>
      <c r="M2199">
        <v>5</v>
      </c>
      <c r="N2199">
        <v>51.5</v>
      </c>
      <c r="O2199">
        <v>0.1</v>
      </c>
      <c r="P2199">
        <v>21.38</v>
      </c>
      <c r="Q2199">
        <v>231.75</v>
      </c>
      <c r="R2199">
        <v>106.89999999999999</v>
      </c>
      <c r="S2199">
        <v>124.85000000000001</v>
      </c>
      <c r="T2199">
        <v>0.53872707659115426</v>
      </c>
      <c r="U2199">
        <v>2026</v>
      </c>
      <c r="V2199" t="s">
        <v>93</v>
      </c>
      <c r="W2199">
        <v>10</v>
      </c>
      <c r="X2199" t="s">
        <v>86</v>
      </c>
    </row>
    <row r="2200" spans="1:24">
      <c r="A2200">
        <v>3132</v>
      </c>
      <c r="B2200" s="14">
        <v>46321</v>
      </c>
      <c r="C2200">
        <v>2026</v>
      </c>
      <c r="D2200">
        <v>4</v>
      </c>
      <c r="E2200">
        <v>10</v>
      </c>
      <c r="F2200" t="s">
        <v>86</v>
      </c>
      <c r="G2200" t="s">
        <v>11</v>
      </c>
      <c r="H2200" t="s">
        <v>25</v>
      </c>
      <c r="I2200" t="s">
        <v>2</v>
      </c>
      <c r="J2200" t="s">
        <v>13</v>
      </c>
      <c r="K2200" t="s">
        <v>9</v>
      </c>
      <c r="L2200" t="s">
        <v>17</v>
      </c>
      <c r="M2200">
        <v>3</v>
      </c>
      <c r="N2200">
        <v>140.49</v>
      </c>
      <c r="O2200">
        <v>0.05</v>
      </c>
      <c r="P2200">
        <v>77.45</v>
      </c>
      <c r="Q2200">
        <v>400.3965</v>
      </c>
      <c r="R2200">
        <v>232.35000000000002</v>
      </c>
      <c r="S2200">
        <v>168.04649999999998</v>
      </c>
      <c r="T2200">
        <v>0.41970022215478903</v>
      </c>
      <c r="U2200">
        <v>2026</v>
      </c>
      <c r="V2200" t="s">
        <v>93</v>
      </c>
      <c r="W2200">
        <v>10</v>
      </c>
      <c r="X2200" t="s">
        <v>86</v>
      </c>
    </row>
    <row r="2201" spans="1:24">
      <c r="A2201">
        <v>3144</v>
      </c>
      <c r="B2201" s="14">
        <v>46321</v>
      </c>
      <c r="C2201">
        <v>2026</v>
      </c>
      <c r="D2201">
        <v>4</v>
      </c>
      <c r="E2201">
        <v>10</v>
      </c>
      <c r="F2201" t="s">
        <v>86</v>
      </c>
      <c r="G2201" t="s">
        <v>11</v>
      </c>
      <c r="H2201" t="s">
        <v>12</v>
      </c>
      <c r="I2201" t="s">
        <v>28</v>
      </c>
      <c r="J2201" t="s">
        <v>13</v>
      </c>
      <c r="K2201" t="s">
        <v>34</v>
      </c>
      <c r="L2201" t="s">
        <v>42</v>
      </c>
      <c r="M2201">
        <v>4</v>
      </c>
      <c r="N2201">
        <v>36.200000000000003</v>
      </c>
      <c r="O2201">
        <v>0.15</v>
      </c>
      <c r="P2201">
        <v>13.53</v>
      </c>
      <c r="Q2201">
        <v>123.08000000000001</v>
      </c>
      <c r="R2201">
        <v>54.12</v>
      </c>
      <c r="S2201">
        <v>68.960000000000008</v>
      </c>
      <c r="T2201">
        <v>0.56028599285017877</v>
      </c>
      <c r="U2201">
        <v>2026</v>
      </c>
      <c r="V2201" t="s">
        <v>93</v>
      </c>
      <c r="W2201">
        <v>10</v>
      </c>
      <c r="X2201" t="s">
        <v>86</v>
      </c>
    </row>
    <row r="2202" spans="1:24">
      <c r="A2202">
        <v>3501</v>
      </c>
      <c r="B2202" s="14">
        <v>46321</v>
      </c>
      <c r="C2202">
        <v>2026</v>
      </c>
      <c r="D2202">
        <v>4</v>
      </c>
      <c r="E2202">
        <v>10</v>
      </c>
      <c r="F2202" t="s">
        <v>86</v>
      </c>
      <c r="G2202" t="s">
        <v>20</v>
      </c>
      <c r="H2202" t="s">
        <v>31</v>
      </c>
      <c r="I2202" t="s">
        <v>19</v>
      </c>
      <c r="J2202" t="s">
        <v>13</v>
      </c>
      <c r="K2202" t="s">
        <v>23</v>
      </c>
      <c r="L2202" t="s">
        <v>51</v>
      </c>
      <c r="M2202">
        <v>1</v>
      </c>
      <c r="N2202">
        <v>120.5</v>
      </c>
      <c r="O2202">
        <v>0.05</v>
      </c>
      <c r="P2202">
        <v>61.71</v>
      </c>
      <c r="Q2202">
        <v>114.47499999999999</v>
      </c>
      <c r="R2202">
        <v>61.71</v>
      </c>
      <c r="S2202">
        <v>52.764999999999993</v>
      </c>
      <c r="T2202">
        <v>0.4609303341340904</v>
      </c>
      <c r="U2202">
        <v>2026</v>
      </c>
      <c r="V2202" t="s">
        <v>93</v>
      </c>
      <c r="W2202">
        <v>10</v>
      </c>
      <c r="X2202" t="s">
        <v>86</v>
      </c>
    </row>
    <row r="2203" spans="1:24">
      <c r="A2203">
        <v>458</v>
      </c>
      <c r="B2203" s="14">
        <v>46322</v>
      </c>
      <c r="C2203">
        <v>2026</v>
      </c>
      <c r="D2203">
        <v>4</v>
      </c>
      <c r="E2203">
        <v>10</v>
      </c>
      <c r="F2203" t="s">
        <v>86</v>
      </c>
      <c r="G2203" t="s">
        <v>11</v>
      </c>
      <c r="H2203" t="s">
        <v>12</v>
      </c>
      <c r="I2203" t="s">
        <v>19</v>
      </c>
      <c r="J2203" t="s">
        <v>16</v>
      </c>
      <c r="K2203" t="s">
        <v>4</v>
      </c>
      <c r="L2203" t="s">
        <v>30</v>
      </c>
      <c r="M2203">
        <v>1</v>
      </c>
      <c r="N2203">
        <v>102.44</v>
      </c>
      <c r="O2203">
        <v>0.05</v>
      </c>
      <c r="P2203">
        <v>49.14</v>
      </c>
      <c r="Q2203">
        <v>97.317999999999998</v>
      </c>
      <c r="R2203">
        <v>49.14</v>
      </c>
      <c r="S2203">
        <v>48.177999999999997</v>
      </c>
      <c r="T2203">
        <v>0.49505744055570394</v>
      </c>
      <c r="U2203">
        <v>2026</v>
      </c>
      <c r="V2203" t="s">
        <v>93</v>
      </c>
      <c r="W2203">
        <v>10</v>
      </c>
      <c r="X2203" t="s">
        <v>86</v>
      </c>
    </row>
    <row r="2204" spans="1:24">
      <c r="A2204">
        <v>1065</v>
      </c>
      <c r="B2204" s="14">
        <v>46322</v>
      </c>
      <c r="C2204">
        <v>2026</v>
      </c>
      <c r="D2204">
        <v>4</v>
      </c>
      <c r="E2204">
        <v>10</v>
      </c>
      <c r="F2204" t="s">
        <v>86</v>
      </c>
      <c r="G2204" t="s">
        <v>11</v>
      </c>
      <c r="H2204" t="s">
        <v>25</v>
      </c>
      <c r="I2204" t="s">
        <v>2</v>
      </c>
      <c r="J2204" t="s">
        <v>13</v>
      </c>
      <c r="K2204" t="s">
        <v>34</v>
      </c>
      <c r="L2204" t="s">
        <v>38</v>
      </c>
      <c r="M2204">
        <v>6</v>
      </c>
      <c r="N2204">
        <v>121.58</v>
      </c>
      <c r="O2204">
        <v>0.15</v>
      </c>
      <c r="P2204">
        <v>68.86</v>
      </c>
      <c r="Q2204">
        <v>620.05799999999999</v>
      </c>
      <c r="R2204">
        <v>413.15999999999997</v>
      </c>
      <c r="S2204">
        <v>206.89800000000002</v>
      </c>
      <c r="T2204">
        <v>0.33367523683268346</v>
      </c>
      <c r="U2204">
        <v>2026</v>
      </c>
      <c r="V2204" t="s">
        <v>93</v>
      </c>
      <c r="W2204">
        <v>10</v>
      </c>
      <c r="X2204" t="s">
        <v>86</v>
      </c>
    </row>
    <row r="2205" spans="1:24">
      <c r="A2205">
        <v>1707</v>
      </c>
      <c r="B2205" s="14">
        <v>46322</v>
      </c>
      <c r="C2205">
        <v>2026</v>
      </c>
      <c r="D2205">
        <v>4</v>
      </c>
      <c r="E2205">
        <v>10</v>
      </c>
      <c r="F2205" t="s">
        <v>86</v>
      </c>
      <c r="G2205" t="s">
        <v>11</v>
      </c>
      <c r="H2205" t="s">
        <v>52</v>
      </c>
      <c r="I2205" t="s">
        <v>2</v>
      </c>
      <c r="J2205" t="s">
        <v>13</v>
      </c>
      <c r="K2205" t="s">
        <v>14</v>
      </c>
      <c r="L2205" t="s">
        <v>15</v>
      </c>
      <c r="M2205">
        <v>2</v>
      </c>
      <c r="N2205">
        <v>35.36</v>
      </c>
      <c r="O2205">
        <v>0</v>
      </c>
      <c r="P2205">
        <v>13.33</v>
      </c>
      <c r="Q2205">
        <v>70.72</v>
      </c>
      <c r="R2205">
        <v>26.66</v>
      </c>
      <c r="S2205">
        <v>44.06</v>
      </c>
      <c r="T2205">
        <v>0.62302036199095023</v>
      </c>
      <c r="U2205">
        <v>2026</v>
      </c>
      <c r="V2205" t="s">
        <v>93</v>
      </c>
      <c r="W2205">
        <v>10</v>
      </c>
      <c r="X2205" t="s">
        <v>86</v>
      </c>
    </row>
    <row r="2206" spans="1:24">
      <c r="A2206">
        <v>1989</v>
      </c>
      <c r="B2206" s="14">
        <v>46322</v>
      </c>
      <c r="C2206">
        <v>2026</v>
      </c>
      <c r="D2206">
        <v>4</v>
      </c>
      <c r="E2206">
        <v>10</v>
      </c>
      <c r="F2206" t="s">
        <v>86</v>
      </c>
      <c r="G2206" t="s">
        <v>20</v>
      </c>
      <c r="H2206" t="s">
        <v>21</v>
      </c>
      <c r="I2206" t="s">
        <v>2</v>
      </c>
      <c r="J2206" t="s">
        <v>13</v>
      </c>
      <c r="K2206" t="s">
        <v>23</v>
      </c>
      <c r="L2206" t="s">
        <v>24</v>
      </c>
      <c r="M2206">
        <v>2</v>
      </c>
      <c r="N2206">
        <v>335.73</v>
      </c>
      <c r="O2206">
        <v>0</v>
      </c>
      <c r="P2206">
        <v>199.44</v>
      </c>
      <c r="Q2206">
        <v>671.46</v>
      </c>
      <c r="R2206">
        <v>398.88</v>
      </c>
      <c r="S2206">
        <v>272.58000000000004</v>
      </c>
      <c r="T2206">
        <v>0.4059512107943884</v>
      </c>
      <c r="U2206">
        <v>2026</v>
      </c>
      <c r="V2206" t="s">
        <v>93</v>
      </c>
      <c r="W2206">
        <v>10</v>
      </c>
      <c r="X2206" t="s">
        <v>86</v>
      </c>
    </row>
    <row r="2207" spans="1:24">
      <c r="A2207">
        <v>2852</v>
      </c>
      <c r="B2207" s="14">
        <v>46322</v>
      </c>
      <c r="C2207">
        <v>2026</v>
      </c>
      <c r="D2207">
        <v>4</v>
      </c>
      <c r="E2207">
        <v>10</v>
      </c>
      <c r="F2207" t="s">
        <v>86</v>
      </c>
      <c r="G2207" t="s">
        <v>6</v>
      </c>
      <c r="H2207" t="s">
        <v>43</v>
      </c>
      <c r="I2207" t="s">
        <v>8</v>
      </c>
      <c r="J2207" t="s">
        <v>16</v>
      </c>
      <c r="K2207" t="s">
        <v>9</v>
      </c>
      <c r="L2207" t="s">
        <v>17</v>
      </c>
      <c r="M2207">
        <v>3</v>
      </c>
      <c r="N2207">
        <v>141.96</v>
      </c>
      <c r="O2207">
        <v>0.1</v>
      </c>
      <c r="P2207">
        <v>77.42</v>
      </c>
      <c r="Q2207">
        <v>383.29200000000003</v>
      </c>
      <c r="R2207">
        <v>232.26</v>
      </c>
      <c r="S2207">
        <v>151.03200000000004</v>
      </c>
      <c r="T2207">
        <v>0.39403900942362485</v>
      </c>
      <c r="U2207">
        <v>2026</v>
      </c>
      <c r="V2207" t="s">
        <v>93</v>
      </c>
      <c r="W2207">
        <v>10</v>
      </c>
      <c r="X2207" t="s">
        <v>86</v>
      </c>
    </row>
    <row r="2208" spans="1:24">
      <c r="A2208">
        <v>4762</v>
      </c>
      <c r="B2208" s="14">
        <v>46322</v>
      </c>
      <c r="C2208">
        <v>2026</v>
      </c>
      <c r="D2208">
        <v>4</v>
      </c>
      <c r="E2208">
        <v>10</v>
      </c>
      <c r="F2208" t="s">
        <v>86</v>
      </c>
      <c r="G2208" t="s">
        <v>6</v>
      </c>
      <c r="H2208" t="s">
        <v>43</v>
      </c>
      <c r="I2208" t="s">
        <v>28</v>
      </c>
      <c r="J2208" t="s">
        <v>13</v>
      </c>
      <c r="K2208" t="s">
        <v>34</v>
      </c>
      <c r="L2208" t="s">
        <v>45</v>
      </c>
      <c r="M2208">
        <v>2</v>
      </c>
      <c r="N2208">
        <v>51.76</v>
      </c>
      <c r="O2208">
        <v>0</v>
      </c>
      <c r="P2208">
        <v>21.64</v>
      </c>
      <c r="Q2208">
        <v>103.52</v>
      </c>
      <c r="R2208">
        <v>43.28</v>
      </c>
      <c r="S2208">
        <v>60.239999999999995</v>
      </c>
      <c r="T2208">
        <v>0.58191653786707875</v>
      </c>
      <c r="U2208">
        <v>2026</v>
      </c>
      <c r="V2208" t="s">
        <v>93</v>
      </c>
      <c r="W2208">
        <v>10</v>
      </c>
      <c r="X2208" t="s">
        <v>86</v>
      </c>
    </row>
    <row r="2209" spans="1:24">
      <c r="A2209">
        <v>4997</v>
      </c>
      <c r="B2209" s="14">
        <v>46322</v>
      </c>
      <c r="C2209">
        <v>2026</v>
      </c>
      <c r="D2209">
        <v>4</v>
      </c>
      <c r="E2209">
        <v>10</v>
      </c>
      <c r="F2209" t="s">
        <v>86</v>
      </c>
      <c r="G2209" t="s">
        <v>20</v>
      </c>
      <c r="H2209" t="s">
        <v>31</v>
      </c>
      <c r="I2209" t="s">
        <v>2</v>
      </c>
      <c r="J2209" t="s">
        <v>3</v>
      </c>
      <c r="K2209" t="s">
        <v>23</v>
      </c>
      <c r="L2209" t="s">
        <v>29</v>
      </c>
      <c r="M2209">
        <v>3</v>
      </c>
      <c r="N2209">
        <v>194.09</v>
      </c>
      <c r="O2209">
        <v>0.1</v>
      </c>
      <c r="P2209">
        <v>105.84</v>
      </c>
      <c r="Q2209">
        <v>524.04300000000001</v>
      </c>
      <c r="R2209">
        <v>317.52</v>
      </c>
      <c r="S2209">
        <v>206.52300000000002</v>
      </c>
      <c r="T2209">
        <v>0.39409552269565667</v>
      </c>
      <c r="U2209">
        <v>2026</v>
      </c>
      <c r="V2209" t="s">
        <v>93</v>
      </c>
      <c r="W2209">
        <v>10</v>
      </c>
      <c r="X2209" t="s">
        <v>86</v>
      </c>
    </row>
    <row r="2210" spans="1:24">
      <c r="A2210">
        <v>1238</v>
      </c>
      <c r="B2210" s="14">
        <v>46323</v>
      </c>
      <c r="C2210">
        <v>2026</v>
      </c>
      <c r="D2210">
        <v>4</v>
      </c>
      <c r="E2210">
        <v>10</v>
      </c>
      <c r="F2210" t="s">
        <v>86</v>
      </c>
      <c r="G2210" t="s">
        <v>6</v>
      </c>
      <c r="H2210" t="s">
        <v>43</v>
      </c>
      <c r="I2210" t="s">
        <v>2</v>
      </c>
      <c r="J2210" t="s">
        <v>3</v>
      </c>
      <c r="K2210" t="s">
        <v>23</v>
      </c>
      <c r="L2210" t="s">
        <v>51</v>
      </c>
      <c r="M2210">
        <v>1</v>
      </c>
      <c r="N2210">
        <v>125.39</v>
      </c>
      <c r="O2210">
        <v>0.05</v>
      </c>
      <c r="P2210">
        <v>61.19</v>
      </c>
      <c r="Q2210">
        <v>119.12049999999999</v>
      </c>
      <c r="R2210">
        <v>61.19</v>
      </c>
      <c r="S2210">
        <v>57.930499999999995</v>
      </c>
      <c r="T2210">
        <v>0.48631847582909743</v>
      </c>
      <c r="U2210">
        <v>2026</v>
      </c>
      <c r="V2210" t="s">
        <v>93</v>
      </c>
      <c r="W2210">
        <v>10</v>
      </c>
      <c r="X2210" t="s">
        <v>86</v>
      </c>
    </row>
    <row r="2211" spans="1:24">
      <c r="A2211">
        <v>2622</v>
      </c>
      <c r="B2211" s="14">
        <v>46323</v>
      </c>
      <c r="C2211">
        <v>2026</v>
      </c>
      <c r="D2211">
        <v>4</v>
      </c>
      <c r="E2211">
        <v>10</v>
      </c>
      <c r="F2211" t="s">
        <v>86</v>
      </c>
      <c r="G2211" t="s">
        <v>0</v>
      </c>
      <c r="H2211" t="s">
        <v>50</v>
      </c>
      <c r="I2211" t="s">
        <v>28</v>
      </c>
      <c r="J2211" t="s">
        <v>13</v>
      </c>
      <c r="K2211" t="s">
        <v>23</v>
      </c>
      <c r="L2211" t="s">
        <v>40</v>
      </c>
      <c r="M2211">
        <v>3</v>
      </c>
      <c r="N2211">
        <v>83.73</v>
      </c>
      <c r="O2211">
        <v>0.15</v>
      </c>
      <c r="P2211">
        <v>39.43</v>
      </c>
      <c r="Q2211">
        <v>213.51149999999998</v>
      </c>
      <c r="R2211">
        <v>118.28999999999999</v>
      </c>
      <c r="S2211">
        <v>95.221499999999992</v>
      </c>
      <c r="T2211">
        <v>0.44597831966896395</v>
      </c>
      <c r="U2211">
        <v>2026</v>
      </c>
      <c r="V2211" t="s">
        <v>93</v>
      </c>
      <c r="W2211">
        <v>10</v>
      </c>
      <c r="X2211" t="s">
        <v>86</v>
      </c>
    </row>
    <row r="2212" spans="1:24">
      <c r="A2212">
        <v>3106</v>
      </c>
      <c r="B2212" s="14">
        <v>46323</v>
      </c>
      <c r="C2212">
        <v>2026</v>
      </c>
      <c r="D2212">
        <v>4</v>
      </c>
      <c r="E2212">
        <v>10</v>
      </c>
      <c r="F2212" t="s">
        <v>86</v>
      </c>
      <c r="G2212" t="s">
        <v>20</v>
      </c>
      <c r="H2212" t="s">
        <v>33</v>
      </c>
      <c r="I2212" t="s">
        <v>28</v>
      </c>
      <c r="J2212" t="s">
        <v>16</v>
      </c>
      <c r="K2212" t="s">
        <v>34</v>
      </c>
      <c r="L2212" t="s">
        <v>42</v>
      </c>
      <c r="M2212">
        <v>3</v>
      </c>
      <c r="N2212">
        <v>36.99</v>
      </c>
      <c r="O2212">
        <v>0.05</v>
      </c>
      <c r="P2212">
        <v>14.14</v>
      </c>
      <c r="Q2212">
        <v>105.42149999999999</v>
      </c>
      <c r="R2212">
        <v>42.42</v>
      </c>
      <c r="S2212">
        <v>63.001499999999993</v>
      </c>
      <c r="T2212">
        <v>0.59761528720422297</v>
      </c>
      <c r="U2212">
        <v>2026</v>
      </c>
      <c r="V2212" t="s">
        <v>93</v>
      </c>
      <c r="W2212">
        <v>10</v>
      </c>
      <c r="X2212" t="s">
        <v>86</v>
      </c>
    </row>
    <row r="2213" spans="1:24">
      <c r="A2213">
        <v>3274</v>
      </c>
      <c r="B2213" s="14">
        <v>46323</v>
      </c>
      <c r="C2213">
        <v>2026</v>
      </c>
      <c r="D2213">
        <v>4</v>
      </c>
      <c r="E2213">
        <v>10</v>
      </c>
      <c r="F2213" t="s">
        <v>86</v>
      </c>
      <c r="G2213" t="s">
        <v>20</v>
      </c>
      <c r="H2213" t="s">
        <v>31</v>
      </c>
      <c r="I2213" t="s">
        <v>28</v>
      </c>
      <c r="J2213" t="s">
        <v>13</v>
      </c>
      <c r="K2213" t="s">
        <v>34</v>
      </c>
      <c r="L2213" t="s">
        <v>35</v>
      </c>
      <c r="M2213">
        <v>1</v>
      </c>
      <c r="N2213">
        <v>39.42</v>
      </c>
      <c r="O2213">
        <v>0</v>
      </c>
      <c r="P2213">
        <v>14.58</v>
      </c>
      <c r="Q2213">
        <v>39.42</v>
      </c>
      <c r="R2213">
        <v>14.58</v>
      </c>
      <c r="S2213">
        <v>24.840000000000003</v>
      </c>
      <c r="T2213">
        <v>0.63013698630136994</v>
      </c>
      <c r="U2213">
        <v>2026</v>
      </c>
      <c r="V2213" t="s">
        <v>93</v>
      </c>
      <c r="W2213">
        <v>10</v>
      </c>
      <c r="X2213" t="s">
        <v>86</v>
      </c>
    </row>
    <row r="2214" spans="1:24">
      <c r="A2214">
        <v>3542</v>
      </c>
      <c r="B2214" s="14">
        <v>46323</v>
      </c>
      <c r="C2214">
        <v>2026</v>
      </c>
      <c r="D2214">
        <v>4</v>
      </c>
      <c r="E2214">
        <v>10</v>
      </c>
      <c r="F2214" t="s">
        <v>86</v>
      </c>
      <c r="G2214" t="s">
        <v>20</v>
      </c>
      <c r="H2214" t="s">
        <v>21</v>
      </c>
      <c r="I2214" t="s">
        <v>2</v>
      </c>
      <c r="J2214" t="s">
        <v>13</v>
      </c>
      <c r="K2214" t="s">
        <v>4</v>
      </c>
      <c r="L2214" t="s">
        <v>22</v>
      </c>
      <c r="M2214">
        <v>2</v>
      </c>
      <c r="N2214">
        <v>50.66</v>
      </c>
      <c r="O2214">
        <v>0</v>
      </c>
      <c r="P2214">
        <v>22.02</v>
      </c>
      <c r="Q2214">
        <v>101.32</v>
      </c>
      <c r="R2214">
        <v>44.04</v>
      </c>
      <c r="S2214">
        <v>57.279999999999994</v>
      </c>
      <c r="T2214">
        <v>0.56533754441373862</v>
      </c>
      <c r="U2214">
        <v>2026</v>
      </c>
      <c r="V2214" t="s">
        <v>93</v>
      </c>
      <c r="W2214">
        <v>10</v>
      </c>
      <c r="X2214" t="s">
        <v>86</v>
      </c>
    </row>
    <row r="2215" spans="1:24">
      <c r="A2215">
        <v>3704</v>
      </c>
      <c r="B2215" s="14">
        <v>46323</v>
      </c>
      <c r="C2215">
        <v>2026</v>
      </c>
      <c r="D2215">
        <v>4</v>
      </c>
      <c r="E2215">
        <v>10</v>
      </c>
      <c r="F2215" t="s">
        <v>86</v>
      </c>
      <c r="G2215" t="s">
        <v>6</v>
      </c>
      <c r="H2215" t="s">
        <v>43</v>
      </c>
      <c r="I2215" t="s">
        <v>2</v>
      </c>
      <c r="J2215" t="s">
        <v>3</v>
      </c>
      <c r="K2215" t="s">
        <v>9</v>
      </c>
      <c r="L2215" t="s">
        <v>46</v>
      </c>
      <c r="M2215">
        <v>4</v>
      </c>
      <c r="N2215">
        <v>71.959999999999994</v>
      </c>
      <c r="O2215">
        <v>0.1</v>
      </c>
      <c r="P2215">
        <v>31.51</v>
      </c>
      <c r="Q2215">
        <v>259.05599999999998</v>
      </c>
      <c r="R2215">
        <v>126.04</v>
      </c>
      <c r="S2215">
        <v>133.01599999999996</v>
      </c>
      <c r="T2215">
        <v>0.51346427027360864</v>
      </c>
      <c r="U2215">
        <v>2026</v>
      </c>
      <c r="V2215" t="s">
        <v>93</v>
      </c>
      <c r="W2215">
        <v>10</v>
      </c>
      <c r="X2215" t="s">
        <v>86</v>
      </c>
    </row>
    <row r="2216" spans="1:24">
      <c r="A2216">
        <v>4699</v>
      </c>
      <c r="B2216" s="14">
        <v>46323</v>
      </c>
      <c r="C2216">
        <v>2026</v>
      </c>
      <c r="D2216">
        <v>4</v>
      </c>
      <c r="E2216">
        <v>10</v>
      </c>
      <c r="F2216" t="s">
        <v>86</v>
      </c>
      <c r="G2216" t="s">
        <v>11</v>
      </c>
      <c r="H2216" t="s">
        <v>25</v>
      </c>
      <c r="I2216" t="s">
        <v>19</v>
      </c>
      <c r="J2216" t="s">
        <v>3</v>
      </c>
      <c r="K2216" t="s">
        <v>4</v>
      </c>
      <c r="L2216" t="s">
        <v>22</v>
      </c>
      <c r="M2216">
        <v>1</v>
      </c>
      <c r="N2216">
        <v>49.72</v>
      </c>
      <c r="O2216">
        <v>0.05</v>
      </c>
      <c r="P2216">
        <v>22.5</v>
      </c>
      <c r="Q2216">
        <v>47.233999999999995</v>
      </c>
      <c r="R2216">
        <v>22.5</v>
      </c>
      <c r="S2216">
        <v>24.733999999999995</v>
      </c>
      <c r="T2216">
        <v>0.52364821950290041</v>
      </c>
      <c r="U2216">
        <v>2026</v>
      </c>
      <c r="V2216" t="s">
        <v>93</v>
      </c>
      <c r="W2216">
        <v>10</v>
      </c>
      <c r="X2216" t="s">
        <v>86</v>
      </c>
    </row>
    <row r="2217" spans="1:24">
      <c r="A2217">
        <v>1226</v>
      </c>
      <c r="B2217" s="14">
        <v>46324</v>
      </c>
      <c r="C2217">
        <v>2026</v>
      </c>
      <c r="D2217">
        <v>4</v>
      </c>
      <c r="E2217">
        <v>10</v>
      </c>
      <c r="F2217" t="s">
        <v>86</v>
      </c>
      <c r="G2217" t="s">
        <v>0</v>
      </c>
      <c r="H2217" t="s">
        <v>1</v>
      </c>
      <c r="I2217" t="s">
        <v>28</v>
      </c>
      <c r="J2217" t="s">
        <v>3</v>
      </c>
      <c r="K2217" t="s">
        <v>14</v>
      </c>
      <c r="L2217" t="s">
        <v>15</v>
      </c>
      <c r="M2217">
        <v>1</v>
      </c>
      <c r="N2217">
        <v>36.58</v>
      </c>
      <c r="O2217">
        <v>0</v>
      </c>
      <c r="P2217">
        <v>13.5</v>
      </c>
      <c r="Q2217">
        <v>36.58</v>
      </c>
      <c r="R2217">
        <v>13.5</v>
      </c>
      <c r="S2217">
        <v>23.08</v>
      </c>
      <c r="T2217">
        <v>0.63094587206123565</v>
      </c>
      <c r="U2217">
        <v>2026</v>
      </c>
      <c r="V2217" t="s">
        <v>93</v>
      </c>
      <c r="W2217">
        <v>10</v>
      </c>
      <c r="X2217" t="s">
        <v>86</v>
      </c>
    </row>
    <row r="2218" spans="1:24">
      <c r="A2218">
        <v>1245</v>
      </c>
      <c r="B2218" s="14">
        <v>46324</v>
      </c>
      <c r="C2218">
        <v>2026</v>
      </c>
      <c r="D2218">
        <v>4</v>
      </c>
      <c r="E2218">
        <v>10</v>
      </c>
      <c r="F2218" t="s">
        <v>86</v>
      </c>
      <c r="G2218" t="s">
        <v>6</v>
      </c>
      <c r="H2218" t="s">
        <v>27</v>
      </c>
      <c r="I2218" t="s">
        <v>28</v>
      </c>
      <c r="J2218" t="s">
        <v>3</v>
      </c>
      <c r="K2218" t="s">
        <v>34</v>
      </c>
      <c r="L2218" t="s">
        <v>35</v>
      </c>
      <c r="M2218">
        <v>2</v>
      </c>
      <c r="N2218">
        <v>41.06</v>
      </c>
      <c r="O2218">
        <v>0.05</v>
      </c>
      <c r="P2218">
        <v>15.07</v>
      </c>
      <c r="Q2218">
        <v>78.013999999999996</v>
      </c>
      <c r="R2218">
        <v>30.14</v>
      </c>
      <c r="S2218">
        <v>47.873999999999995</v>
      </c>
      <c r="T2218">
        <v>0.6136590868305688</v>
      </c>
      <c r="U2218">
        <v>2026</v>
      </c>
      <c r="V2218" t="s">
        <v>93</v>
      </c>
      <c r="W2218">
        <v>10</v>
      </c>
      <c r="X2218" t="s">
        <v>86</v>
      </c>
    </row>
    <row r="2219" spans="1:24">
      <c r="A2219">
        <v>1477</v>
      </c>
      <c r="B2219" s="14">
        <v>46324</v>
      </c>
      <c r="C2219">
        <v>2026</v>
      </c>
      <c r="D2219">
        <v>4</v>
      </c>
      <c r="E2219">
        <v>10</v>
      </c>
      <c r="F2219" t="s">
        <v>86</v>
      </c>
      <c r="G2219" t="s">
        <v>6</v>
      </c>
      <c r="H2219" t="s">
        <v>49</v>
      </c>
      <c r="I2219" t="s">
        <v>28</v>
      </c>
      <c r="J2219" t="s">
        <v>3</v>
      </c>
      <c r="K2219" t="s">
        <v>23</v>
      </c>
      <c r="L2219" t="s">
        <v>51</v>
      </c>
      <c r="M2219">
        <v>1</v>
      </c>
      <c r="N2219">
        <v>121.78</v>
      </c>
      <c r="O2219">
        <v>0.15</v>
      </c>
      <c r="P2219">
        <v>61.55</v>
      </c>
      <c r="Q2219">
        <v>103.51300000000001</v>
      </c>
      <c r="R2219">
        <v>61.55</v>
      </c>
      <c r="S2219">
        <v>41.963000000000008</v>
      </c>
      <c r="T2219">
        <v>0.40538869513974096</v>
      </c>
      <c r="U2219">
        <v>2026</v>
      </c>
      <c r="V2219" t="s">
        <v>93</v>
      </c>
      <c r="W2219">
        <v>10</v>
      </c>
      <c r="X2219" t="s">
        <v>86</v>
      </c>
    </row>
    <row r="2220" spans="1:24">
      <c r="A2220">
        <v>1575</v>
      </c>
      <c r="B2220" s="14">
        <v>46324</v>
      </c>
      <c r="C2220">
        <v>2026</v>
      </c>
      <c r="D2220">
        <v>4</v>
      </c>
      <c r="E2220">
        <v>10</v>
      </c>
      <c r="F2220" t="s">
        <v>86</v>
      </c>
      <c r="G2220" t="s">
        <v>20</v>
      </c>
      <c r="H2220" t="s">
        <v>31</v>
      </c>
      <c r="I2220" t="s">
        <v>8</v>
      </c>
      <c r="J2220" t="s">
        <v>3</v>
      </c>
      <c r="K2220" t="s">
        <v>14</v>
      </c>
      <c r="L2220" t="s">
        <v>44</v>
      </c>
      <c r="M2220">
        <v>5</v>
      </c>
      <c r="N2220">
        <v>130.68</v>
      </c>
      <c r="O2220">
        <v>0.2</v>
      </c>
      <c r="P2220">
        <v>67.209999999999994</v>
      </c>
      <c r="Q2220">
        <v>522.72000000000014</v>
      </c>
      <c r="R2220">
        <v>336.04999999999995</v>
      </c>
      <c r="S2220">
        <v>186.67000000000019</v>
      </c>
      <c r="T2220">
        <v>0.35711279461279488</v>
      </c>
      <c r="U2220">
        <v>2026</v>
      </c>
      <c r="V2220" t="s">
        <v>93</v>
      </c>
      <c r="W2220">
        <v>10</v>
      </c>
      <c r="X2220" t="s">
        <v>86</v>
      </c>
    </row>
    <row r="2221" spans="1:24">
      <c r="A2221">
        <v>2830</v>
      </c>
      <c r="B2221" s="14">
        <v>46324</v>
      </c>
      <c r="C2221">
        <v>2026</v>
      </c>
      <c r="D2221">
        <v>4</v>
      </c>
      <c r="E2221">
        <v>10</v>
      </c>
      <c r="F2221" t="s">
        <v>86</v>
      </c>
      <c r="G2221" t="s">
        <v>11</v>
      </c>
      <c r="H2221" t="s">
        <v>12</v>
      </c>
      <c r="I2221" t="s">
        <v>2</v>
      </c>
      <c r="J2221" t="s">
        <v>13</v>
      </c>
      <c r="K2221" t="s">
        <v>14</v>
      </c>
      <c r="L2221" t="s">
        <v>48</v>
      </c>
      <c r="M2221">
        <v>1</v>
      </c>
      <c r="N2221">
        <v>161.94999999999999</v>
      </c>
      <c r="O2221">
        <v>0</v>
      </c>
      <c r="P2221">
        <v>86.61</v>
      </c>
      <c r="Q2221">
        <v>161.94999999999999</v>
      </c>
      <c r="R2221">
        <v>86.61</v>
      </c>
      <c r="S2221">
        <v>75.339999999999989</v>
      </c>
      <c r="T2221">
        <v>0.46520531028095086</v>
      </c>
      <c r="U2221">
        <v>2026</v>
      </c>
      <c r="V2221" t="s">
        <v>93</v>
      </c>
      <c r="W2221">
        <v>10</v>
      </c>
      <c r="X2221" t="s">
        <v>86</v>
      </c>
    </row>
    <row r="2222" spans="1:24">
      <c r="A2222">
        <v>2884</v>
      </c>
      <c r="B2222" s="14">
        <v>46324</v>
      </c>
      <c r="C2222">
        <v>2026</v>
      </c>
      <c r="D2222">
        <v>4</v>
      </c>
      <c r="E2222">
        <v>10</v>
      </c>
      <c r="F2222" t="s">
        <v>86</v>
      </c>
      <c r="G2222" t="s">
        <v>0</v>
      </c>
      <c r="H2222" t="s">
        <v>50</v>
      </c>
      <c r="I2222" t="s">
        <v>19</v>
      </c>
      <c r="J2222" t="s">
        <v>3</v>
      </c>
      <c r="K2222" t="s">
        <v>4</v>
      </c>
      <c r="L2222" t="s">
        <v>5</v>
      </c>
      <c r="M2222">
        <v>2</v>
      </c>
      <c r="N2222">
        <v>83.6</v>
      </c>
      <c r="O2222">
        <v>0</v>
      </c>
      <c r="P2222">
        <v>43.01</v>
      </c>
      <c r="Q2222">
        <v>167.2</v>
      </c>
      <c r="R2222">
        <v>86.02</v>
      </c>
      <c r="S2222">
        <v>81.179999999999993</v>
      </c>
      <c r="T2222">
        <v>0.48552631578947369</v>
      </c>
      <c r="U2222">
        <v>2026</v>
      </c>
      <c r="V2222" t="s">
        <v>93</v>
      </c>
      <c r="W2222">
        <v>10</v>
      </c>
      <c r="X2222" t="s">
        <v>86</v>
      </c>
    </row>
    <row r="2223" spans="1:24">
      <c r="A2223">
        <v>3093</v>
      </c>
      <c r="B2223" s="14">
        <v>46324</v>
      </c>
      <c r="C2223">
        <v>2026</v>
      </c>
      <c r="D2223">
        <v>4</v>
      </c>
      <c r="E2223">
        <v>10</v>
      </c>
      <c r="F2223" t="s">
        <v>86</v>
      </c>
      <c r="G2223" t="s">
        <v>20</v>
      </c>
      <c r="H2223" t="s">
        <v>21</v>
      </c>
      <c r="I2223" t="s">
        <v>8</v>
      </c>
      <c r="J2223" t="s">
        <v>16</v>
      </c>
      <c r="K2223" t="s">
        <v>23</v>
      </c>
      <c r="L2223" t="s">
        <v>29</v>
      </c>
      <c r="M2223">
        <v>3</v>
      </c>
      <c r="N2223">
        <v>194.19</v>
      </c>
      <c r="O2223">
        <v>0.15</v>
      </c>
      <c r="P2223">
        <v>104.22</v>
      </c>
      <c r="Q2223">
        <v>495.18449999999996</v>
      </c>
      <c r="R2223">
        <v>312.65999999999997</v>
      </c>
      <c r="S2223">
        <v>182.52449999999999</v>
      </c>
      <c r="T2223">
        <v>0.36859897674503139</v>
      </c>
      <c r="U2223">
        <v>2026</v>
      </c>
      <c r="V2223" t="s">
        <v>93</v>
      </c>
      <c r="W2223">
        <v>10</v>
      </c>
      <c r="X2223" t="s">
        <v>86</v>
      </c>
    </row>
    <row r="2224" spans="1:24">
      <c r="A2224">
        <v>3613</v>
      </c>
      <c r="B2224" s="14">
        <v>46324</v>
      </c>
      <c r="C2224">
        <v>2026</v>
      </c>
      <c r="D2224">
        <v>4</v>
      </c>
      <c r="E2224">
        <v>10</v>
      </c>
      <c r="F2224" t="s">
        <v>86</v>
      </c>
      <c r="G2224" t="s">
        <v>6</v>
      </c>
      <c r="H2224" t="s">
        <v>43</v>
      </c>
      <c r="I2224" t="s">
        <v>2</v>
      </c>
      <c r="J2224" t="s">
        <v>3</v>
      </c>
      <c r="K2224" t="s">
        <v>14</v>
      </c>
      <c r="L2224" t="s">
        <v>48</v>
      </c>
      <c r="M2224">
        <v>3</v>
      </c>
      <c r="N2224">
        <v>167.41</v>
      </c>
      <c r="O2224">
        <v>0</v>
      </c>
      <c r="P2224">
        <v>85.33</v>
      </c>
      <c r="Q2224">
        <v>502.23</v>
      </c>
      <c r="R2224">
        <v>255.99</v>
      </c>
      <c r="S2224">
        <v>246.24</v>
      </c>
      <c r="T2224">
        <v>0.49029329191804549</v>
      </c>
      <c r="U2224">
        <v>2026</v>
      </c>
      <c r="V2224" t="s">
        <v>93</v>
      </c>
      <c r="W2224">
        <v>10</v>
      </c>
      <c r="X2224" t="s">
        <v>86</v>
      </c>
    </row>
    <row r="2225" spans="1:24">
      <c r="A2225">
        <v>4496</v>
      </c>
      <c r="B2225" s="14">
        <v>46324</v>
      </c>
      <c r="C2225">
        <v>2026</v>
      </c>
      <c r="D2225">
        <v>4</v>
      </c>
      <c r="E2225">
        <v>10</v>
      </c>
      <c r="F2225" t="s">
        <v>86</v>
      </c>
      <c r="G2225" t="s">
        <v>20</v>
      </c>
      <c r="H2225" t="s">
        <v>33</v>
      </c>
      <c r="I2225" t="s">
        <v>2</v>
      </c>
      <c r="J2225" t="s">
        <v>3</v>
      </c>
      <c r="K2225" t="s">
        <v>34</v>
      </c>
      <c r="L2225" t="s">
        <v>35</v>
      </c>
      <c r="M2225">
        <v>2</v>
      </c>
      <c r="N2225">
        <v>40.83</v>
      </c>
      <c r="O2225">
        <v>0.1</v>
      </c>
      <c r="P2225">
        <v>14.91</v>
      </c>
      <c r="Q2225">
        <v>73.494</v>
      </c>
      <c r="R2225">
        <v>29.82</v>
      </c>
      <c r="S2225">
        <v>43.673999999999999</v>
      </c>
      <c r="T2225">
        <v>0.59425259204833047</v>
      </c>
      <c r="U2225">
        <v>2026</v>
      </c>
      <c r="V2225" t="s">
        <v>93</v>
      </c>
      <c r="W2225">
        <v>10</v>
      </c>
      <c r="X2225" t="s">
        <v>86</v>
      </c>
    </row>
    <row r="2226" spans="1:24">
      <c r="A2226">
        <v>5194</v>
      </c>
      <c r="B2226" s="14">
        <v>46324</v>
      </c>
      <c r="C2226">
        <v>2026</v>
      </c>
      <c r="D2226">
        <v>4</v>
      </c>
      <c r="E2226">
        <v>10</v>
      </c>
      <c r="F2226" t="s">
        <v>86</v>
      </c>
      <c r="G2226" t="s">
        <v>0</v>
      </c>
      <c r="H2226" t="s">
        <v>36</v>
      </c>
      <c r="I2226" t="s">
        <v>8</v>
      </c>
      <c r="J2226" t="s">
        <v>16</v>
      </c>
      <c r="K2226" t="s">
        <v>23</v>
      </c>
      <c r="L2226" t="s">
        <v>40</v>
      </c>
      <c r="M2226">
        <v>12</v>
      </c>
      <c r="N2226">
        <v>80.84</v>
      </c>
      <c r="O2226">
        <v>0.1</v>
      </c>
      <c r="P2226">
        <v>38.39</v>
      </c>
      <c r="Q2226">
        <v>873.072</v>
      </c>
      <c r="R2226">
        <v>460.68</v>
      </c>
      <c r="S2226">
        <v>412.392</v>
      </c>
      <c r="T2226">
        <v>0.4723459233602727</v>
      </c>
      <c r="U2226">
        <v>2026</v>
      </c>
      <c r="V2226" t="s">
        <v>93</v>
      </c>
      <c r="W2226">
        <v>10</v>
      </c>
      <c r="X2226" t="s">
        <v>86</v>
      </c>
    </row>
    <row r="2227" spans="1:24">
      <c r="A2227">
        <v>339</v>
      </c>
      <c r="B2227" s="14">
        <v>46325</v>
      </c>
      <c r="C2227">
        <v>2026</v>
      </c>
      <c r="D2227">
        <v>4</v>
      </c>
      <c r="E2227">
        <v>10</v>
      </c>
      <c r="F2227" t="s">
        <v>86</v>
      </c>
      <c r="G2227" t="s">
        <v>20</v>
      </c>
      <c r="H2227" t="s">
        <v>47</v>
      </c>
      <c r="I2227" t="s">
        <v>2</v>
      </c>
      <c r="J2227" t="s">
        <v>3</v>
      </c>
      <c r="K2227" t="s">
        <v>4</v>
      </c>
      <c r="L2227" t="s">
        <v>26</v>
      </c>
      <c r="M2227">
        <v>1</v>
      </c>
      <c r="N2227">
        <v>39.65</v>
      </c>
      <c r="O2227">
        <v>0</v>
      </c>
      <c r="P2227">
        <v>16.38</v>
      </c>
      <c r="Q2227">
        <v>39.65</v>
      </c>
      <c r="R2227">
        <v>16.38</v>
      </c>
      <c r="S2227">
        <v>23.27</v>
      </c>
      <c r="T2227">
        <v>0.58688524590163937</v>
      </c>
      <c r="U2227">
        <v>2026</v>
      </c>
      <c r="V2227" t="s">
        <v>93</v>
      </c>
      <c r="W2227">
        <v>10</v>
      </c>
      <c r="X2227" t="s">
        <v>86</v>
      </c>
    </row>
    <row r="2228" spans="1:24">
      <c r="A2228">
        <v>1199</v>
      </c>
      <c r="B2228" s="14">
        <v>46325</v>
      </c>
      <c r="C2228">
        <v>2026</v>
      </c>
      <c r="D2228">
        <v>4</v>
      </c>
      <c r="E2228">
        <v>10</v>
      </c>
      <c r="F2228" t="s">
        <v>86</v>
      </c>
      <c r="G2228" t="s">
        <v>6</v>
      </c>
      <c r="H2228" t="s">
        <v>43</v>
      </c>
      <c r="I2228" t="s">
        <v>2</v>
      </c>
      <c r="J2228" t="s">
        <v>13</v>
      </c>
      <c r="K2228" t="s">
        <v>4</v>
      </c>
      <c r="L2228" t="s">
        <v>30</v>
      </c>
      <c r="M2228">
        <v>1</v>
      </c>
      <c r="N2228">
        <v>102.47</v>
      </c>
      <c r="O2228">
        <v>0.1</v>
      </c>
      <c r="P2228">
        <v>49.75</v>
      </c>
      <c r="Q2228">
        <v>92.222999999999999</v>
      </c>
      <c r="R2228">
        <v>49.75</v>
      </c>
      <c r="S2228">
        <v>42.472999999999999</v>
      </c>
      <c r="T2228">
        <v>0.46054671828068922</v>
      </c>
      <c r="U2228">
        <v>2026</v>
      </c>
      <c r="V2228" t="s">
        <v>93</v>
      </c>
      <c r="W2228">
        <v>10</v>
      </c>
      <c r="X2228" t="s">
        <v>86</v>
      </c>
    </row>
    <row r="2229" spans="1:24">
      <c r="A2229">
        <v>1253</v>
      </c>
      <c r="B2229" s="14">
        <v>46325</v>
      </c>
      <c r="C2229">
        <v>2026</v>
      </c>
      <c r="D2229">
        <v>4</v>
      </c>
      <c r="E2229">
        <v>10</v>
      </c>
      <c r="F2229" t="s">
        <v>86</v>
      </c>
      <c r="G2229" t="s">
        <v>20</v>
      </c>
      <c r="H2229" t="s">
        <v>47</v>
      </c>
      <c r="I2229" t="s">
        <v>19</v>
      </c>
      <c r="J2229" t="s">
        <v>16</v>
      </c>
      <c r="K2229" t="s">
        <v>34</v>
      </c>
      <c r="L2229" t="s">
        <v>35</v>
      </c>
      <c r="M2229">
        <v>2</v>
      </c>
      <c r="N2229">
        <v>40.43</v>
      </c>
      <c r="O2229">
        <v>0</v>
      </c>
      <c r="P2229">
        <v>14.88</v>
      </c>
      <c r="Q2229">
        <v>80.86</v>
      </c>
      <c r="R2229">
        <v>29.76</v>
      </c>
      <c r="S2229">
        <v>51.099999999999994</v>
      </c>
      <c r="T2229">
        <v>0.63195646796932969</v>
      </c>
      <c r="U2229">
        <v>2026</v>
      </c>
      <c r="V2229" t="s">
        <v>93</v>
      </c>
      <c r="W2229">
        <v>10</v>
      </c>
      <c r="X2229" t="s">
        <v>86</v>
      </c>
    </row>
    <row r="2230" spans="1:24">
      <c r="A2230">
        <v>1407</v>
      </c>
      <c r="B2230" s="14">
        <v>46325</v>
      </c>
      <c r="C2230">
        <v>2026</v>
      </c>
      <c r="D2230">
        <v>4</v>
      </c>
      <c r="E2230">
        <v>10</v>
      </c>
      <c r="F2230" t="s">
        <v>86</v>
      </c>
      <c r="G2230" t="s">
        <v>20</v>
      </c>
      <c r="H2230" t="s">
        <v>33</v>
      </c>
      <c r="I2230" t="s">
        <v>19</v>
      </c>
      <c r="J2230" t="s">
        <v>16</v>
      </c>
      <c r="K2230" t="s">
        <v>14</v>
      </c>
      <c r="L2230" t="s">
        <v>15</v>
      </c>
      <c r="M2230">
        <v>2</v>
      </c>
      <c r="N2230">
        <v>35.880000000000003</v>
      </c>
      <c r="O2230">
        <v>0.05</v>
      </c>
      <c r="P2230">
        <v>13.52</v>
      </c>
      <c r="Q2230">
        <v>68.171999999999997</v>
      </c>
      <c r="R2230">
        <v>27.04</v>
      </c>
      <c r="S2230">
        <v>41.131999999999998</v>
      </c>
      <c r="T2230">
        <v>0.60335621662852779</v>
      </c>
      <c r="U2230">
        <v>2026</v>
      </c>
      <c r="V2230" t="s">
        <v>93</v>
      </c>
      <c r="W2230">
        <v>10</v>
      </c>
      <c r="X2230" t="s">
        <v>86</v>
      </c>
    </row>
    <row r="2231" spans="1:24">
      <c r="A2231">
        <v>2532</v>
      </c>
      <c r="B2231" s="14">
        <v>46325</v>
      </c>
      <c r="C2231">
        <v>2026</v>
      </c>
      <c r="D2231">
        <v>4</v>
      </c>
      <c r="E2231">
        <v>10</v>
      </c>
      <c r="F2231" t="s">
        <v>86</v>
      </c>
      <c r="G2231" t="s">
        <v>0</v>
      </c>
      <c r="H2231" t="s">
        <v>50</v>
      </c>
      <c r="I2231" t="s">
        <v>28</v>
      </c>
      <c r="J2231" t="s">
        <v>13</v>
      </c>
      <c r="K2231" t="s">
        <v>4</v>
      </c>
      <c r="L2231" t="s">
        <v>5</v>
      </c>
      <c r="M2231">
        <v>1</v>
      </c>
      <c r="N2231">
        <v>80.400000000000006</v>
      </c>
      <c r="O2231">
        <v>0</v>
      </c>
      <c r="P2231">
        <v>43.34</v>
      </c>
      <c r="Q2231">
        <v>80.400000000000006</v>
      </c>
      <c r="R2231">
        <v>43.34</v>
      </c>
      <c r="S2231">
        <v>37.06</v>
      </c>
      <c r="T2231">
        <v>0.46094527363184079</v>
      </c>
      <c r="U2231">
        <v>2026</v>
      </c>
      <c r="V2231" t="s">
        <v>93</v>
      </c>
      <c r="W2231">
        <v>10</v>
      </c>
      <c r="X2231" t="s">
        <v>86</v>
      </c>
    </row>
    <row r="2232" spans="1:24">
      <c r="A2232">
        <v>307</v>
      </c>
      <c r="B2232" s="14">
        <v>46326</v>
      </c>
      <c r="C2232">
        <v>2026</v>
      </c>
      <c r="D2232">
        <v>4</v>
      </c>
      <c r="E2232">
        <v>10</v>
      </c>
      <c r="F2232" t="s">
        <v>86</v>
      </c>
      <c r="G2232" t="s">
        <v>20</v>
      </c>
      <c r="H2232" t="s">
        <v>33</v>
      </c>
      <c r="I2232" t="s">
        <v>2</v>
      </c>
      <c r="J2232" t="s">
        <v>3</v>
      </c>
      <c r="K2232" t="s">
        <v>34</v>
      </c>
      <c r="L2232" t="s">
        <v>42</v>
      </c>
      <c r="M2232">
        <v>1</v>
      </c>
      <c r="N2232">
        <v>37.08</v>
      </c>
      <c r="O2232">
        <v>0</v>
      </c>
      <c r="P2232">
        <v>13.62</v>
      </c>
      <c r="Q2232">
        <v>37.08</v>
      </c>
      <c r="R2232">
        <v>13.62</v>
      </c>
      <c r="S2232">
        <v>23.46</v>
      </c>
      <c r="T2232">
        <v>0.63268608414239491</v>
      </c>
      <c r="U2232">
        <v>2026</v>
      </c>
      <c r="V2232" t="s">
        <v>93</v>
      </c>
      <c r="W2232">
        <v>10</v>
      </c>
      <c r="X2232" t="s">
        <v>86</v>
      </c>
    </row>
    <row r="2233" spans="1:24">
      <c r="A2233">
        <v>3257</v>
      </c>
      <c r="B2233" s="14">
        <v>46326</v>
      </c>
      <c r="C2233">
        <v>2026</v>
      </c>
      <c r="D2233">
        <v>4</v>
      </c>
      <c r="E2233">
        <v>10</v>
      </c>
      <c r="F2233" t="s">
        <v>86</v>
      </c>
      <c r="G2233" t="s">
        <v>20</v>
      </c>
      <c r="H2233" t="s">
        <v>21</v>
      </c>
      <c r="I2233" t="s">
        <v>19</v>
      </c>
      <c r="J2233" t="s">
        <v>13</v>
      </c>
      <c r="K2233" t="s">
        <v>14</v>
      </c>
      <c r="L2233" t="s">
        <v>48</v>
      </c>
      <c r="M2233">
        <v>6</v>
      </c>
      <c r="N2233">
        <v>165.92</v>
      </c>
      <c r="O2233">
        <v>0</v>
      </c>
      <c r="P2233">
        <v>87.55</v>
      </c>
      <c r="Q2233">
        <v>995.52</v>
      </c>
      <c r="R2233">
        <v>525.29999999999995</v>
      </c>
      <c r="S2233">
        <v>470.22</v>
      </c>
      <c r="T2233">
        <v>0.4723360655737705</v>
      </c>
      <c r="U2233">
        <v>2026</v>
      </c>
      <c r="V2233" t="s">
        <v>93</v>
      </c>
      <c r="W2233">
        <v>10</v>
      </c>
      <c r="X2233" t="s">
        <v>86</v>
      </c>
    </row>
    <row r="2234" spans="1:24">
      <c r="A2234">
        <v>3739</v>
      </c>
      <c r="B2234" s="14">
        <v>46326</v>
      </c>
      <c r="C2234">
        <v>2026</v>
      </c>
      <c r="D2234">
        <v>4</v>
      </c>
      <c r="E2234">
        <v>10</v>
      </c>
      <c r="F2234" t="s">
        <v>86</v>
      </c>
      <c r="G2234" t="s">
        <v>6</v>
      </c>
      <c r="H2234" t="s">
        <v>43</v>
      </c>
      <c r="I2234" t="s">
        <v>28</v>
      </c>
      <c r="J2234" t="s">
        <v>13</v>
      </c>
      <c r="K2234" t="s">
        <v>14</v>
      </c>
      <c r="L2234" t="s">
        <v>44</v>
      </c>
      <c r="M2234">
        <v>1</v>
      </c>
      <c r="N2234">
        <v>135.19</v>
      </c>
      <c r="O2234">
        <v>0</v>
      </c>
      <c r="P2234">
        <v>68.319999999999993</v>
      </c>
      <c r="Q2234">
        <v>135.19</v>
      </c>
      <c r="R2234">
        <v>68.319999999999993</v>
      </c>
      <c r="S2234">
        <v>66.87</v>
      </c>
      <c r="T2234">
        <v>0.49463717730601381</v>
      </c>
      <c r="U2234">
        <v>2026</v>
      </c>
      <c r="V2234" t="s">
        <v>93</v>
      </c>
      <c r="W2234">
        <v>10</v>
      </c>
      <c r="X2234" t="s">
        <v>86</v>
      </c>
    </row>
    <row r="2235" spans="1:24">
      <c r="A2235">
        <v>77</v>
      </c>
      <c r="B2235" s="14">
        <v>46327</v>
      </c>
      <c r="C2235">
        <v>2026</v>
      </c>
      <c r="D2235">
        <v>4</v>
      </c>
      <c r="E2235">
        <v>11</v>
      </c>
      <c r="F2235" t="s">
        <v>87</v>
      </c>
      <c r="G2235" t="s">
        <v>6</v>
      </c>
      <c r="H2235" t="s">
        <v>41</v>
      </c>
      <c r="I2235" t="s">
        <v>2</v>
      </c>
      <c r="J2235" t="s">
        <v>13</v>
      </c>
      <c r="K2235" t="s">
        <v>14</v>
      </c>
      <c r="L2235" t="s">
        <v>44</v>
      </c>
      <c r="M2235">
        <v>2</v>
      </c>
      <c r="N2235">
        <v>133.96</v>
      </c>
      <c r="O2235">
        <v>0.1</v>
      </c>
      <c r="P2235">
        <v>65.44</v>
      </c>
      <c r="Q2235">
        <v>241.12800000000001</v>
      </c>
      <c r="R2235">
        <v>130.88</v>
      </c>
      <c r="S2235">
        <v>110.24800000000002</v>
      </c>
      <c r="T2235">
        <v>0.4572177432732823</v>
      </c>
      <c r="U2235">
        <v>2026</v>
      </c>
      <c r="V2235" t="s">
        <v>93</v>
      </c>
      <c r="W2235">
        <v>11</v>
      </c>
      <c r="X2235" t="s">
        <v>87</v>
      </c>
    </row>
    <row r="2236" spans="1:24">
      <c r="A2236">
        <v>461</v>
      </c>
      <c r="B2236" s="14">
        <v>46327</v>
      </c>
      <c r="C2236">
        <v>2026</v>
      </c>
      <c r="D2236">
        <v>4</v>
      </c>
      <c r="E2236">
        <v>11</v>
      </c>
      <c r="F2236" t="s">
        <v>87</v>
      </c>
      <c r="G2236" t="s">
        <v>6</v>
      </c>
      <c r="H2236" t="s">
        <v>41</v>
      </c>
      <c r="I2236" t="s">
        <v>28</v>
      </c>
      <c r="J2236" t="s">
        <v>16</v>
      </c>
      <c r="K2236" t="s">
        <v>4</v>
      </c>
      <c r="L2236" t="s">
        <v>22</v>
      </c>
      <c r="M2236">
        <v>3</v>
      </c>
      <c r="N2236">
        <v>51.67</v>
      </c>
      <c r="O2236">
        <v>0.05</v>
      </c>
      <c r="P2236">
        <v>22.8</v>
      </c>
      <c r="Q2236">
        <v>147.25949999999997</v>
      </c>
      <c r="R2236">
        <v>68.400000000000006</v>
      </c>
      <c r="S2236">
        <v>78.859499999999969</v>
      </c>
      <c r="T2236">
        <v>0.53551383781691497</v>
      </c>
      <c r="U2236">
        <v>2026</v>
      </c>
      <c r="V2236" t="s">
        <v>93</v>
      </c>
      <c r="W2236">
        <v>11</v>
      </c>
      <c r="X2236" t="s">
        <v>87</v>
      </c>
    </row>
    <row r="2237" spans="1:24">
      <c r="A2237">
        <v>732</v>
      </c>
      <c r="B2237" s="14">
        <v>46327</v>
      </c>
      <c r="C2237">
        <v>2026</v>
      </c>
      <c r="D2237">
        <v>4</v>
      </c>
      <c r="E2237">
        <v>11</v>
      </c>
      <c r="F2237" t="s">
        <v>87</v>
      </c>
      <c r="G2237" t="s">
        <v>6</v>
      </c>
      <c r="H2237" t="s">
        <v>7</v>
      </c>
      <c r="I2237" t="s">
        <v>28</v>
      </c>
      <c r="J2237" t="s">
        <v>3</v>
      </c>
      <c r="K2237" t="s">
        <v>9</v>
      </c>
      <c r="L2237" t="s">
        <v>37</v>
      </c>
      <c r="M2237">
        <v>1</v>
      </c>
      <c r="N2237">
        <v>150.46</v>
      </c>
      <c r="O2237">
        <v>0.15</v>
      </c>
      <c r="P2237">
        <v>78.39</v>
      </c>
      <c r="Q2237">
        <v>127.89100000000001</v>
      </c>
      <c r="R2237">
        <v>78.39</v>
      </c>
      <c r="S2237">
        <v>49.501000000000005</v>
      </c>
      <c r="T2237">
        <v>0.38705616501552104</v>
      </c>
      <c r="U2237">
        <v>2026</v>
      </c>
      <c r="V2237" t="s">
        <v>93</v>
      </c>
      <c r="W2237">
        <v>11</v>
      </c>
      <c r="X2237" t="s">
        <v>87</v>
      </c>
    </row>
    <row r="2238" spans="1:24">
      <c r="A2238">
        <v>919</v>
      </c>
      <c r="B2238" s="14">
        <v>46327</v>
      </c>
      <c r="C2238">
        <v>2026</v>
      </c>
      <c r="D2238">
        <v>4</v>
      </c>
      <c r="E2238">
        <v>11</v>
      </c>
      <c r="F2238" t="s">
        <v>87</v>
      </c>
      <c r="G2238" t="s">
        <v>20</v>
      </c>
      <c r="H2238" t="s">
        <v>47</v>
      </c>
      <c r="I2238" t="s">
        <v>2</v>
      </c>
      <c r="J2238" t="s">
        <v>13</v>
      </c>
      <c r="K2238" t="s">
        <v>4</v>
      </c>
      <c r="L2238" t="s">
        <v>30</v>
      </c>
      <c r="M2238">
        <v>1</v>
      </c>
      <c r="N2238">
        <v>103.53</v>
      </c>
      <c r="O2238">
        <v>0.1</v>
      </c>
      <c r="P2238">
        <v>51.75</v>
      </c>
      <c r="Q2238">
        <v>93.177000000000007</v>
      </c>
      <c r="R2238">
        <v>51.75</v>
      </c>
      <c r="S2238">
        <v>41.427000000000007</v>
      </c>
      <c r="T2238">
        <v>0.4446054283782479</v>
      </c>
      <c r="U2238">
        <v>2026</v>
      </c>
      <c r="V2238" t="s">
        <v>93</v>
      </c>
      <c r="W2238">
        <v>11</v>
      </c>
      <c r="X2238" t="s">
        <v>87</v>
      </c>
    </row>
    <row r="2239" spans="1:24">
      <c r="A2239">
        <v>949</v>
      </c>
      <c r="B2239" s="14">
        <v>46327</v>
      </c>
      <c r="C2239">
        <v>2026</v>
      </c>
      <c r="D2239">
        <v>4</v>
      </c>
      <c r="E2239">
        <v>11</v>
      </c>
      <c r="F2239" t="s">
        <v>87</v>
      </c>
      <c r="G2239" t="s">
        <v>11</v>
      </c>
      <c r="H2239" t="s">
        <v>12</v>
      </c>
      <c r="I2239" t="s">
        <v>2</v>
      </c>
      <c r="J2239" t="s">
        <v>3</v>
      </c>
      <c r="K2239" t="s">
        <v>4</v>
      </c>
      <c r="L2239" t="s">
        <v>30</v>
      </c>
      <c r="M2239">
        <v>4</v>
      </c>
      <c r="N2239">
        <v>103.33</v>
      </c>
      <c r="O2239">
        <v>0</v>
      </c>
      <c r="P2239">
        <v>49.15</v>
      </c>
      <c r="Q2239">
        <v>413.32</v>
      </c>
      <c r="R2239">
        <v>196.6</v>
      </c>
      <c r="S2239">
        <v>216.72</v>
      </c>
      <c r="T2239">
        <v>0.5243394948224136</v>
      </c>
      <c r="U2239">
        <v>2026</v>
      </c>
      <c r="V2239" t="s">
        <v>93</v>
      </c>
      <c r="W2239">
        <v>11</v>
      </c>
      <c r="X2239" t="s">
        <v>87</v>
      </c>
    </row>
    <row r="2240" spans="1:24">
      <c r="A2240">
        <v>1185</v>
      </c>
      <c r="B2240" s="14">
        <v>46327</v>
      </c>
      <c r="C2240">
        <v>2026</v>
      </c>
      <c r="D2240">
        <v>4</v>
      </c>
      <c r="E2240">
        <v>11</v>
      </c>
      <c r="F2240" t="s">
        <v>87</v>
      </c>
      <c r="G2240" t="s">
        <v>20</v>
      </c>
      <c r="H2240" t="s">
        <v>33</v>
      </c>
      <c r="I2240" t="s">
        <v>8</v>
      </c>
      <c r="J2240" t="s">
        <v>16</v>
      </c>
      <c r="K2240" t="s">
        <v>14</v>
      </c>
      <c r="L2240" t="s">
        <v>15</v>
      </c>
      <c r="M2240">
        <v>5</v>
      </c>
      <c r="N2240">
        <v>37.08</v>
      </c>
      <c r="O2240">
        <v>0.15</v>
      </c>
      <c r="P2240">
        <v>13.27</v>
      </c>
      <c r="Q2240">
        <v>157.58999999999997</v>
      </c>
      <c r="R2240">
        <v>66.349999999999994</v>
      </c>
      <c r="S2240">
        <v>91.239999999999981</v>
      </c>
      <c r="T2240">
        <v>0.57897074687480166</v>
      </c>
      <c r="U2240">
        <v>2026</v>
      </c>
      <c r="V2240" t="s">
        <v>93</v>
      </c>
      <c r="W2240">
        <v>11</v>
      </c>
      <c r="X2240" t="s">
        <v>87</v>
      </c>
    </row>
    <row r="2241" spans="1:24">
      <c r="A2241">
        <v>1248</v>
      </c>
      <c r="B2241" s="14">
        <v>46327</v>
      </c>
      <c r="C2241">
        <v>2026</v>
      </c>
      <c r="D2241">
        <v>4</v>
      </c>
      <c r="E2241">
        <v>11</v>
      </c>
      <c r="F2241" t="s">
        <v>87</v>
      </c>
      <c r="G2241" t="s">
        <v>0</v>
      </c>
      <c r="H2241" t="s">
        <v>1</v>
      </c>
      <c r="I2241" t="s">
        <v>8</v>
      </c>
      <c r="J2241" t="s">
        <v>16</v>
      </c>
      <c r="K2241" t="s">
        <v>14</v>
      </c>
      <c r="L2241" t="s">
        <v>44</v>
      </c>
      <c r="M2241">
        <v>5</v>
      </c>
      <c r="N2241">
        <v>132.33000000000001</v>
      </c>
      <c r="O2241">
        <v>0.2</v>
      </c>
      <c r="P2241">
        <v>65.2</v>
      </c>
      <c r="Q2241">
        <v>529.32000000000005</v>
      </c>
      <c r="R2241">
        <v>326</v>
      </c>
      <c r="S2241">
        <v>203.32000000000005</v>
      </c>
      <c r="T2241">
        <v>0.3841154689034989</v>
      </c>
      <c r="U2241">
        <v>2026</v>
      </c>
      <c r="V2241" t="s">
        <v>93</v>
      </c>
      <c r="W2241">
        <v>11</v>
      </c>
      <c r="X2241" t="s">
        <v>87</v>
      </c>
    </row>
    <row r="2242" spans="1:24">
      <c r="A2242">
        <v>2129</v>
      </c>
      <c r="B2242" s="14">
        <v>46327</v>
      </c>
      <c r="C2242">
        <v>2026</v>
      </c>
      <c r="D2242">
        <v>4</v>
      </c>
      <c r="E2242">
        <v>11</v>
      </c>
      <c r="F2242" t="s">
        <v>87</v>
      </c>
      <c r="G2242" t="s">
        <v>20</v>
      </c>
      <c r="H2242" t="s">
        <v>47</v>
      </c>
      <c r="I2242" t="s">
        <v>19</v>
      </c>
      <c r="J2242" t="s">
        <v>13</v>
      </c>
      <c r="K2242" t="s">
        <v>4</v>
      </c>
      <c r="L2242" t="s">
        <v>22</v>
      </c>
      <c r="M2242">
        <v>2</v>
      </c>
      <c r="N2242">
        <v>50.43</v>
      </c>
      <c r="O2242">
        <v>0</v>
      </c>
      <c r="P2242">
        <v>22.54</v>
      </c>
      <c r="Q2242">
        <v>100.86</v>
      </c>
      <c r="R2242">
        <v>45.08</v>
      </c>
      <c r="S2242">
        <v>55.78</v>
      </c>
      <c r="T2242">
        <v>0.55304382312115807</v>
      </c>
      <c r="U2242">
        <v>2026</v>
      </c>
      <c r="V2242" t="s">
        <v>93</v>
      </c>
      <c r="W2242">
        <v>11</v>
      </c>
      <c r="X2242" t="s">
        <v>87</v>
      </c>
    </row>
    <row r="2243" spans="1:24">
      <c r="A2243">
        <v>2850</v>
      </c>
      <c r="B2243" s="14">
        <v>46327</v>
      </c>
      <c r="C2243">
        <v>2026</v>
      </c>
      <c r="D2243">
        <v>4</v>
      </c>
      <c r="E2243">
        <v>11</v>
      </c>
      <c r="F2243" t="s">
        <v>87</v>
      </c>
      <c r="G2243" t="s">
        <v>11</v>
      </c>
      <c r="H2243" t="s">
        <v>12</v>
      </c>
      <c r="I2243" t="s">
        <v>8</v>
      </c>
      <c r="J2243" t="s">
        <v>3</v>
      </c>
      <c r="K2243" t="s">
        <v>34</v>
      </c>
      <c r="L2243" t="s">
        <v>45</v>
      </c>
      <c r="M2243">
        <v>3</v>
      </c>
      <c r="N2243">
        <v>50.05</v>
      </c>
      <c r="O2243">
        <v>0.15</v>
      </c>
      <c r="P2243">
        <v>22.36</v>
      </c>
      <c r="Q2243">
        <v>127.62749999999998</v>
      </c>
      <c r="R2243">
        <v>67.08</v>
      </c>
      <c r="S2243">
        <v>60.547499999999985</v>
      </c>
      <c r="T2243">
        <v>0.47440794499618022</v>
      </c>
      <c r="U2243">
        <v>2026</v>
      </c>
      <c r="V2243" t="s">
        <v>93</v>
      </c>
      <c r="W2243">
        <v>11</v>
      </c>
      <c r="X2243" t="s">
        <v>87</v>
      </c>
    </row>
    <row r="2244" spans="1:24">
      <c r="A2244">
        <v>3477</v>
      </c>
      <c r="B2244" s="14">
        <v>46327</v>
      </c>
      <c r="C2244">
        <v>2026</v>
      </c>
      <c r="D2244">
        <v>4</v>
      </c>
      <c r="E2244">
        <v>11</v>
      </c>
      <c r="F2244" t="s">
        <v>87</v>
      </c>
      <c r="G2244" t="s">
        <v>20</v>
      </c>
      <c r="H2244" t="s">
        <v>47</v>
      </c>
      <c r="I2244" t="s">
        <v>2</v>
      </c>
      <c r="J2244" t="s">
        <v>3</v>
      </c>
      <c r="K2244" t="s">
        <v>23</v>
      </c>
      <c r="L2244" t="s">
        <v>29</v>
      </c>
      <c r="M2244">
        <v>1</v>
      </c>
      <c r="N2244">
        <v>197.14</v>
      </c>
      <c r="O2244">
        <v>0.05</v>
      </c>
      <c r="P2244">
        <v>102.87</v>
      </c>
      <c r="Q2244">
        <v>187.28299999999999</v>
      </c>
      <c r="R2244">
        <v>102.87</v>
      </c>
      <c r="S2244">
        <v>84.412999999999982</v>
      </c>
      <c r="T2244">
        <v>0.45072430492890431</v>
      </c>
      <c r="U2244">
        <v>2026</v>
      </c>
      <c r="V2244" t="s">
        <v>93</v>
      </c>
      <c r="W2244">
        <v>11</v>
      </c>
      <c r="X2244" t="s">
        <v>87</v>
      </c>
    </row>
    <row r="2245" spans="1:24">
      <c r="A2245">
        <v>4673</v>
      </c>
      <c r="B2245" s="14">
        <v>46327</v>
      </c>
      <c r="C2245">
        <v>2026</v>
      </c>
      <c r="D2245">
        <v>4</v>
      </c>
      <c r="E2245">
        <v>11</v>
      </c>
      <c r="F2245" t="s">
        <v>87</v>
      </c>
      <c r="G2245" t="s">
        <v>0</v>
      </c>
      <c r="H2245" t="s">
        <v>1</v>
      </c>
      <c r="I2245" t="s">
        <v>8</v>
      </c>
      <c r="J2245" t="s">
        <v>16</v>
      </c>
      <c r="K2245" t="s">
        <v>9</v>
      </c>
      <c r="L2245" t="s">
        <v>46</v>
      </c>
      <c r="M2245">
        <v>5</v>
      </c>
      <c r="N2245">
        <v>72.13</v>
      </c>
      <c r="O2245">
        <v>0.1</v>
      </c>
      <c r="P2245">
        <v>31.41</v>
      </c>
      <c r="Q2245">
        <v>324.58499999999998</v>
      </c>
      <c r="R2245">
        <v>157.05000000000001</v>
      </c>
      <c r="S2245">
        <v>167.53499999999997</v>
      </c>
      <c r="T2245">
        <v>0.51615139331762094</v>
      </c>
      <c r="U2245">
        <v>2026</v>
      </c>
      <c r="V2245" t="s">
        <v>93</v>
      </c>
      <c r="W2245">
        <v>11</v>
      </c>
      <c r="X2245" t="s">
        <v>87</v>
      </c>
    </row>
    <row r="2246" spans="1:24">
      <c r="A2246">
        <v>4679</v>
      </c>
      <c r="B2246" s="14">
        <v>46327</v>
      </c>
      <c r="C2246">
        <v>2026</v>
      </c>
      <c r="D2246">
        <v>4</v>
      </c>
      <c r="E2246">
        <v>11</v>
      </c>
      <c r="F2246" t="s">
        <v>87</v>
      </c>
      <c r="G2246" t="s">
        <v>6</v>
      </c>
      <c r="H2246" t="s">
        <v>43</v>
      </c>
      <c r="I2246" t="s">
        <v>8</v>
      </c>
      <c r="J2246" t="s">
        <v>3</v>
      </c>
      <c r="K2246" t="s">
        <v>23</v>
      </c>
      <c r="L2246" t="s">
        <v>24</v>
      </c>
      <c r="M2246">
        <v>8</v>
      </c>
      <c r="N2246">
        <v>341.51</v>
      </c>
      <c r="O2246">
        <v>0.1</v>
      </c>
      <c r="P2246">
        <v>200.1</v>
      </c>
      <c r="Q2246">
        <v>2458.8719999999998</v>
      </c>
      <c r="R2246">
        <v>1600.8</v>
      </c>
      <c r="S2246">
        <v>858.07199999999989</v>
      </c>
      <c r="T2246">
        <v>0.34896977150498276</v>
      </c>
      <c r="U2246">
        <v>2026</v>
      </c>
      <c r="V2246" t="s">
        <v>93</v>
      </c>
      <c r="W2246">
        <v>11</v>
      </c>
      <c r="X2246" t="s">
        <v>87</v>
      </c>
    </row>
    <row r="2247" spans="1:24">
      <c r="A2247">
        <v>4809</v>
      </c>
      <c r="B2247" s="14">
        <v>46327</v>
      </c>
      <c r="C2247">
        <v>2026</v>
      </c>
      <c r="D2247">
        <v>4</v>
      </c>
      <c r="E2247">
        <v>11</v>
      </c>
      <c r="F2247" t="s">
        <v>87</v>
      </c>
      <c r="G2247" t="s">
        <v>6</v>
      </c>
      <c r="H2247" t="s">
        <v>41</v>
      </c>
      <c r="I2247" t="s">
        <v>2</v>
      </c>
      <c r="J2247" t="s">
        <v>13</v>
      </c>
      <c r="K2247" t="s">
        <v>14</v>
      </c>
      <c r="L2247" t="s">
        <v>15</v>
      </c>
      <c r="M2247">
        <v>1</v>
      </c>
      <c r="N2247">
        <v>36.47</v>
      </c>
      <c r="O2247">
        <v>0.05</v>
      </c>
      <c r="P2247">
        <v>13.88</v>
      </c>
      <c r="Q2247">
        <v>34.646499999999996</v>
      </c>
      <c r="R2247">
        <v>13.88</v>
      </c>
      <c r="S2247">
        <v>20.766499999999994</v>
      </c>
      <c r="T2247">
        <v>0.59938233299178834</v>
      </c>
      <c r="U2247">
        <v>2026</v>
      </c>
      <c r="V2247" t="s">
        <v>93</v>
      </c>
      <c r="W2247">
        <v>11</v>
      </c>
      <c r="X2247" t="s">
        <v>87</v>
      </c>
    </row>
    <row r="2248" spans="1:24">
      <c r="A2248">
        <v>4849</v>
      </c>
      <c r="B2248" s="14">
        <v>46327</v>
      </c>
      <c r="C2248">
        <v>2026</v>
      </c>
      <c r="D2248">
        <v>4</v>
      </c>
      <c r="E2248">
        <v>11</v>
      </c>
      <c r="F2248" t="s">
        <v>87</v>
      </c>
      <c r="G2248" t="s">
        <v>0</v>
      </c>
      <c r="H2248" t="s">
        <v>1</v>
      </c>
      <c r="I2248" t="s">
        <v>2</v>
      </c>
      <c r="J2248" t="s">
        <v>13</v>
      </c>
      <c r="K2248" t="s">
        <v>14</v>
      </c>
      <c r="L2248" t="s">
        <v>15</v>
      </c>
      <c r="M2248">
        <v>4</v>
      </c>
      <c r="N2248">
        <v>35.69</v>
      </c>
      <c r="O2248">
        <v>0.15</v>
      </c>
      <c r="P2248">
        <v>13.52</v>
      </c>
      <c r="Q2248">
        <v>121.34599999999999</v>
      </c>
      <c r="R2248">
        <v>54.08</v>
      </c>
      <c r="S2248">
        <v>67.265999999999991</v>
      </c>
      <c r="T2248">
        <v>0.55433224004087478</v>
      </c>
      <c r="U2248">
        <v>2026</v>
      </c>
      <c r="V2248" t="s">
        <v>93</v>
      </c>
      <c r="W2248">
        <v>11</v>
      </c>
      <c r="X2248" t="s">
        <v>87</v>
      </c>
    </row>
    <row r="2249" spans="1:24">
      <c r="A2249">
        <v>436</v>
      </c>
      <c r="B2249" s="14">
        <v>46328</v>
      </c>
      <c r="C2249">
        <v>2026</v>
      </c>
      <c r="D2249">
        <v>4</v>
      </c>
      <c r="E2249">
        <v>11</v>
      </c>
      <c r="F2249" t="s">
        <v>87</v>
      </c>
      <c r="G2249" t="s">
        <v>11</v>
      </c>
      <c r="H2249" t="s">
        <v>39</v>
      </c>
      <c r="I2249" t="s">
        <v>2</v>
      </c>
      <c r="J2249" t="s">
        <v>13</v>
      </c>
      <c r="K2249" t="s">
        <v>14</v>
      </c>
      <c r="L2249" t="s">
        <v>15</v>
      </c>
      <c r="M2249">
        <v>2</v>
      </c>
      <c r="N2249">
        <v>35.340000000000003</v>
      </c>
      <c r="O2249">
        <v>0.1</v>
      </c>
      <c r="P2249">
        <v>13.82</v>
      </c>
      <c r="Q2249">
        <v>63.612000000000009</v>
      </c>
      <c r="R2249">
        <v>27.64</v>
      </c>
      <c r="S2249">
        <v>35.972000000000008</v>
      </c>
      <c r="T2249">
        <v>0.56549078790165386</v>
      </c>
      <c r="U2249">
        <v>2026</v>
      </c>
      <c r="V2249" t="s">
        <v>93</v>
      </c>
      <c r="W2249">
        <v>11</v>
      </c>
      <c r="X2249" t="s">
        <v>87</v>
      </c>
    </row>
    <row r="2250" spans="1:24">
      <c r="A2250">
        <v>879</v>
      </c>
      <c r="B2250" s="14">
        <v>46328</v>
      </c>
      <c r="C2250">
        <v>2026</v>
      </c>
      <c r="D2250">
        <v>4</v>
      </c>
      <c r="E2250">
        <v>11</v>
      </c>
      <c r="F2250" t="s">
        <v>87</v>
      </c>
      <c r="G2250" t="s">
        <v>11</v>
      </c>
      <c r="H2250" t="s">
        <v>39</v>
      </c>
      <c r="I2250" t="s">
        <v>2</v>
      </c>
      <c r="J2250" t="s">
        <v>13</v>
      </c>
      <c r="K2250" t="s">
        <v>14</v>
      </c>
      <c r="L2250" t="s">
        <v>32</v>
      </c>
      <c r="M2250">
        <v>4</v>
      </c>
      <c r="N2250">
        <v>46.8</v>
      </c>
      <c r="O2250">
        <v>0.05</v>
      </c>
      <c r="P2250">
        <v>18.52</v>
      </c>
      <c r="Q2250">
        <v>177.83999999999997</v>
      </c>
      <c r="R2250">
        <v>74.08</v>
      </c>
      <c r="S2250">
        <v>103.75999999999998</v>
      </c>
      <c r="T2250">
        <v>0.58344579397210972</v>
      </c>
      <c r="U2250">
        <v>2026</v>
      </c>
      <c r="V2250" t="s">
        <v>93</v>
      </c>
      <c r="W2250">
        <v>11</v>
      </c>
      <c r="X2250" t="s">
        <v>87</v>
      </c>
    </row>
    <row r="2251" spans="1:24">
      <c r="A2251">
        <v>955</v>
      </c>
      <c r="B2251" s="14">
        <v>46328</v>
      </c>
      <c r="C2251">
        <v>2026</v>
      </c>
      <c r="D2251">
        <v>4</v>
      </c>
      <c r="E2251">
        <v>11</v>
      </c>
      <c r="F2251" t="s">
        <v>87</v>
      </c>
      <c r="G2251" t="s">
        <v>20</v>
      </c>
      <c r="H2251" t="s">
        <v>47</v>
      </c>
      <c r="I2251" t="s">
        <v>19</v>
      </c>
      <c r="J2251" t="s">
        <v>13</v>
      </c>
      <c r="K2251" t="s">
        <v>23</v>
      </c>
      <c r="L2251" t="s">
        <v>29</v>
      </c>
      <c r="M2251">
        <v>1</v>
      </c>
      <c r="N2251">
        <v>198.34</v>
      </c>
      <c r="O2251">
        <v>0.05</v>
      </c>
      <c r="P2251">
        <v>103.2</v>
      </c>
      <c r="Q2251">
        <v>188.423</v>
      </c>
      <c r="R2251">
        <v>103.2</v>
      </c>
      <c r="S2251">
        <v>85.222999999999999</v>
      </c>
      <c r="T2251">
        <v>0.45229616341954004</v>
      </c>
      <c r="U2251">
        <v>2026</v>
      </c>
      <c r="V2251" t="s">
        <v>93</v>
      </c>
      <c r="W2251">
        <v>11</v>
      </c>
      <c r="X2251" t="s">
        <v>87</v>
      </c>
    </row>
    <row r="2252" spans="1:24">
      <c r="A2252">
        <v>1068</v>
      </c>
      <c r="B2252" s="14">
        <v>46328</v>
      </c>
      <c r="C2252">
        <v>2026</v>
      </c>
      <c r="D2252">
        <v>4</v>
      </c>
      <c r="E2252">
        <v>11</v>
      </c>
      <c r="F2252" t="s">
        <v>87</v>
      </c>
      <c r="G2252" t="s">
        <v>6</v>
      </c>
      <c r="H2252" t="s">
        <v>27</v>
      </c>
      <c r="I2252" t="s">
        <v>2</v>
      </c>
      <c r="J2252" t="s">
        <v>3</v>
      </c>
      <c r="K2252" t="s">
        <v>34</v>
      </c>
      <c r="L2252" t="s">
        <v>38</v>
      </c>
      <c r="M2252">
        <v>5</v>
      </c>
      <c r="N2252">
        <v>122.26</v>
      </c>
      <c r="O2252">
        <v>0.1</v>
      </c>
      <c r="P2252">
        <v>68.3</v>
      </c>
      <c r="Q2252">
        <v>550.17000000000007</v>
      </c>
      <c r="R2252">
        <v>341.5</v>
      </c>
      <c r="S2252">
        <v>208.67000000000007</v>
      </c>
      <c r="T2252">
        <v>0.37928276714470083</v>
      </c>
      <c r="U2252">
        <v>2026</v>
      </c>
      <c r="V2252" t="s">
        <v>93</v>
      </c>
      <c r="W2252">
        <v>11</v>
      </c>
      <c r="X2252" t="s">
        <v>87</v>
      </c>
    </row>
    <row r="2253" spans="1:24">
      <c r="A2253">
        <v>1733</v>
      </c>
      <c r="B2253" s="14">
        <v>46328</v>
      </c>
      <c r="C2253">
        <v>2026</v>
      </c>
      <c r="D2253">
        <v>4</v>
      </c>
      <c r="E2253">
        <v>11</v>
      </c>
      <c r="F2253" t="s">
        <v>87</v>
      </c>
      <c r="G2253" t="s">
        <v>0</v>
      </c>
      <c r="H2253" t="s">
        <v>36</v>
      </c>
      <c r="I2253" t="s">
        <v>8</v>
      </c>
      <c r="J2253" t="s">
        <v>3</v>
      </c>
      <c r="K2253" t="s">
        <v>9</v>
      </c>
      <c r="L2253" t="s">
        <v>46</v>
      </c>
      <c r="M2253">
        <v>3</v>
      </c>
      <c r="N2253">
        <v>71.12</v>
      </c>
      <c r="O2253">
        <v>0.15</v>
      </c>
      <c r="P2253">
        <v>33.090000000000003</v>
      </c>
      <c r="Q2253">
        <v>181.35599999999999</v>
      </c>
      <c r="R2253">
        <v>99.27000000000001</v>
      </c>
      <c r="S2253">
        <v>82.085999999999984</v>
      </c>
      <c r="T2253">
        <v>0.45262356911268437</v>
      </c>
      <c r="U2253">
        <v>2026</v>
      </c>
      <c r="V2253" t="s">
        <v>93</v>
      </c>
      <c r="W2253">
        <v>11</v>
      </c>
      <c r="X2253" t="s">
        <v>87</v>
      </c>
    </row>
    <row r="2254" spans="1:24">
      <c r="A2254">
        <v>3270</v>
      </c>
      <c r="B2254" s="14">
        <v>46328</v>
      </c>
      <c r="C2254">
        <v>2026</v>
      </c>
      <c r="D2254">
        <v>4</v>
      </c>
      <c r="E2254">
        <v>11</v>
      </c>
      <c r="F2254" t="s">
        <v>87</v>
      </c>
      <c r="G2254" t="s">
        <v>6</v>
      </c>
      <c r="H2254" t="s">
        <v>43</v>
      </c>
      <c r="I2254" t="s">
        <v>19</v>
      </c>
      <c r="J2254" t="s">
        <v>3</v>
      </c>
      <c r="K2254" t="s">
        <v>4</v>
      </c>
      <c r="L2254" t="s">
        <v>5</v>
      </c>
      <c r="M2254">
        <v>2</v>
      </c>
      <c r="N2254">
        <v>81.900000000000006</v>
      </c>
      <c r="O2254">
        <v>0.15</v>
      </c>
      <c r="P2254">
        <v>41.91</v>
      </c>
      <c r="Q2254">
        <v>139.23000000000002</v>
      </c>
      <c r="R2254">
        <v>83.82</v>
      </c>
      <c r="S2254">
        <v>55.410000000000025</v>
      </c>
      <c r="T2254">
        <v>0.39797457444516282</v>
      </c>
      <c r="U2254">
        <v>2026</v>
      </c>
      <c r="V2254" t="s">
        <v>93</v>
      </c>
      <c r="W2254">
        <v>11</v>
      </c>
      <c r="X2254" t="s">
        <v>87</v>
      </c>
    </row>
    <row r="2255" spans="1:24">
      <c r="A2255">
        <v>3484</v>
      </c>
      <c r="B2255" s="14">
        <v>46328</v>
      </c>
      <c r="C2255">
        <v>2026</v>
      </c>
      <c r="D2255">
        <v>4</v>
      </c>
      <c r="E2255">
        <v>11</v>
      </c>
      <c r="F2255" t="s">
        <v>87</v>
      </c>
      <c r="G2255" t="s">
        <v>11</v>
      </c>
      <c r="H2255" t="s">
        <v>12</v>
      </c>
      <c r="I2255" t="s">
        <v>28</v>
      </c>
      <c r="J2255" t="s">
        <v>3</v>
      </c>
      <c r="K2255" t="s">
        <v>14</v>
      </c>
      <c r="L2255" t="s">
        <v>48</v>
      </c>
      <c r="M2255">
        <v>4</v>
      </c>
      <c r="N2255">
        <v>165.12</v>
      </c>
      <c r="O2255">
        <v>0.05</v>
      </c>
      <c r="P2255">
        <v>89.65</v>
      </c>
      <c r="Q2255">
        <v>627.45600000000002</v>
      </c>
      <c r="R2255">
        <v>358.6</v>
      </c>
      <c r="S2255">
        <v>268.85599999999999</v>
      </c>
      <c r="T2255">
        <v>0.42848582211342306</v>
      </c>
      <c r="U2255">
        <v>2026</v>
      </c>
      <c r="V2255" t="s">
        <v>93</v>
      </c>
      <c r="W2255">
        <v>11</v>
      </c>
      <c r="X2255" t="s">
        <v>87</v>
      </c>
    </row>
    <row r="2256" spans="1:24">
      <c r="A2256">
        <v>3608</v>
      </c>
      <c r="B2256" s="14">
        <v>46328</v>
      </c>
      <c r="C2256">
        <v>2026</v>
      </c>
      <c r="D2256">
        <v>4</v>
      </c>
      <c r="E2256">
        <v>11</v>
      </c>
      <c r="F2256" t="s">
        <v>87</v>
      </c>
      <c r="G2256" t="s">
        <v>20</v>
      </c>
      <c r="H2256" t="s">
        <v>33</v>
      </c>
      <c r="I2256" t="s">
        <v>19</v>
      </c>
      <c r="J2256" t="s">
        <v>13</v>
      </c>
      <c r="K2256" t="s">
        <v>9</v>
      </c>
      <c r="L2256" t="s">
        <v>10</v>
      </c>
      <c r="M2256">
        <v>1</v>
      </c>
      <c r="N2256">
        <v>91.35</v>
      </c>
      <c r="O2256">
        <v>0</v>
      </c>
      <c r="P2256">
        <v>45.5</v>
      </c>
      <c r="Q2256">
        <v>91.35</v>
      </c>
      <c r="R2256">
        <v>45.5</v>
      </c>
      <c r="S2256">
        <v>45.849999999999994</v>
      </c>
      <c r="T2256">
        <v>0.50191570881226055</v>
      </c>
      <c r="U2256">
        <v>2026</v>
      </c>
      <c r="V2256" t="s">
        <v>93</v>
      </c>
      <c r="W2256">
        <v>11</v>
      </c>
      <c r="X2256" t="s">
        <v>87</v>
      </c>
    </row>
    <row r="2257" spans="1:24">
      <c r="A2257">
        <v>4036</v>
      </c>
      <c r="B2257" s="14">
        <v>46328</v>
      </c>
      <c r="C2257">
        <v>2026</v>
      </c>
      <c r="D2257">
        <v>4</v>
      </c>
      <c r="E2257">
        <v>11</v>
      </c>
      <c r="F2257" t="s">
        <v>87</v>
      </c>
      <c r="G2257" t="s">
        <v>11</v>
      </c>
      <c r="H2257" t="s">
        <v>18</v>
      </c>
      <c r="I2257" t="s">
        <v>2</v>
      </c>
      <c r="J2257" t="s">
        <v>16</v>
      </c>
      <c r="K2257" t="s">
        <v>34</v>
      </c>
      <c r="L2257" t="s">
        <v>42</v>
      </c>
      <c r="M2257">
        <v>1</v>
      </c>
      <c r="N2257">
        <v>36.96</v>
      </c>
      <c r="O2257">
        <v>0.1</v>
      </c>
      <c r="P2257">
        <v>14.18</v>
      </c>
      <c r="Q2257">
        <v>33.264000000000003</v>
      </c>
      <c r="R2257">
        <v>14.18</v>
      </c>
      <c r="S2257">
        <v>19.084000000000003</v>
      </c>
      <c r="T2257">
        <v>0.57371332371332373</v>
      </c>
      <c r="U2257">
        <v>2026</v>
      </c>
      <c r="V2257" t="s">
        <v>93</v>
      </c>
      <c r="W2257">
        <v>11</v>
      </c>
      <c r="X2257" t="s">
        <v>87</v>
      </c>
    </row>
    <row r="2258" spans="1:24">
      <c r="A2258">
        <v>408</v>
      </c>
      <c r="B2258" s="14">
        <v>46329</v>
      </c>
      <c r="C2258">
        <v>2026</v>
      </c>
      <c r="D2258">
        <v>4</v>
      </c>
      <c r="E2258">
        <v>11</v>
      </c>
      <c r="F2258" t="s">
        <v>87</v>
      </c>
      <c r="G2258" t="s">
        <v>20</v>
      </c>
      <c r="H2258" t="s">
        <v>47</v>
      </c>
      <c r="I2258" t="s">
        <v>2</v>
      </c>
      <c r="J2258" t="s">
        <v>3</v>
      </c>
      <c r="K2258" t="s">
        <v>4</v>
      </c>
      <c r="L2258" t="s">
        <v>22</v>
      </c>
      <c r="M2258">
        <v>1</v>
      </c>
      <c r="N2258">
        <v>49.61</v>
      </c>
      <c r="O2258">
        <v>0</v>
      </c>
      <c r="P2258">
        <v>22.8</v>
      </c>
      <c r="Q2258">
        <v>49.61</v>
      </c>
      <c r="R2258">
        <v>22.8</v>
      </c>
      <c r="S2258">
        <v>26.81</v>
      </c>
      <c r="T2258">
        <v>0.54041523886313236</v>
      </c>
      <c r="U2258">
        <v>2026</v>
      </c>
      <c r="V2258" t="s">
        <v>93</v>
      </c>
      <c r="W2258">
        <v>11</v>
      </c>
      <c r="X2258" t="s">
        <v>87</v>
      </c>
    </row>
    <row r="2259" spans="1:24">
      <c r="A2259">
        <v>939</v>
      </c>
      <c r="B2259" s="14">
        <v>46329</v>
      </c>
      <c r="C2259">
        <v>2026</v>
      </c>
      <c r="D2259">
        <v>4</v>
      </c>
      <c r="E2259">
        <v>11</v>
      </c>
      <c r="F2259" t="s">
        <v>87</v>
      </c>
      <c r="G2259" t="s">
        <v>6</v>
      </c>
      <c r="H2259" t="s">
        <v>41</v>
      </c>
      <c r="I2259" t="s">
        <v>19</v>
      </c>
      <c r="J2259" t="s">
        <v>3</v>
      </c>
      <c r="K2259" t="s">
        <v>4</v>
      </c>
      <c r="L2259" t="s">
        <v>22</v>
      </c>
      <c r="M2259">
        <v>1</v>
      </c>
      <c r="N2259">
        <v>49.76</v>
      </c>
      <c r="O2259">
        <v>0.1</v>
      </c>
      <c r="P2259">
        <v>21.94</v>
      </c>
      <c r="Q2259">
        <v>44.783999999999999</v>
      </c>
      <c r="R2259">
        <v>21.94</v>
      </c>
      <c r="S2259">
        <v>22.843999999999998</v>
      </c>
      <c r="T2259">
        <v>0.51009289031797067</v>
      </c>
      <c r="U2259">
        <v>2026</v>
      </c>
      <c r="V2259" t="s">
        <v>93</v>
      </c>
      <c r="W2259">
        <v>11</v>
      </c>
      <c r="X2259" t="s">
        <v>87</v>
      </c>
    </row>
    <row r="2260" spans="1:24">
      <c r="A2260">
        <v>1022</v>
      </c>
      <c r="B2260" s="14">
        <v>46329</v>
      </c>
      <c r="C2260">
        <v>2026</v>
      </c>
      <c r="D2260">
        <v>4</v>
      </c>
      <c r="E2260">
        <v>11</v>
      </c>
      <c r="F2260" t="s">
        <v>87</v>
      </c>
      <c r="G2260" t="s">
        <v>20</v>
      </c>
      <c r="H2260" t="s">
        <v>31</v>
      </c>
      <c r="I2260" t="s">
        <v>2</v>
      </c>
      <c r="J2260" t="s">
        <v>3</v>
      </c>
      <c r="K2260" t="s">
        <v>4</v>
      </c>
      <c r="L2260" t="s">
        <v>26</v>
      </c>
      <c r="M2260">
        <v>1</v>
      </c>
      <c r="N2260">
        <v>39.97</v>
      </c>
      <c r="O2260">
        <v>0.1</v>
      </c>
      <c r="P2260">
        <v>16.93</v>
      </c>
      <c r="Q2260">
        <v>35.972999999999999</v>
      </c>
      <c r="R2260">
        <v>16.93</v>
      </c>
      <c r="S2260">
        <v>19.042999999999999</v>
      </c>
      <c r="T2260">
        <v>0.52936924915909156</v>
      </c>
      <c r="U2260">
        <v>2026</v>
      </c>
      <c r="V2260" t="s">
        <v>93</v>
      </c>
      <c r="W2260">
        <v>11</v>
      </c>
      <c r="X2260" t="s">
        <v>87</v>
      </c>
    </row>
    <row r="2261" spans="1:24">
      <c r="A2261">
        <v>1997</v>
      </c>
      <c r="B2261" s="14">
        <v>46329</v>
      </c>
      <c r="C2261">
        <v>2026</v>
      </c>
      <c r="D2261">
        <v>4</v>
      </c>
      <c r="E2261">
        <v>11</v>
      </c>
      <c r="F2261" t="s">
        <v>87</v>
      </c>
      <c r="G2261" t="s">
        <v>6</v>
      </c>
      <c r="H2261" t="s">
        <v>43</v>
      </c>
      <c r="I2261" t="s">
        <v>28</v>
      </c>
      <c r="J2261" t="s">
        <v>3</v>
      </c>
      <c r="K2261" t="s">
        <v>23</v>
      </c>
      <c r="L2261" t="s">
        <v>24</v>
      </c>
      <c r="M2261">
        <v>2</v>
      </c>
      <c r="N2261">
        <v>335.46</v>
      </c>
      <c r="O2261">
        <v>0.1</v>
      </c>
      <c r="P2261">
        <v>199.87</v>
      </c>
      <c r="Q2261">
        <v>603.82799999999997</v>
      </c>
      <c r="R2261">
        <v>399.74</v>
      </c>
      <c r="S2261">
        <v>204.08799999999997</v>
      </c>
      <c r="T2261">
        <v>0.33799028862523761</v>
      </c>
      <c r="U2261">
        <v>2026</v>
      </c>
      <c r="V2261" t="s">
        <v>93</v>
      </c>
      <c r="W2261">
        <v>11</v>
      </c>
      <c r="X2261" t="s">
        <v>87</v>
      </c>
    </row>
    <row r="2262" spans="1:24">
      <c r="A2262">
        <v>3978</v>
      </c>
      <c r="B2262" s="14">
        <v>46329</v>
      </c>
      <c r="C2262">
        <v>2026</v>
      </c>
      <c r="D2262">
        <v>4</v>
      </c>
      <c r="E2262">
        <v>11</v>
      </c>
      <c r="F2262" t="s">
        <v>87</v>
      </c>
      <c r="G2262" t="s">
        <v>6</v>
      </c>
      <c r="H2262" t="s">
        <v>43</v>
      </c>
      <c r="I2262" t="s">
        <v>2</v>
      </c>
      <c r="J2262" t="s">
        <v>13</v>
      </c>
      <c r="K2262" t="s">
        <v>9</v>
      </c>
      <c r="L2262" t="s">
        <v>37</v>
      </c>
      <c r="M2262">
        <v>4</v>
      </c>
      <c r="N2262">
        <v>154.46</v>
      </c>
      <c r="O2262">
        <v>0.05</v>
      </c>
      <c r="P2262">
        <v>80.48</v>
      </c>
      <c r="Q2262">
        <v>586.94799999999998</v>
      </c>
      <c r="R2262">
        <v>321.92</v>
      </c>
      <c r="S2262">
        <v>265.02799999999996</v>
      </c>
      <c r="T2262">
        <v>0.45153574081519993</v>
      </c>
      <c r="U2262">
        <v>2026</v>
      </c>
      <c r="V2262" t="s">
        <v>93</v>
      </c>
      <c r="W2262">
        <v>11</v>
      </c>
      <c r="X2262" t="s">
        <v>87</v>
      </c>
    </row>
    <row r="2263" spans="1:24">
      <c r="A2263">
        <v>4715</v>
      </c>
      <c r="B2263" s="14">
        <v>46329</v>
      </c>
      <c r="C2263">
        <v>2026</v>
      </c>
      <c r="D2263">
        <v>4</v>
      </c>
      <c r="E2263">
        <v>11</v>
      </c>
      <c r="F2263" t="s">
        <v>87</v>
      </c>
      <c r="G2263" t="s">
        <v>0</v>
      </c>
      <c r="H2263" t="s">
        <v>1</v>
      </c>
      <c r="I2263" t="s">
        <v>8</v>
      </c>
      <c r="J2263" t="s">
        <v>16</v>
      </c>
      <c r="K2263" t="s">
        <v>34</v>
      </c>
      <c r="L2263" t="s">
        <v>35</v>
      </c>
      <c r="M2263">
        <v>10</v>
      </c>
      <c r="N2263">
        <v>39.869999999999997</v>
      </c>
      <c r="O2263">
        <v>0.15</v>
      </c>
      <c r="P2263">
        <v>14.31</v>
      </c>
      <c r="Q2263">
        <v>338.89499999999998</v>
      </c>
      <c r="R2263">
        <v>143.1</v>
      </c>
      <c r="S2263">
        <v>195.79499999999999</v>
      </c>
      <c r="T2263">
        <v>0.57774531934670026</v>
      </c>
      <c r="U2263">
        <v>2026</v>
      </c>
      <c r="V2263" t="s">
        <v>93</v>
      </c>
      <c r="W2263">
        <v>11</v>
      </c>
      <c r="X2263" t="s">
        <v>87</v>
      </c>
    </row>
    <row r="2264" spans="1:24">
      <c r="A2264">
        <v>145</v>
      </c>
      <c r="B2264" s="14">
        <v>46330</v>
      </c>
      <c r="C2264">
        <v>2026</v>
      </c>
      <c r="D2264">
        <v>4</v>
      </c>
      <c r="E2264">
        <v>11</v>
      </c>
      <c r="F2264" t="s">
        <v>87</v>
      </c>
      <c r="G2264" t="s">
        <v>0</v>
      </c>
      <c r="H2264" t="s">
        <v>50</v>
      </c>
      <c r="I2264" t="s">
        <v>2</v>
      </c>
      <c r="J2264" t="s">
        <v>16</v>
      </c>
      <c r="K2264" t="s">
        <v>9</v>
      </c>
      <c r="L2264" t="s">
        <v>10</v>
      </c>
      <c r="M2264">
        <v>2</v>
      </c>
      <c r="N2264">
        <v>93.19</v>
      </c>
      <c r="O2264">
        <v>0.2</v>
      </c>
      <c r="P2264">
        <v>45.7</v>
      </c>
      <c r="Q2264">
        <v>149.10400000000001</v>
      </c>
      <c r="R2264">
        <v>91.4</v>
      </c>
      <c r="S2264">
        <v>57.704000000000008</v>
      </c>
      <c r="T2264">
        <v>0.38700504345959869</v>
      </c>
      <c r="U2264">
        <v>2026</v>
      </c>
      <c r="V2264" t="s">
        <v>93</v>
      </c>
      <c r="W2264">
        <v>11</v>
      </c>
      <c r="X2264" t="s">
        <v>87</v>
      </c>
    </row>
    <row r="2265" spans="1:24">
      <c r="A2265">
        <v>465</v>
      </c>
      <c r="B2265" s="14">
        <v>46330</v>
      </c>
      <c r="C2265">
        <v>2026</v>
      </c>
      <c r="D2265">
        <v>4</v>
      </c>
      <c r="E2265">
        <v>11</v>
      </c>
      <c r="F2265" t="s">
        <v>87</v>
      </c>
      <c r="G2265" t="s">
        <v>6</v>
      </c>
      <c r="H2265" t="s">
        <v>43</v>
      </c>
      <c r="I2265" t="s">
        <v>2</v>
      </c>
      <c r="J2265" t="s">
        <v>3</v>
      </c>
      <c r="K2265" t="s">
        <v>34</v>
      </c>
      <c r="L2265" t="s">
        <v>35</v>
      </c>
      <c r="M2265">
        <v>3</v>
      </c>
      <c r="N2265">
        <v>41.29</v>
      </c>
      <c r="O2265">
        <v>0.05</v>
      </c>
      <c r="P2265">
        <v>14.43</v>
      </c>
      <c r="Q2265">
        <v>117.6765</v>
      </c>
      <c r="R2265">
        <v>43.29</v>
      </c>
      <c r="S2265">
        <v>74.386500000000012</v>
      </c>
      <c r="T2265">
        <v>0.63212706020318421</v>
      </c>
      <c r="U2265">
        <v>2026</v>
      </c>
      <c r="V2265" t="s">
        <v>93</v>
      </c>
      <c r="W2265">
        <v>11</v>
      </c>
      <c r="X2265" t="s">
        <v>87</v>
      </c>
    </row>
    <row r="2266" spans="1:24">
      <c r="A2266">
        <v>1449</v>
      </c>
      <c r="B2266" s="14">
        <v>46330</v>
      </c>
      <c r="C2266">
        <v>2026</v>
      </c>
      <c r="D2266">
        <v>4</v>
      </c>
      <c r="E2266">
        <v>11</v>
      </c>
      <c r="F2266" t="s">
        <v>87</v>
      </c>
      <c r="G2266" t="s">
        <v>20</v>
      </c>
      <c r="H2266" t="s">
        <v>33</v>
      </c>
      <c r="I2266" t="s">
        <v>2</v>
      </c>
      <c r="J2266" t="s">
        <v>3</v>
      </c>
      <c r="K2266" t="s">
        <v>4</v>
      </c>
      <c r="L2266" t="s">
        <v>22</v>
      </c>
      <c r="M2266">
        <v>1</v>
      </c>
      <c r="N2266">
        <v>50.76</v>
      </c>
      <c r="O2266">
        <v>0.1</v>
      </c>
      <c r="P2266">
        <v>22.72</v>
      </c>
      <c r="Q2266">
        <v>45.683999999999997</v>
      </c>
      <c r="R2266">
        <v>22.72</v>
      </c>
      <c r="S2266">
        <v>22.963999999999999</v>
      </c>
      <c r="T2266">
        <v>0.50267051921898254</v>
      </c>
      <c r="U2266">
        <v>2026</v>
      </c>
      <c r="V2266" t="s">
        <v>93</v>
      </c>
      <c r="W2266">
        <v>11</v>
      </c>
      <c r="X2266" t="s">
        <v>87</v>
      </c>
    </row>
    <row r="2267" spans="1:24">
      <c r="A2267">
        <v>1802</v>
      </c>
      <c r="B2267" s="14">
        <v>46330</v>
      </c>
      <c r="C2267">
        <v>2026</v>
      </c>
      <c r="D2267">
        <v>4</v>
      </c>
      <c r="E2267">
        <v>11</v>
      </c>
      <c r="F2267" t="s">
        <v>87</v>
      </c>
      <c r="G2267" t="s">
        <v>11</v>
      </c>
      <c r="H2267" t="s">
        <v>52</v>
      </c>
      <c r="I2267" t="s">
        <v>19</v>
      </c>
      <c r="J2267" t="s">
        <v>16</v>
      </c>
      <c r="K2267" t="s">
        <v>14</v>
      </c>
      <c r="L2267" t="s">
        <v>15</v>
      </c>
      <c r="M2267">
        <v>1</v>
      </c>
      <c r="N2267">
        <v>35.94</v>
      </c>
      <c r="O2267">
        <v>0.05</v>
      </c>
      <c r="P2267">
        <v>13.39</v>
      </c>
      <c r="Q2267">
        <v>34.142999999999994</v>
      </c>
      <c r="R2267">
        <v>13.39</v>
      </c>
      <c r="S2267">
        <v>20.752999999999993</v>
      </c>
      <c r="T2267">
        <v>0.60782590867820629</v>
      </c>
      <c r="U2267">
        <v>2026</v>
      </c>
      <c r="V2267" t="s">
        <v>93</v>
      </c>
      <c r="W2267">
        <v>11</v>
      </c>
      <c r="X2267" t="s">
        <v>87</v>
      </c>
    </row>
    <row r="2268" spans="1:24">
      <c r="A2268">
        <v>2645</v>
      </c>
      <c r="B2268" s="14">
        <v>46330</v>
      </c>
      <c r="C2268">
        <v>2026</v>
      </c>
      <c r="D2268">
        <v>4</v>
      </c>
      <c r="E2268">
        <v>11</v>
      </c>
      <c r="F2268" t="s">
        <v>87</v>
      </c>
      <c r="G2268" t="s">
        <v>0</v>
      </c>
      <c r="H2268" t="s">
        <v>50</v>
      </c>
      <c r="I2268" t="s">
        <v>19</v>
      </c>
      <c r="J2268" t="s">
        <v>13</v>
      </c>
      <c r="K2268" t="s">
        <v>9</v>
      </c>
      <c r="L2268" t="s">
        <v>46</v>
      </c>
      <c r="M2268">
        <v>4</v>
      </c>
      <c r="N2268">
        <v>70.010000000000005</v>
      </c>
      <c r="O2268">
        <v>0.05</v>
      </c>
      <c r="P2268">
        <v>31.43</v>
      </c>
      <c r="Q2268">
        <v>266.03800000000001</v>
      </c>
      <c r="R2268">
        <v>125.72</v>
      </c>
      <c r="S2268">
        <v>140.31800000000001</v>
      </c>
      <c r="T2268">
        <v>0.52743593020545942</v>
      </c>
      <c r="U2268">
        <v>2026</v>
      </c>
      <c r="V2268" t="s">
        <v>93</v>
      </c>
      <c r="W2268">
        <v>11</v>
      </c>
      <c r="X2268" t="s">
        <v>87</v>
      </c>
    </row>
    <row r="2269" spans="1:24">
      <c r="A2269">
        <v>3539</v>
      </c>
      <c r="B2269" s="14">
        <v>46330</v>
      </c>
      <c r="C2269">
        <v>2026</v>
      </c>
      <c r="D2269">
        <v>4</v>
      </c>
      <c r="E2269">
        <v>11</v>
      </c>
      <c r="F2269" t="s">
        <v>87</v>
      </c>
      <c r="G2269" t="s">
        <v>0</v>
      </c>
      <c r="H2269" t="s">
        <v>50</v>
      </c>
      <c r="I2269" t="s">
        <v>28</v>
      </c>
      <c r="J2269" t="s">
        <v>3</v>
      </c>
      <c r="K2269" t="s">
        <v>9</v>
      </c>
      <c r="L2269" t="s">
        <v>37</v>
      </c>
      <c r="M2269">
        <v>3</v>
      </c>
      <c r="N2269">
        <v>152.32</v>
      </c>
      <c r="O2269">
        <v>0.1</v>
      </c>
      <c r="P2269">
        <v>79.36</v>
      </c>
      <c r="Q2269">
        <v>411.26400000000001</v>
      </c>
      <c r="R2269">
        <v>238.07999999999998</v>
      </c>
      <c r="S2269">
        <v>173.18400000000003</v>
      </c>
      <c r="T2269">
        <v>0.42110177404295057</v>
      </c>
      <c r="U2269">
        <v>2026</v>
      </c>
      <c r="V2269" t="s">
        <v>93</v>
      </c>
      <c r="W2269">
        <v>11</v>
      </c>
      <c r="X2269" t="s">
        <v>87</v>
      </c>
    </row>
    <row r="2270" spans="1:24">
      <c r="A2270">
        <v>4309</v>
      </c>
      <c r="B2270" s="14">
        <v>46330</v>
      </c>
      <c r="C2270">
        <v>2026</v>
      </c>
      <c r="D2270">
        <v>4</v>
      </c>
      <c r="E2270">
        <v>11</v>
      </c>
      <c r="F2270" t="s">
        <v>87</v>
      </c>
      <c r="G2270" t="s">
        <v>20</v>
      </c>
      <c r="H2270" t="s">
        <v>33</v>
      </c>
      <c r="I2270" t="s">
        <v>2</v>
      </c>
      <c r="J2270" t="s">
        <v>16</v>
      </c>
      <c r="K2270" t="s">
        <v>4</v>
      </c>
      <c r="L2270" t="s">
        <v>22</v>
      </c>
      <c r="M2270">
        <v>1</v>
      </c>
      <c r="N2270">
        <v>50.32</v>
      </c>
      <c r="O2270">
        <v>0.05</v>
      </c>
      <c r="P2270">
        <v>22.46</v>
      </c>
      <c r="Q2270">
        <v>47.803999999999995</v>
      </c>
      <c r="R2270">
        <v>22.46</v>
      </c>
      <c r="S2270">
        <v>25.343999999999994</v>
      </c>
      <c r="T2270">
        <v>0.53016483976236295</v>
      </c>
      <c r="U2270">
        <v>2026</v>
      </c>
      <c r="V2270" t="s">
        <v>93</v>
      </c>
      <c r="W2270">
        <v>11</v>
      </c>
      <c r="X2270" t="s">
        <v>87</v>
      </c>
    </row>
    <row r="2271" spans="1:24">
      <c r="A2271">
        <v>4355</v>
      </c>
      <c r="B2271" s="14">
        <v>46330</v>
      </c>
      <c r="C2271">
        <v>2026</v>
      </c>
      <c r="D2271">
        <v>4</v>
      </c>
      <c r="E2271">
        <v>11</v>
      </c>
      <c r="F2271" t="s">
        <v>87</v>
      </c>
      <c r="G2271" t="s">
        <v>11</v>
      </c>
      <c r="H2271" t="s">
        <v>12</v>
      </c>
      <c r="I2271" t="s">
        <v>19</v>
      </c>
      <c r="J2271" t="s">
        <v>3</v>
      </c>
      <c r="K2271" t="s">
        <v>9</v>
      </c>
      <c r="L2271" t="s">
        <v>37</v>
      </c>
      <c r="M2271">
        <v>2</v>
      </c>
      <c r="N2271">
        <v>151.04</v>
      </c>
      <c r="O2271">
        <v>0.15</v>
      </c>
      <c r="P2271">
        <v>76.97</v>
      </c>
      <c r="Q2271">
        <v>256.76799999999997</v>
      </c>
      <c r="R2271">
        <v>153.94</v>
      </c>
      <c r="S2271">
        <v>102.82799999999997</v>
      </c>
      <c r="T2271">
        <v>0.40047046360917243</v>
      </c>
      <c r="U2271">
        <v>2026</v>
      </c>
      <c r="V2271" t="s">
        <v>93</v>
      </c>
      <c r="W2271">
        <v>11</v>
      </c>
      <c r="X2271" t="s">
        <v>87</v>
      </c>
    </row>
    <row r="2272" spans="1:24">
      <c r="A2272">
        <v>5052</v>
      </c>
      <c r="B2272" s="14">
        <v>46330</v>
      </c>
      <c r="C2272">
        <v>2026</v>
      </c>
      <c r="D2272">
        <v>4</v>
      </c>
      <c r="E2272">
        <v>11</v>
      </c>
      <c r="F2272" t="s">
        <v>87</v>
      </c>
      <c r="G2272" t="s">
        <v>0</v>
      </c>
      <c r="H2272" t="s">
        <v>50</v>
      </c>
      <c r="I2272" t="s">
        <v>28</v>
      </c>
      <c r="J2272" t="s">
        <v>3</v>
      </c>
      <c r="K2272" t="s">
        <v>4</v>
      </c>
      <c r="L2272" t="s">
        <v>26</v>
      </c>
      <c r="M2272">
        <v>3</v>
      </c>
      <c r="N2272">
        <v>41.12</v>
      </c>
      <c r="O2272">
        <v>0.1</v>
      </c>
      <c r="P2272">
        <v>16.670000000000002</v>
      </c>
      <c r="Q2272">
        <v>111.02399999999999</v>
      </c>
      <c r="R2272">
        <v>50.010000000000005</v>
      </c>
      <c r="S2272">
        <v>61.013999999999982</v>
      </c>
      <c r="T2272">
        <v>0.54955685257241671</v>
      </c>
      <c r="U2272">
        <v>2026</v>
      </c>
      <c r="V2272" t="s">
        <v>93</v>
      </c>
      <c r="W2272">
        <v>11</v>
      </c>
      <c r="X2272" t="s">
        <v>87</v>
      </c>
    </row>
    <row r="2273" spans="1:24">
      <c r="A2273">
        <v>9</v>
      </c>
      <c r="B2273" s="14">
        <v>46331</v>
      </c>
      <c r="C2273">
        <v>2026</v>
      </c>
      <c r="D2273">
        <v>4</v>
      </c>
      <c r="E2273">
        <v>11</v>
      </c>
      <c r="F2273" t="s">
        <v>87</v>
      </c>
      <c r="G2273" t="s">
        <v>0</v>
      </c>
      <c r="H2273" t="s">
        <v>50</v>
      </c>
      <c r="I2273" t="s">
        <v>2</v>
      </c>
      <c r="J2273" t="s">
        <v>13</v>
      </c>
      <c r="K2273" t="s">
        <v>9</v>
      </c>
      <c r="L2273" t="s">
        <v>17</v>
      </c>
      <c r="M2273">
        <v>1</v>
      </c>
      <c r="N2273">
        <v>140.59</v>
      </c>
      <c r="O2273">
        <v>0.1</v>
      </c>
      <c r="P2273">
        <v>79.510000000000005</v>
      </c>
      <c r="Q2273">
        <v>126.53100000000001</v>
      </c>
      <c r="R2273">
        <v>79.510000000000005</v>
      </c>
      <c r="S2273">
        <v>47.021000000000001</v>
      </c>
      <c r="T2273">
        <v>0.37161644182058151</v>
      </c>
      <c r="U2273">
        <v>2026</v>
      </c>
      <c r="V2273" t="s">
        <v>93</v>
      </c>
      <c r="W2273">
        <v>11</v>
      </c>
      <c r="X2273" t="s">
        <v>87</v>
      </c>
    </row>
    <row r="2274" spans="1:24">
      <c r="A2274">
        <v>703</v>
      </c>
      <c r="B2274" s="14">
        <v>46331</v>
      </c>
      <c r="C2274">
        <v>2026</v>
      </c>
      <c r="D2274">
        <v>4</v>
      </c>
      <c r="E2274">
        <v>11</v>
      </c>
      <c r="F2274" t="s">
        <v>87</v>
      </c>
      <c r="G2274" t="s">
        <v>6</v>
      </c>
      <c r="H2274" t="s">
        <v>49</v>
      </c>
      <c r="I2274" t="s">
        <v>2</v>
      </c>
      <c r="J2274" t="s">
        <v>3</v>
      </c>
      <c r="K2274" t="s">
        <v>14</v>
      </c>
      <c r="L2274" t="s">
        <v>48</v>
      </c>
      <c r="M2274">
        <v>2</v>
      </c>
      <c r="N2274">
        <v>160.68</v>
      </c>
      <c r="O2274">
        <v>0</v>
      </c>
      <c r="P2274">
        <v>89.49</v>
      </c>
      <c r="Q2274">
        <v>321.36</v>
      </c>
      <c r="R2274">
        <v>178.98</v>
      </c>
      <c r="S2274">
        <v>142.38000000000002</v>
      </c>
      <c r="T2274">
        <v>0.4430545182972368</v>
      </c>
      <c r="U2274">
        <v>2026</v>
      </c>
      <c r="V2274" t="s">
        <v>93</v>
      </c>
      <c r="W2274">
        <v>11</v>
      </c>
      <c r="X2274" t="s">
        <v>87</v>
      </c>
    </row>
    <row r="2275" spans="1:24">
      <c r="A2275">
        <v>1627</v>
      </c>
      <c r="B2275" s="14">
        <v>46331</v>
      </c>
      <c r="C2275">
        <v>2026</v>
      </c>
      <c r="D2275">
        <v>4</v>
      </c>
      <c r="E2275">
        <v>11</v>
      </c>
      <c r="F2275" t="s">
        <v>87</v>
      </c>
      <c r="G2275" t="s">
        <v>20</v>
      </c>
      <c r="H2275" t="s">
        <v>21</v>
      </c>
      <c r="I2275" t="s">
        <v>2</v>
      </c>
      <c r="J2275" t="s">
        <v>3</v>
      </c>
      <c r="K2275" t="s">
        <v>34</v>
      </c>
      <c r="L2275" t="s">
        <v>45</v>
      </c>
      <c r="M2275">
        <v>6</v>
      </c>
      <c r="N2275">
        <v>49.7</v>
      </c>
      <c r="O2275">
        <v>0</v>
      </c>
      <c r="P2275">
        <v>22.34</v>
      </c>
      <c r="Q2275">
        <v>298.20000000000005</v>
      </c>
      <c r="R2275">
        <v>134.04</v>
      </c>
      <c r="S2275">
        <v>164.16000000000005</v>
      </c>
      <c r="T2275">
        <v>0.55050301810865199</v>
      </c>
      <c r="U2275">
        <v>2026</v>
      </c>
      <c r="V2275" t="s">
        <v>93</v>
      </c>
      <c r="W2275">
        <v>11</v>
      </c>
      <c r="X2275" t="s">
        <v>87</v>
      </c>
    </row>
    <row r="2276" spans="1:24">
      <c r="A2276">
        <v>1760</v>
      </c>
      <c r="B2276" s="14">
        <v>46331</v>
      </c>
      <c r="C2276">
        <v>2026</v>
      </c>
      <c r="D2276">
        <v>4</v>
      </c>
      <c r="E2276">
        <v>11</v>
      </c>
      <c r="F2276" t="s">
        <v>87</v>
      </c>
      <c r="G2276" t="s">
        <v>6</v>
      </c>
      <c r="H2276" t="s">
        <v>41</v>
      </c>
      <c r="I2276" t="s">
        <v>19</v>
      </c>
      <c r="J2276" t="s">
        <v>3</v>
      </c>
      <c r="K2276" t="s">
        <v>4</v>
      </c>
      <c r="L2276" t="s">
        <v>5</v>
      </c>
      <c r="M2276">
        <v>3</v>
      </c>
      <c r="N2276">
        <v>80.400000000000006</v>
      </c>
      <c r="O2276">
        <v>0.05</v>
      </c>
      <c r="P2276">
        <v>42.82</v>
      </c>
      <c r="Q2276">
        <v>229.14000000000001</v>
      </c>
      <c r="R2276">
        <v>128.46</v>
      </c>
      <c r="S2276">
        <v>100.68</v>
      </c>
      <c r="T2276">
        <v>0.43938203718250851</v>
      </c>
      <c r="U2276">
        <v>2026</v>
      </c>
      <c r="V2276" t="s">
        <v>93</v>
      </c>
      <c r="W2276">
        <v>11</v>
      </c>
      <c r="X2276" t="s">
        <v>87</v>
      </c>
    </row>
    <row r="2277" spans="1:24">
      <c r="A2277">
        <v>2268</v>
      </c>
      <c r="B2277" s="14">
        <v>46331</v>
      </c>
      <c r="C2277">
        <v>2026</v>
      </c>
      <c r="D2277">
        <v>4</v>
      </c>
      <c r="E2277">
        <v>11</v>
      </c>
      <c r="F2277" t="s">
        <v>87</v>
      </c>
      <c r="G2277" t="s">
        <v>6</v>
      </c>
      <c r="H2277" t="s">
        <v>7</v>
      </c>
      <c r="I2277" t="s">
        <v>19</v>
      </c>
      <c r="J2277" t="s">
        <v>13</v>
      </c>
      <c r="K2277" t="s">
        <v>9</v>
      </c>
      <c r="L2277" t="s">
        <v>37</v>
      </c>
      <c r="M2277">
        <v>4</v>
      </c>
      <c r="N2277">
        <v>151.38999999999999</v>
      </c>
      <c r="O2277">
        <v>0.05</v>
      </c>
      <c r="P2277">
        <v>80.66</v>
      </c>
      <c r="Q2277">
        <v>575.28199999999993</v>
      </c>
      <c r="R2277">
        <v>322.64</v>
      </c>
      <c r="S2277">
        <v>252.64199999999994</v>
      </c>
      <c r="T2277">
        <v>0.43916201097896329</v>
      </c>
      <c r="U2277">
        <v>2026</v>
      </c>
      <c r="V2277" t="s">
        <v>93</v>
      </c>
      <c r="W2277">
        <v>11</v>
      </c>
      <c r="X2277" t="s">
        <v>87</v>
      </c>
    </row>
    <row r="2278" spans="1:24">
      <c r="A2278">
        <v>2636</v>
      </c>
      <c r="B2278" s="14">
        <v>46331</v>
      </c>
      <c r="C2278">
        <v>2026</v>
      </c>
      <c r="D2278">
        <v>4</v>
      </c>
      <c r="E2278">
        <v>11</v>
      </c>
      <c r="F2278" t="s">
        <v>87</v>
      </c>
      <c r="G2278" t="s">
        <v>6</v>
      </c>
      <c r="H2278" t="s">
        <v>49</v>
      </c>
      <c r="I2278" t="s">
        <v>19</v>
      </c>
      <c r="J2278" t="s">
        <v>16</v>
      </c>
      <c r="K2278" t="s">
        <v>14</v>
      </c>
      <c r="L2278" t="s">
        <v>32</v>
      </c>
      <c r="M2278">
        <v>2</v>
      </c>
      <c r="N2278">
        <v>45.44</v>
      </c>
      <c r="O2278">
        <v>0.05</v>
      </c>
      <c r="P2278">
        <v>18.2</v>
      </c>
      <c r="Q2278">
        <v>86.335999999999999</v>
      </c>
      <c r="R2278">
        <v>36.4</v>
      </c>
      <c r="S2278">
        <v>49.936</v>
      </c>
      <c r="T2278">
        <v>0.57839140103780584</v>
      </c>
      <c r="U2278">
        <v>2026</v>
      </c>
      <c r="V2278" t="s">
        <v>93</v>
      </c>
      <c r="W2278">
        <v>11</v>
      </c>
      <c r="X2278" t="s">
        <v>87</v>
      </c>
    </row>
    <row r="2279" spans="1:24">
      <c r="A2279">
        <v>3255</v>
      </c>
      <c r="B2279" s="14">
        <v>46331</v>
      </c>
      <c r="C2279">
        <v>2026</v>
      </c>
      <c r="D2279">
        <v>4</v>
      </c>
      <c r="E2279">
        <v>11</v>
      </c>
      <c r="F2279" t="s">
        <v>87</v>
      </c>
      <c r="G2279" t="s">
        <v>20</v>
      </c>
      <c r="H2279" t="s">
        <v>47</v>
      </c>
      <c r="I2279" t="s">
        <v>2</v>
      </c>
      <c r="J2279" t="s">
        <v>13</v>
      </c>
      <c r="K2279" t="s">
        <v>9</v>
      </c>
      <c r="L2279" t="s">
        <v>46</v>
      </c>
      <c r="M2279">
        <v>2</v>
      </c>
      <c r="N2279">
        <v>70.790000000000006</v>
      </c>
      <c r="O2279">
        <v>0.15</v>
      </c>
      <c r="P2279">
        <v>33.32</v>
      </c>
      <c r="Q2279">
        <v>120.343</v>
      </c>
      <c r="R2279">
        <v>66.64</v>
      </c>
      <c r="S2279">
        <v>53.703000000000003</v>
      </c>
      <c r="T2279">
        <v>0.44624947026416162</v>
      </c>
      <c r="U2279">
        <v>2026</v>
      </c>
      <c r="V2279" t="s">
        <v>93</v>
      </c>
      <c r="W2279">
        <v>11</v>
      </c>
      <c r="X2279" t="s">
        <v>87</v>
      </c>
    </row>
    <row r="2280" spans="1:24">
      <c r="A2280">
        <v>4326</v>
      </c>
      <c r="B2280" s="14">
        <v>46331</v>
      </c>
      <c r="C2280">
        <v>2026</v>
      </c>
      <c r="D2280">
        <v>4</v>
      </c>
      <c r="E2280">
        <v>11</v>
      </c>
      <c r="F2280" t="s">
        <v>87</v>
      </c>
      <c r="G2280" t="s">
        <v>11</v>
      </c>
      <c r="H2280" t="s">
        <v>25</v>
      </c>
      <c r="I2280" t="s">
        <v>19</v>
      </c>
      <c r="J2280" t="s">
        <v>3</v>
      </c>
      <c r="K2280" t="s">
        <v>14</v>
      </c>
      <c r="L2280" t="s">
        <v>15</v>
      </c>
      <c r="M2280">
        <v>1</v>
      </c>
      <c r="N2280">
        <v>35.630000000000003</v>
      </c>
      <c r="O2280">
        <v>0</v>
      </c>
      <c r="P2280">
        <v>13.47</v>
      </c>
      <c r="Q2280">
        <v>35.630000000000003</v>
      </c>
      <c r="R2280">
        <v>13.47</v>
      </c>
      <c r="S2280">
        <v>22.160000000000004</v>
      </c>
      <c r="T2280">
        <v>0.62194779680044909</v>
      </c>
      <c r="U2280">
        <v>2026</v>
      </c>
      <c r="V2280" t="s">
        <v>93</v>
      </c>
      <c r="W2280">
        <v>11</v>
      </c>
      <c r="X2280" t="s">
        <v>87</v>
      </c>
    </row>
    <row r="2281" spans="1:24">
      <c r="A2281">
        <v>4346</v>
      </c>
      <c r="B2281" s="14">
        <v>46331</v>
      </c>
      <c r="C2281">
        <v>2026</v>
      </c>
      <c r="D2281">
        <v>4</v>
      </c>
      <c r="E2281">
        <v>11</v>
      </c>
      <c r="F2281" t="s">
        <v>87</v>
      </c>
      <c r="G2281" t="s">
        <v>0</v>
      </c>
      <c r="H2281" t="s">
        <v>50</v>
      </c>
      <c r="I2281" t="s">
        <v>2</v>
      </c>
      <c r="J2281" t="s">
        <v>16</v>
      </c>
      <c r="K2281" t="s">
        <v>9</v>
      </c>
      <c r="L2281" t="s">
        <v>46</v>
      </c>
      <c r="M2281">
        <v>3</v>
      </c>
      <c r="N2281">
        <v>73.010000000000005</v>
      </c>
      <c r="O2281">
        <v>0.15</v>
      </c>
      <c r="P2281">
        <v>32.49</v>
      </c>
      <c r="Q2281">
        <v>186.17550000000003</v>
      </c>
      <c r="R2281">
        <v>97.47</v>
      </c>
      <c r="S2281">
        <v>88.705500000000029</v>
      </c>
      <c r="T2281">
        <v>0.47646172562984934</v>
      </c>
      <c r="U2281">
        <v>2026</v>
      </c>
      <c r="V2281" t="s">
        <v>93</v>
      </c>
      <c r="W2281">
        <v>11</v>
      </c>
      <c r="X2281" t="s">
        <v>87</v>
      </c>
    </row>
    <row r="2282" spans="1:24">
      <c r="A2282">
        <v>266</v>
      </c>
      <c r="B2282" s="14">
        <v>46332</v>
      </c>
      <c r="C2282">
        <v>2026</v>
      </c>
      <c r="D2282">
        <v>4</v>
      </c>
      <c r="E2282">
        <v>11</v>
      </c>
      <c r="F2282" t="s">
        <v>87</v>
      </c>
      <c r="G2282" t="s">
        <v>6</v>
      </c>
      <c r="H2282" t="s">
        <v>7</v>
      </c>
      <c r="I2282" t="s">
        <v>28</v>
      </c>
      <c r="J2282" t="s">
        <v>16</v>
      </c>
      <c r="K2282" t="s">
        <v>9</v>
      </c>
      <c r="L2282" t="s">
        <v>10</v>
      </c>
      <c r="M2282">
        <v>1</v>
      </c>
      <c r="N2282">
        <v>93.48</v>
      </c>
      <c r="O2282">
        <v>0.05</v>
      </c>
      <c r="P2282">
        <v>46.34</v>
      </c>
      <c r="Q2282">
        <v>88.805999999999997</v>
      </c>
      <c r="R2282">
        <v>46.34</v>
      </c>
      <c r="S2282">
        <v>42.465999999999994</v>
      </c>
      <c r="T2282">
        <v>0.47818841069297113</v>
      </c>
      <c r="U2282">
        <v>2026</v>
      </c>
      <c r="V2282" t="s">
        <v>93</v>
      </c>
      <c r="W2282">
        <v>11</v>
      </c>
      <c r="X2282" t="s">
        <v>87</v>
      </c>
    </row>
    <row r="2283" spans="1:24">
      <c r="A2283">
        <v>274</v>
      </c>
      <c r="B2283" s="14">
        <v>46332</v>
      </c>
      <c r="C2283">
        <v>2026</v>
      </c>
      <c r="D2283">
        <v>4</v>
      </c>
      <c r="E2283">
        <v>11</v>
      </c>
      <c r="F2283" t="s">
        <v>87</v>
      </c>
      <c r="G2283" t="s">
        <v>6</v>
      </c>
      <c r="H2283" t="s">
        <v>7</v>
      </c>
      <c r="I2283" t="s">
        <v>2</v>
      </c>
      <c r="J2283" t="s">
        <v>16</v>
      </c>
      <c r="K2283" t="s">
        <v>4</v>
      </c>
      <c r="L2283" t="s">
        <v>5</v>
      </c>
      <c r="M2283">
        <v>1</v>
      </c>
      <c r="N2283">
        <v>82.89</v>
      </c>
      <c r="O2283">
        <v>0</v>
      </c>
      <c r="P2283">
        <v>41.44</v>
      </c>
      <c r="Q2283">
        <v>82.89</v>
      </c>
      <c r="R2283">
        <v>41.44</v>
      </c>
      <c r="S2283">
        <v>41.45</v>
      </c>
      <c r="T2283">
        <v>0.50006032090722652</v>
      </c>
      <c r="U2283">
        <v>2026</v>
      </c>
      <c r="V2283" t="s">
        <v>93</v>
      </c>
      <c r="W2283">
        <v>11</v>
      </c>
      <c r="X2283" t="s">
        <v>87</v>
      </c>
    </row>
    <row r="2284" spans="1:24">
      <c r="A2284">
        <v>1135</v>
      </c>
      <c r="B2284" s="14">
        <v>46332</v>
      </c>
      <c r="C2284">
        <v>2026</v>
      </c>
      <c r="D2284">
        <v>4</v>
      </c>
      <c r="E2284">
        <v>11</v>
      </c>
      <c r="F2284" t="s">
        <v>87</v>
      </c>
      <c r="G2284" t="s">
        <v>20</v>
      </c>
      <c r="H2284" t="s">
        <v>31</v>
      </c>
      <c r="I2284" t="s">
        <v>2</v>
      </c>
      <c r="J2284" t="s">
        <v>13</v>
      </c>
      <c r="K2284" t="s">
        <v>14</v>
      </c>
      <c r="L2284" t="s">
        <v>15</v>
      </c>
      <c r="M2284">
        <v>2</v>
      </c>
      <c r="N2284">
        <v>35.71</v>
      </c>
      <c r="O2284">
        <v>0.2</v>
      </c>
      <c r="P2284">
        <v>13.48</v>
      </c>
      <c r="Q2284">
        <v>57.136000000000003</v>
      </c>
      <c r="R2284">
        <v>26.96</v>
      </c>
      <c r="S2284">
        <v>30.176000000000002</v>
      </c>
      <c r="T2284">
        <v>0.52814337720526461</v>
      </c>
      <c r="U2284">
        <v>2026</v>
      </c>
      <c r="V2284" t="s">
        <v>93</v>
      </c>
      <c r="W2284">
        <v>11</v>
      </c>
      <c r="X2284" t="s">
        <v>87</v>
      </c>
    </row>
    <row r="2285" spans="1:24">
      <c r="A2285">
        <v>2166</v>
      </c>
      <c r="B2285" s="14">
        <v>46332</v>
      </c>
      <c r="C2285">
        <v>2026</v>
      </c>
      <c r="D2285">
        <v>4</v>
      </c>
      <c r="E2285">
        <v>11</v>
      </c>
      <c r="F2285" t="s">
        <v>87</v>
      </c>
      <c r="G2285" t="s">
        <v>20</v>
      </c>
      <c r="H2285" t="s">
        <v>47</v>
      </c>
      <c r="I2285" t="s">
        <v>19</v>
      </c>
      <c r="J2285" t="s">
        <v>13</v>
      </c>
      <c r="K2285" t="s">
        <v>34</v>
      </c>
      <c r="L2285" t="s">
        <v>35</v>
      </c>
      <c r="M2285">
        <v>1</v>
      </c>
      <c r="N2285">
        <v>40.380000000000003</v>
      </c>
      <c r="O2285">
        <v>0.15</v>
      </c>
      <c r="P2285">
        <v>14.53</v>
      </c>
      <c r="Q2285">
        <v>34.323</v>
      </c>
      <c r="R2285">
        <v>14.53</v>
      </c>
      <c r="S2285">
        <v>19.792999999999999</v>
      </c>
      <c r="T2285">
        <v>0.57666870611543275</v>
      </c>
      <c r="U2285">
        <v>2026</v>
      </c>
      <c r="V2285" t="s">
        <v>93</v>
      </c>
      <c r="W2285">
        <v>11</v>
      </c>
      <c r="X2285" t="s">
        <v>87</v>
      </c>
    </row>
    <row r="2286" spans="1:24">
      <c r="A2286">
        <v>3620</v>
      </c>
      <c r="B2286" s="14">
        <v>46332</v>
      </c>
      <c r="C2286">
        <v>2026</v>
      </c>
      <c r="D2286">
        <v>4</v>
      </c>
      <c r="E2286">
        <v>11</v>
      </c>
      <c r="F2286" t="s">
        <v>87</v>
      </c>
      <c r="G2286" t="s">
        <v>6</v>
      </c>
      <c r="H2286" t="s">
        <v>43</v>
      </c>
      <c r="I2286" t="s">
        <v>28</v>
      </c>
      <c r="J2286" t="s">
        <v>13</v>
      </c>
      <c r="K2286" t="s">
        <v>9</v>
      </c>
      <c r="L2286" t="s">
        <v>17</v>
      </c>
      <c r="M2286">
        <v>1</v>
      </c>
      <c r="N2286">
        <v>142</v>
      </c>
      <c r="O2286">
        <v>0.05</v>
      </c>
      <c r="P2286">
        <v>81.099999999999994</v>
      </c>
      <c r="Q2286">
        <v>134.9</v>
      </c>
      <c r="R2286">
        <v>81.099999999999994</v>
      </c>
      <c r="S2286">
        <v>53.800000000000011</v>
      </c>
      <c r="T2286">
        <v>0.39881393624907346</v>
      </c>
      <c r="U2286">
        <v>2026</v>
      </c>
      <c r="V2286" t="s">
        <v>93</v>
      </c>
      <c r="W2286">
        <v>11</v>
      </c>
      <c r="X2286" t="s">
        <v>87</v>
      </c>
    </row>
    <row r="2287" spans="1:24">
      <c r="A2287">
        <v>3986</v>
      </c>
      <c r="B2287" s="14">
        <v>46332</v>
      </c>
      <c r="C2287">
        <v>2026</v>
      </c>
      <c r="D2287">
        <v>4</v>
      </c>
      <c r="E2287">
        <v>11</v>
      </c>
      <c r="F2287" t="s">
        <v>87</v>
      </c>
      <c r="G2287" t="s">
        <v>0</v>
      </c>
      <c r="H2287" t="s">
        <v>50</v>
      </c>
      <c r="I2287" t="s">
        <v>28</v>
      </c>
      <c r="J2287" t="s">
        <v>13</v>
      </c>
      <c r="K2287" t="s">
        <v>14</v>
      </c>
      <c r="L2287" t="s">
        <v>15</v>
      </c>
      <c r="M2287">
        <v>2</v>
      </c>
      <c r="N2287">
        <v>36.29</v>
      </c>
      <c r="O2287">
        <v>0.15</v>
      </c>
      <c r="P2287">
        <v>13.93</v>
      </c>
      <c r="Q2287">
        <v>61.692999999999998</v>
      </c>
      <c r="R2287">
        <v>27.86</v>
      </c>
      <c r="S2287">
        <v>33.832999999999998</v>
      </c>
      <c r="T2287">
        <v>0.54840905775371596</v>
      </c>
      <c r="U2287">
        <v>2026</v>
      </c>
      <c r="V2287" t="s">
        <v>93</v>
      </c>
      <c r="W2287">
        <v>11</v>
      </c>
      <c r="X2287" t="s">
        <v>87</v>
      </c>
    </row>
    <row r="2288" spans="1:24">
      <c r="A2288">
        <v>4384</v>
      </c>
      <c r="B2288" s="14">
        <v>46332</v>
      </c>
      <c r="C2288">
        <v>2026</v>
      </c>
      <c r="D2288">
        <v>4</v>
      </c>
      <c r="E2288">
        <v>11</v>
      </c>
      <c r="F2288" t="s">
        <v>87</v>
      </c>
      <c r="G2288" t="s">
        <v>20</v>
      </c>
      <c r="H2288" t="s">
        <v>33</v>
      </c>
      <c r="I2288" t="s">
        <v>2</v>
      </c>
      <c r="J2288" t="s">
        <v>13</v>
      </c>
      <c r="K2288" t="s">
        <v>23</v>
      </c>
      <c r="L2288" t="s">
        <v>51</v>
      </c>
      <c r="M2288">
        <v>1</v>
      </c>
      <c r="N2288">
        <v>121.66</v>
      </c>
      <c r="O2288">
        <v>0</v>
      </c>
      <c r="P2288">
        <v>61.66</v>
      </c>
      <c r="Q2288">
        <v>121.66</v>
      </c>
      <c r="R2288">
        <v>61.66</v>
      </c>
      <c r="S2288">
        <v>60</v>
      </c>
      <c r="T2288">
        <v>0.49317770836758179</v>
      </c>
      <c r="U2288">
        <v>2026</v>
      </c>
      <c r="V2288" t="s">
        <v>93</v>
      </c>
      <c r="W2288">
        <v>11</v>
      </c>
      <c r="X2288" t="s">
        <v>87</v>
      </c>
    </row>
    <row r="2289" spans="1:24">
      <c r="A2289">
        <v>4565</v>
      </c>
      <c r="B2289" s="14">
        <v>46332</v>
      </c>
      <c r="C2289">
        <v>2026</v>
      </c>
      <c r="D2289">
        <v>4</v>
      </c>
      <c r="E2289">
        <v>11</v>
      </c>
      <c r="F2289" t="s">
        <v>87</v>
      </c>
      <c r="G2289" t="s">
        <v>6</v>
      </c>
      <c r="H2289" t="s">
        <v>49</v>
      </c>
      <c r="I2289" t="s">
        <v>2</v>
      </c>
      <c r="J2289" t="s">
        <v>3</v>
      </c>
      <c r="K2289" t="s">
        <v>23</v>
      </c>
      <c r="L2289" t="s">
        <v>51</v>
      </c>
      <c r="M2289">
        <v>3</v>
      </c>
      <c r="N2289">
        <v>124.65</v>
      </c>
      <c r="O2289">
        <v>0.05</v>
      </c>
      <c r="P2289">
        <v>62.27</v>
      </c>
      <c r="Q2289">
        <v>355.25250000000005</v>
      </c>
      <c r="R2289">
        <v>186.81</v>
      </c>
      <c r="S2289">
        <v>168.44250000000005</v>
      </c>
      <c r="T2289">
        <v>0.47414866890451163</v>
      </c>
      <c r="U2289">
        <v>2026</v>
      </c>
      <c r="V2289" t="s">
        <v>93</v>
      </c>
      <c r="W2289">
        <v>11</v>
      </c>
      <c r="X2289" t="s">
        <v>87</v>
      </c>
    </row>
    <row r="2290" spans="1:24">
      <c r="A2290">
        <v>4634</v>
      </c>
      <c r="B2290" s="14">
        <v>46332</v>
      </c>
      <c r="C2290">
        <v>2026</v>
      </c>
      <c r="D2290">
        <v>4</v>
      </c>
      <c r="E2290">
        <v>11</v>
      </c>
      <c r="F2290" t="s">
        <v>87</v>
      </c>
      <c r="G2290" t="s">
        <v>0</v>
      </c>
      <c r="H2290" t="s">
        <v>50</v>
      </c>
      <c r="I2290" t="s">
        <v>2</v>
      </c>
      <c r="J2290" t="s">
        <v>13</v>
      </c>
      <c r="K2290" t="s">
        <v>4</v>
      </c>
      <c r="L2290" t="s">
        <v>5</v>
      </c>
      <c r="M2290">
        <v>2</v>
      </c>
      <c r="N2290">
        <v>80.61</v>
      </c>
      <c r="O2290">
        <v>0</v>
      </c>
      <c r="P2290">
        <v>43.72</v>
      </c>
      <c r="Q2290">
        <v>161.22</v>
      </c>
      <c r="R2290">
        <v>87.44</v>
      </c>
      <c r="S2290">
        <v>73.78</v>
      </c>
      <c r="T2290">
        <v>0.45763552909068356</v>
      </c>
      <c r="U2290">
        <v>2026</v>
      </c>
      <c r="V2290" t="s">
        <v>93</v>
      </c>
      <c r="W2290">
        <v>11</v>
      </c>
      <c r="X2290" t="s">
        <v>87</v>
      </c>
    </row>
    <row r="2291" spans="1:24">
      <c r="A2291">
        <v>104</v>
      </c>
      <c r="B2291" s="14">
        <v>46333</v>
      </c>
      <c r="C2291">
        <v>2026</v>
      </c>
      <c r="D2291">
        <v>4</v>
      </c>
      <c r="E2291">
        <v>11</v>
      </c>
      <c r="F2291" t="s">
        <v>87</v>
      </c>
      <c r="G2291" t="s">
        <v>6</v>
      </c>
      <c r="H2291" t="s">
        <v>41</v>
      </c>
      <c r="I2291" t="s">
        <v>2</v>
      </c>
      <c r="J2291" t="s">
        <v>13</v>
      </c>
      <c r="K2291" t="s">
        <v>9</v>
      </c>
      <c r="L2291" t="s">
        <v>37</v>
      </c>
      <c r="M2291">
        <v>1</v>
      </c>
      <c r="N2291">
        <v>153.96</v>
      </c>
      <c r="O2291">
        <v>0</v>
      </c>
      <c r="P2291">
        <v>80.62</v>
      </c>
      <c r="Q2291">
        <v>153.96</v>
      </c>
      <c r="R2291">
        <v>80.62</v>
      </c>
      <c r="S2291">
        <v>73.34</v>
      </c>
      <c r="T2291">
        <v>0.47635749545336453</v>
      </c>
      <c r="U2291">
        <v>2026</v>
      </c>
      <c r="V2291" t="s">
        <v>93</v>
      </c>
      <c r="W2291">
        <v>11</v>
      </c>
      <c r="X2291" t="s">
        <v>87</v>
      </c>
    </row>
    <row r="2292" spans="1:24">
      <c r="A2292">
        <v>181</v>
      </c>
      <c r="B2292" s="14">
        <v>46333</v>
      </c>
      <c r="C2292">
        <v>2026</v>
      </c>
      <c r="D2292">
        <v>4</v>
      </c>
      <c r="E2292">
        <v>11</v>
      </c>
      <c r="F2292" t="s">
        <v>87</v>
      </c>
      <c r="G2292" t="s">
        <v>6</v>
      </c>
      <c r="H2292" t="s">
        <v>7</v>
      </c>
      <c r="I2292" t="s">
        <v>19</v>
      </c>
      <c r="J2292" t="s">
        <v>3</v>
      </c>
      <c r="K2292" t="s">
        <v>14</v>
      </c>
      <c r="L2292" t="s">
        <v>15</v>
      </c>
      <c r="M2292">
        <v>1</v>
      </c>
      <c r="N2292">
        <v>35.58</v>
      </c>
      <c r="O2292">
        <v>0</v>
      </c>
      <c r="P2292">
        <v>13.4</v>
      </c>
      <c r="Q2292">
        <v>35.58</v>
      </c>
      <c r="R2292">
        <v>13.4</v>
      </c>
      <c r="S2292">
        <v>22.18</v>
      </c>
      <c r="T2292">
        <v>0.62338392355255767</v>
      </c>
      <c r="U2292">
        <v>2026</v>
      </c>
      <c r="V2292" t="s">
        <v>93</v>
      </c>
      <c r="W2292">
        <v>11</v>
      </c>
      <c r="X2292" t="s">
        <v>87</v>
      </c>
    </row>
    <row r="2293" spans="1:24">
      <c r="A2293">
        <v>823</v>
      </c>
      <c r="B2293" s="14">
        <v>46333</v>
      </c>
      <c r="C2293">
        <v>2026</v>
      </c>
      <c r="D2293">
        <v>4</v>
      </c>
      <c r="E2293">
        <v>11</v>
      </c>
      <c r="F2293" t="s">
        <v>87</v>
      </c>
      <c r="G2293" t="s">
        <v>0</v>
      </c>
      <c r="H2293" t="s">
        <v>1</v>
      </c>
      <c r="I2293" t="s">
        <v>28</v>
      </c>
      <c r="J2293" t="s">
        <v>13</v>
      </c>
      <c r="K2293" t="s">
        <v>34</v>
      </c>
      <c r="L2293" t="s">
        <v>42</v>
      </c>
      <c r="M2293">
        <v>5</v>
      </c>
      <c r="N2293">
        <v>36.369999999999997</v>
      </c>
      <c r="O2293">
        <v>0.15</v>
      </c>
      <c r="P2293">
        <v>13.65</v>
      </c>
      <c r="Q2293">
        <v>154.57249999999999</v>
      </c>
      <c r="R2293">
        <v>68.25</v>
      </c>
      <c r="S2293">
        <v>86.322499999999991</v>
      </c>
      <c r="T2293">
        <v>0.55845962250723769</v>
      </c>
      <c r="U2293">
        <v>2026</v>
      </c>
      <c r="V2293" t="s">
        <v>93</v>
      </c>
      <c r="W2293">
        <v>11</v>
      </c>
      <c r="X2293" t="s">
        <v>87</v>
      </c>
    </row>
    <row r="2294" spans="1:24">
      <c r="A2294">
        <v>1730</v>
      </c>
      <c r="B2294" s="14">
        <v>46333</v>
      </c>
      <c r="C2294">
        <v>2026</v>
      </c>
      <c r="D2294">
        <v>4</v>
      </c>
      <c r="E2294">
        <v>11</v>
      </c>
      <c r="F2294" t="s">
        <v>87</v>
      </c>
      <c r="G2294" t="s">
        <v>20</v>
      </c>
      <c r="H2294" t="s">
        <v>21</v>
      </c>
      <c r="I2294" t="s">
        <v>28</v>
      </c>
      <c r="J2294" t="s">
        <v>3</v>
      </c>
      <c r="K2294" t="s">
        <v>9</v>
      </c>
      <c r="L2294" t="s">
        <v>37</v>
      </c>
      <c r="M2294">
        <v>2</v>
      </c>
      <c r="N2294">
        <v>151.55000000000001</v>
      </c>
      <c r="O2294">
        <v>0.1</v>
      </c>
      <c r="P2294">
        <v>80.48</v>
      </c>
      <c r="Q2294">
        <v>272.79000000000002</v>
      </c>
      <c r="R2294">
        <v>160.96</v>
      </c>
      <c r="S2294">
        <v>111.83000000000001</v>
      </c>
      <c r="T2294">
        <v>0.40994904505297114</v>
      </c>
      <c r="U2294">
        <v>2026</v>
      </c>
      <c r="V2294" t="s">
        <v>93</v>
      </c>
      <c r="W2294">
        <v>11</v>
      </c>
      <c r="X2294" t="s">
        <v>87</v>
      </c>
    </row>
    <row r="2295" spans="1:24">
      <c r="A2295">
        <v>2710</v>
      </c>
      <c r="B2295" s="14">
        <v>46333</v>
      </c>
      <c r="C2295">
        <v>2026</v>
      </c>
      <c r="D2295">
        <v>4</v>
      </c>
      <c r="E2295">
        <v>11</v>
      </c>
      <c r="F2295" t="s">
        <v>87</v>
      </c>
      <c r="G2295" t="s">
        <v>0</v>
      </c>
      <c r="H2295" t="s">
        <v>36</v>
      </c>
      <c r="I2295" t="s">
        <v>19</v>
      </c>
      <c r="J2295" t="s">
        <v>13</v>
      </c>
      <c r="K2295" t="s">
        <v>23</v>
      </c>
      <c r="L2295" t="s">
        <v>40</v>
      </c>
      <c r="M2295">
        <v>2</v>
      </c>
      <c r="N2295">
        <v>80.67</v>
      </c>
      <c r="O2295">
        <v>0</v>
      </c>
      <c r="P2295">
        <v>40.5</v>
      </c>
      <c r="Q2295">
        <v>161.34</v>
      </c>
      <c r="R2295">
        <v>81</v>
      </c>
      <c r="S2295">
        <v>80.34</v>
      </c>
      <c r="T2295">
        <v>0.49795462997396805</v>
      </c>
      <c r="U2295">
        <v>2026</v>
      </c>
      <c r="V2295" t="s">
        <v>93</v>
      </c>
      <c r="W2295">
        <v>11</v>
      </c>
      <c r="X2295" t="s">
        <v>87</v>
      </c>
    </row>
    <row r="2296" spans="1:24">
      <c r="A2296">
        <v>3018</v>
      </c>
      <c r="B2296" s="14">
        <v>46333</v>
      </c>
      <c r="C2296">
        <v>2026</v>
      </c>
      <c r="D2296">
        <v>4</v>
      </c>
      <c r="E2296">
        <v>11</v>
      </c>
      <c r="F2296" t="s">
        <v>87</v>
      </c>
      <c r="G2296" t="s">
        <v>20</v>
      </c>
      <c r="H2296" t="s">
        <v>31</v>
      </c>
      <c r="I2296" t="s">
        <v>8</v>
      </c>
      <c r="J2296" t="s">
        <v>16</v>
      </c>
      <c r="K2296" t="s">
        <v>4</v>
      </c>
      <c r="L2296" t="s">
        <v>5</v>
      </c>
      <c r="M2296">
        <v>10</v>
      </c>
      <c r="N2296">
        <v>81.48</v>
      </c>
      <c r="O2296">
        <v>0.05</v>
      </c>
      <c r="P2296">
        <v>43.7</v>
      </c>
      <c r="Q2296">
        <v>774.06000000000006</v>
      </c>
      <c r="R2296">
        <v>437</v>
      </c>
      <c r="S2296">
        <v>337.06000000000006</v>
      </c>
      <c r="T2296">
        <v>0.43544428080510561</v>
      </c>
      <c r="U2296">
        <v>2026</v>
      </c>
      <c r="V2296" t="s">
        <v>93</v>
      </c>
      <c r="W2296">
        <v>11</v>
      </c>
      <c r="X2296" t="s">
        <v>87</v>
      </c>
    </row>
    <row r="2297" spans="1:24">
      <c r="A2297">
        <v>3735</v>
      </c>
      <c r="B2297" s="14">
        <v>46333</v>
      </c>
      <c r="C2297">
        <v>2026</v>
      </c>
      <c r="D2297">
        <v>4</v>
      </c>
      <c r="E2297">
        <v>11</v>
      </c>
      <c r="F2297" t="s">
        <v>87</v>
      </c>
      <c r="G2297" t="s">
        <v>20</v>
      </c>
      <c r="H2297" t="s">
        <v>33</v>
      </c>
      <c r="I2297" t="s">
        <v>19</v>
      </c>
      <c r="J2297" t="s">
        <v>3</v>
      </c>
      <c r="K2297" t="s">
        <v>14</v>
      </c>
      <c r="L2297" t="s">
        <v>48</v>
      </c>
      <c r="M2297">
        <v>2</v>
      </c>
      <c r="N2297">
        <v>163.58000000000001</v>
      </c>
      <c r="O2297">
        <v>0.1</v>
      </c>
      <c r="P2297">
        <v>88.14</v>
      </c>
      <c r="Q2297">
        <v>294.44400000000002</v>
      </c>
      <c r="R2297">
        <v>176.28</v>
      </c>
      <c r="S2297">
        <v>118.16400000000002</v>
      </c>
      <c r="T2297">
        <v>0.40131230386762851</v>
      </c>
      <c r="U2297">
        <v>2026</v>
      </c>
      <c r="V2297" t="s">
        <v>93</v>
      </c>
      <c r="W2297">
        <v>11</v>
      </c>
      <c r="X2297" t="s">
        <v>87</v>
      </c>
    </row>
    <row r="2298" spans="1:24">
      <c r="A2298">
        <v>4460</v>
      </c>
      <c r="B2298" s="14">
        <v>46333</v>
      </c>
      <c r="C2298">
        <v>2026</v>
      </c>
      <c r="D2298">
        <v>4</v>
      </c>
      <c r="E2298">
        <v>11</v>
      </c>
      <c r="F2298" t="s">
        <v>87</v>
      </c>
      <c r="G2298" t="s">
        <v>0</v>
      </c>
      <c r="H2298" t="s">
        <v>36</v>
      </c>
      <c r="I2298" t="s">
        <v>19</v>
      </c>
      <c r="J2298" t="s">
        <v>3</v>
      </c>
      <c r="K2298" t="s">
        <v>9</v>
      </c>
      <c r="L2298" t="s">
        <v>46</v>
      </c>
      <c r="M2298">
        <v>2</v>
      </c>
      <c r="N2298">
        <v>71.88</v>
      </c>
      <c r="O2298">
        <v>0.15</v>
      </c>
      <c r="P2298">
        <v>31.65</v>
      </c>
      <c r="Q2298">
        <v>122.19599999999998</v>
      </c>
      <c r="R2298">
        <v>63.3</v>
      </c>
      <c r="S2298">
        <v>58.895999999999987</v>
      </c>
      <c r="T2298">
        <v>0.48197977020524396</v>
      </c>
      <c r="U2298">
        <v>2026</v>
      </c>
      <c r="V2298" t="s">
        <v>93</v>
      </c>
      <c r="W2298">
        <v>11</v>
      </c>
      <c r="X2298" t="s">
        <v>87</v>
      </c>
    </row>
    <row r="2299" spans="1:24">
      <c r="A2299">
        <v>319</v>
      </c>
      <c r="B2299" s="14">
        <v>46334</v>
      </c>
      <c r="C2299">
        <v>2026</v>
      </c>
      <c r="D2299">
        <v>4</v>
      </c>
      <c r="E2299">
        <v>11</v>
      </c>
      <c r="F2299" t="s">
        <v>87</v>
      </c>
      <c r="G2299" t="s">
        <v>20</v>
      </c>
      <c r="H2299" t="s">
        <v>33</v>
      </c>
      <c r="I2299" t="s">
        <v>2</v>
      </c>
      <c r="J2299" t="s">
        <v>3</v>
      </c>
      <c r="K2299" t="s">
        <v>14</v>
      </c>
      <c r="L2299" t="s">
        <v>15</v>
      </c>
      <c r="M2299">
        <v>2</v>
      </c>
      <c r="N2299">
        <v>36.299999999999997</v>
      </c>
      <c r="O2299">
        <v>0.15</v>
      </c>
      <c r="P2299">
        <v>13.38</v>
      </c>
      <c r="Q2299">
        <v>61.709999999999994</v>
      </c>
      <c r="R2299">
        <v>26.76</v>
      </c>
      <c r="S2299">
        <v>34.949999999999989</v>
      </c>
      <c r="T2299">
        <v>0.56635877491492448</v>
      </c>
      <c r="U2299">
        <v>2026</v>
      </c>
      <c r="V2299" t="s">
        <v>93</v>
      </c>
      <c r="W2299">
        <v>11</v>
      </c>
      <c r="X2299" t="s">
        <v>87</v>
      </c>
    </row>
    <row r="2300" spans="1:24">
      <c r="A2300">
        <v>595</v>
      </c>
      <c r="B2300" s="14">
        <v>46334</v>
      </c>
      <c r="C2300">
        <v>2026</v>
      </c>
      <c r="D2300">
        <v>4</v>
      </c>
      <c r="E2300">
        <v>11</v>
      </c>
      <c r="F2300" t="s">
        <v>87</v>
      </c>
      <c r="G2300" t="s">
        <v>6</v>
      </c>
      <c r="H2300" t="s">
        <v>43</v>
      </c>
      <c r="I2300" t="s">
        <v>2</v>
      </c>
      <c r="J2300" t="s">
        <v>13</v>
      </c>
      <c r="K2300" t="s">
        <v>34</v>
      </c>
      <c r="L2300" t="s">
        <v>42</v>
      </c>
      <c r="M2300">
        <v>2</v>
      </c>
      <c r="N2300">
        <v>36.159999999999997</v>
      </c>
      <c r="O2300">
        <v>0.1</v>
      </c>
      <c r="P2300">
        <v>13.79</v>
      </c>
      <c r="Q2300">
        <v>65.087999999999994</v>
      </c>
      <c r="R2300">
        <v>27.58</v>
      </c>
      <c r="S2300">
        <v>37.507999999999996</v>
      </c>
      <c r="T2300">
        <v>0.57626597836774829</v>
      </c>
      <c r="U2300">
        <v>2026</v>
      </c>
      <c r="V2300" t="s">
        <v>93</v>
      </c>
      <c r="W2300">
        <v>11</v>
      </c>
      <c r="X2300" t="s">
        <v>87</v>
      </c>
    </row>
    <row r="2301" spans="1:24">
      <c r="A2301">
        <v>1623</v>
      </c>
      <c r="B2301" s="14">
        <v>46334</v>
      </c>
      <c r="C2301">
        <v>2026</v>
      </c>
      <c r="D2301">
        <v>4</v>
      </c>
      <c r="E2301">
        <v>11</v>
      </c>
      <c r="F2301" t="s">
        <v>87</v>
      </c>
      <c r="G2301" t="s">
        <v>11</v>
      </c>
      <c r="H2301" t="s">
        <v>25</v>
      </c>
      <c r="I2301" t="s">
        <v>2</v>
      </c>
      <c r="J2301" t="s">
        <v>3</v>
      </c>
      <c r="K2301" t="s">
        <v>14</v>
      </c>
      <c r="L2301" t="s">
        <v>15</v>
      </c>
      <c r="M2301">
        <v>2</v>
      </c>
      <c r="N2301">
        <v>35.49</v>
      </c>
      <c r="O2301">
        <v>0.1</v>
      </c>
      <c r="P2301">
        <v>13.78</v>
      </c>
      <c r="Q2301">
        <v>63.882000000000005</v>
      </c>
      <c r="R2301">
        <v>27.56</v>
      </c>
      <c r="S2301">
        <v>36.322000000000003</v>
      </c>
      <c r="T2301">
        <v>0.56857956857956859</v>
      </c>
      <c r="U2301">
        <v>2026</v>
      </c>
      <c r="V2301" t="s">
        <v>93</v>
      </c>
      <c r="W2301">
        <v>11</v>
      </c>
      <c r="X2301" t="s">
        <v>87</v>
      </c>
    </row>
    <row r="2302" spans="1:24">
      <c r="A2302">
        <v>2638</v>
      </c>
      <c r="B2302" s="14">
        <v>46334</v>
      </c>
      <c r="C2302">
        <v>2026</v>
      </c>
      <c r="D2302">
        <v>4</v>
      </c>
      <c r="E2302">
        <v>11</v>
      </c>
      <c r="F2302" t="s">
        <v>87</v>
      </c>
      <c r="G2302" t="s">
        <v>0</v>
      </c>
      <c r="H2302" t="s">
        <v>36</v>
      </c>
      <c r="I2302" t="s">
        <v>2</v>
      </c>
      <c r="J2302" t="s">
        <v>13</v>
      </c>
      <c r="K2302" t="s">
        <v>9</v>
      </c>
      <c r="L2302" t="s">
        <v>46</v>
      </c>
      <c r="M2302">
        <v>1</v>
      </c>
      <c r="N2302">
        <v>69.760000000000005</v>
      </c>
      <c r="O2302">
        <v>0.15</v>
      </c>
      <c r="P2302">
        <v>32.39</v>
      </c>
      <c r="Q2302">
        <v>59.295999999999999</v>
      </c>
      <c r="R2302">
        <v>32.39</v>
      </c>
      <c r="S2302">
        <v>26.905999999999999</v>
      </c>
      <c r="T2302">
        <v>0.45375742039935241</v>
      </c>
      <c r="U2302">
        <v>2026</v>
      </c>
      <c r="V2302" t="s">
        <v>93</v>
      </c>
      <c r="W2302">
        <v>11</v>
      </c>
      <c r="X2302" t="s">
        <v>87</v>
      </c>
    </row>
    <row r="2303" spans="1:24">
      <c r="A2303">
        <v>2666</v>
      </c>
      <c r="B2303" s="14">
        <v>46334</v>
      </c>
      <c r="C2303">
        <v>2026</v>
      </c>
      <c r="D2303">
        <v>4</v>
      </c>
      <c r="E2303">
        <v>11</v>
      </c>
      <c r="F2303" t="s">
        <v>87</v>
      </c>
      <c r="G2303" t="s">
        <v>6</v>
      </c>
      <c r="H2303" t="s">
        <v>43</v>
      </c>
      <c r="I2303" t="s">
        <v>19</v>
      </c>
      <c r="J2303" t="s">
        <v>16</v>
      </c>
      <c r="K2303" t="s">
        <v>23</v>
      </c>
      <c r="L2303" t="s">
        <v>40</v>
      </c>
      <c r="M2303">
        <v>6</v>
      </c>
      <c r="N2303">
        <v>81.37</v>
      </c>
      <c r="O2303">
        <v>0</v>
      </c>
      <c r="P2303">
        <v>39.5</v>
      </c>
      <c r="Q2303">
        <v>488.22</v>
      </c>
      <c r="R2303">
        <v>237</v>
      </c>
      <c r="S2303">
        <v>251.22000000000003</v>
      </c>
      <c r="T2303">
        <v>0.5145631067961165</v>
      </c>
      <c r="U2303">
        <v>2026</v>
      </c>
      <c r="V2303" t="s">
        <v>93</v>
      </c>
      <c r="W2303">
        <v>11</v>
      </c>
      <c r="X2303" t="s">
        <v>87</v>
      </c>
    </row>
    <row r="2304" spans="1:24">
      <c r="A2304">
        <v>3505</v>
      </c>
      <c r="B2304" s="14">
        <v>46334</v>
      </c>
      <c r="C2304">
        <v>2026</v>
      </c>
      <c r="D2304">
        <v>4</v>
      </c>
      <c r="E2304">
        <v>11</v>
      </c>
      <c r="F2304" t="s">
        <v>87</v>
      </c>
      <c r="G2304" t="s">
        <v>6</v>
      </c>
      <c r="H2304" t="s">
        <v>43</v>
      </c>
      <c r="I2304" t="s">
        <v>8</v>
      </c>
      <c r="J2304" t="s">
        <v>3</v>
      </c>
      <c r="K2304" t="s">
        <v>4</v>
      </c>
      <c r="L2304" t="s">
        <v>5</v>
      </c>
      <c r="M2304">
        <v>5</v>
      </c>
      <c r="N2304">
        <v>82.82</v>
      </c>
      <c r="O2304">
        <v>0.15</v>
      </c>
      <c r="P2304">
        <v>43.8</v>
      </c>
      <c r="Q2304">
        <v>351.98499999999996</v>
      </c>
      <c r="R2304">
        <v>219</v>
      </c>
      <c r="S2304">
        <v>132.98499999999996</v>
      </c>
      <c r="T2304">
        <v>0.37781439549980816</v>
      </c>
      <c r="U2304">
        <v>2026</v>
      </c>
      <c r="V2304" t="s">
        <v>93</v>
      </c>
      <c r="W2304">
        <v>11</v>
      </c>
      <c r="X2304" t="s">
        <v>87</v>
      </c>
    </row>
    <row r="2305" spans="1:24">
      <c r="A2305">
        <v>3626</v>
      </c>
      <c r="B2305" s="14">
        <v>46334</v>
      </c>
      <c r="C2305">
        <v>2026</v>
      </c>
      <c r="D2305">
        <v>4</v>
      </c>
      <c r="E2305">
        <v>11</v>
      </c>
      <c r="F2305" t="s">
        <v>87</v>
      </c>
      <c r="G2305" t="s">
        <v>20</v>
      </c>
      <c r="H2305" t="s">
        <v>47</v>
      </c>
      <c r="I2305" t="s">
        <v>8</v>
      </c>
      <c r="J2305" t="s">
        <v>16</v>
      </c>
      <c r="K2305" t="s">
        <v>4</v>
      </c>
      <c r="L2305" t="s">
        <v>22</v>
      </c>
      <c r="M2305">
        <v>15</v>
      </c>
      <c r="N2305">
        <v>51.05</v>
      </c>
      <c r="O2305">
        <v>0.1</v>
      </c>
      <c r="P2305">
        <v>21.95</v>
      </c>
      <c r="Q2305">
        <v>689.17500000000007</v>
      </c>
      <c r="R2305">
        <v>329.25</v>
      </c>
      <c r="S2305">
        <v>359.92500000000007</v>
      </c>
      <c r="T2305">
        <v>0.52225486995320491</v>
      </c>
      <c r="U2305">
        <v>2026</v>
      </c>
      <c r="V2305" t="s">
        <v>93</v>
      </c>
      <c r="W2305">
        <v>11</v>
      </c>
      <c r="X2305" t="s">
        <v>87</v>
      </c>
    </row>
    <row r="2306" spans="1:24">
      <c r="A2306">
        <v>3801</v>
      </c>
      <c r="B2306" s="14">
        <v>46334</v>
      </c>
      <c r="C2306">
        <v>2026</v>
      </c>
      <c r="D2306">
        <v>4</v>
      </c>
      <c r="E2306">
        <v>11</v>
      </c>
      <c r="F2306" t="s">
        <v>87</v>
      </c>
      <c r="G2306" t="s">
        <v>0</v>
      </c>
      <c r="H2306" t="s">
        <v>50</v>
      </c>
      <c r="I2306" t="s">
        <v>2</v>
      </c>
      <c r="J2306" t="s">
        <v>3</v>
      </c>
      <c r="K2306" t="s">
        <v>4</v>
      </c>
      <c r="L2306" t="s">
        <v>30</v>
      </c>
      <c r="M2306">
        <v>3</v>
      </c>
      <c r="N2306">
        <v>101.68</v>
      </c>
      <c r="O2306">
        <v>0.1</v>
      </c>
      <c r="P2306">
        <v>51.9</v>
      </c>
      <c r="Q2306">
        <v>274.536</v>
      </c>
      <c r="R2306">
        <v>155.69999999999999</v>
      </c>
      <c r="S2306">
        <v>118.83600000000001</v>
      </c>
      <c r="T2306">
        <v>0.43286126409651199</v>
      </c>
      <c r="U2306">
        <v>2026</v>
      </c>
      <c r="V2306" t="s">
        <v>93</v>
      </c>
      <c r="W2306">
        <v>11</v>
      </c>
      <c r="X2306" t="s">
        <v>87</v>
      </c>
    </row>
    <row r="2307" spans="1:24">
      <c r="A2307">
        <v>4685</v>
      </c>
      <c r="B2307" s="14">
        <v>46334</v>
      </c>
      <c r="C2307">
        <v>2026</v>
      </c>
      <c r="D2307">
        <v>4</v>
      </c>
      <c r="E2307">
        <v>11</v>
      </c>
      <c r="F2307" t="s">
        <v>87</v>
      </c>
      <c r="G2307" t="s">
        <v>20</v>
      </c>
      <c r="H2307" t="s">
        <v>47</v>
      </c>
      <c r="I2307" t="s">
        <v>8</v>
      </c>
      <c r="J2307" t="s">
        <v>16</v>
      </c>
      <c r="K2307" t="s">
        <v>23</v>
      </c>
      <c r="L2307" t="s">
        <v>40</v>
      </c>
      <c r="M2307">
        <v>6</v>
      </c>
      <c r="N2307">
        <v>80.83</v>
      </c>
      <c r="O2307">
        <v>0.15</v>
      </c>
      <c r="P2307">
        <v>39.32</v>
      </c>
      <c r="Q2307">
        <v>412.233</v>
      </c>
      <c r="R2307">
        <v>235.92000000000002</v>
      </c>
      <c r="S2307">
        <v>176.31299999999999</v>
      </c>
      <c r="T2307">
        <v>0.42770229457612563</v>
      </c>
      <c r="U2307">
        <v>2026</v>
      </c>
      <c r="V2307" t="s">
        <v>93</v>
      </c>
      <c r="W2307">
        <v>11</v>
      </c>
      <c r="X2307" t="s">
        <v>87</v>
      </c>
    </row>
    <row r="2308" spans="1:24">
      <c r="A2308">
        <v>4843</v>
      </c>
      <c r="B2308" s="14">
        <v>46334</v>
      </c>
      <c r="C2308">
        <v>2026</v>
      </c>
      <c r="D2308">
        <v>4</v>
      </c>
      <c r="E2308">
        <v>11</v>
      </c>
      <c r="F2308" t="s">
        <v>87</v>
      </c>
      <c r="G2308" t="s">
        <v>6</v>
      </c>
      <c r="H2308" t="s">
        <v>43</v>
      </c>
      <c r="I2308" t="s">
        <v>2</v>
      </c>
      <c r="J2308" t="s">
        <v>13</v>
      </c>
      <c r="K2308" t="s">
        <v>23</v>
      </c>
      <c r="L2308" t="s">
        <v>51</v>
      </c>
      <c r="M2308">
        <v>6</v>
      </c>
      <c r="N2308">
        <v>123.67</v>
      </c>
      <c r="O2308">
        <v>0.15</v>
      </c>
      <c r="P2308">
        <v>60.55</v>
      </c>
      <c r="Q2308">
        <v>630.71699999999998</v>
      </c>
      <c r="R2308">
        <v>363.29999999999995</v>
      </c>
      <c r="S2308">
        <v>267.41700000000003</v>
      </c>
      <c r="T2308">
        <v>0.42398888883603902</v>
      </c>
      <c r="U2308">
        <v>2026</v>
      </c>
      <c r="V2308" t="s">
        <v>93</v>
      </c>
      <c r="W2308">
        <v>11</v>
      </c>
      <c r="X2308" t="s">
        <v>87</v>
      </c>
    </row>
    <row r="2309" spans="1:24">
      <c r="A2309">
        <v>4890</v>
      </c>
      <c r="B2309" s="14">
        <v>46334</v>
      </c>
      <c r="C2309">
        <v>2026</v>
      </c>
      <c r="D2309">
        <v>4</v>
      </c>
      <c r="E2309">
        <v>11</v>
      </c>
      <c r="F2309" t="s">
        <v>87</v>
      </c>
      <c r="G2309" t="s">
        <v>0</v>
      </c>
      <c r="H2309" t="s">
        <v>50</v>
      </c>
      <c r="I2309" t="s">
        <v>2</v>
      </c>
      <c r="J2309" t="s">
        <v>13</v>
      </c>
      <c r="K2309" t="s">
        <v>9</v>
      </c>
      <c r="L2309" t="s">
        <v>10</v>
      </c>
      <c r="M2309">
        <v>2</v>
      </c>
      <c r="N2309">
        <v>93.16</v>
      </c>
      <c r="O2309">
        <v>0.1</v>
      </c>
      <c r="P2309">
        <v>44.19</v>
      </c>
      <c r="Q2309">
        <v>167.68799999999999</v>
      </c>
      <c r="R2309">
        <v>88.38</v>
      </c>
      <c r="S2309">
        <v>79.307999999999993</v>
      </c>
      <c r="T2309">
        <v>0.47294976384714471</v>
      </c>
      <c r="U2309">
        <v>2026</v>
      </c>
      <c r="V2309" t="s">
        <v>93</v>
      </c>
      <c r="W2309">
        <v>11</v>
      </c>
      <c r="X2309" t="s">
        <v>87</v>
      </c>
    </row>
    <row r="2310" spans="1:24">
      <c r="A2310">
        <v>4913</v>
      </c>
      <c r="B2310" s="14">
        <v>46334</v>
      </c>
      <c r="C2310">
        <v>2026</v>
      </c>
      <c r="D2310">
        <v>4</v>
      </c>
      <c r="E2310">
        <v>11</v>
      </c>
      <c r="F2310" t="s">
        <v>87</v>
      </c>
      <c r="G2310" t="s">
        <v>11</v>
      </c>
      <c r="H2310" t="s">
        <v>12</v>
      </c>
      <c r="I2310" t="s">
        <v>28</v>
      </c>
      <c r="J2310" t="s">
        <v>13</v>
      </c>
      <c r="K2310" t="s">
        <v>4</v>
      </c>
      <c r="L2310" t="s">
        <v>5</v>
      </c>
      <c r="M2310">
        <v>1</v>
      </c>
      <c r="N2310">
        <v>83.79</v>
      </c>
      <c r="O2310">
        <v>0.1</v>
      </c>
      <c r="P2310">
        <v>42.8</v>
      </c>
      <c r="Q2310">
        <v>75.411000000000001</v>
      </c>
      <c r="R2310">
        <v>42.8</v>
      </c>
      <c r="S2310">
        <v>32.611000000000004</v>
      </c>
      <c r="T2310">
        <v>0.43244354271923197</v>
      </c>
      <c r="U2310">
        <v>2026</v>
      </c>
      <c r="V2310" t="s">
        <v>93</v>
      </c>
      <c r="W2310">
        <v>11</v>
      </c>
      <c r="X2310" t="s">
        <v>87</v>
      </c>
    </row>
    <row r="2311" spans="1:24">
      <c r="A2311">
        <v>5079</v>
      </c>
      <c r="B2311" s="14">
        <v>46334</v>
      </c>
      <c r="C2311">
        <v>2026</v>
      </c>
      <c r="D2311">
        <v>4</v>
      </c>
      <c r="E2311">
        <v>11</v>
      </c>
      <c r="F2311" t="s">
        <v>87</v>
      </c>
      <c r="G2311" t="s">
        <v>11</v>
      </c>
      <c r="H2311" t="s">
        <v>52</v>
      </c>
      <c r="I2311" t="s">
        <v>2</v>
      </c>
      <c r="J2311" t="s">
        <v>13</v>
      </c>
      <c r="K2311" t="s">
        <v>34</v>
      </c>
      <c r="L2311" t="s">
        <v>38</v>
      </c>
      <c r="M2311">
        <v>1</v>
      </c>
      <c r="N2311">
        <v>120.98</v>
      </c>
      <c r="O2311">
        <v>0.1</v>
      </c>
      <c r="P2311">
        <v>70.59</v>
      </c>
      <c r="Q2311">
        <v>108.88200000000001</v>
      </c>
      <c r="R2311">
        <v>70.59</v>
      </c>
      <c r="S2311">
        <v>38.292000000000002</v>
      </c>
      <c r="T2311">
        <v>0.35168347385242738</v>
      </c>
      <c r="U2311">
        <v>2026</v>
      </c>
      <c r="V2311" t="s">
        <v>93</v>
      </c>
      <c r="W2311">
        <v>11</v>
      </c>
      <c r="X2311" t="s">
        <v>87</v>
      </c>
    </row>
    <row r="2312" spans="1:24">
      <c r="A2312">
        <v>366</v>
      </c>
      <c r="B2312" s="14">
        <v>46335</v>
      </c>
      <c r="C2312">
        <v>2026</v>
      </c>
      <c r="D2312">
        <v>4</v>
      </c>
      <c r="E2312">
        <v>11</v>
      </c>
      <c r="F2312" t="s">
        <v>87</v>
      </c>
      <c r="G2312" t="s">
        <v>20</v>
      </c>
      <c r="H2312" t="s">
        <v>47</v>
      </c>
      <c r="I2312" t="s">
        <v>19</v>
      </c>
      <c r="J2312" t="s">
        <v>3</v>
      </c>
      <c r="K2312" t="s">
        <v>9</v>
      </c>
      <c r="L2312" t="s">
        <v>37</v>
      </c>
      <c r="M2312">
        <v>1</v>
      </c>
      <c r="N2312">
        <v>152.05000000000001</v>
      </c>
      <c r="O2312">
        <v>0.15</v>
      </c>
      <c r="P2312">
        <v>80.56</v>
      </c>
      <c r="Q2312">
        <v>129.24250000000001</v>
      </c>
      <c r="R2312">
        <v>80.56</v>
      </c>
      <c r="S2312">
        <v>48.682500000000005</v>
      </c>
      <c r="T2312">
        <v>0.37667562914675901</v>
      </c>
      <c r="U2312">
        <v>2026</v>
      </c>
      <c r="V2312" t="s">
        <v>93</v>
      </c>
      <c r="W2312">
        <v>11</v>
      </c>
      <c r="X2312" t="s">
        <v>87</v>
      </c>
    </row>
    <row r="2313" spans="1:24">
      <c r="A2313">
        <v>567</v>
      </c>
      <c r="B2313" s="14">
        <v>46335</v>
      </c>
      <c r="C2313">
        <v>2026</v>
      </c>
      <c r="D2313">
        <v>4</v>
      </c>
      <c r="E2313">
        <v>11</v>
      </c>
      <c r="F2313" t="s">
        <v>87</v>
      </c>
      <c r="G2313" t="s">
        <v>0</v>
      </c>
      <c r="H2313" t="s">
        <v>36</v>
      </c>
      <c r="I2313" t="s">
        <v>19</v>
      </c>
      <c r="J2313" t="s">
        <v>13</v>
      </c>
      <c r="K2313" t="s">
        <v>14</v>
      </c>
      <c r="L2313" t="s">
        <v>15</v>
      </c>
      <c r="M2313">
        <v>3</v>
      </c>
      <c r="N2313">
        <v>36.14</v>
      </c>
      <c r="O2313">
        <v>0.1</v>
      </c>
      <c r="P2313">
        <v>13.23</v>
      </c>
      <c r="Q2313">
        <v>97.578000000000003</v>
      </c>
      <c r="R2313">
        <v>39.69</v>
      </c>
      <c r="S2313">
        <v>57.888000000000005</v>
      </c>
      <c r="T2313">
        <v>0.59324847814056447</v>
      </c>
      <c r="U2313">
        <v>2026</v>
      </c>
      <c r="V2313" t="s">
        <v>93</v>
      </c>
      <c r="W2313">
        <v>11</v>
      </c>
      <c r="X2313" t="s">
        <v>87</v>
      </c>
    </row>
    <row r="2314" spans="1:24">
      <c r="A2314">
        <v>1051</v>
      </c>
      <c r="B2314" s="14">
        <v>46335</v>
      </c>
      <c r="C2314">
        <v>2026</v>
      </c>
      <c r="D2314">
        <v>4</v>
      </c>
      <c r="E2314">
        <v>11</v>
      </c>
      <c r="F2314" t="s">
        <v>87</v>
      </c>
      <c r="G2314" t="s">
        <v>20</v>
      </c>
      <c r="H2314" t="s">
        <v>47</v>
      </c>
      <c r="I2314" t="s">
        <v>8</v>
      </c>
      <c r="J2314" t="s">
        <v>16</v>
      </c>
      <c r="K2314" t="s">
        <v>9</v>
      </c>
      <c r="L2314" t="s">
        <v>10</v>
      </c>
      <c r="M2314">
        <v>12</v>
      </c>
      <c r="N2314">
        <v>90.99</v>
      </c>
      <c r="O2314">
        <v>0.2</v>
      </c>
      <c r="P2314">
        <v>45.51</v>
      </c>
      <c r="Q2314">
        <v>873.50399999999991</v>
      </c>
      <c r="R2314">
        <v>546.12</v>
      </c>
      <c r="S2314">
        <v>327.3839999999999</v>
      </c>
      <c r="T2314">
        <v>0.37479393339927458</v>
      </c>
      <c r="U2314">
        <v>2026</v>
      </c>
      <c r="V2314" t="s">
        <v>93</v>
      </c>
      <c r="W2314">
        <v>11</v>
      </c>
      <c r="X2314" t="s">
        <v>87</v>
      </c>
    </row>
    <row r="2315" spans="1:24">
      <c r="A2315">
        <v>1934</v>
      </c>
      <c r="B2315" s="14">
        <v>46335</v>
      </c>
      <c r="C2315">
        <v>2026</v>
      </c>
      <c r="D2315">
        <v>4</v>
      </c>
      <c r="E2315">
        <v>11</v>
      </c>
      <c r="F2315" t="s">
        <v>87</v>
      </c>
      <c r="G2315" t="s">
        <v>20</v>
      </c>
      <c r="H2315" t="s">
        <v>47</v>
      </c>
      <c r="I2315" t="s">
        <v>28</v>
      </c>
      <c r="J2315" t="s">
        <v>16</v>
      </c>
      <c r="K2315" t="s">
        <v>4</v>
      </c>
      <c r="L2315" t="s">
        <v>22</v>
      </c>
      <c r="M2315">
        <v>1</v>
      </c>
      <c r="N2315">
        <v>50.55</v>
      </c>
      <c r="O2315">
        <v>0.05</v>
      </c>
      <c r="P2315">
        <v>22.09</v>
      </c>
      <c r="Q2315">
        <v>48.022499999999994</v>
      </c>
      <c r="R2315">
        <v>22.09</v>
      </c>
      <c r="S2315">
        <v>25.932499999999994</v>
      </c>
      <c r="T2315">
        <v>0.54000728825029931</v>
      </c>
      <c r="U2315">
        <v>2026</v>
      </c>
      <c r="V2315" t="s">
        <v>93</v>
      </c>
      <c r="W2315">
        <v>11</v>
      </c>
      <c r="X2315" t="s">
        <v>87</v>
      </c>
    </row>
    <row r="2316" spans="1:24">
      <c r="A2316">
        <v>2056</v>
      </c>
      <c r="B2316" s="14">
        <v>46335</v>
      </c>
      <c r="C2316">
        <v>2026</v>
      </c>
      <c r="D2316">
        <v>4</v>
      </c>
      <c r="E2316">
        <v>11</v>
      </c>
      <c r="F2316" t="s">
        <v>87</v>
      </c>
      <c r="G2316" t="s">
        <v>0</v>
      </c>
      <c r="H2316" t="s">
        <v>1</v>
      </c>
      <c r="I2316" t="s">
        <v>19</v>
      </c>
      <c r="J2316" t="s">
        <v>13</v>
      </c>
      <c r="K2316" t="s">
        <v>34</v>
      </c>
      <c r="L2316" t="s">
        <v>45</v>
      </c>
      <c r="M2316">
        <v>1</v>
      </c>
      <c r="N2316">
        <v>51.65</v>
      </c>
      <c r="O2316">
        <v>0.15</v>
      </c>
      <c r="P2316">
        <v>21.86</v>
      </c>
      <c r="Q2316">
        <v>43.902499999999996</v>
      </c>
      <c r="R2316">
        <v>21.86</v>
      </c>
      <c r="S2316">
        <v>22.042499999999997</v>
      </c>
      <c r="T2316">
        <v>0.50207846933545919</v>
      </c>
      <c r="U2316">
        <v>2026</v>
      </c>
      <c r="V2316" t="s">
        <v>93</v>
      </c>
      <c r="W2316">
        <v>11</v>
      </c>
      <c r="X2316" t="s">
        <v>87</v>
      </c>
    </row>
    <row r="2317" spans="1:24">
      <c r="A2317">
        <v>2115</v>
      </c>
      <c r="B2317" s="14">
        <v>46335</v>
      </c>
      <c r="C2317">
        <v>2026</v>
      </c>
      <c r="D2317">
        <v>4</v>
      </c>
      <c r="E2317">
        <v>11</v>
      </c>
      <c r="F2317" t="s">
        <v>87</v>
      </c>
      <c r="G2317" t="s">
        <v>6</v>
      </c>
      <c r="H2317" t="s">
        <v>43</v>
      </c>
      <c r="I2317" t="s">
        <v>2</v>
      </c>
      <c r="J2317" t="s">
        <v>13</v>
      </c>
      <c r="K2317" t="s">
        <v>4</v>
      </c>
      <c r="L2317" t="s">
        <v>5</v>
      </c>
      <c r="M2317">
        <v>5</v>
      </c>
      <c r="N2317">
        <v>82.96</v>
      </c>
      <c r="O2317">
        <v>0</v>
      </c>
      <c r="P2317">
        <v>43.55</v>
      </c>
      <c r="Q2317">
        <v>414.79999999999995</v>
      </c>
      <c r="R2317">
        <v>217.75</v>
      </c>
      <c r="S2317">
        <v>197.04999999999995</v>
      </c>
      <c r="T2317">
        <v>0.47504821600771452</v>
      </c>
      <c r="U2317">
        <v>2026</v>
      </c>
      <c r="V2317" t="s">
        <v>93</v>
      </c>
      <c r="W2317">
        <v>11</v>
      </c>
      <c r="X2317" t="s">
        <v>87</v>
      </c>
    </row>
    <row r="2318" spans="1:24">
      <c r="A2318">
        <v>2437</v>
      </c>
      <c r="B2318" s="14">
        <v>46335</v>
      </c>
      <c r="C2318">
        <v>2026</v>
      </c>
      <c r="D2318">
        <v>4</v>
      </c>
      <c r="E2318">
        <v>11</v>
      </c>
      <c r="F2318" t="s">
        <v>87</v>
      </c>
      <c r="G2318" t="s">
        <v>20</v>
      </c>
      <c r="H2318" t="s">
        <v>21</v>
      </c>
      <c r="I2318" t="s">
        <v>28</v>
      </c>
      <c r="J2318" t="s">
        <v>16</v>
      </c>
      <c r="K2318" t="s">
        <v>9</v>
      </c>
      <c r="L2318" t="s">
        <v>46</v>
      </c>
      <c r="M2318">
        <v>1</v>
      </c>
      <c r="N2318">
        <v>70.3</v>
      </c>
      <c r="O2318">
        <v>0.05</v>
      </c>
      <c r="P2318">
        <v>33.31</v>
      </c>
      <c r="Q2318">
        <v>66.784999999999997</v>
      </c>
      <c r="R2318">
        <v>33.31</v>
      </c>
      <c r="S2318">
        <v>33.474999999999994</v>
      </c>
      <c r="T2318">
        <v>0.50123530732949007</v>
      </c>
      <c r="U2318">
        <v>2026</v>
      </c>
      <c r="V2318" t="s">
        <v>93</v>
      </c>
      <c r="W2318">
        <v>11</v>
      </c>
      <c r="X2318" t="s">
        <v>87</v>
      </c>
    </row>
    <row r="2319" spans="1:24">
      <c r="A2319">
        <v>3380</v>
      </c>
      <c r="B2319" s="14">
        <v>46335</v>
      </c>
      <c r="C2319">
        <v>2026</v>
      </c>
      <c r="D2319">
        <v>4</v>
      </c>
      <c r="E2319">
        <v>11</v>
      </c>
      <c r="F2319" t="s">
        <v>87</v>
      </c>
      <c r="G2319" t="s">
        <v>11</v>
      </c>
      <c r="H2319" t="s">
        <v>12</v>
      </c>
      <c r="I2319" t="s">
        <v>19</v>
      </c>
      <c r="J2319" t="s">
        <v>3</v>
      </c>
      <c r="K2319" t="s">
        <v>14</v>
      </c>
      <c r="L2319" t="s">
        <v>32</v>
      </c>
      <c r="M2319">
        <v>2</v>
      </c>
      <c r="N2319">
        <v>47.12</v>
      </c>
      <c r="O2319">
        <v>0.15</v>
      </c>
      <c r="P2319">
        <v>18.64</v>
      </c>
      <c r="Q2319">
        <v>80.103999999999999</v>
      </c>
      <c r="R2319">
        <v>37.28</v>
      </c>
      <c r="S2319">
        <v>42.823999999999998</v>
      </c>
      <c r="T2319">
        <v>0.5346050134824728</v>
      </c>
      <c r="U2319">
        <v>2026</v>
      </c>
      <c r="V2319" t="s">
        <v>93</v>
      </c>
      <c r="W2319">
        <v>11</v>
      </c>
      <c r="X2319" t="s">
        <v>87</v>
      </c>
    </row>
    <row r="2320" spans="1:24">
      <c r="A2320">
        <v>3648</v>
      </c>
      <c r="B2320" s="14">
        <v>46335</v>
      </c>
      <c r="C2320">
        <v>2026</v>
      </c>
      <c r="D2320">
        <v>4</v>
      </c>
      <c r="E2320">
        <v>11</v>
      </c>
      <c r="F2320" t="s">
        <v>87</v>
      </c>
      <c r="G2320" t="s">
        <v>0</v>
      </c>
      <c r="H2320" t="s">
        <v>50</v>
      </c>
      <c r="I2320" t="s">
        <v>28</v>
      </c>
      <c r="J2320" t="s">
        <v>13</v>
      </c>
      <c r="K2320" t="s">
        <v>34</v>
      </c>
      <c r="L2320" t="s">
        <v>35</v>
      </c>
      <c r="M2320">
        <v>4</v>
      </c>
      <c r="N2320">
        <v>39.82</v>
      </c>
      <c r="O2320">
        <v>0.2</v>
      </c>
      <c r="P2320">
        <v>14.98</v>
      </c>
      <c r="Q2320">
        <v>127.42400000000001</v>
      </c>
      <c r="R2320">
        <v>59.92</v>
      </c>
      <c r="S2320">
        <v>67.504000000000005</v>
      </c>
      <c r="T2320">
        <v>0.52975891511803119</v>
      </c>
      <c r="U2320">
        <v>2026</v>
      </c>
      <c r="V2320" t="s">
        <v>93</v>
      </c>
      <c r="W2320">
        <v>11</v>
      </c>
      <c r="X2320" t="s">
        <v>87</v>
      </c>
    </row>
    <row r="2321" spans="1:24">
      <c r="A2321">
        <v>3692</v>
      </c>
      <c r="B2321" s="14">
        <v>46335</v>
      </c>
      <c r="C2321">
        <v>2026</v>
      </c>
      <c r="D2321">
        <v>4</v>
      </c>
      <c r="E2321">
        <v>11</v>
      </c>
      <c r="F2321" t="s">
        <v>87</v>
      </c>
      <c r="G2321" t="s">
        <v>6</v>
      </c>
      <c r="H2321" t="s">
        <v>49</v>
      </c>
      <c r="I2321" t="s">
        <v>2</v>
      </c>
      <c r="J2321" t="s">
        <v>3</v>
      </c>
      <c r="K2321" t="s">
        <v>9</v>
      </c>
      <c r="L2321" t="s">
        <v>37</v>
      </c>
      <c r="M2321">
        <v>4</v>
      </c>
      <c r="N2321">
        <v>154.27000000000001</v>
      </c>
      <c r="O2321">
        <v>0.05</v>
      </c>
      <c r="P2321">
        <v>78.36</v>
      </c>
      <c r="Q2321">
        <v>586.226</v>
      </c>
      <c r="R2321">
        <v>313.44</v>
      </c>
      <c r="S2321">
        <v>272.786</v>
      </c>
      <c r="T2321">
        <v>0.46532565938733528</v>
      </c>
      <c r="U2321">
        <v>2026</v>
      </c>
      <c r="V2321" t="s">
        <v>93</v>
      </c>
      <c r="W2321">
        <v>11</v>
      </c>
      <c r="X2321" t="s">
        <v>87</v>
      </c>
    </row>
    <row r="2322" spans="1:24">
      <c r="A2322">
        <v>4406</v>
      </c>
      <c r="B2322" s="14">
        <v>46335</v>
      </c>
      <c r="C2322">
        <v>2026</v>
      </c>
      <c r="D2322">
        <v>4</v>
      </c>
      <c r="E2322">
        <v>11</v>
      </c>
      <c r="F2322" t="s">
        <v>87</v>
      </c>
      <c r="G2322" t="s">
        <v>0</v>
      </c>
      <c r="H2322" t="s">
        <v>1</v>
      </c>
      <c r="I2322" t="s">
        <v>2</v>
      </c>
      <c r="J2322" t="s">
        <v>13</v>
      </c>
      <c r="K2322" t="s">
        <v>9</v>
      </c>
      <c r="L2322" t="s">
        <v>17</v>
      </c>
      <c r="M2322">
        <v>1</v>
      </c>
      <c r="N2322">
        <v>143.02000000000001</v>
      </c>
      <c r="O2322">
        <v>0.1</v>
      </c>
      <c r="P2322">
        <v>79.25</v>
      </c>
      <c r="Q2322">
        <v>128.71800000000002</v>
      </c>
      <c r="R2322">
        <v>79.25</v>
      </c>
      <c r="S2322">
        <v>49.468000000000018</v>
      </c>
      <c r="T2322">
        <v>0.3843129942976119</v>
      </c>
      <c r="U2322">
        <v>2026</v>
      </c>
      <c r="V2322" t="s">
        <v>93</v>
      </c>
      <c r="W2322">
        <v>11</v>
      </c>
      <c r="X2322" t="s">
        <v>87</v>
      </c>
    </row>
    <row r="2323" spans="1:24">
      <c r="A2323">
        <v>4550</v>
      </c>
      <c r="B2323" s="14">
        <v>46335</v>
      </c>
      <c r="C2323">
        <v>2026</v>
      </c>
      <c r="D2323">
        <v>4</v>
      </c>
      <c r="E2323">
        <v>11</v>
      </c>
      <c r="F2323" t="s">
        <v>87</v>
      </c>
      <c r="G2323" t="s">
        <v>11</v>
      </c>
      <c r="H2323" t="s">
        <v>39</v>
      </c>
      <c r="I2323" t="s">
        <v>19</v>
      </c>
      <c r="J2323" t="s">
        <v>3</v>
      </c>
      <c r="K2323" t="s">
        <v>34</v>
      </c>
      <c r="L2323" t="s">
        <v>42</v>
      </c>
      <c r="M2323">
        <v>1</v>
      </c>
      <c r="N2323">
        <v>35.36</v>
      </c>
      <c r="O2323">
        <v>0</v>
      </c>
      <c r="P2323">
        <v>13.74</v>
      </c>
      <c r="Q2323">
        <v>35.36</v>
      </c>
      <c r="R2323">
        <v>13.74</v>
      </c>
      <c r="S2323">
        <v>21.619999999999997</v>
      </c>
      <c r="T2323">
        <v>0.61142533936651577</v>
      </c>
      <c r="U2323">
        <v>2026</v>
      </c>
      <c r="V2323" t="s">
        <v>93</v>
      </c>
      <c r="W2323">
        <v>11</v>
      </c>
      <c r="X2323" t="s">
        <v>87</v>
      </c>
    </row>
    <row r="2324" spans="1:24">
      <c r="A2324">
        <v>4855</v>
      </c>
      <c r="B2324" s="14">
        <v>46335</v>
      </c>
      <c r="C2324">
        <v>2026</v>
      </c>
      <c r="D2324">
        <v>4</v>
      </c>
      <c r="E2324">
        <v>11</v>
      </c>
      <c r="F2324" t="s">
        <v>87</v>
      </c>
      <c r="G2324" t="s">
        <v>6</v>
      </c>
      <c r="H2324" t="s">
        <v>27</v>
      </c>
      <c r="I2324" t="s">
        <v>2</v>
      </c>
      <c r="J2324" t="s">
        <v>3</v>
      </c>
      <c r="K2324" t="s">
        <v>9</v>
      </c>
      <c r="L2324" t="s">
        <v>37</v>
      </c>
      <c r="M2324">
        <v>1</v>
      </c>
      <c r="N2324">
        <v>156.82</v>
      </c>
      <c r="O2324">
        <v>0.1</v>
      </c>
      <c r="P2324">
        <v>77.12</v>
      </c>
      <c r="Q2324">
        <v>141.13800000000001</v>
      </c>
      <c r="R2324">
        <v>77.12</v>
      </c>
      <c r="S2324">
        <v>64.018000000000001</v>
      </c>
      <c r="T2324">
        <v>0.45358443509189589</v>
      </c>
      <c r="U2324">
        <v>2026</v>
      </c>
      <c r="V2324" t="s">
        <v>93</v>
      </c>
      <c r="W2324">
        <v>11</v>
      </c>
      <c r="X2324" t="s">
        <v>87</v>
      </c>
    </row>
    <row r="2325" spans="1:24">
      <c r="A2325">
        <v>5151</v>
      </c>
      <c r="B2325" s="14">
        <v>46335</v>
      </c>
      <c r="C2325">
        <v>2026</v>
      </c>
      <c r="D2325">
        <v>4</v>
      </c>
      <c r="E2325">
        <v>11</v>
      </c>
      <c r="F2325" t="s">
        <v>87</v>
      </c>
      <c r="G2325" t="s">
        <v>11</v>
      </c>
      <c r="H2325" t="s">
        <v>52</v>
      </c>
      <c r="I2325" t="s">
        <v>8</v>
      </c>
      <c r="J2325" t="s">
        <v>16</v>
      </c>
      <c r="K2325" t="s">
        <v>34</v>
      </c>
      <c r="L2325" t="s">
        <v>35</v>
      </c>
      <c r="M2325">
        <v>10</v>
      </c>
      <c r="N2325">
        <v>40.98</v>
      </c>
      <c r="O2325">
        <v>0.1</v>
      </c>
      <c r="P2325">
        <v>14.6</v>
      </c>
      <c r="Q2325">
        <v>368.82</v>
      </c>
      <c r="R2325">
        <v>146</v>
      </c>
      <c r="S2325">
        <v>222.82</v>
      </c>
      <c r="T2325">
        <v>0.60414294235670518</v>
      </c>
      <c r="U2325">
        <v>2026</v>
      </c>
      <c r="V2325" t="s">
        <v>93</v>
      </c>
      <c r="W2325">
        <v>11</v>
      </c>
      <c r="X2325" t="s">
        <v>87</v>
      </c>
    </row>
    <row r="2326" spans="1:24">
      <c r="A2326">
        <v>5189</v>
      </c>
      <c r="B2326" s="14">
        <v>46335</v>
      </c>
      <c r="C2326">
        <v>2026</v>
      </c>
      <c r="D2326">
        <v>4</v>
      </c>
      <c r="E2326">
        <v>11</v>
      </c>
      <c r="F2326" t="s">
        <v>87</v>
      </c>
      <c r="G2326" t="s">
        <v>20</v>
      </c>
      <c r="H2326" t="s">
        <v>33</v>
      </c>
      <c r="I2326" t="s">
        <v>19</v>
      </c>
      <c r="J2326" t="s">
        <v>13</v>
      </c>
      <c r="K2326" t="s">
        <v>9</v>
      </c>
      <c r="L2326" t="s">
        <v>17</v>
      </c>
      <c r="M2326">
        <v>3</v>
      </c>
      <c r="N2326">
        <v>144.22999999999999</v>
      </c>
      <c r="O2326">
        <v>0</v>
      </c>
      <c r="P2326">
        <v>80.959999999999994</v>
      </c>
      <c r="Q2326">
        <v>432.68999999999994</v>
      </c>
      <c r="R2326">
        <v>242.88</v>
      </c>
      <c r="S2326">
        <v>189.80999999999995</v>
      </c>
      <c r="T2326">
        <v>0.43867433959647778</v>
      </c>
      <c r="U2326">
        <v>2026</v>
      </c>
      <c r="V2326" t="s">
        <v>93</v>
      </c>
      <c r="W2326">
        <v>11</v>
      </c>
      <c r="X2326" t="s">
        <v>87</v>
      </c>
    </row>
    <row r="2327" spans="1:24">
      <c r="A2327">
        <v>726</v>
      </c>
      <c r="B2327" s="14">
        <v>46336</v>
      </c>
      <c r="C2327">
        <v>2026</v>
      </c>
      <c r="D2327">
        <v>4</v>
      </c>
      <c r="E2327">
        <v>11</v>
      </c>
      <c r="F2327" t="s">
        <v>87</v>
      </c>
      <c r="G2327" t="s">
        <v>20</v>
      </c>
      <c r="H2327" t="s">
        <v>31</v>
      </c>
      <c r="I2327" t="s">
        <v>2</v>
      </c>
      <c r="J2327" t="s">
        <v>13</v>
      </c>
      <c r="K2327" t="s">
        <v>9</v>
      </c>
      <c r="L2327" t="s">
        <v>10</v>
      </c>
      <c r="M2327">
        <v>1</v>
      </c>
      <c r="N2327">
        <v>90.23</v>
      </c>
      <c r="O2327">
        <v>0</v>
      </c>
      <c r="P2327">
        <v>44.06</v>
      </c>
      <c r="Q2327">
        <v>90.23</v>
      </c>
      <c r="R2327">
        <v>44.06</v>
      </c>
      <c r="S2327">
        <v>46.17</v>
      </c>
      <c r="T2327">
        <v>0.51169234179319512</v>
      </c>
      <c r="U2327">
        <v>2026</v>
      </c>
      <c r="V2327" t="s">
        <v>93</v>
      </c>
      <c r="W2327">
        <v>11</v>
      </c>
      <c r="X2327" t="s">
        <v>87</v>
      </c>
    </row>
    <row r="2328" spans="1:24">
      <c r="A2328">
        <v>2154</v>
      </c>
      <c r="B2328" s="14">
        <v>46336</v>
      </c>
      <c r="C2328">
        <v>2026</v>
      </c>
      <c r="D2328">
        <v>4</v>
      </c>
      <c r="E2328">
        <v>11</v>
      </c>
      <c r="F2328" t="s">
        <v>87</v>
      </c>
      <c r="G2328" t="s">
        <v>20</v>
      </c>
      <c r="H2328" t="s">
        <v>31</v>
      </c>
      <c r="I2328" t="s">
        <v>2</v>
      </c>
      <c r="J2328" t="s">
        <v>13</v>
      </c>
      <c r="K2328" t="s">
        <v>9</v>
      </c>
      <c r="L2328" t="s">
        <v>37</v>
      </c>
      <c r="M2328">
        <v>5</v>
      </c>
      <c r="N2328">
        <v>152.82</v>
      </c>
      <c r="O2328">
        <v>0.1</v>
      </c>
      <c r="P2328">
        <v>80.09</v>
      </c>
      <c r="Q2328">
        <v>687.68999999999994</v>
      </c>
      <c r="R2328">
        <v>400.45000000000005</v>
      </c>
      <c r="S2328">
        <v>287.2399999999999</v>
      </c>
      <c r="T2328">
        <v>0.417688202533118</v>
      </c>
      <c r="U2328">
        <v>2026</v>
      </c>
      <c r="V2328" t="s">
        <v>93</v>
      </c>
      <c r="W2328">
        <v>11</v>
      </c>
      <c r="X2328" t="s">
        <v>87</v>
      </c>
    </row>
    <row r="2329" spans="1:24">
      <c r="A2329">
        <v>4403</v>
      </c>
      <c r="B2329" s="14">
        <v>46336</v>
      </c>
      <c r="C2329">
        <v>2026</v>
      </c>
      <c r="D2329">
        <v>4</v>
      </c>
      <c r="E2329">
        <v>11</v>
      </c>
      <c r="F2329" t="s">
        <v>87</v>
      </c>
      <c r="G2329" t="s">
        <v>0</v>
      </c>
      <c r="H2329" t="s">
        <v>1</v>
      </c>
      <c r="I2329" t="s">
        <v>2</v>
      </c>
      <c r="J2329" t="s">
        <v>16</v>
      </c>
      <c r="K2329" t="s">
        <v>14</v>
      </c>
      <c r="L2329" t="s">
        <v>15</v>
      </c>
      <c r="M2329">
        <v>2</v>
      </c>
      <c r="N2329">
        <v>36.61</v>
      </c>
      <c r="O2329">
        <v>0.05</v>
      </c>
      <c r="P2329">
        <v>13.31</v>
      </c>
      <c r="Q2329">
        <v>69.558999999999997</v>
      </c>
      <c r="R2329">
        <v>26.62</v>
      </c>
      <c r="S2329">
        <v>42.938999999999993</v>
      </c>
      <c r="T2329">
        <v>0.61730329648212301</v>
      </c>
      <c r="U2329">
        <v>2026</v>
      </c>
      <c r="V2329" t="s">
        <v>93</v>
      </c>
      <c r="W2329">
        <v>11</v>
      </c>
      <c r="X2329" t="s">
        <v>87</v>
      </c>
    </row>
    <row r="2330" spans="1:24">
      <c r="A2330">
        <v>4924</v>
      </c>
      <c r="B2330" s="14">
        <v>46336</v>
      </c>
      <c r="C2330">
        <v>2026</v>
      </c>
      <c r="D2330">
        <v>4</v>
      </c>
      <c r="E2330">
        <v>11</v>
      </c>
      <c r="F2330" t="s">
        <v>87</v>
      </c>
      <c r="G2330" t="s">
        <v>20</v>
      </c>
      <c r="H2330" t="s">
        <v>33</v>
      </c>
      <c r="I2330" t="s">
        <v>8</v>
      </c>
      <c r="J2330" t="s">
        <v>16</v>
      </c>
      <c r="K2330" t="s">
        <v>9</v>
      </c>
      <c r="L2330" t="s">
        <v>37</v>
      </c>
      <c r="M2330">
        <v>12</v>
      </c>
      <c r="N2330">
        <v>150.75</v>
      </c>
      <c r="O2330">
        <v>0.1</v>
      </c>
      <c r="P2330">
        <v>80.569999999999993</v>
      </c>
      <c r="Q2330">
        <v>1628.1000000000001</v>
      </c>
      <c r="R2330">
        <v>966.83999999999992</v>
      </c>
      <c r="S2330">
        <v>661.26000000000022</v>
      </c>
      <c r="T2330">
        <v>0.40615441311958733</v>
      </c>
      <c r="U2330">
        <v>2026</v>
      </c>
      <c r="V2330" t="s">
        <v>93</v>
      </c>
      <c r="W2330">
        <v>11</v>
      </c>
      <c r="X2330" t="s">
        <v>87</v>
      </c>
    </row>
    <row r="2331" spans="1:24">
      <c r="A2331">
        <v>25</v>
      </c>
      <c r="B2331" s="14">
        <v>46337</v>
      </c>
      <c r="C2331">
        <v>2026</v>
      </c>
      <c r="D2331">
        <v>4</v>
      </c>
      <c r="E2331">
        <v>11</v>
      </c>
      <c r="F2331" t="s">
        <v>87</v>
      </c>
      <c r="G2331" t="s">
        <v>0</v>
      </c>
      <c r="H2331" t="s">
        <v>1</v>
      </c>
      <c r="I2331" t="s">
        <v>2</v>
      </c>
      <c r="J2331" t="s">
        <v>3</v>
      </c>
      <c r="K2331" t="s">
        <v>9</v>
      </c>
      <c r="L2331" t="s">
        <v>17</v>
      </c>
      <c r="M2331">
        <v>1</v>
      </c>
      <c r="N2331">
        <v>145.83000000000001</v>
      </c>
      <c r="O2331">
        <v>0.1</v>
      </c>
      <c r="P2331">
        <v>79.14</v>
      </c>
      <c r="Q2331">
        <v>131.24700000000001</v>
      </c>
      <c r="R2331">
        <v>79.14</v>
      </c>
      <c r="S2331">
        <v>52.107000000000014</v>
      </c>
      <c r="T2331">
        <v>0.39701478890946085</v>
      </c>
      <c r="U2331">
        <v>2026</v>
      </c>
      <c r="V2331" t="s">
        <v>93</v>
      </c>
      <c r="W2331">
        <v>11</v>
      </c>
      <c r="X2331" t="s">
        <v>87</v>
      </c>
    </row>
    <row r="2332" spans="1:24">
      <c r="A2332">
        <v>252</v>
      </c>
      <c r="B2332" s="14">
        <v>46337</v>
      </c>
      <c r="C2332">
        <v>2026</v>
      </c>
      <c r="D2332">
        <v>4</v>
      </c>
      <c r="E2332">
        <v>11</v>
      </c>
      <c r="F2332" t="s">
        <v>87</v>
      </c>
      <c r="G2332" t="s">
        <v>0</v>
      </c>
      <c r="H2332" t="s">
        <v>1</v>
      </c>
      <c r="I2332" t="s">
        <v>2</v>
      </c>
      <c r="J2332" t="s">
        <v>3</v>
      </c>
      <c r="K2332" t="s">
        <v>14</v>
      </c>
      <c r="L2332" t="s">
        <v>48</v>
      </c>
      <c r="M2332">
        <v>4</v>
      </c>
      <c r="N2332">
        <v>162.04</v>
      </c>
      <c r="O2332">
        <v>0</v>
      </c>
      <c r="P2332">
        <v>85.77</v>
      </c>
      <c r="Q2332">
        <v>648.16</v>
      </c>
      <c r="R2332">
        <v>343.08</v>
      </c>
      <c r="S2332">
        <v>305.08</v>
      </c>
      <c r="T2332">
        <v>0.47068625030856581</v>
      </c>
      <c r="U2332">
        <v>2026</v>
      </c>
      <c r="V2332" t="s">
        <v>93</v>
      </c>
      <c r="W2332">
        <v>11</v>
      </c>
      <c r="X2332" t="s">
        <v>87</v>
      </c>
    </row>
    <row r="2333" spans="1:24">
      <c r="A2333">
        <v>1203</v>
      </c>
      <c r="B2333" s="14">
        <v>46337</v>
      </c>
      <c r="C2333">
        <v>2026</v>
      </c>
      <c r="D2333">
        <v>4</v>
      </c>
      <c r="E2333">
        <v>11</v>
      </c>
      <c r="F2333" t="s">
        <v>87</v>
      </c>
      <c r="G2333" t="s">
        <v>20</v>
      </c>
      <c r="H2333" t="s">
        <v>33</v>
      </c>
      <c r="I2333" t="s">
        <v>19</v>
      </c>
      <c r="J2333" t="s">
        <v>3</v>
      </c>
      <c r="K2333" t="s">
        <v>9</v>
      </c>
      <c r="L2333" t="s">
        <v>17</v>
      </c>
      <c r="M2333">
        <v>2</v>
      </c>
      <c r="N2333">
        <v>141.33000000000001</v>
      </c>
      <c r="O2333">
        <v>0.05</v>
      </c>
      <c r="P2333">
        <v>79.739999999999995</v>
      </c>
      <c r="Q2333">
        <v>268.52699999999999</v>
      </c>
      <c r="R2333">
        <v>159.47999999999999</v>
      </c>
      <c r="S2333">
        <v>109.047</v>
      </c>
      <c r="T2333">
        <v>0.40609324202035552</v>
      </c>
      <c r="U2333">
        <v>2026</v>
      </c>
      <c r="V2333" t="s">
        <v>93</v>
      </c>
      <c r="W2333">
        <v>11</v>
      </c>
      <c r="X2333" t="s">
        <v>87</v>
      </c>
    </row>
    <row r="2334" spans="1:24">
      <c r="A2334">
        <v>1567</v>
      </c>
      <c r="B2334" s="14">
        <v>46337</v>
      </c>
      <c r="C2334">
        <v>2026</v>
      </c>
      <c r="D2334">
        <v>4</v>
      </c>
      <c r="E2334">
        <v>11</v>
      </c>
      <c r="F2334" t="s">
        <v>87</v>
      </c>
      <c r="G2334" t="s">
        <v>11</v>
      </c>
      <c r="H2334" t="s">
        <v>52</v>
      </c>
      <c r="I2334" t="s">
        <v>2</v>
      </c>
      <c r="J2334" t="s">
        <v>3</v>
      </c>
      <c r="K2334" t="s">
        <v>23</v>
      </c>
      <c r="L2334" t="s">
        <v>51</v>
      </c>
      <c r="M2334">
        <v>1</v>
      </c>
      <c r="N2334">
        <v>125.11</v>
      </c>
      <c r="O2334">
        <v>0.1</v>
      </c>
      <c r="P2334">
        <v>61.65</v>
      </c>
      <c r="Q2334">
        <v>112.599</v>
      </c>
      <c r="R2334">
        <v>61.65</v>
      </c>
      <c r="S2334">
        <v>50.949000000000005</v>
      </c>
      <c r="T2334">
        <v>0.45248181600191834</v>
      </c>
      <c r="U2334">
        <v>2026</v>
      </c>
      <c r="V2334" t="s">
        <v>93</v>
      </c>
      <c r="W2334">
        <v>11</v>
      </c>
      <c r="X2334" t="s">
        <v>87</v>
      </c>
    </row>
    <row r="2335" spans="1:24">
      <c r="A2335">
        <v>2060</v>
      </c>
      <c r="B2335" s="14">
        <v>46337</v>
      </c>
      <c r="C2335">
        <v>2026</v>
      </c>
      <c r="D2335">
        <v>4</v>
      </c>
      <c r="E2335">
        <v>11</v>
      </c>
      <c r="F2335" t="s">
        <v>87</v>
      </c>
      <c r="G2335" t="s">
        <v>11</v>
      </c>
      <c r="H2335" t="s">
        <v>25</v>
      </c>
      <c r="I2335" t="s">
        <v>2</v>
      </c>
      <c r="J2335" t="s">
        <v>16</v>
      </c>
      <c r="K2335" t="s">
        <v>23</v>
      </c>
      <c r="L2335" t="s">
        <v>51</v>
      </c>
      <c r="M2335">
        <v>3</v>
      </c>
      <c r="N2335">
        <v>124.55</v>
      </c>
      <c r="O2335">
        <v>0.15</v>
      </c>
      <c r="P2335">
        <v>60.68</v>
      </c>
      <c r="Q2335">
        <v>317.60249999999996</v>
      </c>
      <c r="R2335">
        <v>182.04</v>
      </c>
      <c r="S2335">
        <v>135.56249999999997</v>
      </c>
      <c r="T2335">
        <v>0.42683070819656643</v>
      </c>
      <c r="U2335">
        <v>2026</v>
      </c>
      <c r="V2335" t="s">
        <v>93</v>
      </c>
      <c r="W2335">
        <v>11</v>
      </c>
      <c r="X2335" t="s">
        <v>87</v>
      </c>
    </row>
    <row r="2336" spans="1:24">
      <c r="A2336">
        <v>2485</v>
      </c>
      <c r="B2336" s="14">
        <v>46337</v>
      </c>
      <c r="C2336">
        <v>2026</v>
      </c>
      <c r="D2336">
        <v>4</v>
      </c>
      <c r="E2336">
        <v>11</v>
      </c>
      <c r="F2336" t="s">
        <v>87</v>
      </c>
      <c r="G2336" t="s">
        <v>11</v>
      </c>
      <c r="H2336" t="s">
        <v>39</v>
      </c>
      <c r="I2336" t="s">
        <v>19</v>
      </c>
      <c r="J2336" t="s">
        <v>3</v>
      </c>
      <c r="K2336" t="s">
        <v>9</v>
      </c>
      <c r="L2336" t="s">
        <v>17</v>
      </c>
      <c r="M2336">
        <v>1</v>
      </c>
      <c r="N2336">
        <v>143.77000000000001</v>
      </c>
      <c r="O2336">
        <v>0.1</v>
      </c>
      <c r="P2336">
        <v>81.02</v>
      </c>
      <c r="Q2336">
        <v>129.393</v>
      </c>
      <c r="R2336">
        <v>81.02</v>
      </c>
      <c r="S2336">
        <v>48.373000000000005</v>
      </c>
      <c r="T2336">
        <v>0.3738455712441941</v>
      </c>
      <c r="U2336">
        <v>2026</v>
      </c>
      <c r="V2336" t="s">
        <v>93</v>
      </c>
      <c r="W2336">
        <v>11</v>
      </c>
      <c r="X2336" t="s">
        <v>87</v>
      </c>
    </row>
    <row r="2337" spans="1:24">
      <c r="A2337">
        <v>3101</v>
      </c>
      <c r="B2337" s="14">
        <v>46337</v>
      </c>
      <c r="C2337">
        <v>2026</v>
      </c>
      <c r="D2337">
        <v>4</v>
      </c>
      <c r="E2337">
        <v>11</v>
      </c>
      <c r="F2337" t="s">
        <v>87</v>
      </c>
      <c r="G2337" t="s">
        <v>20</v>
      </c>
      <c r="H2337" t="s">
        <v>33</v>
      </c>
      <c r="I2337" t="s">
        <v>2</v>
      </c>
      <c r="J2337" t="s">
        <v>13</v>
      </c>
      <c r="K2337" t="s">
        <v>23</v>
      </c>
      <c r="L2337" t="s">
        <v>51</v>
      </c>
      <c r="M2337">
        <v>3</v>
      </c>
      <c r="N2337">
        <v>124.72</v>
      </c>
      <c r="O2337">
        <v>0.15</v>
      </c>
      <c r="P2337">
        <v>60.35</v>
      </c>
      <c r="Q2337">
        <v>318.03599999999994</v>
      </c>
      <c r="R2337">
        <v>181.05</v>
      </c>
      <c r="S2337">
        <v>136.98599999999993</v>
      </c>
      <c r="T2337">
        <v>0.4307248236048748</v>
      </c>
      <c r="U2337">
        <v>2026</v>
      </c>
      <c r="V2337" t="s">
        <v>93</v>
      </c>
      <c r="W2337">
        <v>11</v>
      </c>
      <c r="X2337" t="s">
        <v>87</v>
      </c>
    </row>
    <row r="2338" spans="1:24">
      <c r="A2338">
        <v>3165</v>
      </c>
      <c r="B2338" s="14">
        <v>46337</v>
      </c>
      <c r="C2338">
        <v>2026</v>
      </c>
      <c r="D2338">
        <v>4</v>
      </c>
      <c r="E2338">
        <v>11</v>
      </c>
      <c r="F2338" t="s">
        <v>87</v>
      </c>
      <c r="G2338" t="s">
        <v>11</v>
      </c>
      <c r="H2338" t="s">
        <v>12</v>
      </c>
      <c r="I2338" t="s">
        <v>19</v>
      </c>
      <c r="J2338" t="s">
        <v>3</v>
      </c>
      <c r="K2338" t="s">
        <v>34</v>
      </c>
      <c r="L2338" t="s">
        <v>42</v>
      </c>
      <c r="M2338">
        <v>1</v>
      </c>
      <c r="N2338">
        <v>35.729999999999997</v>
      </c>
      <c r="O2338">
        <v>0.1</v>
      </c>
      <c r="P2338">
        <v>14.15</v>
      </c>
      <c r="Q2338">
        <v>32.156999999999996</v>
      </c>
      <c r="R2338">
        <v>14.15</v>
      </c>
      <c r="S2338">
        <v>18.006999999999998</v>
      </c>
      <c r="T2338">
        <v>0.55997139036601673</v>
      </c>
      <c r="U2338">
        <v>2026</v>
      </c>
      <c r="V2338" t="s">
        <v>93</v>
      </c>
      <c r="W2338">
        <v>11</v>
      </c>
      <c r="X2338" t="s">
        <v>87</v>
      </c>
    </row>
    <row r="2339" spans="1:24">
      <c r="A2339">
        <v>4179</v>
      </c>
      <c r="B2339" s="14">
        <v>46337</v>
      </c>
      <c r="C2339">
        <v>2026</v>
      </c>
      <c r="D2339">
        <v>4</v>
      </c>
      <c r="E2339">
        <v>11</v>
      </c>
      <c r="F2339" t="s">
        <v>87</v>
      </c>
      <c r="G2339" t="s">
        <v>11</v>
      </c>
      <c r="H2339" t="s">
        <v>18</v>
      </c>
      <c r="I2339" t="s">
        <v>19</v>
      </c>
      <c r="J2339" t="s">
        <v>16</v>
      </c>
      <c r="K2339" t="s">
        <v>14</v>
      </c>
      <c r="L2339" t="s">
        <v>48</v>
      </c>
      <c r="M2339">
        <v>2</v>
      </c>
      <c r="N2339">
        <v>166.1</v>
      </c>
      <c r="O2339">
        <v>0.05</v>
      </c>
      <c r="P2339">
        <v>88.2</v>
      </c>
      <c r="Q2339">
        <v>315.58999999999997</v>
      </c>
      <c r="R2339">
        <v>176.4</v>
      </c>
      <c r="S2339">
        <v>139.18999999999997</v>
      </c>
      <c r="T2339">
        <v>0.44104692797617157</v>
      </c>
      <c r="U2339">
        <v>2026</v>
      </c>
      <c r="V2339" t="s">
        <v>93</v>
      </c>
      <c r="W2339">
        <v>11</v>
      </c>
      <c r="X2339" t="s">
        <v>87</v>
      </c>
    </row>
    <row r="2340" spans="1:24">
      <c r="A2340">
        <v>4829</v>
      </c>
      <c r="B2340" s="14">
        <v>46337</v>
      </c>
      <c r="C2340">
        <v>2026</v>
      </c>
      <c r="D2340">
        <v>4</v>
      </c>
      <c r="E2340">
        <v>11</v>
      </c>
      <c r="F2340" t="s">
        <v>87</v>
      </c>
      <c r="G2340" t="s">
        <v>11</v>
      </c>
      <c r="H2340" t="s">
        <v>52</v>
      </c>
      <c r="I2340" t="s">
        <v>28</v>
      </c>
      <c r="J2340" t="s">
        <v>13</v>
      </c>
      <c r="K2340" t="s">
        <v>4</v>
      </c>
      <c r="L2340" t="s">
        <v>5</v>
      </c>
      <c r="M2340">
        <v>2</v>
      </c>
      <c r="N2340">
        <v>81.27</v>
      </c>
      <c r="O2340">
        <v>0.05</v>
      </c>
      <c r="P2340">
        <v>43.04</v>
      </c>
      <c r="Q2340">
        <v>154.41299999999998</v>
      </c>
      <c r="R2340">
        <v>86.08</v>
      </c>
      <c r="S2340">
        <v>68.332999999999984</v>
      </c>
      <c r="T2340">
        <v>0.44253398353765544</v>
      </c>
      <c r="U2340">
        <v>2026</v>
      </c>
      <c r="V2340" t="s">
        <v>93</v>
      </c>
      <c r="W2340">
        <v>11</v>
      </c>
      <c r="X2340" t="s">
        <v>87</v>
      </c>
    </row>
    <row r="2341" spans="1:24">
      <c r="A2341">
        <v>4943</v>
      </c>
      <c r="B2341" s="14">
        <v>46337</v>
      </c>
      <c r="C2341">
        <v>2026</v>
      </c>
      <c r="D2341">
        <v>4</v>
      </c>
      <c r="E2341">
        <v>11</v>
      </c>
      <c r="F2341" t="s">
        <v>87</v>
      </c>
      <c r="G2341" t="s">
        <v>0</v>
      </c>
      <c r="H2341" t="s">
        <v>36</v>
      </c>
      <c r="I2341" t="s">
        <v>8</v>
      </c>
      <c r="J2341" t="s">
        <v>3</v>
      </c>
      <c r="K2341" t="s">
        <v>23</v>
      </c>
      <c r="L2341" t="s">
        <v>29</v>
      </c>
      <c r="M2341">
        <v>10</v>
      </c>
      <c r="N2341">
        <v>191.98</v>
      </c>
      <c r="O2341">
        <v>0.1</v>
      </c>
      <c r="P2341">
        <v>102.73</v>
      </c>
      <c r="Q2341">
        <v>1727.82</v>
      </c>
      <c r="R2341">
        <v>1027.3</v>
      </c>
      <c r="S2341">
        <v>700.52</v>
      </c>
      <c r="T2341">
        <v>0.40543575140929033</v>
      </c>
      <c r="U2341">
        <v>2026</v>
      </c>
      <c r="V2341" t="s">
        <v>93</v>
      </c>
      <c r="W2341">
        <v>11</v>
      </c>
      <c r="X2341" t="s">
        <v>87</v>
      </c>
    </row>
    <row r="2342" spans="1:24">
      <c r="A2342">
        <v>887</v>
      </c>
      <c r="B2342" s="14">
        <v>46338</v>
      </c>
      <c r="C2342">
        <v>2026</v>
      </c>
      <c r="D2342">
        <v>4</v>
      </c>
      <c r="E2342">
        <v>11</v>
      </c>
      <c r="F2342" t="s">
        <v>87</v>
      </c>
      <c r="G2342" t="s">
        <v>20</v>
      </c>
      <c r="H2342" t="s">
        <v>33</v>
      </c>
      <c r="I2342" t="s">
        <v>19</v>
      </c>
      <c r="J2342" t="s">
        <v>3</v>
      </c>
      <c r="K2342" t="s">
        <v>9</v>
      </c>
      <c r="L2342" t="s">
        <v>10</v>
      </c>
      <c r="M2342">
        <v>6</v>
      </c>
      <c r="N2342">
        <v>89.87</v>
      </c>
      <c r="O2342">
        <v>0.2</v>
      </c>
      <c r="P2342">
        <v>44.47</v>
      </c>
      <c r="Q2342">
        <v>431.37600000000003</v>
      </c>
      <c r="R2342">
        <v>266.82</v>
      </c>
      <c r="S2342">
        <v>164.55600000000004</v>
      </c>
      <c r="T2342">
        <v>0.3814676755313231</v>
      </c>
      <c r="U2342">
        <v>2026</v>
      </c>
      <c r="V2342" t="s">
        <v>93</v>
      </c>
      <c r="W2342">
        <v>11</v>
      </c>
      <c r="X2342" t="s">
        <v>87</v>
      </c>
    </row>
    <row r="2343" spans="1:24">
      <c r="A2343">
        <v>1090</v>
      </c>
      <c r="B2343" s="14">
        <v>46338</v>
      </c>
      <c r="C2343">
        <v>2026</v>
      </c>
      <c r="D2343">
        <v>4</v>
      </c>
      <c r="E2343">
        <v>11</v>
      </c>
      <c r="F2343" t="s">
        <v>87</v>
      </c>
      <c r="G2343" t="s">
        <v>6</v>
      </c>
      <c r="H2343" t="s">
        <v>49</v>
      </c>
      <c r="I2343" t="s">
        <v>28</v>
      </c>
      <c r="J2343" t="s">
        <v>13</v>
      </c>
      <c r="K2343" t="s">
        <v>4</v>
      </c>
      <c r="L2343" t="s">
        <v>22</v>
      </c>
      <c r="M2343">
        <v>3</v>
      </c>
      <c r="N2343">
        <v>51.44</v>
      </c>
      <c r="O2343">
        <v>0.1</v>
      </c>
      <c r="P2343">
        <v>23.11</v>
      </c>
      <c r="Q2343">
        <v>138.88800000000001</v>
      </c>
      <c r="R2343">
        <v>69.33</v>
      </c>
      <c r="S2343">
        <v>69.558000000000007</v>
      </c>
      <c r="T2343">
        <v>0.50082080525315364</v>
      </c>
      <c r="U2343">
        <v>2026</v>
      </c>
      <c r="V2343" t="s">
        <v>93</v>
      </c>
      <c r="W2343">
        <v>11</v>
      </c>
      <c r="X2343" t="s">
        <v>87</v>
      </c>
    </row>
    <row r="2344" spans="1:24">
      <c r="A2344">
        <v>2090</v>
      </c>
      <c r="B2344" s="14">
        <v>46338</v>
      </c>
      <c r="C2344">
        <v>2026</v>
      </c>
      <c r="D2344">
        <v>4</v>
      </c>
      <c r="E2344">
        <v>11</v>
      </c>
      <c r="F2344" t="s">
        <v>87</v>
      </c>
      <c r="G2344" t="s">
        <v>20</v>
      </c>
      <c r="H2344" t="s">
        <v>21</v>
      </c>
      <c r="I2344" t="s">
        <v>28</v>
      </c>
      <c r="J2344" t="s">
        <v>13</v>
      </c>
      <c r="K2344" t="s">
        <v>14</v>
      </c>
      <c r="L2344" t="s">
        <v>32</v>
      </c>
      <c r="M2344">
        <v>4</v>
      </c>
      <c r="N2344">
        <v>46.68</v>
      </c>
      <c r="O2344">
        <v>0.05</v>
      </c>
      <c r="P2344">
        <v>17.96</v>
      </c>
      <c r="Q2344">
        <v>177.38399999999999</v>
      </c>
      <c r="R2344">
        <v>71.84</v>
      </c>
      <c r="S2344">
        <v>105.54399999999998</v>
      </c>
      <c r="T2344">
        <v>0.59500293149325756</v>
      </c>
      <c r="U2344">
        <v>2026</v>
      </c>
      <c r="V2344" t="s">
        <v>93</v>
      </c>
      <c r="W2344">
        <v>11</v>
      </c>
      <c r="X2344" t="s">
        <v>87</v>
      </c>
    </row>
    <row r="2345" spans="1:24">
      <c r="A2345">
        <v>2561</v>
      </c>
      <c r="B2345" s="14">
        <v>46338</v>
      </c>
      <c r="C2345">
        <v>2026</v>
      </c>
      <c r="D2345">
        <v>4</v>
      </c>
      <c r="E2345">
        <v>11</v>
      </c>
      <c r="F2345" t="s">
        <v>87</v>
      </c>
      <c r="G2345" t="s">
        <v>6</v>
      </c>
      <c r="H2345" t="s">
        <v>43</v>
      </c>
      <c r="I2345" t="s">
        <v>19</v>
      </c>
      <c r="J2345" t="s">
        <v>13</v>
      </c>
      <c r="K2345" t="s">
        <v>9</v>
      </c>
      <c r="L2345" t="s">
        <v>46</v>
      </c>
      <c r="M2345">
        <v>4</v>
      </c>
      <c r="N2345">
        <v>73.05</v>
      </c>
      <c r="O2345">
        <v>0.2</v>
      </c>
      <c r="P2345">
        <v>32.82</v>
      </c>
      <c r="Q2345">
        <v>233.76</v>
      </c>
      <c r="R2345">
        <v>131.28</v>
      </c>
      <c r="S2345">
        <v>102.47999999999999</v>
      </c>
      <c r="T2345">
        <v>0.4383983572895277</v>
      </c>
      <c r="U2345">
        <v>2026</v>
      </c>
      <c r="V2345" t="s">
        <v>93</v>
      </c>
      <c r="W2345">
        <v>11</v>
      </c>
      <c r="X2345" t="s">
        <v>87</v>
      </c>
    </row>
    <row r="2346" spans="1:24">
      <c r="A2346">
        <v>2855</v>
      </c>
      <c r="B2346" s="14">
        <v>46338</v>
      </c>
      <c r="C2346">
        <v>2026</v>
      </c>
      <c r="D2346">
        <v>4</v>
      </c>
      <c r="E2346">
        <v>11</v>
      </c>
      <c r="F2346" t="s">
        <v>87</v>
      </c>
      <c r="G2346" t="s">
        <v>11</v>
      </c>
      <c r="H2346" t="s">
        <v>39</v>
      </c>
      <c r="I2346" t="s">
        <v>28</v>
      </c>
      <c r="J2346" t="s">
        <v>13</v>
      </c>
      <c r="K2346" t="s">
        <v>23</v>
      </c>
      <c r="L2346" t="s">
        <v>51</v>
      </c>
      <c r="M2346">
        <v>1</v>
      </c>
      <c r="N2346">
        <v>125.32</v>
      </c>
      <c r="O2346">
        <v>0.15</v>
      </c>
      <c r="P2346">
        <v>59.49</v>
      </c>
      <c r="Q2346">
        <v>106.52199999999999</v>
      </c>
      <c r="R2346">
        <v>59.49</v>
      </c>
      <c r="S2346">
        <v>47.031999999999989</v>
      </c>
      <c r="T2346">
        <v>0.44152381667636725</v>
      </c>
      <c r="U2346">
        <v>2026</v>
      </c>
      <c r="V2346" t="s">
        <v>93</v>
      </c>
      <c r="W2346">
        <v>11</v>
      </c>
      <c r="X2346" t="s">
        <v>87</v>
      </c>
    </row>
    <row r="2347" spans="1:24">
      <c r="A2347">
        <v>4421</v>
      </c>
      <c r="B2347" s="14">
        <v>46338</v>
      </c>
      <c r="C2347">
        <v>2026</v>
      </c>
      <c r="D2347">
        <v>4</v>
      </c>
      <c r="E2347">
        <v>11</v>
      </c>
      <c r="F2347" t="s">
        <v>87</v>
      </c>
      <c r="G2347" t="s">
        <v>6</v>
      </c>
      <c r="H2347" t="s">
        <v>41</v>
      </c>
      <c r="I2347" t="s">
        <v>28</v>
      </c>
      <c r="J2347" t="s">
        <v>16</v>
      </c>
      <c r="K2347" t="s">
        <v>34</v>
      </c>
      <c r="L2347" t="s">
        <v>38</v>
      </c>
      <c r="M2347">
        <v>2</v>
      </c>
      <c r="N2347">
        <v>123.49</v>
      </c>
      <c r="O2347">
        <v>0.15</v>
      </c>
      <c r="P2347">
        <v>68.08</v>
      </c>
      <c r="Q2347">
        <v>209.93299999999999</v>
      </c>
      <c r="R2347">
        <v>136.16</v>
      </c>
      <c r="S2347">
        <v>73.772999999999996</v>
      </c>
      <c r="T2347">
        <v>0.35141211719929694</v>
      </c>
      <c r="U2347">
        <v>2026</v>
      </c>
      <c r="V2347" t="s">
        <v>93</v>
      </c>
      <c r="W2347">
        <v>11</v>
      </c>
      <c r="X2347" t="s">
        <v>87</v>
      </c>
    </row>
    <row r="2348" spans="1:24">
      <c r="A2348">
        <v>195</v>
      </c>
      <c r="B2348" s="14">
        <v>46339</v>
      </c>
      <c r="C2348">
        <v>2026</v>
      </c>
      <c r="D2348">
        <v>4</v>
      </c>
      <c r="E2348">
        <v>11</v>
      </c>
      <c r="F2348" t="s">
        <v>87</v>
      </c>
      <c r="G2348" t="s">
        <v>6</v>
      </c>
      <c r="H2348" t="s">
        <v>43</v>
      </c>
      <c r="I2348" t="s">
        <v>19</v>
      </c>
      <c r="J2348" t="s">
        <v>3</v>
      </c>
      <c r="K2348" t="s">
        <v>14</v>
      </c>
      <c r="L2348" t="s">
        <v>32</v>
      </c>
      <c r="M2348">
        <v>1</v>
      </c>
      <c r="N2348">
        <v>47.37</v>
      </c>
      <c r="O2348">
        <v>0.2</v>
      </c>
      <c r="P2348">
        <v>18.739999999999998</v>
      </c>
      <c r="Q2348">
        <v>37.896000000000001</v>
      </c>
      <c r="R2348">
        <v>18.739999999999998</v>
      </c>
      <c r="S2348">
        <v>19.156000000000002</v>
      </c>
      <c r="T2348">
        <v>0.50548870593202455</v>
      </c>
      <c r="U2348">
        <v>2026</v>
      </c>
      <c r="V2348" t="s">
        <v>93</v>
      </c>
      <c r="W2348">
        <v>11</v>
      </c>
      <c r="X2348" t="s">
        <v>87</v>
      </c>
    </row>
    <row r="2349" spans="1:24">
      <c r="A2349">
        <v>520</v>
      </c>
      <c r="B2349" s="14">
        <v>46339</v>
      </c>
      <c r="C2349">
        <v>2026</v>
      </c>
      <c r="D2349">
        <v>4</v>
      </c>
      <c r="E2349">
        <v>11</v>
      </c>
      <c r="F2349" t="s">
        <v>87</v>
      </c>
      <c r="G2349" t="s">
        <v>6</v>
      </c>
      <c r="H2349" t="s">
        <v>43</v>
      </c>
      <c r="I2349" t="s">
        <v>8</v>
      </c>
      <c r="J2349" t="s">
        <v>16</v>
      </c>
      <c r="K2349" t="s">
        <v>9</v>
      </c>
      <c r="L2349" t="s">
        <v>10</v>
      </c>
      <c r="M2349">
        <v>6</v>
      </c>
      <c r="N2349">
        <v>92.31</v>
      </c>
      <c r="O2349">
        <v>0.05</v>
      </c>
      <c r="P2349">
        <v>46.12</v>
      </c>
      <c r="Q2349">
        <v>526.16700000000003</v>
      </c>
      <c r="R2349">
        <v>276.71999999999997</v>
      </c>
      <c r="S2349">
        <v>249.44700000000006</v>
      </c>
      <c r="T2349">
        <v>0.47408332335551268</v>
      </c>
      <c r="U2349">
        <v>2026</v>
      </c>
      <c r="V2349" t="s">
        <v>93</v>
      </c>
      <c r="W2349">
        <v>11</v>
      </c>
      <c r="X2349" t="s">
        <v>87</v>
      </c>
    </row>
    <row r="2350" spans="1:24">
      <c r="A2350">
        <v>646</v>
      </c>
      <c r="B2350" s="14">
        <v>46339</v>
      </c>
      <c r="C2350">
        <v>2026</v>
      </c>
      <c r="D2350">
        <v>4</v>
      </c>
      <c r="E2350">
        <v>11</v>
      </c>
      <c r="F2350" t="s">
        <v>87</v>
      </c>
      <c r="G2350" t="s">
        <v>11</v>
      </c>
      <c r="H2350" t="s">
        <v>52</v>
      </c>
      <c r="I2350" t="s">
        <v>19</v>
      </c>
      <c r="J2350" t="s">
        <v>3</v>
      </c>
      <c r="K2350" t="s">
        <v>4</v>
      </c>
      <c r="L2350" t="s">
        <v>22</v>
      </c>
      <c r="M2350">
        <v>1</v>
      </c>
      <c r="N2350">
        <v>49.53</v>
      </c>
      <c r="O2350">
        <v>0.1</v>
      </c>
      <c r="P2350">
        <v>22.18</v>
      </c>
      <c r="Q2350">
        <v>44.577000000000005</v>
      </c>
      <c r="R2350">
        <v>22.18</v>
      </c>
      <c r="S2350">
        <v>22.397000000000006</v>
      </c>
      <c r="T2350">
        <v>0.50243399062296712</v>
      </c>
      <c r="U2350">
        <v>2026</v>
      </c>
      <c r="V2350" t="s">
        <v>93</v>
      </c>
      <c r="W2350">
        <v>11</v>
      </c>
      <c r="X2350" t="s">
        <v>87</v>
      </c>
    </row>
    <row r="2351" spans="1:24">
      <c r="A2351">
        <v>893</v>
      </c>
      <c r="B2351" s="14">
        <v>46339</v>
      </c>
      <c r="C2351">
        <v>2026</v>
      </c>
      <c r="D2351">
        <v>4</v>
      </c>
      <c r="E2351">
        <v>11</v>
      </c>
      <c r="F2351" t="s">
        <v>87</v>
      </c>
      <c r="G2351" t="s">
        <v>20</v>
      </c>
      <c r="H2351" t="s">
        <v>33</v>
      </c>
      <c r="I2351" t="s">
        <v>2</v>
      </c>
      <c r="J2351" t="s">
        <v>13</v>
      </c>
      <c r="K2351" t="s">
        <v>14</v>
      </c>
      <c r="L2351" t="s">
        <v>32</v>
      </c>
      <c r="M2351">
        <v>4</v>
      </c>
      <c r="N2351">
        <v>47.62</v>
      </c>
      <c r="O2351">
        <v>0.2</v>
      </c>
      <c r="P2351">
        <v>18.100000000000001</v>
      </c>
      <c r="Q2351">
        <v>152.38399999999999</v>
      </c>
      <c r="R2351">
        <v>72.400000000000006</v>
      </c>
      <c r="S2351">
        <v>79.98399999999998</v>
      </c>
      <c r="T2351">
        <v>0.52488450230995376</v>
      </c>
      <c r="U2351">
        <v>2026</v>
      </c>
      <c r="V2351" t="s">
        <v>93</v>
      </c>
      <c r="W2351">
        <v>11</v>
      </c>
      <c r="X2351" t="s">
        <v>87</v>
      </c>
    </row>
    <row r="2352" spans="1:24">
      <c r="A2352">
        <v>916</v>
      </c>
      <c r="B2352" s="14">
        <v>46339</v>
      </c>
      <c r="C2352">
        <v>2026</v>
      </c>
      <c r="D2352">
        <v>4</v>
      </c>
      <c r="E2352">
        <v>11</v>
      </c>
      <c r="F2352" t="s">
        <v>87</v>
      </c>
      <c r="G2352" t="s">
        <v>6</v>
      </c>
      <c r="H2352" t="s">
        <v>27</v>
      </c>
      <c r="I2352" t="s">
        <v>2</v>
      </c>
      <c r="J2352" t="s">
        <v>13</v>
      </c>
      <c r="K2352" t="s">
        <v>4</v>
      </c>
      <c r="L2352" t="s">
        <v>22</v>
      </c>
      <c r="M2352">
        <v>4</v>
      </c>
      <c r="N2352">
        <v>51.93</v>
      </c>
      <c r="O2352">
        <v>0.05</v>
      </c>
      <c r="P2352">
        <v>22.62</v>
      </c>
      <c r="Q2352">
        <v>197.334</v>
      </c>
      <c r="R2352">
        <v>90.48</v>
      </c>
      <c r="S2352">
        <v>106.854</v>
      </c>
      <c r="T2352">
        <v>0.54148803551339353</v>
      </c>
      <c r="U2352">
        <v>2026</v>
      </c>
      <c r="V2352" t="s">
        <v>93</v>
      </c>
      <c r="W2352">
        <v>11</v>
      </c>
      <c r="X2352" t="s">
        <v>87</v>
      </c>
    </row>
    <row r="2353" spans="1:24">
      <c r="A2353">
        <v>1295</v>
      </c>
      <c r="B2353" s="14">
        <v>46339</v>
      </c>
      <c r="C2353">
        <v>2026</v>
      </c>
      <c r="D2353">
        <v>4</v>
      </c>
      <c r="E2353">
        <v>11</v>
      </c>
      <c r="F2353" t="s">
        <v>87</v>
      </c>
      <c r="G2353" t="s">
        <v>6</v>
      </c>
      <c r="H2353" t="s">
        <v>41</v>
      </c>
      <c r="I2353" t="s">
        <v>28</v>
      </c>
      <c r="J2353" t="s">
        <v>13</v>
      </c>
      <c r="K2353" t="s">
        <v>9</v>
      </c>
      <c r="L2353" t="s">
        <v>37</v>
      </c>
      <c r="M2353">
        <v>1</v>
      </c>
      <c r="N2353">
        <v>155.44999999999999</v>
      </c>
      <c r="O2353">
        <v>0.05</v>
      </c>
      <c r="P2353">
        <v>77.25</v>
      </c>
      <c r="Q2353">
        <v>147.67749999999998</v>
      </c>
      <c r="R2353">
        <v>77.25</v>
      </c>
      <c r="S2353">
        <v>70.427499999999981</v>
      </c>
      <c r="T2353">
        <v>0.47690067884410281</v>
      </c>
      <c r="U2353">
        <v>2026</v>
      </c>
      <c r="V2353" t="s">
        <v>93</v>
      </c>
      <c r="W2353">
        <v>11</v>
      </c>
      <c r="X2353" t="s">
        <v>87</v>
      </c>
    </row>
    <row r="2354" spans="1:24">
      <c r="A2354">
        <v>3438</v>
      </c>
      <c r="B2354" s="14">
        <v>46339</v>
      </c>
      <c r="C2354">
        <v>2026</v>
      </c>
      <c r="D2354">
        <v>4</v>
      </c>
      <c r="E2354">
        <v>11</v>
      </c>
      <c r="F2354" t="s">
        <v>87</v>
      </c>
      <c r="G2354" t="s">
        <v>0</v>
      </c>
      <c r="H2354" t="s">
        <v>1</v>
      </c>
      <c r="I2354" t="s">
        <v>2</v>
      </c>
      <c r="J2354" t="s">
        <v>3</v>
      </c>
      <c r="K2354" t="s">
        <v>4</v>
      </c>
      <c r="L2354" t="s">
        <v>26</v>
      </c>
      <c r="M2354">
        <v>4</v>
      </c>
      <c r="N2354">
        <v>40.03</v>
      </c>
      <c r="O2354">
        <v>0.05</v>
      </c>
      <c r="P2354">
        <v>16.78</v>
      </c>
      <c r="Q2354">
        <v>152.114</v>
      </c>
      <c r="R2354">
        <v>67.12</v>
      </c>
      <c r="S2354">
        <v>84.994</v>
      </c>
      <c r="T2354">
        <v>0.5587519886400989</v>
      </c>
      <c r="U2354">
        <v>2026</v>
      </c>
      <c r="V2354" t="s">
        <v>93</v>
      </c>
      <c r="W2354">
        <v>11</v>
      </c>
      <c r="X2354" t="s">
        <v>87</v>
      </c>
    </row>
    <row r="2355" spans="1:24">
      <c r="A2355">
        <v>3573</v>
      </c>
      <c r="B2355" s="14">
        <v>46339</v>
      </c>
      <c r="C2355">
        <v>2026</v>
      </c>
      <c r="D2355">
        <v>4</v>
      </c>
      <c r="E2355">
        <v>11</v>
      </c>
      <c r="F2355" t="s">
        <v>87</v>
      </c>
      <c r="G2355" t="s">
        <v>0</v>
      </c>
      <c r="H2355" t="s">
        <v>36</v>
      </c>
      <c r="I2355" t="s">
        <v>2</v>
      </c>
      <c r="J2355" t="s">
        <v>3</v>
      </c>
      <c r="K2355" t="s">
        <v>9</v>
      </c>
      <c r="L2355" t="s">
        <v>37</v>
      </c>
      <c r="M2355">
        <v>2</v>
      </c>
      <c r="N2355">
        <v>152.96</v>
      </c>
      <c r="O2355">
        <v>0.1</v>
      </c>
      <c r="P2355">
        <v>79.12</v>
      </c>
      <c r="Q2355">
        <v>275.32800000000003</v>
      </c>
      <c r="R2355">
        <v>158.24</v>
      </c>
      <c r="S2355">
        <v>117.08800000000002</v>
      </c>
      <c r="T2355">
        <v>0.4252673175267318</v>
      </c>
      <c r="U2355">
        <v>2026</v>
      </c>
      <c r="V2355" t="s">
        <v>93</v>
      </c>
      <c r="W2355">
        <v>11</v>
      </c>
      <c r="X2355" t="s">
        <v>87</v>
      </c>
    </row>
    <row r="2356" spans="1:24">
      <c r="A2356">
        <v>4257</v>
      </c>
      <c r="B2356" s="14">
        <v>46339</v>
      </c>
      <c r="C2356">
        <v>2026</v>
      </c>
      <c r="D2356">
        <v>4</v>
      </c>
      <c r="E2356">
        <v>11</v>
      </c>
      <c r="F2356" t="s">
        <v>87</v>
      </c>
      <c r="G2356" t="s">
        <v>20</v>
      </c>
      <c r="H2356" t="s">
        <v>47</v>
      </c>
      <c r="I2356" t="s">
        <v>19</v>
      </c>
      <c r="J2356" t="s">
        <v>13</v>
      </c>
      <c r="K2356" t="s">
        <v>34</v>
      </c>
      <c r="L2356" t="s">
        <v>38</v>
      </c>
      <c r="M2356">
        <v>2</v>
      </c>
      <c r="N2356">
        <v>124.06</v>
      </c>
      <c r="O2356">
        <v>0.05</v>
      </c>
      <c r="P2356">
        <v>69.98</v>
      </c>
      <c r="Q2356">
        <v>235.714</v>
      </c>
      <c r="R2356">
        <v>139.96</v>
      </c>
      <c r="S2356">
        <v>95.753999999999991</v>
      </c>
      <c r="T2356">
        <v>0.40622958330858577</v>
      </c>
      <c r="U2356">
        <v>2026</v>
      </c>
      <c r="V2356" t="s">
        <v>93</v>
      </c>
      <c r="W2356">
        <v>11</v>
      </c>
      <c r="X2356" t="s">
        <v>87</v>
      </c>
    </row>
    <row r="2357" spans="1:24">
      <c r="A2357">
        <v>4389</v>
      </c>
      <c r="B2357" s="14">
        <v>46339</v>
      </c>
      <c r="C2357">
        <v>2026</v>
      </c>
      <c r="D2357">
        <v>4</v>
      </c>
      <c r="E2357">
        <v>11</v>
      </c>
      <c r="F2357" t="s">
        <v>87</v>
      </c>
      <c r="G2357" t="s">
        <v>11</v>
      </c>
      <c r="H2357" t="s">
        <v>39</v>
      </c>
      <c r="I2357" t="s">
        <v>28</v>
      </c>
      <c r="J2357" t="s">
        <v>13</v>
      </c>
      <c r="K2357" t="s">
        <v>9</v>
      </c>
      <c r="L2357" t="s">
        <v>37</v>
      </c>
      <c r="M2357">
        <v>1</v>
      </c>
      <c r="N2357">
        <v>151.66</v>
      </c>
      <c r="O2357">
        <v>0.1</v>
      </c>
      <c r="P2357">
        <v>80.209999999999994</v>
      </c>
      <c r="Q2357">
        <v>136.494</v>
      </c>
      <c r="R2357">
        <v>80.209999999999994</v>
      </c>
      <c r="S2357">
        <v>56.284000000000006</v>
      </c>
      <c r="T2357">
        <v>0.41235512183685735</v>
      </c>
      <c r="U2357">
        <v>2026</v>
      </c>
      <c r="V2357" t="s">
        <v>93</v>
      </c>
      <c r="W2357">
        <v>11</v>
      </c>
      <c r="X2357" t="s">
        <v>87</v>
      </c>
    </row>
    <row r="2358" spans="1:24">
      <c r="A2358">
        <v>4887</v>
      </c>
      <c r="B2358" s="14">
        <v>46339</v>
      </c>
      <c r="C2358">
        <v>2026</v>
      </c>
      <c r="D2358">
        <v>4</v>
      </c>
      <c r="E2358">
        <v>11</v>
      </c>
      <c r="F2358" t="s">
        <v>87</v>
      </c>
      <c r="G2358" t="s">
        <v>20</v>
      </c>
      <c r="H2358" t="s">
        <v>33</v>
      </c>
      <c r="I2358" t="s">
        <v>2</v>
      </c>
      <c r="J2358" t="s">
        <v>13</v>
      </c>
      <c r="K2358" t="s">
        <v>9</v>
      </c>
      <c r="L2358" t="s">
        <v>17</v>
      </c>
      <c r="M2358">
        <v>2</v>
      </c>
      <c r="N2358">
        <v>142.30000000000001</v>
      </c>
      <c r="O2358">
        <v>0.15</v>
      </c>
      <c r="P2358">
        <v>77.760000000000005</v>
      </c>
      <c r="Q2358">
        <v>241.91000000000003</v>
      </c>
      <c r="R2358">
        <v>155.52000000000001</v>
      </c>
      <c r="S2358">
        <v>86.390000000000015</v>
      </c>
      <c r="T2358">
        <v>0.35711628291513375</v>
      </c>
      <c r="U2358">
        <v>2026</v>
      </c>
      <c r="V2358" t="s">
        <v>93</v>
      </c>
      <c r="W2358">
        <v>11</v>
      </c>
      <c r="X2358" t="s">
        <v>87</v>
      </c>
    </row>
    <row r="2359" spans="1:24">
      <c r="A2359">
        <v>5007</v>
      </c>
      <c r="B2359" s="14">
        <v>46339</v>
      </c>
      <c r="C2359">
        <v>2026</v>
      </c>
      <c r="D2359">
        <v>4</v>
      </c>
      <c r="E2359">
        <v>11</v>
      </c>
      <c r="F2359" t="s">
        <v>87</v>
      </c>
      <c r="G2359" t="s">
        <v>6</v>
      </c>
      <c r="H2359" t="s">
        <v>49</v>
      </c>
      <c r="I2359" t="s">
        <v>2</v>
      </c>
      <c r="J2359" t="s">
        <v>16</v>
      </c>
      <c r="K2359" t="s">
        <v>14</v>
      </c>
      <c r="L2359" t="s">
        <v>48</v>
      </c>
      <c r="M2359">
        <v>4</v>
      </c>
      <c r="N2359">
        <v>161.97</v>
      </c>
      <c r="O2359">
        <v>0.05</v>
      </c>
      <c r="P2359">
        <v>87.2</v>
      </c>
      <c r="Q2359">
        <v>615.48599999999999</v>
      </c>
      <c r="R2359">
        <v>348.8</v>
      </c>
      <c r="S2359">
        <v>266.68599999999998</v>
      </c>
      <c r="T2359">
        <v>0.4332933649181297</v>
      </c>
      <c r="U2359">
        <v>2026</v>
      </c>
      <c r="V2359" t="s">
        <v>93</v>
      </c>
      <c r="W2359">
        <v>11</v>
      </c>
      <c r="X2359" t="s">
        <v>87</v>
      </c>
    </row>
    <row r="2360" spans="1:24">
      <c r="A2360">
        <v>5111</v>
      </c>
      <c r="B2360" s="14">
        <v>46339</v>
      </c>
      <c r="C2360">
        <v>2026</v>
      </c>
      <c r="D2360">
        <v>4</v>
      </c>
      <c r="E2360">
        <v>11</v>
      </c>
      <c r="F2360" t="s">
        <v>87</v>
      </c>
      <c r="G2360" t="s">
        <v>6</v>
      </c>
      <c r="H2360" t="s">
        <v>49</v>
      </c>
      <c r="I2360" t="s">
        <v>8</v>
      </c>
      <c r="J2360" t="s">
        <v>16</v>
      </c>
      <c r="K2360" t="s">
        <v>14</v>
      </c>
      <c r="L2360" t="s">
        <v>44</v>
      </c>
      <c r="M2360">
        <v>5</v>
      </c>
      <c r="N2360">
        <v>133.99</v>
      </c>
      <c r="O2360">
        <v>0.15</v>
      </c>
      <c r="P2360">
        <v>65.55</v>
      </c>
      <c r="Q2360">
        <v>569.45749999999998</v>
      </c>
      <c r="R2360">
        <v>327.75</v>
      </c>
      <c r="S2360">
        <v>241.70749999999998</v>
      </c>
      <c r="T2360">
        <v>0.42445221987593451</v>
      </c>
      <c r="U2360">
        <v>2026</v>
      </c>
      <c r="V2360" t="s">
        <v>93</v>
      </c>
      <c r="W2360">
        <v>11</v>
      </c>
      <c r="X2360" t="s">
        <v>87</v>
      </c>
    </row>
    <row r="2361" spans="1:24">
      <c r="A2361">
        <v>5177</v>
      </c>
      <c r="B2361" s="14">
        <v>46339</v>
      </c>
      <c r="C2361">
        <v>2026</v>
      </c>
      <c r="D2361">
        <v>4</v>
      </c>
      <c r="E2361">
        <v>11</v>
      </c>
      <c r="F2361" t="s">
        <v>87</v>
      </c>
      <c r="G2361" t="s">
        <v>6</v>
      </c>
      <c r="H2361" t="s">
        <v>27</v>
      </c>
      <c r="I2361" t="s">
        <v>19</v>
      </c>
      <c r="J2361" t="s">
        <v>3</v>
      </c>
      <c r="K2361" t="s">
        <v>23</v>
      </c>
      <c r="L2361" t="s">
        <v>40</v>
      </c>
      <c r="M2361">
        <v>2</v>
      </c>
      <c r="N2361">
        <v>83.18</v>
      </c>
      <c r="O2361">
        <v>0.1</v>
      </c>
      <c r="P2361">
        <v>40.479999999999997</v>
      </c>
      <c r="Q2361">
        <v>149.72400000000002</v>
      </c>
      <c r="R2361">
        <v>80.959999999999994</v>
      </c>
      <c r="S2361">
        <v>68.764000000000024</v>
      </c>
      <c r="T2361">
        <v>0.45927172664369115</v>
      </c>
      <c r="U2361">
        <v>2026</v>
      </c>
      <c r="V2361" t="s">
        <v>93</v>
      </c>
      <c r="W2361">
        <v>11</v>
      </c>
      <c r="X2361" t="s">
        <v>87</v>
      </c>
    </row>
    <row r="2362" spans="1:24">
      <c r="A2362">
        <v>584</v>
      </c>
      <c r="B2362" s="14">
        <v>46340</v>
      </c>
      <c r="C2362">
        <v>2026</v>
      </c>
      <c r="D2362">
        <v>4</v>
      </c>
      <c r="E2362">
        <v>11</v>
      </c>
      <c r="F2362" t="s">
        <v>87</v>
      </c>
      <c r="G2362" t="s">
        <v>6</v>
      </c>
      <c r="H2362" t="s">
        <v>43</v>
      </c>
      <c r="I2362" t="s">
        <v>2</v>
      </c>
      <c r="J2362" t="s">
        <v>13</v>
      </c>
      <c r="K2362" t="s">
        <v>9</v>
      </c>
      <c r="L2362" t="s">
        <v>10</v>
      </c>
      <c r="M2362">
        <v>1</v>
      </c>
      <c r="N2362">
        <v>91.95</v>
      </c>
      <c r="O2362">
        <v>0</v>
      </c>
      <c r="P2362">
        <v>46.64</v>
      </c>
      <c r="Q2362">
        <v>91.95</v>
      </c>
      <c r="R2362">
        <v>46.64</v>
      </c>
      <c r="S2362">
        <v>45.31</v>
      </c>
      <c r="T2362">
        <v>0.49276780859162589</v>
      </c>
      <c r="U2362">
        <v>2026</v>
      </c>
      <c r="V2362" t="s">
        <v>93</v>
      </c>
      <c r="W2362">
        <v>11</v>
      </c>
      <c r="X2362" t="s">
        <v>87</v>
      </c>
    </row>
    <row r="2363" spans="1:24">
      <c r="A2363">
        <v>621</v>
      </c>
      <c r="B2363" s="14">
        <v>46340</v>
      </c>
      <c r="C2363">
        <v>2026</v>
      </c>
      <c r="D2363">
        <v>4</v>
      </c>
      <c r="E2363">
        <v>11</v>
      </c>
      <c r="F2363" t="s">
        <v>87</v>
      </c>
      <c r="G2363" t="s">
        <v>20</v>
      </c>
      <c r="H2363" t="s">
        <v>47</v>
      </c>
      <c r="I2363" t="s">
        <v>8</v>
      </c>
      <c r="J2363" t="s">
        <v>16</v>
      </c>
      <c r="K2363" t="s">
        <v>14</v>
      </c>
      <c r="L2363" t="s">
        <v>15</v>
      </c>
      <c r="M2363">
        <v>5</v>
      </c>
      <c r="N2363">
        <v>35.68</v>
      </c>
      <c r="O2363">
        <v>0.15</v>
      </c>
      <c r="P2363">
        <v>13.48</v>
      </c>
      <c r="Q2363">
        <v>151.64000000000001</v>
      </c>
      <c r="R2363">
        <v>67.400000000000006</v>
      </c>
      <c r="S2363">
        <v>84.240000000000009</v>
      </c>
      <c r="T2363">
        <v>0.55552624637298864</v>
      </c>
      <c r="U2363">
        <v>2026</v>
      </c>
      <c r="V2363" t="s">
        <v>93</v>
      </c>
      <c r="W2363">
        <v>11</v>
      </c>
      <c r="X2363" t="s">
        <v>87</v>
      </c>
    </row>
    <row r="2364" spans="1:24">
      <c r="A2364">
        <v>623</v>
      </c>
      <c r="B2364" s="14">
        <v>46340</v>
      </c>
      <c r="C2364">
        <v>2026</v>
      </c>
      <c r="D2364">
        <v>4</v>
      </c>
      <c r="E2364">
        <v>11</v>
      </c>
      <c r="F2364" t="s">
        <v>87</v>
      </c>
      <c r="G2364" t="s">
        <v>11</v>
      </c>
      <c r="H2364" t="s">
        <v>52</v>
      </c>
      <c r="I2364" t="s">
        <v>2</v>
      </c>
      <c r="J2364" t="s">
        <v>3</v>
      </c>
      <c r="K2364" t="s">
        <v>23</v>
      </c>
      <c r="L2364" t="s">
        <v>24</v>
      </c>
      <c r="M2364">
        <v>3</v>
      </c>
      <c r="N2364">
        <v>336.58</v>
      </c>
      <c r="O2364">
        <v>0.15</v>
      </c>
      <c r="P2364">
        <v>198.99</v>
      </c>
      <c r="Q2364">
        <v>858.279</v>
      </c>
      <c r="R2364">
        <v>596.97</v>
      </c>
      <c r="S2364">
        <v>261.30899999999997</v>
      </c>
      <c r="T2364">
        <v>0.3044569423229509</v>
      </c>
      <c r="U2364">
        <v>2026</v>
      </c>
      <c r="V2364" t="s">
        <v>93</v>
      </c>
      <c r="W2364">
        <v>11</v>
      </c>
      <c r="X2364" t="s">
        <v>87</v>
      </c>
    </row>
    <row r="2365" spans="1:24">
      <c r="A2365">
        <v>1431</v>
      </c>
      <c r="B2365" s="14">
        <v>46340</v>
      </c>
      <c r="C2365">
        <v>2026</v>
      </c>
      <c r="D2365">
        <v>4</v>
      </c>
      <c r="E2365">
        <v>11</v>
      </c>
      <c r="F2365" t="s">
        <v>87</v>
      </c>
      <c r="G2365" t="s">
        <v>11</v>
      </c>
      <c r="H2365" t="s">
        <v>12</v>
      </c>
      <c r="I2365" t="s">
        <v>2</v>
      </c>
      <c r="J2365" t="s">
        <v>13</v>
      </c>
      <c r="K2365" t="s">
        <v>34</v>
      </c>
      <c r="L2365" t="s">
        <v>42</v>
      </c>
      <c r="M2365">
        <v>2</v>
      </c>
      <c r="N2365">
        <v>36.979999999999997</v>
      </c>
      <c r="O2365">
        <v>0.15</v>
      </c>
      <c r="P2365">
        <v>14.13</v>
      </c>
      <c r="Q2365">
        <v>62.865999999999993</v>
      </c>
      <c r="R2365">
        <v>28.26</v>
      </c>
      <c r="S2365">
        <v>34.605999999999995</v>
      </c>
      <c r="T2365">
        <v>0.55047243342983487</v>
      </c>
      <c r="U2365">
        <v>2026</v>
      </c>
      <c r="V2365" t="s">
        <v>93</v>
      </c>
      <c r="W2365">
        <v>11</v>
      </c>
      <c r="X2365" t="s">
        <v>87</v>
      </c>
    </row>
    <row r="2366" spans="1:24">
      <c r="A2366">
        <v>1520</v>
      </c>
      <c r="B2366" s="14">
        <v>46340</v>
      </c>
      <c r="C2366">
        <v>2026</v>
      </c>
      <c r="D2366">
        <v>4</v>
      </c>
      <c r="E2366">
        <v>11</v>
      </c>
      <c r="F2366" t="s">
        <v>87</v>
      </c>
      <c r="G2366" t="s">
        <v>20</v>
      </c>
      <c r="H2366" t="s">
        <v>47</v>
      </c>
      <c r="I2366" t="s">
        <v>28</v>
      </c>
      <c r="J2366" t="s">
        <v>13</v>
      </c>
      <c r="K2366" t="s">
        <v>34</v>
      </c>
      <c r="L2366" t="s">
        <v>42</v>
      </c>
      <c r="M2366">
        <v>2</v>
      </c>
      <c r="N2366">
        <v>36.15</v>
      </c>
      <c r="O2366">
        <v>0</v>
      </c>
      <c r="P2366">
        <v>13.51</v>
      </c>
      <c r="Q2366">
        <v>72.3</v>
      </c>
      <c r="R2366">
        <v>27.02</v>
      </c>
      <c r="S2366">
        <v>45.28</v>
      </c>
      <c r="T2366">
        <v>0.62627939142461964</v>
      </c>
      <c r="U2366">
        <v>2026</v>
      </c>
      <c r="V2366" t="s">
        <v>93</v>
      </c>
      <c r="W2366">
        <v>11</v>
      </c>
      <c r="X2366" t="s">
        <v>87</v>
      </c>
    </row>
    <row r="2367" spans="1:24">
      <c r="A2367">
        <v>1791</v>
      </c>
      <c r="B2367" s="14">
        <v>46340</v>
      </c>
      <c r="C2367">
        <v>2026</v>
      </c>
      <c r="D2367">
        <v>4</v>
      </c>
      <c r="E2367">
        <v>11</v>
      </c>
      <c r="F2367" t="s">
        <v>87</v>
      </c>
      <c r="G2367" t="s">
        <v>11</v>
      </c>
      <c r="H2367" t="s">
        <v>12</v>
      </c>
      <c r="I2367" t="s">
        <v>2</v>
      </c>
      <c r="J2367" t="s">
        <v>16</v>
      </c>
      <c r="K2367" t="s">
        <v>34</v>
      </c>
      <c r="L2367" t="s">
        <v>38</v>
      </c>
      <c r="M2367">
        <v>1</v>
      </c>
      <c r="N2367">
        <v>121.86</v>
      </c>
      <c r="O2367">
        <v>0.05</v>
      </c>
      <c r="P2367">
        <v>69.900000000000006</v>
      </c>
      <c r="Q2367">
        <v>115.767</v>
      </c>
      <c r="R2367">
        <v>69.900000000000006</v>
      </c>
      <c r="S2367">
        <v>45.86699999999999</v>
      </c>
      <c r="T2367">
        <v>0.396200989919407</v>
      </c>
      <c r="U2367">
        <v>2026</v>
      </c>
      <c r="V2367" t="s">
        <v>93</v>
      </c>
      <c r="W2367">
        <v>11</v>
      </c>
      <c r="X2367" t="s">
        <v>87</v>
      </c>
    </row>
    <row r="2368" spans="1:24">
      <c r="A2368">
        <v>2191</v>
      </c>
      <c r="B2368" s="14">
        <v>46340</v>
      </c>
      <c r="C2368">
        <v>2026</v>
      </c>
      <c r="D2368">
        <v>4</v>
      </c>
      <c r="E2368">
        <v>11</v>
      </c>
      <c r="F2368" t="s">
        <v>87</v>
      </c>
      <c r="G2368" t="s">
        <v>11</v>
      </c>
      <c r="H2368" t="s">
        <v>25</v>
      </c>
      <c r="I2368" t="s">
        <v>19</v>
      </c>
      <c r="J2368" t="s">
        <v>3</v>
      </c>
      <c r="K2368" t="s">
        <v>4</v>
      </c>
      <c r="L2368" t="s">
        <v>22</v>
      </c>
      <c r="M2368">
        <v>6</v>
      </c>
      <c r="N2368">
        <v>49.85</v>
      </c>
      <c r="O2368">
        <v>0.05</v>
      </c>
      <c r="P2368">
        <v>22.68</v>
      </c>
      <c r="Q2368">
        <v>284.14499999999998</v>
      </c>
      <c r="R2368">
        <v>136.07999999999998</v>
      </c>
      <c r="S2368">
        <v>148.065</v>
      </c>
      <c r="T2368">
        <v>0.52108958454310306</v>
      </c>
      <c r="U2368">
        <v>2026</v>
      </c>
      <c r="V2368" t="s">
        <v>93</v>
      </c>
      <c r="W2368">
        <v>11</v>
      </c>
      <c r="X2368" t="s">
        <v>87</v>
      </c>
    </row>
    <row r="2369" spans="1:24">
      <c r="A2369">
        <v>2365</v>
      </c>
      <c r="B2369" s="14">
        <v>46340</v>
      </c>
      <c r="C2369">
        <v>2026</v>
      </c>
      <c r="D2369">
        <v>4</v>
      </c>
      <c r="E2369">
        <v>11</v>
      </c>
      <c r="F2369" t="s">
        <v>87</v>
      </c>
      <c r="G2369" t="s">
        <v>11</v>
      </c>
      <c r="H2369" t="s">
        <v>25</v>
      </c>
      <c r="I2369" t="s">
        <v>19</v>
      </c>
      <c r="J2369" t="s">
        <v>16</v>
      </c>
      <c r="K2369" t="s">
        <v>9</v>
      </c>
      <c r="L2369" t="s">
        <v>10</v>
      </c>
      <c r="M2369">
        <v>2</v>
      </c>
      <c r="N2369">
        <v>91.95</v>
      </c>
      <c r="O2369">
        <v>0.05</v>
      </c>
      <c r="P2369">
        <v>46.45</v>
      </c>
      <c r="Q2369">
        <v>174.70499999999998</v>
      </c>
      <c r="R2369">
        <v>92.9</v>
      </c>
      <c r="S2369">
        <v>81.804999999999978</v>
      </c>
      <c r="T2369">
        <v>0.46824647262528252</v>
      </c>
      <c r="U2369">
        <v>2026</v>
      </c>
      <c r="V2369" t="s">
        <v>93</v>
      </c>
      <c r="W2369">
        <v>11</v>
      </c>
      <c r="X2369" t="s">
        <v>87</v>
      </c>
    </row>
    <row r="2370" spans="1:24">
      <c r="A2370">
        <v>2603</v>
      </c>
      <c r="B2370" s="14">
        <v>46340</v>
      </c>
      <c r="C2370">
        <v>2026</v>
      </c>
      <c r="D2370">
        <v>4</v>
      </c>
      <c r="E2370">
        <v>11</v>
      </c>
      <c r="F2370" t="s">
        <v>87</v>
      </c>
      <c r="G2370" t="s">
        <v>20</v>
      </c>
      <c r="H2370" t="s">
        <v>33</v>
      </c>
      <c r="I2370" t="s">
        <v>28</v>
      </c>
      <c r="J2370" t="s">
        <v>3</v>
      </c>
      <c r="K2370" t="s">
        <v>4</v>
      </c>
      <c r="L2370" t="s">
        <v>22</v>
      </c>
      <c r="M2370">
        <v>2</v>
      </c>
      <c r="N2370">
        <v>51.71</v>
      </c>
      <c r="O2370">
        <v>0.15</v>
      </c>
      <c r="P2370">
        <v>22.93</v>
      </c>
      <c r="Q2370">
        <v>87.906999999999996</v>
      </c>
      <c r="R2370">
        <v>45.86</v>
      </c>
      <c r="S2370">
        <v>42.046999999999997</v>
      </c>
      <c r="T2370">
        <v>0.47831230732478641</v>
      </c>
      <c r="U2370">
        <v>2026</v>
      </c>
      <c r="V2370" t="s">
        <v>93</v>
      </c>
      <c r="W2370">
        <v>11</v>
      </c>
      <c r="X2370" t="s">
        <v>87</v>
      </c>
    </row>
    <row r="2371" spans="1:24">
      <c r="A2371">
        <v>4098</v>
      </c>
      <c r="B2371" s="14">
        <v>46340</v>
      </c>
      <c r="C2371">
        <v>2026</v>
      </c>
      <c r="D2371">
        <v>4</v>
      </c>
      <c r="E2371">
        <v>11</v>
      </c>
      <c r="F2371" t="s">
        <v>87</v>
      </c>
      <c r="G2371" t="s">
        <v>6</v>
      </c>
      <c r="H2371" t="s">
        <v>7</v>
      </c>
      <c r="I2371" t="s">
        <v>19</v>
      </c>
      <c r="J2371" t="s">
        <v>3</v>
      </c>
      <c r="K2371" t="s">
        <v>34</v>
      </c>
      <c r="L2371" t="s">
        <v>35</v>
      </c>
      <c r="M2371">
        <v>1</v>
      </c>
      <c r="N2371">
        <v>41.05</v>
      </c>
      <c r="O2371">
        <v>0.05</v>
      </c>
      <c r="P2371">
        <v>14.6</v>
      </c>
      <c r="Q2371">
        <v>38.997499999999995</v>
      </c>
      <c r="R2371">
        <v>14.6</v>
      </c>
      <c r="S2371">
        <v>24.397499999999994</v>
      </c>
      <c r="T2371">
        <v>0.62561702673248276</v>
      </c>
      <c r="U2371">
        <v>2026</v>
      </c>
      <c r="V2371" t="s">
        <v>93</v>
      </c>
      <c r="W2371">
        <v>11</v>
      </c>
      <c r="X2371" t="s">
        <v>87</v>
      </c>
    </row>
    <row r="2372" spans="1:24">
      <c r="A2372">
        <v>1176</v>
      </c>
      <c r="B2372" s="14">
        <v>46341</v>
      </c>
      <c r="C2372">
        <v>2026</v>
      </c>
      <c r="D2372">
        <v>4</v>
      </c>
      <c r="E2372">
        <v>11</v>
      </c>
      <c r="F2372" t="s">
        <v>87</v>
      </c>
      <c r="G2372" t="s">
        <v>6</v>
      </c>
      <c r="H2372" t="s">
        <v>27</v>
      </c>
      <c r="I2372" t="s">
        <v>8</v>
      </c>
      <c r="J2372" t="s">
        <v>16</v>
      </c>
      <c r="K2372" t="s">
        <v>23</v>
      </c>
      <c r="L2372" t="s">
        <v>24</v>
      </c>
      <c r="M2372">
        <v>10</v>
      </c>
      <c r="N2372">
        <v>333.09</v>
      </c>
      <c r="O2372">
        <v>0.15</v>
      </c>
      <c r="P2372">
        <v>197.95</v>
      </c>
      <c r="Q2372">
        <v>2831.2649999999994</v>
      </c>
      <c r="R2372">
        <v>1979.5</v>
      </c>
      <c r="S2372">
        <v>851.76499999999942</v>
      </c>
      <c r="T2372">
        <v>0.30084255624252748</v>
      </c>
      <c r="U2372">
        <v>2026</v>
      </c>
      <c r="V2372" t="s">
        <v>93</v>
      </c>
      <c r="W2372">
        <v>11</v>
      </c>
      <c r="X2372" t="s">
        <v>87</v>
      </c>
    </row>
    <row r="2373" spans="1:24">
      <c r="A2373">
        <v>1895</v>
      </c>
      <c r="B2373" s="14">
        <v>46341</v>
      </c>
      <c r="C2373">
        <v>2026</v>
      </c>
      <c r="D2373">
        <v>4</v>
      </c>
      <c r="E2373">
        <v>11</v>
      </c>
      <c r="F2373" t="s">
        <v>87</v>
      </c>
      <c r="G2373" t="s">
        <v>20</v>
      </c>
      <c r="H2373" t="s">
        <v>21</v>
      </c>
      <c r="I2373" t="s">
        <v>2</v>
      </c>
      <c r="J2373" t="s">
        <v>16</v>
      </c>
      <c r="K2373" t="s">
        <v>4</v>
      </c>
      <c r="L2373" t="s">
        <v>22</v>
      </c>
      <c r="M2373">
        <v>3</v>
      </c>
      <c r="N2373">
        <v>51.79</v>
      </c>
      <c r="O2373">
        <v>0.2</v>
      </c>
      <c r="P2373">
        <v>22.23</v>
      </c>
      <c r="Q2373">
        <v>124.29600000000001</v>
      </c>
      <c r="R2373">
        <v>66.69</v>
      </c>
      <c r="S2373">
        <v>57.606000000000009</v>
      </c>
      <c r="T2373">
        <v>0.4634581965630431</v>
      </c>
      <c r="U2373">
        <v>2026</v>
      </c>
      <c r="V2373" t="s">
        <v>93</v>
      </c>
      <c r="W2373">
        <v>11</v>
      </c>
      <c r="X2373" t="s">
        <v>87</v>
      </c>
    </row>
    <row r="2374" spans="1:24">
      <c r="A2374">
        <v>3385</v>
      </c>
      <c r="B2374" s="14">
        <v>46341</v>
      </c>
      <c r="C2374">
        <v>2026</v>
      </c>
      <c r="D2374">
        <v>4</v>
      </c>
      <c r="E2374">
        <v>11</v>
      </c>
      <c r="F2374" t="s">
        <v>87</v>
      </c>
      <c r="G2374" t="s">
        <v>6</v>
      </c>
      <c r="H2374" t="s">
        <v>41</v>
      </c>
      <c r="I2374" t="s">
        <v>28</v>
      </c>
      <c r="J2374" t="s">
        <v>13</v>
      </c>
      <c r="K2374" t="s">
        <v>9</v>
      </c>
      <c r="L2374" t="s">
        <v>46</v>
      </c>
      <c r="M2374">
        <v>1</v>
      </c>
      <c r="N2374">
        <v>71.040000000000006</v>
      </c>
      <c r="O2374">
        <v>0.1</v>
      </c>
      <c r="P2374">
        <v>31.59</v>
      </c>
      <c r="Q2374">
        <v>63.936000000000007</v>
      </c>
      <c r="R2374">
        <v>31.59</v>
      </c>
      <c r="S2374">
        <v>32.346000000000004</v>
      </c>
      <c r="T2374">
        <v>0.50591216216216217</v>
      </c>
      <c r="U2374">
        <v>2026</v>
      </c>
      <c r="V2374" t="s">
        <v>93</v>
      </c>
      <c r="W2374">
        <v>11</v>
      </c>
      <c r="X2374" t="s">
        <v>87</v>
      </c>
    </row>
    <row r="2375" spans="1:24">
      <c r="A2375">
        <v>3581</v>
      </c>
      <c r="B2375" s="14">
        <v>46341</v>
      </c>
      <c r="C2375">
        <v>2026</v>
      </c>
      <c r="D2375">
        <v>4</v>
      </c>
      <c r="E2375">
        <v>11</v>
      </c>
      <c r="F2375" t="s">
        <v>87</v>
      </c>
      <c r="G2375" t="s">
        <v>20</v>
      </c>
      <c r="H2375" t="s">
        <v>21</v>
      </c>
      <c r="I2375" t="s">
        <v>28</v>
      </c>
      <c r="J2375" t="s">
        <v>16</v>
      </c>
      <c r="K2375" t="s">
        <v>9</v>
      </c>
      <c r="L2375" t="s">
        <v>17</v>
      </c>
      <c r="M2375">
        <v>2</v>
      </c>
      <c r="N2375">
        <v>141.21</v>
      </c>
      <c r="O2375">
        <v>0.1</v>
      </c>
      <c r="P2375">
        <v>78.31</v>
      </c>
      <c r="Q2375">
        <v>254.17800000000003</v>
      </c>
      <c r="R2375">
        <v>156.62</v>
      </c>
      <c r="S2375">
        <v>97.558000000000021</v>
      </c>
      <c r="T2375">
        <v>0.38381763960688969</v>
      </c>
      <c r="U2375">
        <v>2026</v>
      </c>
      <c r="V2375" t="s">
        <v>93</v>
      </c>
      <c r="W2375">
        <v>11</v>
      </c>
      <c r="X2375" t="s">
        <v>87</v>
      </c>
    </row>
    <row r="2376" spans="1:24">
      <c r="A2376">
        <v>4528</v>
      </c>
      <c r="B2376" s="14">
        <v>46341</v>
      </c>
      <c r="C2376">
        <v>2026</v>
      </c>
      <c r="D2376">
        <v>4</v>
      </c>
      <c r="E2376">
        <v>11</v>
      </c>
      <c r="F2376" t="s">
        <v>87</v>
      </c>
      <c r="G2376" t="s">
        <v>0</v>
      </c>
      <c r="H2376" t="s">
        <v>50</v>
      </c>
      <c r="I2376" t="s">
        <v>28</v>
      </c>
      <c r="J2376" t="s">
        <v>13</v>
      </c>
      <c r="K2376" t="s">
        <v>9</v>
      </c>
      <c r="L2376" t="s">
        <v>17</v>
      </c>
      <c r="M2376">
        <v>2</v>
      </c>
      <c r="N2376">
        <v>141.63999999999999</v>
      </c>
      <c r="O2376">
        <v>0.15</v>
      </c>
      <c r="P2376">
        <v>80.349999999999994</v>
      </c>
      <c r="Q2376">
        <v>240.78799999999998</v>
      </c>
      <c r="R2376">
        <v>160.69999999999999</v>
      </c>
      <c r="S2376">
        <v>80.087999999999994</v>
      </c>
      <c r="T2376">
        <v>0.33260793727262156</v>
      </c>
      <c r="U2376">
        <v>2026</v>
      </c>
      <c r="V2376" t="s">
        <v>93</v>
      </c>
      <c r="W2376">
        <v>11</v>
      </c>
      <c r="X2376" t="s">
        <v>87</v>
      </c>
    </row>
    <row r="2377" spans="1:24">
      <c r="A2377">
        <v>4633</v>
      </c>
      <c r="B2377" s="14">
        <v>46341</v>
      </c>
      <c r="C2377">
        <v>2026</v>
      </c>
      <c r="D2377">
        <v>4</v>
      </c>
      <c r="E2377">
        <v>11</v>
      </c>
      <c r="F2377" t="s">
        <v>87</v>
      </c>
      <c r="G2377" t="s">
        <v>11</v>
      </c>
      <c r="H2377" t="s">
        <v>39</v>
      </c>
      <c r="I2377" t="s">
        <v>2</v>
      </c>
      <c r="J2377" t="s">
        <v>3</v>
      </c>
      <c r="K2377" t="s">
        <v>9</v>
      </c>
      <c r="L2377" t="s">
        <v>46</v>
      </c>
      <c r="M2377">
        <v>1</v>
      </c>
      <c r="N2377">
        <v>71.78</v>
      </c>
      <c r="O2377">
        <v>0.15</v>
      </c>
      <c r="P2377">
        <v>32.869999999999997</v>
      </c>
      <c r="Q2377">
        <v>61.012999999999998</v>
      </c>
      <c r="R2377">
        <v>32.869999999999997</v>
      </c>
      <c r="S2377">
        <v>28.143000000000001</v>
      </c>
      <c r="T2377">
        <v>0.46126235392457349</v>
      </c>
      <c r="U2377">
        <v>2026</v>
      </c>
      <c r="V2377" t="s">
        <v>93</v>
      </c>
      <c r="W2377">
        <v>11</v>
      </c>
      <c r="X2377" t="s">
        <v>87</v>
      </c>
    </row>
    <row r="2378" spans="1:24">
      <c r="A2378">
        <v>5195</v>
      </c>
      <c r="B2378" s="14">
        <v>46341</v>
      </c>
      <c r="C2378">
        <v>2026</v>
      </c>
      <c r="D2378">
        <v>4</v>
      </c>
      <c r="E2378">
        <v>11</v>
      </c>
      <c r="F2378" t="s">
        <v>87</v>
      </c>
      <c r="G2378" t="s">
        <v>11</v>
      </c>
      <c r="H2378" t="s">
        <v>52</v>
      </c>
      <c r="I2378" t="s">
        <v>2</v>
      </c>
      <c r="J2378" t="s">
        <v>16</v>
      </c>
      <c r="K2378" t="s">
        <v>9</v>
      </c>
      <c r="L2378" t="s">
        <v>37</v>
      </c>
      <c r="M2378">
        <v>3</v>
      </c>
      <c r="N2378">
        <v>153.88999999999999</v>
      </c>
      <c r="O2378">
        <v>0.1</v>
      </c>
      <c r="P2378">
        <v>80.36</v>
      </c>
      <c r="Q2378">
        <v>415.50299999999999</v>
      </c>
      <c r="R2378">
        <v>241.07999999999998</v>
      </c>
      <c r="S2378">
        <v>174.423</v>
      </c>
      <c r="T2378">
        <v>0.41978758276113531</v>
      </c>
      <c r="U2378">
        <v>2026</v>
      </c>
      <c r="V2378" t="s">
        <v>93</v>
      </c>
      <c r="W2378">
        <v>11</v>
      </c>
      <c r="X2378" t="s">
        <v>87</v>
      </c>
    </row>
    <row r="2379" spans="1:24">
      <c r="A2379">
        <v>2778</v>
      </c>
      <c r="B2379" s="14">
        <v>46342</v>
      </c>
      <c r="C2379">
        <v>2026</v>
      </c>
      <c r="D2379">
        <v>4</v>
      </c>
      <c r="E2379">
        <v>11</v>
      </c>
      <c r="F2379" t="s">
        <v>87</v>
      </c>
      <c r="G2379" t="s">
        <v>20</v>
      </c>
      <c r="H2379" t="s">
        <v>21</v>
      </c>
      <c r="I2379" t="s">
        <v>28</v>
      </c>
      <c r="J2379" t="s">
        <v>3</v>
      </c>
      <c r="K2379" t="s">
        <v>9</v>
      </c>
      <c r="L2379" t="s">
        <v>17</v>
      </c>
      <c r="M2379">
        <v>1</v>
      </c>
      <c r="N2379">
        <v>145.4</v>
      </c>
      <c r="O2379">
        <v>0.1</v>
      </c>
      <c r="P2379">
        <v>77.66</v>
      </c>
      <c r="Q2379">
        <v>130.86000000000001</v>
      </c>
      <c r="R2379">
        <v>77.66</v>
      </c>
      <c r="S2379">
        <v>53.200000000000017</v>
      </c>
      <c r="T2379">
        <v>0.40654134189209851</v>
      </c>
      <c r="U2379">
        <v>2026</v>
      </c>
      <c r="V2379" t="s">
        <v>93</v>
      </c>
      <c r="W2379">
        <v>11</v>
      </c>
      <c r="X2379" t="s">
        <v>87</v>
      </c>
    </row>
    <row r="2380" spans="1:24">
      <c r="A2380">
        <v>341</v>
      </c>
      <c r="B2380" s="14">
        <v>46343</v>
      </c>
      <c r="C2380">
        <v>2026</v>
      </c>
      <c r="D2380">
        <v>4</v>
      </c>
      <c r="E2380">
        <v>11</v>
      </c>
      <c r="F2380" t="s">
        <v>87</v>
      </c>
      <c r="G2380" t="s">
        <v>20</v>
      </c>
      <c r="H2380" t="s">
        <v>33</v>
      </c>
      <c r="I2380" t="s">
        <v>2</v>
      </c>
      <c r="J2380" t="s">
        <v>3</v>
      </c>
      <c r="K2380" t="s">
        <v>14</v>
      </c>
      <c r="L2380" t="s">
        <v>44</v>
      </c>
      <c r="M2380">
        <v>1</v>
      </c>
      <c r="N2380">
        <v>132.94999999999999</v>
      </c>
      <c r="O2380">
        <v>0.05</v>
      </c>
      <c r="P2380">
        <v>65.36</v>
      </c>
      <c r="Q2380">
        <v>126.30249999999998</v>
      </c>
      <c r="R2380">
        <v>65.36</v>
      </c>
      <c r="S2380">
        <v>60.942499999999981</v>
      </c>
      <c r="T2380">
        <v>0.48251222264009019</v>
      </c>
      <c r="U2380">
        <v>2026</v>
      </c>
      <c r="V2380" t="s">
        <v>93</v>
      </c>
      <c r="W2380">
        <v>11</v>
      </c>
      <c r="X2380" t="s">
        <v>87</v>
      </c>
    </row>
    <row r="2381" spans="1:24">
      <c r="A2381">
        <v>374</v>
      </c>
      <c r="B2381" s="14">
        <v>46343</v>
      </c>
      <c r="C2381">
        <v>2026</v>
      </c>
      <c r="D2381">
        <v>4</v>
      </c>
      <c r="E2381">
        <v>11</v>
      </c>
      <c r="F2381" t="s">
        <v>87</v>
      </c>
      <c r="G2381" t="s">
        <v>20</v>
      </c>
      <c r="H2381" t="s">
        <v>31</v>
      </c>
      <c r="I2381" t="s">
        <v>19</v>
      </c>
      <c r="J2381" t="s">
        <v>3</v>
      </c>
      <c r="K2381" t="s">
        <v>34</v>
      </c>
      <c r="L2381" t="s">
        <v>45</v>
      </c>
      <c r="M2381">
        <v>1</v>
      </c>
      <c r="N2381">
        <v>51.34</v>
      </c>
      <c r="O2381">
        <v>0.15</v>
      </c>
      <c r="P2381">
        <v>21.37</v>
      </c>
      <c r="Q2381">
        <v>43.639000000000003</v>
      </c>
      <c r="R2381">
        <v>21.37</v>
      </c>
      <c r="S2381">
        <v>22.269000000000002</v>
      </c>
      <c r="T2381">
        <v>0.5103004193496643</v>
      </c>
      <c r="U2381">
        <v>2026</v>
      </c>
      <c r="V2381" t="s">
        <v>93</v>
      </c>
      <c r="W2381">
        <v>11</v>
      </c>
      <c r="X2381" t="s">
        <v>87</v>
      </c>
    </row>
    <row r="2382" spans="1:24">
      <c r="A2382">
        <v>598</v>
      </c>
      <c r="B2382" s="14">
        <v>46343</v>
      </c>
      <c r="C2382">
        <v>2026</v>
      </c>
      <c r="D2382">
        <v>4</v>
      </c>
      <c r="E2382">
        <v>11</v>
      </c>
      <c r="F2382" t="s">
        <v>87</v>
      </c>
      <c r="G2382" t="s">
        <v>0</v>
      </c>
      <c r="H2382" t="s">
        <v>1</v>
      </c>
      <c r="I2382" t="s">
        <v>2</v>
      </c>
      <c r="J2382" t="s">
        <v>13</v>
      </c>
      <c r="K2382" t="s">
        <v>4</v>
      </c>
      <c r="L2382" t="s">
        <v>22</v>
      </c>
      <c r="M2382">
        <v>1</v>
      </c>
      <c r="N2382">
        <v>49.98</v>
      </c>
      <c r="O2382">
        <v>0.1</v>
      </c>
      <c r="P2382">
        <v>22.25</v>
      </c>
      <c r="Q2382">
        <v>44.981999999999999</v>
      </c>
      <c r="R2382">
        <v>22.25</v>
      </c>
      <c r="S2382">
        <v>22.731999999999999</v>
      </c>
      <c r="T2382">
        <v>0.50535769863500957</v>
      </c>
      <c r="U2382">
        <v>2026</v>
      </c>
      <c r="V2382" t="s">
        <v>93</v>
      </c>
      <c r="W2382">
        <v>11</v>
      </c>
      <c r="X2382" t="s">
        <v>87</v>
      </c>
    </row>
    <row r="2383" spans="1:24">
      <c r="A2383">
        <v>690</v>
      </c>
      <c r="B2383" s="14">
        <v>46343</v>
      </c>
      <c r="C2383">
        <v>2026</v>
      </c>
      <c r="D2383">
        <v>4</v>
      </c>
      <c r="E2383">
        <v>11</v>
      </c>
      <c r="F2383" t="s">
        <v>87</v>
      </c>
      <c r="G2383" t="s">
        <v>20</v>
      </c>
      <c r="H2383" t="s">
        <v>33</v>
      </c>
      <c r="I2383" t="s">
        <v>2</v>
      </c>
      <c r="J2383" t="s">
        <v>3</v>
      </c>
      <c r="K2383" t="s">
        <v>14</v>
      </c>
      <c r="L2383" t="s">
        <v>48</v>
      </c>
      <c r="M2383">
        <v>2</v>
      </c>
      <c r="N2383">
        <v>168.08</v>
      </c>
      <c r="O2383">
        <v>0.1</v>
      </c>
      <c r="P2383">
        <v>87.63</v>
      </c>
      <c r="Q2383">
        <v>302.54400000000004</v>
      </c>
      <c r="R2383">
        <v>175.26</v>
      </c>
      <c r="S2383">
        <v>127.28400000000005</v>
      </c>
      <c r="T2383">
        <v>0.42071235919403471</v>
      </c>
      <c r="U2383">
        <v>2026</v>
      </c>
      <c r="V2383" t="s">
        <v>93</v>
      </c>
      <c r="W2383">
        <v>11</v>
      </c>
      <c r="X2383" t="s">
        <v>87</v>
      </c>
    </row>
    <row r="2384" spans="1:24">
      <c r="A2384">
        <v>1296</v>
      </c>
      <c r="B2384" s="14">
        <v>46343</v>
      </c>
      <c r="C2384">
        <v>2026</v>
      </c>
      <c r="D2384">
        <v>4</v>
      </c>
      <c r="E2384">
        <v>11</v>
      </c>
      <c r="F2384" t="s">
        <v>87</v>
      </c>
      <c r="G2384" t="s">
        <v>20</v>
      </c>
      <c r="H2384" t="s">
        <v>47</v>
      </c>
      <c r="I2384" t="s">
        <v>2</v>
      </c>
      <c r="J2384" t="s">
        <v>13</v>
      </c>
      <c r="K2384" t="s">
        <v>23</v>
      </c>
      <c r="L2384" t="s">
        <v>29</v>
      </c>
      <c r="M2384">
        <v>1</v>
      </c>
      <c r="N2384">
        <v>191.85</v>
      </c>
      <c r="O2384">
        <v>0.15</v>
      </c>
      <c r="P2384">
        <v>104.41</v>
      </c>
      <c r="Q2384">
        <v>163.07249999999999</v>
      </c>
      <c r="R2384">
        <v>104.41</v>
      </c>
      <c r="S2384">
        <v>58.662499999999994</v>
      </c>
      <c r="T2384">
        <v>0.35973263425776875</v>
      </c>
      <c r="U2384">
        <v>2026</v>
      </c>
      <c r="V2384" t="s">
        <v>93</v>
      </c>
      <c r="W2384">
        <v>11</v>
      </c>
      <c r="X2384" t="s">
        <v>87</v>
      </c>
    </row>
    <row r="2385" spans="1:24">
      <c r="A2385">
        <v>1585</v>
      </c>
      <c r="B2385" s="14">
        <v>46343</v>
      </c>
      <c r="C2385">
        <v>2026</v>
      </c>
      <c r="D2385">
        <v>4</v>
      </c>
      <c r="E2385">
        <v>11</v>
      </c>
      <c r="F2385" t="s">
        <v>87</v>
      </c>
      <c r="G2385" t="s">
        <v>6</v>
      </c>
      <c r="H2385" t="s">
        <v>49</v>
      </c>
      <c r="I2385" t="s">
        <v>19</v>
      </c>
      <c r="J2385" t="s">
        <v>3</v>
      </c>
      <c r="K2385" t="s">
        <v>9</v>
      </c>
      <c r="L2385" t="s">
        <v>10</v>
      </c>
      <c r="M2385">
        <v>4</v>
      </c>
      <c r="N2385">
        <v>93.99</v>
      </c>
      <c r="O2385">
        <v>0.1</v>
      </c>
      <c r="P2385">
        <v>44.07</v>
      </c>
      <c r="Q2385">
        <v>338.36399999999998</v>
      </c>
      <c r="R2385">
        <v>176.28</v>
      </c>
      <c r="S2385">
        <v>162.08399999999997</v>
      </c>
      <c r="T2385">
        <v>0.47902259105578604</v>
      </c>
      <c r="U2385">
        <v>2026</v>
      </c>
      <c r="V2385" t="s">
        <v>93</v>
      </c>
      <c r="W2385">
        <v>11</v>
      </c>
      <c r="X2385" t="s">
        <v>87</v>
      </c>
    </row>
    <row r="2386" spans="1:24">
      <c r="A2386">
        <v>2194</v>
      </c>
      <c r="B2386" s="14">
        <v>46343</v>
      </c>
      <c r="C2386">
        <v>2026</v>
      </c>
      <c r="D2386">
        <v>4</v>
      </c>
      <c r="E2386">
        <v>11</v>
      </c>
      <c r="F2386" t="s">
        <v>87</v>
      </c>
      <c r="G2386" t="s">
        <v>20</v>
      </c>
      <c r="H2386" t="s">
        <v>47</v>
      </c>
      <c r="I2386" t="s">
        <v>2</v>
      </c>
      <c r="J2386" t="s">
        <v>3</v>
      </c>
      <c r="K2386" t="s">
        <v>14</v>
      </c>
      <c r="L2386" t="s">
        <v>15</v>
      </c>
      <c r="M2386">
        <v>4</v>
      </c>
      <c r="N2386">
        <v>36.57</v>
      </c>
      <c r="O2386">
        <v>0.05</v>
      </c>
      <c r="P2386">
        <v>13.35</v>
      </c>
      <c r="Q2386">
        <v>138.96600000000001</v>
      </c>
      <c r="R2386">
        <v>53.4</v>
      </c>
      <c r="S2386">
        <v>85.566000000000003</v>
      </c>
      <c r="T2386">
        <v>0.61573334484694098</v>
      </c>
      <c r="U2386">
        <v>2026</v>
      </c>
      <c r="V2386" t="s">
        <v>93</v>
      </c>
      <c r="W2386">
        <v>11</v>
      </c>
      <c r="X2386" t="s">
        <v>87</v>
      </c>
    </row>
    <row r="2387" spans="1:24">
      <c r="A2387">
        <v>2221</v>
      </c>
      <c r="B2387" s="14">
        <v>46343</v>
      </c>
      <c r="C2387">
        <v>2026</v>
      </c>
      <c r="D2387">
        <v>4</v>
      </c>
      <c r="E2387">
        <v>11</v>
      </c>
      <c r="F2387" t="s">
        <v>87</v>
      </c>
      <c r="G2387" t="s">
        <v>6</v>
      </c>
      <c r="H2387" t="s">
        <v>43</v>
      </c>
      <c r="I2387" t="s">
        <v>28</v>
      </c>
      <c r="J2387" t="s">
        <v>3</v>
      </c>
      <c r="K2387" t="s">
        <v>4</v>
      </c>
      <c r="L2387" t="s">
        <v>26</v>
      </c>
      <c r="M2387">
        <v>1</v>
      </c>
      <c r="N2387">
        <v>39.81</v>
      </c>
      <c r="O2387">
        <v>0.05</v>
      </c>
      <c r="P2387">
        <v>16.25</v>
      </c>
      <c r="Q2387">
        <v>37.819499999999998</v>
      </c>
      <c r="R2387">
        <v>16.25</v>
      </c>
      <c r="S2387">
        <v>21.569499999999998</v>
      </c>
      <c r="T2387">
        <v>0.57032747656632155</v>
      </c>
      <c r="U2387">
        <v>2026</v>
      </c>
      <c r="V2387" t="s">
        <v>93</v>
      </c>
      <c r="W2387">
        <v>11</v>
      </c>
      <c r="X2387" t="s">
        <v>87</v>
      </c>
    </row>
    <row r="2388" spans="1:24">
      <c r="A2388">
        <v>3836</v>
      </c>
      <c r="B2388" s="14">
        <v>46343</v>
      </c>
      <c r="C2388">
        <v>2026</v>
      </c>
      <c r="D2388">
        <v>4</v>
      </c>
      <c r="E2388">
        <v>11</v>
      </c>
      <c r="F2388" t="s">
        <v>87</v>
      </c>
      <c r="G2388" t="s">
        <v>20</v>
      </c>
      <c r="H2388" t="s">
        <v>21</v>
      </c>
      <c r="I2388" t="s">
        <v>19</v>
      </c>
      <c r="J2388" t="s">
        <v>3</v>
      </c>
      <c r="K2388" t="s">
        <v>9</v>
      </c>
      <c r="L2388" t="s">
        <v>10</v>
      </c>
      <c r="M2388">
        <v>1</v>
      </c>
      <c r="N2388">
        <v>91.43</v>
      </c>
      <c r="O2388">
        <v>0.1</v>
      </c>
      <c r="P2388">
        <v>45.06</v>
      </c>
      <c r="Q2388">
        <v>82.287000000000006</v>
      </c>
      <c r="R2388">
        <v>45.06</v>
      </c>
      <c r="S2388">
        <v>37.227000000000004</v>
      </c>
      <c r="T2388">
        <v>0.45240438951474715</v>
      </c>
      <c r="U2388">
        <v>2026</v>
      </c>
      <c r="V2388" t="s">
        <v>93</v>
      </c>
      <c r="W2388">
        <v>11</v>
      </c>
      <c r="X2388" t="s">
        <v>87</v>
      </c>
    </row>
    <row r="2389" spans="1:24">
      <c r="A2389">
        <v>4437</v>
      </c>
      <c r="B2389" s="14">
        <v>46343</v>
      </c>
      <c r="C2389">
        <v>2026</v>
      </c>
      <c r="D2389">
        <v>4</v>
      </c>
      <c r="E2389">
        <v>11</v>
      </c>
      <c r="F2389" t="s">
        <v>87</v>
      </c>
      <c r="G2389" t="s">
        <v>11</v>
      </c>
      <c r="H2389" t="s">
        <v>12</v>
      </c>
      <c r="I2389" t="s">
        <v>2</v>
      </c>
      <c r="J2389" t="s">
        <v>3</v>
      </c>
      <c r="K2389" t="s">
        <v>34</v>
      </c>
      <c r="L2389" t="s">
        <v>38</v>
      </c>
      <c r="M2389">
        <v>1</v>
      </c>
      <c r="N2389">
        <v>122.64</v>
      </c>
      <c r="O2389">
        <v>0</v>
      </c>
      <c r="P2389">
        <v>68.58</v>
      </c>
      <c r="Q2389">
        <v>122.64</v>
      </c>
      <c r="R2389">
        <v>68.58</v>
      </c>
      <c r="S2389">
        <v>54.06</v>
      </c>
      <c r="T2389">
        <v>0.44080234833659493</v>
      </c>
      <c r="U2389">
        <v>2026</v>
      </c>
      <c r="V2389" t="s">
        <v>93</v>
      </c>
      <c r="W2389">
        <v>11</v>
      </c>
      <c r="X2389" t="s">
        <v>87</v>
      </c>
    </row>
    <row r="2390" spans="1:24">
      <c r="A2390">
        <v>4735</v>
      </c>
      <c r="B2390" s="14">
        <v>46343</v>
      </c>
      <c r="C2390">
        <v>2026</v>
      </c>
      <c r="D2390">
        <v>4</v>
      </c>
      <c r="E2390">
        <v>11</v>
      </c>
      <c r="F2390" t="s">
        <v>87</v>
      </c>
      <c r="G2390" t="s">
        <v>6</v>
      </c>
      <c r="H2390" t="s">
        <v>43</v>
      </c>
      <c r="I2390" t="s">
        <v>2</v>
      </c>
      <c r="J2390" t="s">
        <v>16</v>
      </c>
      <c r="K2390" t="s">
        <v>4</v>
      </c>
      <c r="L2390" t="s">
        <v>5</v>
      </c>
      <c r="M2390">
        <v>1</v>
      </c>
      <c r="N2390">
        <v>80.959999999999994</v>
      </c>
      <c r="O2390">
        <v>0.1</v>
      </c>
      <c r="P2390">
        <v>43.86</v>
      </c>
      <c r="Q2390">
        <v>72.86399999999999</v>
      </c>
      <c r="R2390">
        <v>43.86</v>
      </c>
      <c r="S2390">
        <v>29.003999999999991</v>
      </c>
      <c r="T2390">
        <v>0.39805665349143604</v>
      </c>
      <c r="U2390">
        <v>2026</v>
      </c>
      <c r="V2390" t="s">
        <v>93</v>
      </c>
      <c r="W2390">
        <v>11</v>
      </c>
      <c r="X2390" t="s">
        <v>87</v>
      </c>
    </row>
    <row r="2391" spans="1:24">
      <c r="A2391">
        <v>554</v>
      </c>
      <c r="B2391" s="14">
        <v>46344</v>
      </c>
      <c r="C2391">
        <v>2026</v>
      </c>
      <c r="D2391">
        <v>4</v>
      </c>
      <c r="E2391">
        <v>11</v>
      </c>
      <c r="F2391" t="s">
        <v>87</v>
      </c>
      <c r="G2391" t="s">
        <v>11</v>
      </c>
      <c r="H2391" t="s">
        <v>25</v>
      </c>
      <c r="I2391" t="s">
        <v>28</v>
      </c>
      <c r="J2391" t="s">
        <v>16</v>
      </c>
      <c r="K2391" t="s">
        <v>34</v>
      </c>
      <c r="L2391" t="s">
        <v>42</v>
      </c>
      <c r="M2391">
        <v>1</v>
      </c>
      <c r="N2391">
        <v>36.380000000000003</v>
      </c>
      <c r="O2391">
        <v>0.05</v>
      </c>
      <c r="P2391">
        <v>14.06</v>
      </c>
      <c r="Q2391">
        <v>34.561</v>
      </c>
      <c r="R2391">
        <v>14.06</v>
      </c>
      <c r="S2391">
        <v>20.500999999999998</v>
      </c>
      <c r="T2391">
        <v>0.59318306761957118</v>
      </c>
      <c r="U2391">
        <v>2026</v>
      </c>
      <c r="V2391" t="s">
        <v>93</v>
      </c>
      <c r="W2391">
        <v>11</v>
      </c>
      <c r="X2391" t="s">
        <v>87</v>
      </c>
    </row>
    <row r="2392" spans="1:24">
      <c r="A2392">
        <v>1205</v>
      </c>
      <c r="B2392" s="14">
        <v>46344</v>
      </c>
      <c r="C2392">
        <v>2026</v>
      </c>
      <c r="D2392">
        <v>4</v>
      </c>
      <c r="E2392">
        <v>11</v>
      </c>
      <c r="F2392" t="s">
        <v>87</v>
      </c>
      <c r="G2392" t="s">
        <v>20</v>
      </c>
      <c r="H2392" t="s">
        <v>47</v>
      </c>
      <c r="I2392" t="s">
        <v>2</v>
      </c>
      <c r="J2392" t="s">
        <v>3</v>
      </c>
      <c r="K2392" t="s">
        <v>4</v>
      </c>
      <c r="L2392" t="s">
        <v>30</v>
      </c>
      <c r="M2392">
        <v>2</v>
      </c>
      <c r="N2392">
        <v>100.72</v>
      </c>
      <c r="O2392">
        <v>0.1</v>
      </c>
      <c r="P2392">
        <v>51.68</v>
      </c>
      <c r="Q2392">
        <v>181.29599999999999</v>
      </c>
      <c r="R2392">
        <v>103.36</v>
      </c>
      <c r="S2392">
        <v>77.935999999999993</v>
      </c>
      <c r="T2392">
        <v>0.42988262289294854</v>
      </c>
      <c r="U2392">
        <v>2026</v>
      </c>
      <c r="V2392" t="s">
        <v>93</v>
      </c>
      <c r="W2392">
        <v>11</v>
      </c>
      <c r="X2392" t="s">
        <v>87</v>
      </c>
    </row>
    <row r="2393" spans="1:24">
      <c r="A2393">
        <v>1979</v>
      </c>
      <c r="B2393" s="14">
        <v>46344</v>
      </c>
      <c r="C2393">
        <v>2026</v>
      </c>
      <c r="D2393">
        <v>4</v>
      </c>
      <c r="E2393">
        <v>11</v>
      </c>
      <c r="F2393" t="s">
        <v>87</v>
      </c>
      <c r="G2393" t="s">
        <v>6</v>
      </c>
      <c r="H2393" t="s">
        <v>41</v>
      </c>
      <c r="I2393" t="s">
        <v>19</v>
      </c>
      <c r="J2393" t="s">
        <v>3</v>
      </c>
      <c r="K2393" t="s">
        <v>23</v>
      </c>
      <c r="L2393" t="s">
        <v>51</v>
      </c>
      <c r="M2393">
        <v>3</v>
      </c>
      <c r="N2393">
        <v>120.29</v>
      </c>
      <c r="O2393">
        <v>0</v>
      </c>
      <c r="P2393">
        <v>62.04</v>
      </c>
      <c r="Q2393">
        <v>360.87</v>
      </c>
      <c r="R2393">
        <v>186.12</v>
      </c>
      <c r="S2393">
        <v>174.75</v>
      </c>
      <c r="T2393">
        <v>0.48424640452240419</v>
      </c>
      <c r="U2393">
        <v>2026</v>
      </c>
      <c r="V2393" t="s">
        <v>93</v>
      </c>
      <c r="W2393">
        <v>11</v>
      </c>
      <c r="X2393" t="s">
        <v>87</v>
      </c>
    </row>
    <row r="2394" spans="1:24">
      <c r="A2394">
        <v>2151</v>
      </c>
      <c r="B2394" s="14">
        <v>46344</v>
      </c>
      <c r="C2394">
        <v>2026</v>
      </c>
      <c r="D2394">
        <v>4</v>
      </c>
      <c r="E2394">
        <v>11</v>
      </c>
      <c r="F2394" t="s">
        <v>87</v>
      </c>
      <c r="G2394" t="s">
        <v>6</v>
      </c>
      <c r="H2394" t="s">
        <v>7</v>
      </c>
      <c r="I2394" t="s">
        <v>2</v>
      </c>
      <c r="J2394" t="s">
        <v>13</v>
      </c>
      <c r="K2394" t="s">
        <v>23</v>
      </c>
      <c r="L2394" t="s">
        <v>51</v>
      </c>
      <c r="M2394">
        <v>2</v>
      </c>
      <c r="N2394">
        <v>124.18</v>
      </c>
      <c r="O2394">
        <v>0.15</v>
      </c>
      <c r="P2394">
        <v>60.72</v>
      </c>
      <c r="Q2394">
        <v>211.10599999999999</v>
      </c>
      <c r="R2394">
        <v>121.44</v>
      </c>
      <c r="S2394">
        <v>89.665999999999997</v>
      </c>
      <c r="T2394">
        <v>0.42474396748552862</v>
      </c>
      <c r="U2394">
        <v>2026</v>
      </c>
      <c r="V2394" t="s">
        <v>93</v>
      </c>
      <c r="W2394">
        <v>11</v>
      </c>
      <c r="X2394" t="s">
        <v>87</v>
      </c>
    </row>
    <row r="2395" spans="1:24">
      <c r="A2395">
        <v>2730</v>
      </c>
      <c r="B2395" s="14">
        <v>46344</v>
      </c>
      <c r="C2395">
        <v>2026</v>
      </c>
      <c r="D2395">
        <v>4</v>
      </c>
      <c r="E2395">
        <v>11</v>
      </c>
      <c r="F2395" t="s">
        <v>87</v>
      </c>
      <c r="G2395" t="s">
        <v>0</v>
      </c>
      <c r="H2395" t="s">
        <v>1</v>
      </c>
      <c r="I2395" t="s">
        <v>2</v>
      </c>
      <c r="J2395" t="s">
        <v>3</v>
      </c>
      <c r="K2395" t="s">
        <v>9</v>
      </c>
      <c r="L2395" t="s">
        <v>37</v>
      </c>
      <c r="M2395">
        <v>3</v>
      </c>
      <c r="N2395">
        <v>154.07</v>
      </c>
      <c r="O2395">
        <v>0.05</v>
      </c>
      <c r="P2395">
        <v>77.73</v>
      </c>
      <c r="Q2395">
        <v>439.09949999999998</v>
      </c>
      <c r="R2395">
        <v>233.19</v>
      </c>
      <c r="S2395">
        <v>205.90949999999998</v>
      </c>
      <c r="T2395">
        <v>0.46893585622393102</v>
      </c>
      <c r="U2395">
        <v>2026</v>
      </c>
      <c r="V2395" t="s">
        <v>93</v>
      </c>
      <c r="W2395">
        <v>11</v>
      </c>
      <c r="X2395" t="s">
        <v>87</v>
      </c>
    </row>
    <row r="2396" spans="1:24">
      <c r="A2396">
        <v>2779</v>
      </c>
      <c r="B2396" s="14">
        <v>46344</v>
      </c>
      <c r="C2396">
        <v>2026</v>
      </c>
      <c r="D2396">
        <v>4</v>
      </c>
      <c r="E2396">
        <v>11</v>
      </c>
      <c r="F2396" t="s">
        <v>87</v>
      </c>
      <c r="G2396" t="s">
        <v>0</v>
      </c>
      <c r="H2396" t="s">
        <v>50</v>
      </c>
      <c r="I2396" t="s">
        <v>8</v>
      </c>
      <c r="J2396" t="s">
        <v>16</v>
      </c>
      <c r="K2396" t="s">
        <v>34</v>
      </c>
      <c r="L2396" t="s">
        <v>38</v>
      </c>
      <c r="M2396">
        <v>4</v>
      </c>
      <c r="N2396">
        <v>123.4</v>
      </c>
      <c r="O2396">
        <v>0.05</v>
      </c>
      <c r="P2396">
        <v>70.930000000000007</v>
      </c>
      <c r="Q2396">
        <v>468.92</v>
      </c>
      <c r="R2396">
        <v>283.72000000000003</v>
      </c>
      <c r="S2396">
        <v>185.2</v>
      </c>
      <c r="T2396">
        <v>0.3949500980977565</v>
      </c>
      <c r="U2396">
        <v>2026</v>
      </c>
      <c r="V2396" t="s">
        <v>93</v>
      </c>
      <c r="W2396">
        <v>11</v>
      </c>
      <c r="X2396" t="s">
        <v>87</v>
      </c>
    </row>
    <row r="2397" spans="1:24">
      <c r="A2397">
        <v>2853</v>
      </c>
      <c r="B2397" s="14">
        <v>46344</v>
      </c>
      <c r="C2397">
        <v>2026</v>
      </c>
      <c r="D2397">
        <v>4</v>
      </c>
      <c r="E2397">
        <v>11</v>
      </c>
      <c r="F2397" t="s">
        <v>87</v>
      </c>
      <c r="G2397" t="s">
        <v>11</v>
      </c>
      <c r="H2397" t="s">
        <v>18</v>
      </c>
      <c r="I2397" t="s">
        <v>2</v>
      </c>
      <c r="J2397" t="s">
        <v>13</v>
      </c>
      <c r="K2397" t="s">
        <v>4</v>
      </c>
      <c r="L2397" t="s">
        <v>30</v>
      </c>
      <c r="M2397">
        <v>1</v>
      </c>
      <c r="N2397">
        <v>104.64</v>
      </c>
      <c r="O2397">
        <v>0</v>
      </c>
      <c r="P2397">
        <v>50.79</v>
      </c>
      <c r="Q2397">
        <v>104.64</v>
      </c>
      <c r="R2397">
        <v>50.79</v>
      </c>
      <c r="S2397">
        <v>53.85</v>
      </c>
      <c r="T2397">
        <v>0.51462155963302758</v>
      </c>
      <c r="U2397">
        <v>2026</v>
      </c>
      <c r="V2397" t="s">
        <v>93</v>
      </c>
      <c r="W2397">
        <v>11</v>
      </c>
      <c r="X2397" t="s">
        <v>87</v>
      </c>
    </row>
    <row r="2398" spans="1:24">
      <c r="A2398">
        <v>3825</v>
      </c>
      <c r="B2398" s="14">
        <v>46344</v>
      </c>
      <c r="C2398">
        <v>2026</v>
      </c>
      <c r="D2398">
        <v>4</v>
      </c>
      <c r="E2398">
        <v>11</v>
      </c>
      <c r="F2398" t="s">
        <v>87</v>
      </c>
      <c r="G2398" t="s">
        <v>20</v>
      </c>
      <c r="H2398" t="s">
        <v>33</v>
      </c>
      <c r="I2398" t="s">
        <v>2</v>
      </c>
      <c r="J2398" t="s">
        <v>13</v>
      </c>
      <c r="K2398" t="s">
        <v>14</v>
      </c>
      <c r="L2398" t="s">
        <v>32</v>
      </c>
      <c r="M2398">
        <v>2</v>
      </c>
      <c r="N2398">
        <v>46.44</v>
      </c>
      <c r="O2398">
        <v>0.1</v>
      </c>
      <c r="P2398">
        <v>18.190000000000001</v>
      </c>
      <c r="Q2398">
        <v>83.591999999999999</v>
      </c>
      <c r="R2398">
        <v>36.380000000000003</v>
      </c>
      <c r="S2398">
        <v>47.211999999999996</v>
      </c>
      <c r="T2398">
        <v>0.56479088908029473</v>
      </c>
      <c r="U2398">
        <v>2026</v>
      </c>
      <c r="V2398" t="s">
        <v>93</v>
      </c>
      <c r="W2398">
        <v>11</v>
      </c>
      <c r="X2398" t="s">
        <v>87</v>
      </c>
    </row>
    <row r="2399" spans="1:24">
      <c r="A2399">
        <v>4808</v>
      </c>
      <c r="B2399" s="14">
        <v>46344</v>
      </c>
      <c r="C2399">
        <v>2026</v>
      </c>
      <c r="D2399">
        <v>4</v>
      </c>
      <c r="E2399">
        <v>11</v>
      </c>
      <c r="F2399" t="s">
        <v>87</v>
      </c>
      <c r="G2399" t="s">
        <v>11</v>
      </c>
      <c r="H2399" t="s">
        <v>52</v>
      </c>
      <c r="I2399" t="s">
        <v>2</v>
      </c>
      <c r="J2399" t="s">
        <v>13</v>
      </c>
      <c r="K2399" t="s">
        <v>23</v>
      </c>
      <c r="L2399" t="s">
        <v>40</v>
      </c>
      <c r="M2399">
        <v>2</v>
      </c>
      <c r="N2399">
        <v>81.67</v>
      </c>
      <c r="O2399">
        <v>0.05</v>
      </c>
      <c r="P2399">
        <v>40.43</v>
      </c>
      <c r="Q2399">
        <v>155.173</v>
      </c>
      <c r="R2399">
        <v>80.86</v>
      </c>
      <c r="S2399">
        <v>74.313000000000002</v>
      </c>
      <c r="T2399">
        <v>0.4789041908063903</v>
      </c>
      <c r="U2399">
        <v>2026</v>
      </c>
      <c r="V2399" t="s">
        <v>93</v>
      </c>
      <c r="W2399">
        <v>11</v>
      </c>
      <c r="X2399" t="s">
        <v>87</v>
      </c>
    </row>
    <row r="2400" spans="1:24">
      <c r="A2400">
        <v>5131</v>
      </c>
      <c r="B2400" s="14">
        <v>46344</v>
      </c>
      <c r="C2400">
        <v>2026</v>
      </c>
      <c r="D2400">
        <v>4</v>
      </c>
      <c r="E2400">
        <v>11</v>
      </c>
      <c r="F2400" t="s">
        <v>87</v>
      </c>
      <c r="G2400" t="s">
        <v>20</v>
      </c>
      <c r="H2400" t="s">
        <v>33</v>
      </c>
      <c r="I2400" t="s">
        <v>19</v>
      </c>
      <c r="J2400" t="s">
        <v>13</v>
      </c>
      <c r="K2400" t="s">
        <v>9</v>
      </c>
      <c r="L2400" t="s">
        <v>46</v>
      </c>
      <c r="M2400">
        <v>3</v>
      </c>
      <c r="N2400">
        <v>70.599999999999994</v>
      </c>
      <c r="O2400">
        <v>0.05</v>
      </c>
      <c r="P2400">
        <v>32.68</v>
      </c>
      <c r="Q2400">
        <v>201.20999999999998</v>
      </c>
      <c r="R2400">
        <v>98.039999999999992</v>
      </c>
      <c r="S2400">
        <v>103.16999999999999</v>
      </c>
      <c r="T2400">
        <v>0.5127478753541076</v>
      </c>
      <c r="U2400">
        <v>2026</v>
      </c>
      <c r="V2400" t="s">
        <v>93</v>
      </c>
      <c r="W2400">
        <v>11</v>
      </c>
      <c r="X2400" t="s">
        <v>87</v>
      </c>
    </row>
    <row r="2401" spans="1:24">
      <c r="A2401">
        <v>1502</v>
      </c>
      <c r="B2401" s="14">
        <v>46345</v>
      </c>
      <c r="C2401">
        <v>2026</v>
      </c>
      <c r="D2401">
        <v>4</v>
      </c>
      <c r="E2401">
        <v>11</v>
      </c>
      <c r="F2401" t="s">
        <v>87</v>
      </c>
      <c r="G2401" t="s">
        <v>20</v>
      </c>
      <c r="H2401" t="s">
        <v>31</v>
      </c>
      <c r="I2401" t="s">
        <v>28</v>
      </c>
      <c r="J2401" t="s">
        <v>13</v>
      </c>
      <c r="K2401" t="s">
        <v>34</v>
      </c>
      <c r="L2401" t="s">
        <v>42</v>
      </c>
      <c r="M2401">
        <v>1</v>
      </c>
      <c r="N2401">
        <v>35.770000000000003</v>
      </c>
      <c r="O2401">
        <v>0.15</v>
      </c>
      <c r="P2401">
        <v>13.69</v>
      </c>
      <c r="Q2401">
        <v>30.404500000000002</v>
      </c>
      <c r="R2401">
        <v>13.69</v>
      </c>
      <c r="S2401">
        <v>16.714500000000001</v>
      </c>
      <c r="T2401">
        <v>0.54973770330049831</v>
      </c>
      <c r="U2401">
        <v>2026</v>
      </c>
      <c r="V2401" t="s">
        <v>93</v>
      </c>
      <c r="W2401">
        <v>11</v>
      </c>
      <c r="X2401" t="s">
        <v>87</v>
      </c>
    </row>
    <row r="2402" spans="1:24">
      <c r="A2402">
        <v>2470</v>
      </c>
      <c r="B2402" s="14">
        <v>46345</v>
      </c>
      <c r="C2402">
        <v>2026</v>
      </c>
      <c r="D2402">
        <v>4</v>
      </c>
      <c r="E2402">
        <v>11</v>
      </c>
      <c r="F2402" t="s">
        <v>87</v>
      </c>
      <c r="G2402" t="s">
        <v>6</v>
      </c>
      <c r="H2402" t="s">
        <v>27</v>
      </c>
      <c r="I2402" t="s">
        <v>19</v>
      </c>
      <c r="J2402" t="s">
        <v>16</v>
      </c>
      <c r="K2402" t="s">
        <v>9</v>
      </c>
      <c r="L2402" t="s">
        <v>10</v>
      </c>
      <c r="M2402">
        <v>1</v>
      </c>
      <c r="N2402">
        <v>92.13</v>
      </c>
      <c r="O2402">
        <v>0.15</v>
      </c>
      <c r="P2402">
        <v>45.85</v>
      </c>
      <c r="Q2402">
        <v>78.31049999999999</v>
      </c>
      <c r="R2402">
        <v>45.85</v>
      </c>
      <c r="S2402">
        <v>32.460499999999989</v>
      </c>
      <c r="T2402">
        <v>0.41451018701195874</v>
      </c>
      <c r="U2402">
        <v>2026</v>
      </c>
      <c r="V2402" t="s">
        <v>93</v>
      </c>
      <c r="W2402">
        <v>11</v>
      </c>
      <c r="X2402" t="s">
        <v>87</v>
      </c>
    </row>
    <row r="2403" spans="1:24">
      <c r="A2403">
        <v>3452</v>
      </c>
      <c r="B2403" s="14">
        <v>46345</v>
      </c>
      <c r="C2403">
        <v>2026</v>
      </c>
      <c r="D2403">
        <v>4</v>
      </c>
      <c r="E2403">
        <v>11</v>
      </c>
      <c r="F2403" t="s">
        <v>87</v>
      </c>
      <c r="G2403" t="s">
        <v>6</v>
      </c>
      <c r="H2403" t="s">
        <v>43</v>
      </c>
      <c r="I2403" t="s">
        <v>2</v>
      </c>
      <c r="J2403" t="s">
        <v>3</v>
      </c>
      <c r="K2403" t="s">
        <v>9</v>
      </c>
      <c r="L2403" t="s">
        <v>37</v>
      </c>
      <c r="M2403">
        <v>5</v>
      </c>
      <c r="N2403">
        <v>151.09</v>
      </c>
      <c r="O2403">
        <v>0.05</v>
      </c>
      <c r="P2403">
        <v>79.33</v>
      </c>
      <c r="Q2403">
        <v>717.67750000000001</v>
      </c>
      <c r="R2403">
        <v>396.65</v>
      </c>
      <c r="S2403">
        <v>321.02750000000003</v>
      </c>
      <c r="T2403">
        <v>0.44731442744129507</v>
      </c>
      <c r="U2403">
        <v>2026</v>
      </c>
      <c r="V2403" t="s">
        <v>93</v>
      </c>
      <c r="W2403">
        <v>11</v>
      </c>
      <c r="X2403" t="s">
        <v>87</v>
      </c>
    </row>
    <row r="2404" spans="1:24">
      <c r="A2404">
        <v>4207</v>
      </c>
      <c r="B2404" s="14">
        <v>46345</v>
      </c>
      <c r="C2404">
        <v>2026</v>
      </c>
      <c r="D2404">
        <v>4</v>
      </c>
      <c r="E2404">
        <v>11</v>
      </c>
      <c r="F2404" t="s">
        <v>87</v>
      </c>
      <c r="G2404" t="s">
        <v>6</v>
      </c>
      <c r="H2404" t="s">
        <v>43</v>
      </c>
      <c r="I2404" t="s">
        <v>2</v>
      </c>
      <c r="J2404" t="s">
        <v>13</v>
      </c>
      <c r="K2404" t="s">
        <v>4</v>
      </c>
      <c r="L2404" t="s">
        <v>30</v>
      </c>
      <c r="M2404">
        <v>2</v>
      </c>
      <c r="N2404">
        <v>103.99</v>
      </c>
      <c r="O2404">
        <v>0</v>
      </c>
      <c r="P2404">
        <v>50.36</v>
      </c>
      <c r="Q2404">
        <v>207.98</v>
      </c>
      <c r="R2404">
        <v>100.72</v>
      </c>
      <c r="S2404">
        <v>107.25999999999999</v>
      </c>
      <c r="T2404">
        <v>0.51572266564092695</v>
      </c>
      <c r="U2404">
        <v>2026</v>
      </c>
      <c r="V2404" t="s">
        <v>93</v>
      </c>
      <c r="W2404">
        <v>11</v>
      </c>
      <c r="X2404" t="s">
        <v>87</v>
      </c>
    </row>
    <row r="2405" spans="1:24">
      <c r="A2405">
        <v>695</v>
      </c>
      <c r="B2405" s="14">
        <v>46346</v>
      </c>
      <c r="C2405">
        <v>2026</v>
      </c>
      <c r="D2405">
        <v>4</v>
      </c>
      <c r="E2405">
        <v>11</v>
      </c>
      <c r="F2405" t="s">
        <v>87</v>
      </c>
      <c r="G2405" t="s">
        <v>11</v>
      </c>
      <c r="H2405" t="s">
        <v>18</v>
      </c>
      <c r="I2405" t="s">
        <v>2</v>
      </c>
      <c r="J2405" t="s">
        <v>3</v>
      </c>
      <c r="K2405" t="s">
        <v>14</v>
      </c>
      <c r="L2405" t="s">
        <v>15</v>
      </c>
      <c r="M2405">
        <v>1</v>
      </c>
      <c r="N2405">
        <v>36.909999999999997</v>
      </c>
      <c r="O2405">
        <v>0.1</v>
      </c>
      <c r="P2405">
        <v>13.43</v>
      </c>
      <c r="Q2405">
        <v>33.219000000000001</v>
      </c>
      <c r="R2405">
        <v>13.43</v>
      </c>
      <c r="S2405">
        <v>19.789000000000001</v>
      </c>
      <c r="T2405">
        <v>0.59571329660736327</v>
      </c>
      <c r="U2405">
        <v>2026</v>
      </c>
      <c r="V2405" t="s">
        <v>93</v>
      </c>
      <c r="W2405">
        <v>11</v>
      </c>
      <c r="X2405" t="s">
        <v>87</v>
      </c>
    </row>
    <row r="2406" spans="1:24">
      <c r="A2406">
        <v>1127</v>
      </c>
      <c r="B2406" s="14">
        <v>46346</v>
      </c>
      <c r="C2406">
        <v>2026</v>
      </c>
      <c r="D2406">
        <v>4</v>
      </c>
      <c r="E2406">
        <v>11</v>
      </c>
      <c r="F2406" t="s">
        <v>87</v>
      </c>
      <c r="G2406" t="s">
        <v>0</v>
      </c>
      <c r="H2406" t="s">
        <v>1</v>
      </c>
      <c r="I2406" t="s">
        <v>28</v>
      </c>
      <c r="J2406" t="s">
        <v>13</v>
      </c>
      <c r="K2406" t="s">
        <v>4</v>
      </c>
      <c r="L2406" t="s">
        <v>5</v>
      </c>
      <c r="M2406">
        <v>2</v>
      </c>
      <c r="N2406">
        <v>81.02</v>
      </c>
      <c r="O2406">
        <v>0</v>
      </c>
      <c r="P2406">
        <v>43.22</v>
      </c>
      <c r="Q2406">
        <v>162.04</v>
      </c>
      <c r="R2406">
        <v>86.44</v>
      </c>
      <c r="S2406">
        <v>75.599999999999994</v>
      </c>
      <c r="T2406">
        <v>0.46655146877314241</v>
      </c>
      <c r="U2406">
        <v>2026</v>
      </c>
      <c r="V2406" t="s">
        <v>93</v>
      </c>
      <c r="W2406">
        <v>11</v>
      </c>
      <c r="X2406" t="s">
        <v>87</v>
      </c>
    </row>
    <row r="2407" spans="1:24">
      <c r="A2407">
        <v>1174</v>
      </c>
      <c r="B2407" s="14">
        <v>46346</v>
      </c>
      <c r="C2407">
        <v>2026</v>
      </c>
      <c r="D2407">
        <v>4</v>
      </c>
      <c r="E2407">
        <v>11</v>
      </c>
      <c r="F2407" t="s">
        <v>87</v>
      </c>
      <c r="G2407" t="s">
        <v>0</v>
      </c>
      <c r="H2407" t="s">
        <v>1</v>
      </c>
      <c r="I2407" t="s">
        <v>28</v>
      </c>
      <c r="J2407" t="s">
        <v>13</v>
      </c>
      <c r="K2407" t="s">
        <v>14</v>
      </c>
      <c r="L2407" t="s">
        <v>48</v>
      </c>
      <c r="M2407">
        <v>3</v>
      </c>
      <c r="N2407">
        <v>164.36</v>
      </c>
      <c r="O2407">
        <v>0.05</v>
      </c>
      <c r="P2407">
        <v>88.7</v>
      </c>
      <c r="Q2407">
        <v>468.42600000000004</v>
      </c>
      <c r="R2407">
        <v>266.10000000000002</v>
      </c>
      <c r="S2407">
        <v>202.32600000000002</v>
      </c>
      <c r="T2407">
        <v>0.43192734818306416</v>
      </c>
      <c r="U2407">
        <v>2026</v>
      </c>
      <c r="V2407" t="s">
        <v>93</v>
      </c>
      <c r="W2407">
        <v>11</v>
      </c>
      <c r="X2407" t="s">
        <v>87</v>
      </c>
    </row>
    <row r="2408" spans="1:24">
      <c r="A2408">
        <v>3968</v>
      </c>
      <c r="B2408" s="14">
        <v>46346</v>
      </c>
      <c r="C2408">
        <v>2026</v>
      </c>
      <c r="D2408">
        <v>4</v>
      </c>
      <c r="E2408">
        <v>11</v>
      </c>
      <c r="F2408" t="s">
        <v>87</v>
      </c>
      <c r="G2408" t="s">
        <v>6</v>
      </c>
      <c r="H2408" t="s">
        <v>41</v>
      </c>
      <c r="I2408" t="s">
        <v>8</v>
      </c>
      <c r="J2408" t="s">
        <v>16</v>
      </c>
      <c r="K2408" t="s">
        <v>34</v>
      </c>
      <c r="L2408" t="s">
        <v>45</v>
      </c>
      <c r="M2408">
        <v>5</v>
      </c>
      <c r="N2408">
        <v>51.36</v>
      </c>
      <c r="O2408">
        <v>0.1</v>
      </c>
      <c r="P2408">
        <v>22.45</v>
      </c>
      <c r="Q2408">
        <v>231.12</v>
      </c>
      <c r="R2408">
        <v>112.25</v>
      </c>
      <c r="S2408">
        <v>118.87</v>
      </c>
      <c r="T2408">
        <v>0.51432156455520939</v>
      </c>
      <c r="U2408">
        <v>2026</v>
      </c>
      <c r="V2408" t="s">
        <v>93</v>
      </c>
      <c r="W2408">
        <v>11</v>
      </c>
      <c r="X2408" t="s">
        <v>87</v>
      </c>
    </row>
    <row r="2409" spans="1:24">
      <c r="A2409">
        <v>4049</v>
      </c>
      <c r="B2409" s="14">
        <v>46346</v>
      </c>
      <c r="C2409">
        <v>2026</v>
      </c>
      <c r="D2409">
        <v>4</v>
      </c>
      <c r="E2409">
        <v>11</v>
      </c>
      <c r="F2409" t="s">
        <v>87</v>
      </c>
      <c r="G2409" t="s">
        <v>11</v>
      </c>
      <c r="H2409" t="s">
        <v>52</v>
      </c>
      <c r="I2409" t="s">
        <v>28</v>
      </c>
      <c r="J2409" t="s">
        <v>3</v>
      </c>
      <c r="K2409" t="s">
        <v>14</v>
      </c>
      <c r="L2409" t="s">
        <v>15</v>
      </c>
      <c r="M2409">
        <v>1</v>
      </c>
      <c r="N2409">
        <v>36.590000000000003</v>
      </c>
      <c r="O2409">
        <v>0</v>
      </c>
      <c r="P2409">
        <v>13.73</v>
      </c>
      <c r="Q2409">
        <v>36.590000000000003</v>
      </c>
      <c r="R2409">
        <v>13.73</v>
      </c>
      <c r="S2409">
        <v>22.860000000000003</v>
      </c>
      <c r="T2409">
        <v>0.62476086362394101</v>
      </c>
      <c r="U2409">
        <v>2026</v>
      </c>
      <c r="V2409" t="s">
        <v>93</v>
      </c>
      <c r="W2409">
        <v>11</v>
      </c>
      <c r="X2409" t="s">
        <v>87</v>
      </c>
    </row>
    <row r="2410" spans="1:24">
      <c r="A2410">
        <v>3</v>
      </c>
      <c r="B2410" s="14">
        <v>46347</v>
      </c>
      <c r="C2410">
        <v>2026</v>
      </c>
      <c r="D2410">
        <v>4</v>
      </c>
      <c r="E2410">
        <v>11</v>
      </c>
      <c r="F2410" t="s">
        <v>87</v>
      </c>
      <c r="G2410" t="s">
        <v>20</v>
      </c>
      <c r="H2410" t="s">
        <v>31</v>
      </c>
      <c r="I2410" t="s">
        <v>19</v>
      </c>
      <c r="J2410" t="s">
        <v>3</v>
      </c>
      <c r="K2410" t="s">
        <v>23</v>
      </c>
      <c r="L2410" t="s">
        <v>51</v>
      </c>
      <c r="M2410">
        <v>5</v>
      </c>
      <c r="N2410">
        <v>122.33</v>
      </c>
      <c r="O2410">
        <v>0.15</v>
      </c>
      <c r="P2410">
        <v>58.98</v>
      </c>
      <c r="Q2410">
        <v>519.90249999999992</v>
      </c>
      <c r="R2410">
        <v>294.89999999999998</v>
      </c>
      <c r="S2410">
        <v>225.00249999999994</v>
      </c>
      <c r="T2410">
        <v>0.43277826130861069</v>
      </c>
      <c r="U2410">
        <v>2026</v>
      </c>
      <c r="V2410" t="s">
        <v>93</v>
      </c>
      <c r="W2410">
        <v>11</v>
      </c>
      <c r="X2410" t="s">
        <v>87</v>
      </c>
    </row>
    <row r="2411" spans="1:24">
      <c r="A2411">
        <v>1603</v>
      </c>
      <c r="B2411" s="14">
        <v>46347</v>
      </c>
      <c r="C2411">
        <v>2026</v>
      </c>
      <c r="D2411">
        <v>4</v>
      </c>
      <c r="E2411">
        <v>11</v>
      </c>
      <c r="F2411" t="s">
        <v>87</v>
      </c>
      <c r="G2411" t="s">
        <v>20</v>
      </c>
      <c r="H2411" t="s">
        <v>33</v>
      </c>
      <c r="I2411" t="s">
        <v>2</v>
      </c>
      <c r="J2411" t="s">
        <v>3</v>
      </c>
      <c r="K2411" t="s">
        <v>23</v>
      </c>
      <c r="L2411" t="s">
        <v>40</v>
      </c>
      <c r="M2411">
        <v>1</v>
      </c>
      <c r="N2411">
        <v>83.49</v>
      </c>
      <c r="O2411">
        <v>0.05</v>
      </c>
      <c r="P2411">
        <v>39.659999999999997</v>
      </c>
      <c r="Q2411">
        <v>79.315499999999986</v>
      </c>
      <c r="R2411">
        <v>39.659999999999997</v>
      </c>
      <c r="S2411">
        <v>39.655499999999989</v>
      </c>
      <c r="T2411">
        <v>0.49997163227868446</v>
      </c>
      <c r="U2411">
        <v>2026</v>
      </c>
      <c r="V2411" t="s">
        <v>93</v>
      </c>
      <c r="W2411">
        <v>11</v>
      </c>
      <c r="X2411" t="s">
        <v>87</v>
      </c>
    </row>
    <row r="2412" spans="1:24">
      <c r="A2412">
        <v>2073</v>
      </c>
      <c r="B2412" s="14">
        <v>46347</v>
      </c>
      <c r="C2412">
        <v>2026</v>
      </c>
      <c r="D2412">
        <v>4</v>
      </c>
      <c r="E2412">
        <v>11</v>
      </c>
      <c r="F2412" t="s">
        <v>87</v>
      </c>
      <c r="G2412" t="s">
        <v>6</v>
      </c>
      <c r="H2412" t="s">
        <v>43</v>
      </c>
      <c r="I2412" t="s">
        <v>2</v>
      </c>
      <c r="J2412" t="s">
        <v>13</v>
      </c>
      <c r="K2412" t="s">
        <v>4</v>
      </c>
      <c r="L2412" t="s">
        <v>22</v>
      </c>
      <c r="M2412">
        <v>2</v>
      </c>
      <c r="N2412">
        <v>51.48</v>
      </c>
      <c r="O2412">
        <v>0.1</v>
      </c>
      <c r="P2412">
        <v>22.51</v>
      </c>
      <c r="Q2412">
        <v>92.664000000000001</v>
      </c>
      <c r="R2412">
        <v>45.02</v>
      </c>
      <c r="S2412">
        <v>47.643999999999998</v>
      </c>
      <c r="T2412">
        <v>0.51415868082534744</v>
      </c>
      <c r="U2412">
        <v>2026</v>
      </c>
      <c r="V2412" t="s">
        <v>93</v>
      </c>
      <c r="W2412">
        <v>11</v>
      </c>
      <c r="X2412" t="s">
        <v>87</v>
      </c>
    </row>
    <row r="2413" spans="1:24">
      <c r="A2413">
        <v>2487</v>
      </c>
      <c r="B2413" s="14">
        <v>46347</v>
      </c>
      <c r="C2413">
        <v>2026</v>
      </c>
      <c r="D2413">
        <v>4</v>
      </c>
      <c r="E2413">
        <v>11</v>
      </c>
      <c r="F2413" t="s">
        <v>87</v>
      </c>
      <c r="G2413" t="s">
        <v>11</v>
      </c>
      <c r="H2413" t="s">
        <v>12</v>
      </c>
      <c r="I2413" t="s">
        <v>28</v>
      </c>
      <c r="J2413" t="s">
        <v>13</v>
      </c>
      <c r="K2413" t="s">
        <v>23</v>
      </c>
      <c r="L2413" t="s">
        <v>51</v>
      </c>
      <c r="M2413">
        <v>1</v>
      </c>
      <c r="N2413">
        <v>123.43</v>
      </c>
      <c r="O2413">
        <v>0.15</v>
      </c>
      <c r="P2413">
        <v>60.8</v>
      </c>
      <c r="Q2413">
        <v>104.91550000000001</v>
      </c>
      <c r="R2413">
        <v>60.8</v>
      </c>
      <c r="S2413">
        <v>44.115500000000011</v>
      </c>
      <c r="T2413">
        <v>0.42048601017008935</v>
      </c>
      <c r="U2413">
        <v>2026</v>
      </c>
      <c r="V2413" t="s">
        <v>93</v>
      </c>
      <c r="W2413">
        <v>11</v>
      </c>
      <c r="X2413" t="s">
        <v>87</v>
      </c>
    </row>
    <row r="2414" spans="1:24">
      <c r="A2414">
        <v>3407</v>
      </c>
      <c r="B2414" s="14">
        <v>46347</v>
      </c>
      <c r="C2414">
        <v>2026</v>
      </c>
      <c r="D2414">
        <v>4</v>
      </c>
      <c r="E2414">
        <v>11</v>
      </c>
      <c r="F2414" t="s">
        <v>87</v>
      </c>
      <c r="G2414" t="s">
        <v>20</v>
      </c>
      <c r="H2414" t="s">
        <v>31</v>
      </c>
      <c r="I2414" t="s">
        <v>2</v>
      </c>
      <c r="J2414" t="s">
        <v>13</v>
      </c>
      <c r="K2414" t="s">
        <v>14</v>
      </c>
      <c r="L2414" t="s">
        <v>48</v>
      </c>
      <c r="M2414">
        <v>1</v>
      </c>
      <c r="N2414">
        <v>164.85</v>
      </c>
      <c r="O2414">
        <v>0.1</v>
      </c>
      <c r="P2414">
        <v>89.4</v>
      </c>
      <c r="Q2414">
        <v>148.36500000000001</v>
      </c>
      <c r="R2414">
        <v>89.4</v>
      </c>
      <c r="S2414">
        <v>58.965000000000003</v>
      </c>
      <c r="T2414">
        <v>0.39743200889697705</v>
      </c>
      <c r="U2414">
        <v>2026</v>
      </c>
      <c r="V2414" t="s">
        <v>93</v>
      </c>
      <c r="W2414">
        <v>11</v>
      </c>
      <c r="X2414" t="s">
        <v>87</v>
      </c>
    </row>
    <row r="2415" spans="1:24">
      <c r="A2415">
        <v>4052</v>
      </c>
      <c r="B2415" s="14">
        <v>46347</v>
      </c>
      <c r="C2415">
        <v>2026</v>
      </c>
      <c r="D2415">
        <v>4</v>
      </c>
      <c r="E2415">
        <v>11</v>
      </c>
      <c r="F2415" t="s">
        <v>87</v>
      </c>
      <c r="G2415" t="s">
        <v>0</v>
      </c>
      <c r="H2415" t="s">
        <v>1</v>
      </c>
      <c r="I2415" t="s">
        <v>2</v>
      </c>
      <c r="J2415" t="s">
        <v>13</v>
      </c>
      <c r="K2415" t="s">
        <v>14</v>
      </c>
      <c r="L2415" t="s">
        <v>32</v>
      </c>
      <c r="M2415">
        <v>1</v>
      </c>
      <c r="N2415">
        <v>46.82</v>
      </c>
      <c r="O2415">
        <v>0.2</v>
      </c>
      <c r="P2415">
        <v>18.27</v>
      </c>
      <c r="Q2415">
        <v>37.456000000000003</v>
      </c>
      <c r="R2415">
        <v>18.27</v>
      </c>
      <c r="S2415">
        <v>19.186000000000003</v>
      </c>
      <c r="T2415">
        <v>0.51222768047842804</v>
      </c>
      <c r="U2415">
        <v>2026</v>
      </c>
      <c r="V2415" t="s">
        <v>93</v>
      </c>
      <c r="W2415">
        <v>11</v>
      </c>
      <c r="X2415" t="s">
        <v>87</v>
      </c>
    </row>
    <row r="2416" spans="1:24">
      <c r="A2416">
        <v>119</v>
      </c>
      <c r="B2416" s="14">
        <v>46348</v>
      </c>
      <c r="C2416">
        <v>2026</v>
      </c>
      <c r="D2416">
        <v>4</v>
      </c>
      <c r="E2416">
        <v>11</v>
      </c>
      <c r="F2416" t="s">
        <v>87</v>
      </c>
      <c r="G2416" t="s">
        <v>0</v>
      </c>
      <c r="H2416" t="s">
        <v>36</v>
      </c>
      <c r="I2416" t="s">
        <v>2</v>
      </c>
      <c r="J2416" t="s">
        <v>13</v>
      </c>
      <c r="K2416" t="s">
        <v>34</v>
      </c>
      <c r="L2416" t="s">
        <v>35</v>
      </c>
      <c r="M2416">
        <v>1</v>
      </c>
      <c r="N2416">
        <v>41.16</v>
      </c>
      <c r="O2416">
        <v>0.1</v>
      </c>
      <c r="P2416">
        <v>14.82</v>
      </c>
      <c r="Q2416">
        <v>37.043999999999997</v>
      </c>
      <c r="R2416">
        <v>14.82</v>
      </c>
      <c r="S2416">
        <v>22.223999999999997</v>
      </c>
      <c r="T2416">
        <v>0.59993521218011014</v>
      </c>
      <c r="U2416">
        <v>2026</v>
      </c>
      <c r="V2416" t="s">
        <v>93</v>
      </c>
      <c r="W2416">
        <v>11</v>
      </c>
      <c r="X2416" t="s">
        <v>87</v>
      </c>
    </row>
    <row r="2417" spans="1:24">
      <c r="A2417">
        <v>298</v>
      </c>
      <c r="B2417" s="14">
        <v>46348</v>
      </c>
      <c r="C2417">
        <v>2026</v>
      </c>
      <c r="D2417">
        <v>4</v>
      </c>
      <c r="E2417">
        <v>11</v>
      </c>
      <c r="F2417" t="s">
        <v>87</v>
      </c>
      <c r="G2417" t="s">
        <v>6</v>
      </c>
      <c r="H2417" t="s">
        <v>43</v>
      </c>
      <c r="I2417" t="s">
        <v>28</v>
      </c>
      <c r="J2417" t="s">
        <v>13</v>
      </c>
      <c r="K2417" t="s">
        <v>23</v>
      </c>
      <c r="L2417" t="s">
        <v>29</v>
      </c>
      <c r="M2417">
        <v>1</v>
      </c>
      <c r="N2417">
        <v>196.08</v>
      </c>
      <c r="O2417">
        <v>0.1</v>
      </c>
      <c r="P2417">
        <v>104.19</v>
      </c>
      <c r="Q2417">
        <v>176.47200000000001</v>
      </c>
      <c r="R2417">
        <v>104.19</v>
      </c>
      <c r="S2417">
        <v>72.282000000000011</v>
      </c>
      <c r="T2417">
        <v>0.40959472324221408</v>
      </c>
      <c r="U2417">
        <v>2026</v>
      </c>
      <c r="V2417" t="s">
        <v>93</v>
      </c>
      <c r="W2417">
        <v>11</v>
      </c>
      <c r="X2417" t="s">
        <v>87</v>
      </c>
    </row>
    <row r="2418" spans="1:24">
      <c r="A2418">
        <v>419</v>
      </c>
      <c r="B2418" s="14">
        <v>46348</v>
      </c>
      <c r="C2418">
        <v>2026</v>
      </c>
      <c r="D2418">
        <v>4</v>
      </c>
      <c r="E2418">
        <v>11</v>
      </c>
      <c r="F2418" t="s">
        <v>87</v>
      </c>
      <c r="G2418" t="s">
        <v>20</v>
      </c>
      <c r="H2418" t="s">
        <v>33</v>
      </c>
      <c r="I2418" t="s">
        <v>19</v>
      </c>
      <c r="J2418" t="s">
        <v>13</v>
      </c>
      <c r="K2418" t="s">
        <v>23</v>
      </c>
      <c r="L2418" t="s">
        <v>29</v>
      </c>
      <c r="M2418">
        <v>1</v>
      </c>
      <c r="N2418">
        <v>192.62</v>
      </c>
      <c r="O2418">
        <v>0.1</v>
      </c>
      <c r="P2418">
        <v>105.97</v>
      </c>
      <c r="Q2418">
        <v>173.358</v>
      </c>
      <c r="R2418">
        <v>105.97</v>
      </c>
      <c r="S2418">
        <v>67.388000000000005</v>
      </c>
      <c r="T2418">
        <v>0.38872160500236508</v>
      </c>
      <c r="U2418">
        <v>2026</v>
      </c>
      <c r="V2418" t="s">
        <v>93</v>
      </c>
      <c r="W2418">
        <v>11</v>
      </c>
      <c r="X2418" t="s">
        <v>87</v>
      </c>
    </row>
    <row r="2419" spans="1:24">
      <c r="A2419">
        <v>1181</v>
      </c>
      <c r="B2419" s="14">
        <v>46348</v>
      </c>
      <c r="C2419">
        <v>2026</v>
      </c>
      <c r="D2419">
        <v>4</v>
      </c>
      <c r="E2419">
        <v>11</v>
      </c>
      <c r="F2419" t="s">
        <v>87</v>
      </c>
      <c r="G2419" t="s">
        <v>6</v>
      </c>
      <c r="H2419" t="s">
        <v>43</v>
      </c>
      <c r="I2419" t="s">
        <v>28</v>
      </c>
      <c r="J2419" t="s">
        <v>13</v>
      </c>
      <c r="K2419" t="s">
        <v>4</v>
      </c>
      <c r="L2419" t="s">
        <v>30</v>
      </c>
      <c r="M2419">
        <v>2</v>
      </c>
      <c r="N2419">
        <v>102.87</v>
      </c>
      <c r="O2419">
        <v>0.05</v>
      </c>
      <c r="P2419">
        <v>51.69</v>
      </c>
      <c r="Q2419">
        <v>195.453</v>
      </c>
      <c r="R2419">
        <v>103.38</v>
      </c>
      <c r="S2419">
        <v>92.073000000000008</v>
      </c>
      <c r="T2419">
        <v>0.4710748875688785</v>
      </c>
      <c r="U2419">
        <v>2026</v>
      </c>
      <c r="V2419" t="s">
        <v>93</v>
      </c>
      <c r="W2419">
        <v>11</v>
      </c>
      <c r="X2419" t="s">
        <v>87</v>
      </c>
    </row>
    <row r="2420" spans="1:24">
      <c r="A2420">
        <v>1924</v>
      </c>
      <c r="B2420" s="14">
        <v>46348</v>
      </c>
      <c r="C2420">
        <v>2026</v>
      </c>
      <c r="D2420">
        <v>4</v>
      </c>
      <c r="E2420">
        <v>11</v>
      </c>
      <c r="F2420" t="s">
        <v>87</v>
      </c>
      <c r="G2420" t="s">
        <v>0</v>
      </c>
      <c r="H2420" t="s">
        <v>50</v>
      </c>
      <c r="I2420" t="s">
        <v>2</v>
      </c>
      <c r="J2420" t="s">
        <v>13</v>
      </c>
      <c r="K2420" t="s">
        <v>4</v>
      </c>
      <c r="L2420" t="s">
        <v>22</v>
      </c>
      <c r="M2420">
        <v>3</v>
      </c>
      <c r="N2420">
        <v>50.99</v>
      </c>
      <c r="O2420">
        <v>0.2</v>
      </c>
      <c r="P2420">
        <v>22.53</v>
      </c>
      <c r="Q2420">
        <v>122.376</v>
      </c>
      <c r="R2420">
        <v>67.59</v>
      </c>
      <c r="S2420">
        <v>54.786000000000001</v>
      </c>
      <c r="T2420">
        <v>0.44768582074916652</v>
      </c>
      <c r="U2420">
        <v>2026</v>
      </c>
      <c r="V2420" t="s">
        <v>93</v>
      </c>
      <c r="W2420">
        <v>11</v>
      </c>
      <c r="X2420" t="s">
        <v>87</v>
      </c>
    </row>
    <row r="2421" spans="1:24">
      <c r="A2421">
        <v>3829</v>
      </c>
      <c r="B2421" s="14">
        <v>46348</v>
      </c>
      <c r="C2421">
        <v>2026</v>
      </c>
      <c r="D2421">
        <v>4</v>
      </c>
      <c r="E2421">
        <v>11</v>
      </c>
      <c r="F2421" t="s">
        <v>87</v>
      </c>
      <c r="G2421" t="s">
        <v>6</v>
      </c>
      <c r="H2421" t="s">
        <v>43</v>
      </c>
      <c r="I2421" t="s">
        <v>19</v>
      </c>
      <c r="J2421" t="s">
        <v>13</v>
      </c>
      <c r="K2421" t="s">
        <v>4</v>
      </c>
      <c r="L2421" t="s">
        <v>26</v>
      </c>
      <c r="M2421">
        <v>1</v>
      </c>
      <c r="N2421">
        <v>39.94</v>
      </c>
      <c r="O2421">
        <v>0.1</v>
      </c>
      <c r="P2421">
        <v>16.89</v>
      </c>
      <c r="Q2421">
        <v>35.945999999999998</v>
      </c>
      <c r="R2421">
        <v>16.89</v>
      </c>
      <c r="S2421">
        <v>19.055999999999997</v>
      </c>
      <c r="T2421">
        <v>0.53012852612251704</v>
      </c>
      <c r="U2421">
        <v>2026</v>
      </c>
      <c r="V2421" t="s">
        <v>93</v>
      </c>
      <c r="W2421">
        <v>11</v>
      </c>
      <c r="X2421" t="s">
        <v>87</v>
      </c>
    </row>
    <row r="2422" spans="1:24">
      <c r="A2422">
        <v>5065</v>
      </c>
      <c r="B2422" s="14">
        <v>46348</v>
      </c>
      <c r="C2422">
        <v>2026</v>
      </c>
      <c r="D2422">
        <v>4</v>
      </c>
      <c r="E2422">
        <v>11</v>
      </c>
      <c r="F2422" t="s">
        <v>87</v>
      </c>
      <c r="G2422" t="s">
        <v>20</v>
      </c>
      <c r="H2422" t="s">
        <v>33</v>
      </c>
      <c r="I2422" t="s">
        <v>2</v>
      </c>
      <c r="J2422" t="s">
        <v>13</v>
      </c>
      <c r="K2422" t="s">
        <v>14</v>
      </c>
      <c r="L2422" t="s">
        <v>48</v>
      </c>
      <c r="M2422">
        <v>2</v>
      </c>
      <c r="N2422">
        <v>166.15</v>
      </c>
      <c r="O2422">
        <v>0</v>
      </c>
      <c r="P2422">
        <v>86.42</v>
      </c>
      <c r="Q2422">
        <v>332.3</v>
      </c>
      <c r="R2422">
        <v>172.84</v>
      </c>
      <c r="S2422">
        <v>159.46</v>
      </c>
      <c r="T2422">
        <v>0.47986758952753539</v>
      </c>
      <c r="U2422">
        <v>2026</v>
      </c>
      <c r="V2422" t="s">
        <v>93</v>
      </c>
      <c r="W2422">
        <v>11</v>
      </c>
      <c r="X2422" t="s">
        <v>87</v>
      </c>
    </row>
    <row r="2423" spans="1:24">
      <c r="A2423">
        <v>5146</v>
      </c>
      <c r="B2423" s="14">
        <v>46348</v>
      </c>
      <c r="C2423">
        <v>2026</v>
      </c>
      <c r="D2423">
        <v>4</v>
      </c>
      <c r="E2423">
        <v>11</v>
      </c>
      <c r="F2423" t="s">
        <v>87</v>
      </c>
      <c r="G2423" t="s">
        <v>6</v>
      </c>
      <c r="H2423" t="s">
        <v>27</v>
      </c>
      <c r="I2423" t="s">
        <v>2</v>
      </c>
      <c r="J2423" t="s">
        <v>13</v>
      </c>
      <c r="K2423" t="s">
        <v>34</v>
      </c>
      <c r="L2423" t="s">
        <v>42</v>
      </c>
      <c r="M2423">
        <v>1</v>
      </c>
      <c r="N2423">
        <v>35.79</v>
      </c>
      <c r="O2423">
        <v>0.1</v>
      </c>
      <c r="P2423">
        <v>14.17</v>
      </c>
      <c r="Q2423">
        <v>32.210999999999999</v>
      </c>
      <c r="R2423">
        <v>14.17</v>
      </c>
      <c r="S2423">
        <v>18.040999999999997</v>
      </c>
      <c r="T2423">
        <v>0.56008816863804278</v>
      </c>
      <c r="U2423">
        <v>2026</v>
      </c>
      <c r="V2423" t="s">
        <v>93</v>
      </c>
      <c r="W2423">
        <v>11</v>
      </c>
      <c r="X2423" t="s">
        <v>87</v>
      </c>
    </row>
    <row r="2424" spans="1:24">
      <c r="A2424">
        <v>320</v>
      </c>
      <c r="B2424" s="14">
        <v>46349</v>
      </c>
      <c r="C2424">
        <v>2026</v>
      </c>
      <c r="D2424">
        <v>4</v>
      </c>
      <c r="E2424">
        <v>11</v>
      </c>
      <c r="F2424" t="s">
        <v>87</v>
      </c>
      <c r="G2424" t="s">
        <v>11</v>
      </c>
      <c r="H2424" t="s">
        <v>12</v>
      </c>
      <c r="I2424" t="s">
        <v>2</v>
      </c>
      <c r="J2424" t="s">
        <v>13</v>
      </c>
      <c r="K2424" t="s">
        <v>23</v>
      </c>
      <c r="L2424" t="s">
        <v>29</v>
      </c>
      <c r="M2424">
        <v>5</v>
      </c>
      <c r="N2424">
        <v>196.53</v>
      </c>
      <c r="O2424">
        <v>0.15</v>
      </c>
      <c r="P2424">
        <v>105.01</v>
      </c>
      <c r="Q2424">
        <v>835.25249999999994</v>
      </c>
      <c r="R2424">
        <v>525.05000000000007</v>
      </c>
      <c r="S2424">
        <v>310.20249999999987</v>
      </c>
      <c r="T2424">
        <v>0.37138769414039452</v>
      </c>
      <c r="U2424">
        <v>2026</v>
      </c>
      <c r="V2424" t="s">
        <v>93</v>
      </c>
      <c r="W2424">
        <v>11</v>
      </c>
      <c r="X2424" t="s">
        <v>87</v>
      </c>
    </row>
    <row r="2425" spans="1:24">
      <c r="A2425">
        <v>1250</v>
      </c>
      <c r="B2425" s="14">
        <v>46349</v>
      </c>
      <c r="C2425">
        <v>2026</v>
      </c>
      <c r="D2425">
        <v>4</v>
      </c>
      <c r="E2425">
        <v>11</v>
      </c>
      <c r="F2425" t="s">
        <v>87</v>
      </c>
      <c r="G2425" t="s">
        <v>6</v>
      </c>
      <c r="H2425" t="s">
        <v>43</v>
      </c>
      <c r="I2425" t="s">
        <v>2</v>
      </c>
      <c r="J2425" t="s">
        <v>13</v>
      </c>
      <c r="K2425" t="s">
        <v>14</v>
      </c>
      <c r="L2425" t="s">
        <v>15</v>
      </c>
      <c r="M2425">
        <v>6</v>
      </c>
      <c r="N2425">
        <v>36.35</v>
      </c>
      <c r="O2425">
        <v>0</v>
      </c>
      <c r="P2425">
        <v>13.24</v>
      </c>
      <c r="Q2425">
        <v>218.10000000000002</v>
      </c>
      <c r="R2425">
        <v>79.44</v>
      </c>
      <c r="S2425">
        <v>138.66000000000003</v>
      </c>
      <c r="T2425">
        <v>0.63576341127922975</v>
      </c>
      <c r="U2425">
        <v>2026</v>
      </c>
      <c r="V2425" t="s">
        <v>93</v>
      </c>
      <c r="W2425">
        <v>11</v>
      </c>
      <c r="X2425" t="s">
        <v>87</v>
      </c>
    </row>
    <row r="2426" spans="1:24">
      <c r="A2426">
        <v>2584</v>
      </c>
      <c r="B2426" s="14">
        <v>46349</v>
      </c>
      <c r="C2426">
        <v>2026</v>
      </c>
      <c r="D2426">
        <v>4</v>
      </c>
      <c r="E2426">
        <v>11</v>
      </c>
      <c r="F2426" t="s">
        <v>87</v>
      </c>
      <c r="G2426" t="s">
        <v>6</v>
      </c>
      <c r="H2426" t="s">
        <v>27</v>
      </c>
      <c r="I2426" t="s">
        <v>8</v>
      </c>
      <c r="J2426" t="s">
        <v>3</v>
      </c>
      <c r="K2426" t="s">
        <v>23</v>
      </c>
      <c r="L2426" t="s">
        <v>29</v>
      </c>
      <c r="M2426">
        <v>15</v>
      </c>
      <c r="N2426">
        <v>192.23</v>
      </c>
      <c r="O2426">
        <v>0.15</v>
      </c>
      <c r="P2426">
        <v>106.34</v>
      </c>
      <c r="Q2426">
        <v>2450.9324999999999</v>
      </c>
      <c r="R2426">
        <v>1595.1000000000001</v>
      </c>
      <c r="S2426">
        <v>855.83249999999975</v>
      </c>
      <c r="T2426">
        <v>0.34918648310387979</v>
      </c>
      <c r="U2426">
        <v>2026</v>
      </c>
      <c r="V2426" t="s">
        <v>93</v>
      </c>
      <c r="W2426">
        <v>11</v>
      </c>
      <c r="X2426" t="s">
        <v>87</v>
      </c>
    </row>
    <row r="2427" spans="1:24">
      <c r="A2427">
        <v>2717</v>
      </c>
      <c r="B2427" s="14">
        <v>46349</v>
      </c>
      <c r="C2427">
        <v>2026</v>
      </c>
      <c r="D2427">
        <v>4</v>
      </c>
      <c r="E2427">
        <v>11</v>
      </c>
      <c r="F2427" t="s">
        <v>87</v>
      </c>
      <c r="G2427" t="s">
        <v>6</v>
      </c>
      <c r="H2427" t="s">
        <v>43</v>
      </c>
      <c r="I2427" t="s">
        <v>2</v>
      </c>
      <c r="J2427" t="s">
        <v>13</v>
      </c>
      <c r="K2427" t="s">
        <v>14</v>
      </c>
      <c r="L2427" t="s">
        <v>48</v>
      </c>
      <c r="M2427">
        <v>2</v>
      </c>
      <c r="N2427">
        <v>167.9</v>
      </c>
      <c r="O2427">
        <v>0.15</v>
      </c>
      <c r="P2427">
        <v>89.55</v>
      </c>
      <c r="Q2427">
        <v>285.43</v>
      </c>
      <c r="R2427">
        <v>179.1</v>
      </c>
      <c r="S2427">
        <v>106.33000000000001</v>
      </c>
      <c r="T2427">
        <v>0.37252566303471957</v>
      </c>
      <c r="U2427">
        <v>2026</v>
      </c>
      <c r="V2427" t="s">
        <v>93</v>
      </c>
      <c r="W2427">
        <v>11</v>
      </c>
      <c r="X2427" t="s">
        <v>87</v>
      </c>
    </row>
    <row r="2428" spans="1:24">
      <c r="A2428">
        <v>2737</v>
      </c>
      <c r="B2428" s="14">
        <v>46349</v>
      </c>
      <c r="C2428">
        <v>2026</v>
      </c>
      <c r="D2428">
        <v>4</v>
      </c>
      <c r="E2428">
        <v>11</v>
      </c>
      <c r="F2428" t="s">
        <v>87</v>
      </c>
      <c r="G2428" t="s">
        <v>6</v>
      </c>
      <c r="H2428" t="s">
        <v>27</v>
      </c>
      <c r="I2428" t="s">
        <v>2</v>
      </c>
      <c r="J2428" t="s">
        <v>16</v>
      </c>
      <c r="K2428" t="s">
        <v>23</v>
      </c>
      <c r="L2428" t="s">
        <v>40</v>
      </c>
      <c r="M2428">
        <v>2</v>
      </c>
      <c r="N2428">
        <v>80.709999999999994</v>
      </c>
      <c r="O2428">
        <v>0.1</v>
      </c>
      <c r="P2428">
        <v>39.33</v>
      </c>
      <c r="Q2428">
        <v>145.27799999999999</v>
      </c>
      <c r="R2428">
        <v>78.66</v>
      </c>
      <c r="S2428">
        <v>66.617999999999995</v>
      </c>
      <c r="T2428">
        <v>0.45855532152149669</v>
      </c>
      <c r="U2428">
        <v>2026</v>
      </c>
      <c r="V2428" t="s">
        <v>93</v>
      </c>
      <c r="W2428">
        <v>11</v>
      </c>
      <c r="X2428" t="s">
        <v>87</v>
      </c>
    </row>
    <row r="2429" spans="1:24">
      <c r="A2429">
        <v>3021</v>
      </c>
      <c r="B2429" s="14">
        <v>46349</v>
      </c>
      <c r="C2429">
        <v>2026</v>
      </c>
      <c r="D2429">
        <v>4</v>
      </c>
      <c r="E2429">
        <v>11</v>
      </c>
      <c r="F2429" t="s">
        <v>87</v>
      </c>
      <c r="G2429" t="s">
        <v>0</v>
      </c>
      <c r="H2429" t="s">
        <v>50</v>
      </c>
      <c r="I2429" t="s">
        <v>2</v>
      </c>
      <c r="J2429" t="s">
        <v>16</v>
      </c>
      <c r="K2429" t="s">
        <v>9</v>
      </c>
      <c r="L2429" t="s">
        <v>46</v>
      </c>
      <c r="M2429">
        <v>1</v>
      </c>
      <c r="N2429">
        <v>71.66</v>
      </c>
      <c r="O2429">
        <v>0.2</v>
      </c>
      <c r="P2429">
        <v>31.83</v>
      </c>
      <c r="Q2429">
        <v>57.328000000000003</v>
      </c>
      <c r="R2429">
        <v>31.83</v>
      </c>
      <c r="S2429">
        <v>25.498000000000005</v>
      </c>
      <c r="T2429">
        <v>0.44477393245883345</v>
      </c>
      <c r="U2429">
        <v>2026</v>
      </c>
      <c r="V2429" t="s">
        <v>93</v>
      </c>
      <c r="W2429">
        <v>11</v>
      </c>
      <c r="X2429" t="s">
        <v>87</v>
      </c>
    </row>
    <row r="2430" spans="1:24">
      <c r="A2430">
        <v>5199</v>
      </c>
      <c r="B2430" s="14">
        <v>46349</v>
      </c>
      <c r="C2430">
        <v>2026</v>
      </c>
      <c r="D2430">
        <v>4</v>
      </c>
      <c r="E2430">
        <v>11</v>
      </c>
      <c r="F2430" t="s">
        <v>87</v>
      </c>
      <c r="G2430" t="s">
        <v>11</v>
      </c>
      <c r="H2430" t="s">
        <v>18</v>
      </c>
      <c r="I2430" t="s">
        <v>2</v>
      </c>
      <c r="J2430" t="s">
        <v>3</v>
      </c>
      <c r="K2430" t="s">
        <v>23</v>
      </c>
      <c r="L2430" t="s">
        <v>51</v>
      </c>
      <c r="M2430">
        <v>5</v>
      </c>
      <c r="N2430">
        <v>125.23</v>
      </c>
      <c r="O2430">
        <v>0.05</v>
      </c>
      <c r="P2430">
        <v>59.84</v>
      </c>
      <c r="Q2430">
        <v>594.84249999999997</v>
      </c>
      <c r="R2430">
        <v>299.20000000000005</v>
      </c>
      <c r="S2430">
        <v>295.64249999999993</v>
      </c>
      <c r="T2430">
        <v>0.49700971265503041</v>
      </c>
      <c r="U2430">
        <v>2026</v>
      </c>
      <c r="V2430" t="s">
        <v>93</v>
      </c>
      <c r="W2430">
        <v>11</v>
      </c>
      <c r="X2430" t="s">
        <v>87</v>
      </c>
    </row>
    <row r="2431" spans="1:24">
      <c r="A2431">
        <v>1202</v>
      </c>
      <c r="B2431" s="14">
        <v>46350</v>
      </c>
      <c r="C2431">
        <v>2026</v>
      </c>
      <c r="D2431">
        <v>4</v>
      </c>
      <c r="E2431">
        <v>11</v>
      </c>
      <c r="F2431" t="s">
        <v>87</v>
      </c>
      <c r="G2431" t="s">
        <v>0</v>
      </c>
      <c r="H2431" t="s">
        <v>50</v>
      </c>
      <c r="I2431" t="s">
        <v>28</v>
      </c>
      <c r="J2431" t="s">
        <v>3</v>
      </c>
      <c r="K2431" t="s">
        <v>9</v>
      </c>
      <c r="L2431" t="s">
        <v>10</v>
      </c>
      <c r="M2431">
        <v>2</v>
      </c>
      <c r="N2431">
        <v>91.33</v>
      </c>
      <c r="O2431">
        <v>0.15</v>
      </c>
      <c r="P2431">
        <v>45.45</v>
      </c>
      <c r="Q2431">
        <v>155.261</v>
      </c>
      <c r="R2431">
        <v>90.9</v>
      </c>
      <c r="S2431">
        <v>64.36099999999999</v>
      </c>
      <c r="T2431">
        <v>0.41453423589954974</v>
      </c>
      <c r="U2431">
        <v>2026</v>
      </c>
      <c r="V2431" t="s">
        <v>93</v>
      </c>
      <c r="W2431">
        <v>11</v>
      </c>
      <c r="X2431" t="s">
        <v>87</v>
      </c>
    </row>
    <row r="2432" spans="1:24">
      <c r="A2432">
        <v>1365</v>
      </c>
      <c r="B2432" s="14">
        <v>46350</v>
      </c>
      <c r="C2432">
        <v>2026</v>
      </c>
      <c r="D2432">
        <v>4</v>
      </c>
      <c r="E2432">
        <v>11</v>
      </c>
      <c r="F2432" t="s">
        <v>87</v>
      </c>
      <c r="G2432" t="s">
        <v>0</v>
      </c>
      <c r="H2432" t="s">
        <v>1</v>
      </c>
      <c r="I2432" t="s">
        <v>28</v>
      </c>
      <c r="J2432" t="s">
        <v>13</v>
      </c>
      <c r="K2432" t="s">
        <v>9</v>
      </c>
      <c r="L2432" t="s">
        <v>37</v>
      </c>
      <c r="M2432">
        <v>4</v>
      </c>
      <c r="N2432">
        <v>155.91</v>
      </c>
      <c r="O2432">
        <v>0</v>
      </c>
      <c r="P2432">
        <v>79.91</v>
      </c>
      <c r="Q2432">
        <v>623.64</v>
      </c>
      <c r="R2432">
        <v>319.64</v>
      </c>
      <c r="S2432">
        <v>304</v>
      </c>
      <c r="T2432">
        <v>0.48746071451478418</v>
      </c>
      <c r="U2432">
        <v>2026</v>
      </c>
      <c r="V2432" t="s">
        <v>93</v>
      </c>
      <c r="W2432">
        <v>11</v>
      </c>
      <c r="X2432" t="s">
        <v>87</v>
      </c>
    </row>
    <row r="2433" spans="1:24">
      <c r="A2433">
        <v>2575</v>
      </c>
      <c r="B2433" s="14">
        <v>46350</v>
      </c>
      <c r="C2433">
        <v>2026</v>
      </c>
      <c r="D2433">
        <v>4</v>
      </c>
      <c r="E2433">
        <v>11</v>
      </c>
      <c r="F2433" t="s">
        <v>87</v>
      </c>
      <c r="G2433" t="s">
        <v>11</v>
      </c>
      <c r="H2433" t="s">
        <v>39</v>
      </c>
      <c r="I2433" t="s">
        <v>19</v>
      </c>
      <c r="J2433" t="s">
        <v>3</v>
      </c>
      <c r="K2433" t="s">
        <v>34</v>
      </c>
      <c r="L2433" t="s">
        <v>35</v>
      </c>
      <c r="M2433">
        <v>1</v>
      </c>
      <c r="N2433">
        <v>39.42</v>
      </c>
      <c r="O2433">
        <v>0</v>
      </c>
      <c r="P2433">
        <v>14.63</v>
      </c>
      <c r="Q2433">
        <v>39.42</v>
      </c>
      <c r="R2433">
        <v>14.63</v>
      </c>
      <c r="S2433">
        <v>24.79</v>
      </c>
      <c r="T2433">
        <v>0.62886859462201927</v>
      </c>
      <c r="U2433">
        <v>2026</v>
      </c>
      <c r="V2433" t="s">
        <v>93</v>
      </c>
      <c r="W2433">
        <v>11</v>
      </c>
      <c r="X2433" t="s">
        <v>87</v>
      </c>
    </row>
    <row r="2434" spans="1:24">
      <c r="A2434">
        <v>2673</v>
      </c>
      <c r="B2434" s="14">
        <v>46350</v>
      </c>
      <c r="C2434">
        <v>2026</v>
      </c>
      <c r="D2434">
        <v>4</v>
      </c>
      <c r="E2434">
        <v>11</v>
      </c>
      <c r="F2434" t="s">
        <v>87</v>
      </c>
      <c r="G2434" t="s">
        <v>11</v>
      </c>
      <c r="H2434" t="s">
        <v>12</v>
      </c>
      <c r="I2434" t="s">
        <v>2</v>
      </c>
      <c r="J2434" t="s">
        <v>3</v>
      </c>
      <c r="K2434" t="s">
        <v>4</v>
      </c>
      <c r="L2434" t="s">
        <v>22</v>
      </c>
      <c r="M2434">
        <v>2</v>
      </c>
      <c r="N2434">
        <v>51.56</v>
      </c>
      <c r="O2434">
        <v>0.05</v>
      </c>
      <c r="P2434">
        <v>22.7</v>
      </c>
      <c r="Q2434">
        <v>97.963999999999999</v>
      </c>
      <c r="R2434">
        <v>45.4</v>
      </c>
      <c r="S2434">
        <v>52.564</v>
      </c>
      <c r="T2434">
        <v>0.5365644522477645</v>
      </c>
      <c r="U2434">
        <v>2026</v>
      </c>
      <c r="V2434" t="s">
        <v>93</v>
      </c>
      <c r="W2434">
        <v>11</v>
      </c>
      <c r="X2434" t="s">
        <v>87</v>
      </c>
    </row>
    <row r="2435" spans="1:24">
      <c r="A2435">
        <v>4145</v>
      </c>
      <c r="B2435" s="14">
        <v>46350</v>
      </c>
      <c r="C2435">
        <v>2026</v>
      </c>
      <c r="D2435">
        <v>4</v>
      </c>
      <c r="E2435">
        <v>11</v>
      </c>
      <c r="F2435" t="s">
        <v>87</v>
      </c>
      <c r="G2435" t="s">
        <v>0</v>
      </c>
      <c r="H2435" t="s">
        <v>1</v>
      </c>
      <c r="I2435" t="s">
        <v>2</v>
      </c>
      <c r="J2435" t="s">
        <v>3</v>
      </c>
      <c r="K2435" t="s">
        <v>23</v>
      </c>
      <c r="L2435" t="s">
        <v>51</v>
      </c>
      <c r="M2435">
        <v>1</v>
      </c>
      <c r="N2435">
        <v>120.49</v>
      </c>
      <c r="O2435">
        <v>0.15</v>
      </c>
      <c r="P2435">
        <v>61.22</v>
      </c>
      <c r="Q2435">
        <v>102.4165</v>
      </c>
      <c r="R2435">
        <v>61.22</v>
      </c>
      <c r="S2435">
        <v>41.1965</v>
      </c>
      <c r="T2435">
        <v>0.40224475548373556</v>
      </c>
      <c r="U2435">
        <v>2026</v>
      </c>
      <c r="V2435" t="s">
        <v>93</v>
      </c>
      <c r="W2435">
        <v>11</v>
      </c>
      <c r="X2435" t="s">
        <v>87</v>
      </c>
    </row>
    <row r="2436" spans="1:24">
      <c r="A2436">
        <v>4610</v>
      </c>
      <c r="B2436" s="14">
        <v>46350</v>
      </c>
      <c r="C2436">
        <v>2026</v>
      </c>
      <c r="D2436">
        <v>4</v>
      </c>
      <c r="E2436">
        <v>11</v>
      </c>
      <c r="F2436" t="s">
        <v>87</v>
      </c>
      <c r="G2436" t="s">
        <v>11</v>
      </c>
      <c r="H2436" t="s">
        <v>52</v>
      </c>
      <c r="I2436" t="s">
        <v>19</v>
      </c>
      <c r="J2436" t="s">
        <v>3</v>
      </c>
      <c r="K2436" t="s">
        <v>9</v>
      </c>
      <c r="L2436" t="s">
        <v>37</v>
      </c>
      <c r="M2436">
        <v>2</v>
      </c>
      <c r="N2436">
        <v>153.96</v>
      </c>
      <c r="O2436">
        <v>0</v>
      </c>
      <c r="P2436">
        <v>79.33</v>
      </c>
      <c r="Q2436">
        <v>307.92</v>
      </c>
      <c r="R2436">
        <v>158.66</v>
      </c>
      <c r="S2436">
        <v>149.26000000000002</v>
      </c>
      <c r="T2436">
        <v>0.48473629514159527</v>
      </c>
      <c r="U2436">
        <v>2026</v>
      </c>
      <c r="V2436" t="s">
        <v>93</v>
      </c>
      <c r="W2436">
        <v>11</v>
      </c>
      <c r="X2436" t="s">
        <v>87</v>
      </c>
    </row>
    <row r="2437" spans="1:24">
      <c r="A2437">
        <v>4721</v>
      </c>
      <c r="B2437" s="14">
        <v>46350</v>
      </c>
      <c r="C2437">
        <v>2026</v>
      </c>
      <c r="D2437">
        <v>4</v>
      </c>
      <c r="E2437">
        <v>11</v>
      </c>
      <c r="F2437" t="s">
        <v>87</v>
      </c>
      <c r="G2437" t="s">
        <v>11</v>
      </c>
      <c r="H2437" t="s">
        <v>52</v>
      </c>
      <c r="I2437" t="s">
        <v>19</v>
      </c>
      <c r="J2437" t="s">
        <v>13</v>
      </c>
      <c r="K2437" t="s">
        <v>4</v>
      </c>
      <c r="L2437" t="s">
        <v>26</v>
      </c>
      <c r="M2437">
        <v>1</v>
      </c>
      <c r="N2437">
        <v>39.85</v>
      </c>
      <c r="O2437">
        <v>0</v>
      </c>
      <c r="P2437">
        <v>16.3</v>
      </c>
      <c r="Q2437">
        <v>39.85</v>
      </c>
      <c r="R2437">
        <v>16.3</v>
      </c>
      <c r="S2437">
        <v>23.55</v>
      </c>
      <c r="T2437">
        <v>0.59096612296110418</v>
      </c>
      <c r="U2437">
        <v>2026</v>
      </c>
      <c r="V2437" t="s">
        <v>93</v>
      </c>
      <c r="W2437">
        <v>11</v>
      </c>
      <c r="X2437" t="s">
        <v>87</v>
      </c>
    </row>
    <row r="2438" spans="1:24">
      <c r="A2438">
        <v>324</v>
      </c>
      <c r="B2438" s="14">
        <v>46351</v>
      </c>
      <c r="C2438">
        <v>2026</v>
      </c>
      <c r="D2438">
        <v>4</v>
      </c>
      <c r="E2438">
        <v>11</v>
      </c>
      <c r="F2438" t="s">
        <v>87</v>
      </c>
      <c r="G2438" t="s">
        <v>20</v>
      </c>
      <c r="H2438" t="s">
        <v>47</v>
      </c>
      <c r="I2438" t="s">
        <v>28</v>
      </c>
      <c r="J2438" t="s">
        <v>3</v>
      </c>
      <c r="K2438" t="s">
        <v>4</v>
      </c>
      <c r="L2438" t="s">
        <v>30</v>
      </c>
      <c r="M2438">
        <v>2</v>
      </c>
      <c r="N2438">
        <v>103.88</v>
      </c>
      <c r="O2438">
        <v>0.15</v>
      </c>
      <c r="P2438">
        <v>49.26</v>
      </c>
      <c r="Q2438">
        <v>176.59599999999998</v>
      </c>
      <c r="R2438">
        <v>98.52</v>
      </c>
      <c r="S2438">
        <v>78.075999999999979</v>
      </c>
      <c r="T2438">
        <v>0.44211646922920106</v>
      </c>
      <c r="U2438">
        <v>2026</v>
      </c>
      <c r="V2438" t="s">
        <v>93</v>
      </c>
      <c r="W2438">
        <v>11</v>
      </c>
      <c r="X2438" t="s">
        <v>87</v>
      </c>
    </row>
    <row r="2439" spans="1:24">
      <c r="A2439">
        <v>559</v>
      </c>
      <c r="B2439" s="14">
        <v>46351</v>
      </c>
      <c r="C2439">
        <v>2026</v>
      </c>
      <c r="D2439">
        <v>4</v>
      </c>
      <c r="E2439">
        <v>11</v>
      </c>
      <c r="F2439" t="s">
        <v>87</v>
      </c>
      <c r="G2439" t="s">
        <v>20</v>
      </c>
      <c r="H2439" t="s">
        <v>31</v>
      </c>
      <c r="I2439" t="s">
        <v>2</v>
      </c>
      <c r="J2439" t="s">
        <v>3</v>
      </c>
      <c r="K2439" t="s">
        <v>14</v>
      </c>
      <c r="L2439" t="s">
        <v>44</v>
      </c>
      <c r="M2439">
        <v>2</v>
      </c>
      <c r="N2439">
        <v>134.19</v>
      </c>
      <c r="O2439">
        <v>0.1</v>
      </c>
      <c r="P2439">
        <v>65.39</v>
      </c>
      <c r="Q2439">
        <v>241.542</v>
      </c>
      <c r="R2439">
        <v>130.78</v>
      </c>
      <c r="S2439">
        <v>110.762</v>
      </c>
      <c r="T2439">
        <v>0.45856207202060095</v>
      </c>
      <c r="U2439">
        <v>2026</v>
      </c>
      <c r="V2439" t="s">
        <v>93</v>
      </c>
      <c r="W2439">
        <v>11</v>
      </c>
      <c r="X2439" t="s">
        <v>87</v>
      </c>
    </row>
    <row r="2440" spans="1:24">
      <c r="A2440">
        <v>1108</v>
      </c>
      <c r="B2440" s="14">
        <v>46351</v>
      </c>
      <c r="C2440">
        <v>2026</v>
      </c>
      <c r="D2440">
        <v>4</v>
      </c>
      <c r="E2440">
        <v>11</v>
      </c>
      <c r="F2440" t="s">
        <v>87</v>
      </c>
      <c r="G2440" t="s">
        <v>6</v>
      </c>
      <c r="H2440" t="s">
        <v>7</v>
      </c>
      <c r="I2440" t="s">
        <v>28</v>
      </c>
      <c r="J2440" t="s">
        <v>13</v>
      </c>
      <c r="K2440" t="s">
        <v>14</v>
      </c>
      <c r="L2440" t="s">
        <v>15</v>
      </c>
      <c r="M2440">
        <v>1</v>
      </c>
      <c r="N2440">
        <v>37.06</v>
      </c>
      <c r="O2440">
        <v>0.1</v>
      </c>
      <c r="P2440">
        <v>13.18</v>
      </c>
      <c r="Q2440">
        <v>33.354000000000006</v>
      </c>
      <c r="R2440">
        <v>13.18</v>
      </c>
      <c r="S2440">
        <v>20.174000000000007</v>
      </c>
      <c r="T2440">
        <v>0.6048449961024166</v>
      </c>
      <c r="U2440">
        <v>2026</v>
      </c>
      <c r="V2440" t="s">
        <v>93</v>
      </c>
      <c r="W2440">
        <v>11</v>
      </c>
      <c r="X2440" t="s">
        <v>87</v>
      </c>
    </row>
    <row r="2441" spans="1:24">
      <c r="A2441">
        <v>1344</v>
      </c>
      <c r="B2441" s="14">
        <v>46351</v>
      </c>
      <c r="C2441">
        <v>2026</v>
      </c>
      <c r="D2441">
        <v>4</v>
      </c>
      <c r="E2441">
        <v>11</v>
      </c>
      <c r="F2441" t="s">
        <v>87</v>
      </c>
      <c r="G2441" t="s">
        <v>11</v>
      </c>
      <c r="H2441" t="s">
        <v>39</v>
      </c>
      <c r="I2441" t="s">
        <v>2</v>
      </c>
      <c r="J2441" t="s">
        <v>13</v>
      </c>
      <c r="K2441" t="s">
        <v>14</v>
      </c>
      <c r="L2441" t="s">
        <v>44</v>
      </c>
      <c r="M2441">
        <v>4</v>
      </c>
      <c r="N2441">
        <v>135.21</v>
      </c>
      <c r="O2441">
        <v>0.05</v>
      </c>
      <c r="P2441">
        <v>68.64</v>
      </c>
      <c r="Q2441">
        <v>513.798</v>
      </c>
      <c r="R2441">
        <v>274.56</v>
      </c>
      <c r="S2441">
        <v>239.238</v>
      </c>
      <c r="T2441">
        <v>0.46562656919645462</v>
      </c>
      <c r="U2441">
        <v>2026</v>
      </c>
      <c r="V2441" t="s">
        <v>93</v>
      </c>
      <c r="W2441">
        <v>11</v>
      </c>
      <c r="X2441" t="s">
        <v>87</v>
      </c>
    </row>
    <row r="2442" spans="1:24">
      <c r="A2442">
        <v>1922</v>
      </c>
      <c r="B2442" s="14">
        <v>46351</v>
      </c>
      <c r="C2442">
        <v>2026</v>
      </c>
      <c r="D2442">
        <v>4</v>
      </c>
      <c r="E2442">
        <v>11</v>
      </c>
      <c r="F2442" t="s">
        <v>87</v>
      </c>
      <c r="G2442" t="s">
        <v>0</v>
      </c>
      <c r="H2442" t="s">
        <v>36</v>
      </c>
      <c r="I2442" t="s">
        <v>28</v>
      </c>
      <c r="J2442" t="s">
        <v>3</v>
      </c>
      <c r="K2442" t="s">
        <v>9</v>
      </c>
      <c r="L2442" t="s">
        <v>17</v>
      </c>
      <c r="M2442">
        <v>2</v>
      </c>
      <c r="N2442">
        <v>145.77000000000001</v>
      </c>
      <c r="O2442">
        <v>0.1</v>
      </c>
      <c r="P2442">
        <v>78.14</v>
      </c>
      <c r="Q2442">
        <v>262.38600000000002</v>
      </c>
      <c r="R2442">
        <v>156.28</v>
      </c>
      <c r="S2442">
        <v>106.10600000000002</v>
      </c>
      <c r="T2442">
        <v>0.40438895367893107</v>
      </c>
      <c r="U2442">
        <v>2026</v>
      </c>
      <c r="V2442" t="s">
        <v>93</v>
      </c>
      <c r="W2442">
        <v>11</v>
      </c>
      <c r="X2442" t="s">
        <v>87</v>
      </c>
    </row>
    <row r="2443" spans="1:24">
      <c r="A2443">
        <v>2343</v>
      </c>
      <c r="B2443" s="14">
        <v>46351</v>
      </c>
      <c r="C2443">
        <v>2026</v>
      </c>
      <c r="D2443">
        <v>4</v>
      </c>
      <c r="E2443">
        <v>11</v>
      </c>
      <c r="F2443" t="s">
        <v>87</v>
      </c>
      <c r="G2443" t="s">
        <v>0</v>
      </c>
      <c r="H2443" t="s">
        <v>50</v>
      </c>
      <c r="I2443" t="s">
        <v>19</v>
      </c>
      <c r="J2443" t="s">
        <v>13</v>
      </c>
      <c r="K2443" t="s">
        <v>23</v>
      </c>
      <c r="L2443" t="s">
        <v>51</v>
      </c>
      <c r="M2443">
        <v>1</v>
      </c>
      <c r="N2443">
        <v>121.53</v>
      </c>
      <c r="O2443">
        <v>0.15</v>
      </c>
      <c r="P2443">
        <v>62.14</v>
      </c>
      <c r="Q2443">
        <v>103.3005</v>
      </c>
      <c r="R2443">
        <v>62.14</v>
      </c>
      <c r="S2443">
        <v>41.160499999999999</v>
      </c>
      <c r="T2443">
        <v>0.39845402490791426</v>
      </c>
      <c r="U2443">
        <v>2026</v>
      </c>
      <c r="V2443" t="s">
        <v>93</v>
      </c>
      <c r="W2443">
        <v>11</v>
      </c>
      <c r="X2443" t="s">
        <v>87</v>
      </c>
    </row>
    <row r="2444" spans="1:24">
      <c r="A2444">
        <v>2466</v>
      </c>
      <c r="B2444" s="14">
        <v>46351</v>
      </c>
      <c r="C2444">
        <v>2026</v>
      </c>
      <c r="D2444">
        <v>4</v>
      </c>
      <c r="E2444">
        <v>11</v>
      </c>
      <c r="F2444" t="s">
        <v>87</v>
      </c>
      <c r="G2444" t="s">
        <v>11</v>
      </c>
      <c r="H2444" t="s">
        <v>12</v>
      </c>
      <c r="I2444" t="s">
        <v>2</v>
      </c>
      <c r="J2444" t="s">
        <v>16</v>
      </c>
      <c r="K2444" t="s">
        <v>4</v>
      </c>
      <c r="L2444" t="s">
        <v>26</v>
      </c>
      <c r="M2444">
        <v>2</v>
      </c>
      <c r="N2444">
        <v>40.51</v>
      </c>
      <c r="O2444">
        <v>0.05</v>
      </c>
      <c r="P2444">
        <v>16.45</v>
      </c>
      <c r="Q2444">
        <v>76.968999999999994</v>
      </c>
      <c r="R2444">
        <v>32.9</v>
      </c>
      <c r="S2444">
        <v>44.068999999999996</v>
      </c>
      <c r="T2444">
        <v>0.5725551845548208</v>
      </c>
      <c r="U2444">
        <v>2026</v>
      </c>
      <c r="V2444" t="s">
        <v>93</v>
      </c>
      <c r="W2444">
        <v>11</v>
      </c>
      <c r="X2444" t="s">
        <v>87</v>
      </c>
    </row>
    <row r="2445" spans="1:24">
      <c r="A2445">
        <v>2647</v>
      </c>
      <c r="B2445" s="14">
        <v>46351</v>
      </c>
      <c r="C2445">
        <v>2026</v>
      </c>
      <c r="D2445">
        <v>4</v>
      </c>
      <c r="E2445">
        <v>11</v>
      </c>
      <c r="F2445" t="s">
        <v>87</v>
      </c>
      <c r="G2445" t="s">
        <v>11</v>
      </c>
      <c r="H2445" t="s">
        <v>25</v>
      </c>
      <c r="I2445" t="s">
        <v>2</v>
      </c>
      <c r="J2445" t="s">
        <v>13</v>
      </c>
      <c r="K2445" t="s">
        <v>9</v>
      </c>
      <c r="L2445" t="s">
        <v>46</v>
      </c>
      <c r="M2445">
        <v>1</v>
      </c>
      <c r="N2445">
        <v>70.099999999999994</v>
      </c>
      <c r="O2445">
        <v>0.15</v>
      </c>
      <c r="P2445">
        <v>32.28</v>
      </c>
      <c r="Q2445">
        <v>59.584999999999994</v>
      </c>
      <c r="R2445">
        <v>32.28</v>
      </c>
      <c r="S2445">
        <v>27.304999999999993</v>
      </c>
      <c r="T2445">
        <v>0.45825291600234952</v>
      </c>
      <c r="U2445">
        <v>2026</v>
      </c>
      <c r="V2445" t="s">
        <v>93</v>
      </c>
      <c r="W2445">
        <v>11</v>
      </c>
      <c r="X2445" t="s">
        <v>87</v>
      </c>
    </row>
    <row r="2446" spans="1:24">
      <c r="A2446">
        <v>2958</v>
      </c>
      <c r="B2446" s="14">
        <v>46351</v>
      </c>
      <c r="C2446">
        <v>2026</v>
      </c>
      <c r="D2446">
        <v>4</v>
      </c>
      <c r="E2446">
        <v>11</v>
      </c>
      <c r="F2446" t="s">
        <v>87</v>
      </c>
      <c r="G2446" t="s">
        <v>6</v>
      </c>
      <c r="H2446" t="s">
        <v>43</v>
      </c>
      <c r="I2446" t="s">
        <v>28</v>
      </c>
      <c r="J2446" t="s">
        <v>13</v>
      </c>
      <c r="K2446" t="s">
        <v>9</v>
      </c>
      <c r="L2446" t="s">
        <v>17</v>
      </c>
      <c r="M2446">
        <v>1</v>
      </c>
      <c r="N2446">
        <v>144.25</v>
      </c>
      <c r="O2446">
        <v>0.1</v>
      </c>
      <c r="P2446">
        <v>79.55</v>
      </c>
      <c r="Q2446">
        <v>129.82500000000002</v>
      </c>
      <c r="R2446">
        <v>79.55</v>
      </c>
      <c r="S2446">
        <v>50.27500000000002</v>
      </c>
      <c r="T2446">
        <v>0.38725207009435791</v>
      </c>
      <c r="U2446">
        <v>2026</v>
      </c>
      <c r="V2446" t="s">
        <v>93</v>
      </c>
      <c r="W2446">
        <v>11</v>
      </c>
      <c r="X2446" t="s">
        <v>87</v>
      </c>
    </row>
    <row r="2447" spans="1:24">
      <c r="A2447">
        <v>3527</v>
      </c>
      <c r="B2447" s="14">
        <v>46351</v>
      </c>
      <c r="C2447">
        <v>2026</v>
      </c>
      <c r="D2447">
        <v>4</v>
      </c>
      <c r="E2447">
        <v>11</v>
      </c>
      <c r="F2447" t="s">
        <v>87</v>
      </c>
      <c r="G2447" t="s">
        <v>6</v>
      </c>
      <c r="H2447" t="s">
        <v>27</v>
      </c>
      <c r="I2447" t="s">
        <v>28</v>
      </c>
      <c r="J2447" t="s">
        <v>3</v>
      </c>
      <c r="K2447" t="s">
        <v>9</v>
      </c>
      <c r="L2447" t="s">
        <v>17</v>
      </c>
      <c r="M2447">
        <v>4</v>
      </c>
      <c r="N2447">
        <v>146.19</v>
      </c>
      <c r="O2447">
        <v>0.1</v>
      </c>
      <c r="P2447">
        <v>79.569999999999993</v>
      </c>
      <c r="Q2447">
        <v>526.28399999999999</v>
      </c>
      <c r="R2447">
        <v>318.27999999999997</v>
      </c>
      <c r="S2447">
        <v>208.00400000000002</v>
      </c>
      <c r="T2447">
        <v>0.39523147198090769</v>
      </c>
      <c r="U2447">
        <v>2026</v>
      </c>
      <c r="V2447" t="s">
        <v>93</v>
      </c>
      <c r="W2447">
        <v>11</v>
      </c>
      <c r="X2447" t="s">
        <v>87</v>
      </c>
    </row>
    <row r="2448" spans="1:24">
      <c r="A2448">
        <v>3729</v>
      </c>
      <c r="B2448" s="14">
        <v>46351</v>
      </c>
      <c r="C2448">
        <v>2026</v>
      </c>
      <c r="D2448">
        <v>4</v>
      </c>
      <c r="E2448">
        <v>11</v>
      </c>
      <c r="F2448" t="s">
        <v>87</v>
      </c>
      <c r="G2448" t="s">
        <v>0</v>
      </c>
      <c r="H2448" t="s">
        <v>36</v>
      </c>
      <c r="I2448" t="s">
        <v>2</v>
      </c>
      <c r="J2448" t="s">
        <v>13</v>
      </c>
      <c r="K2448" t="s">
        <v>23</v>
      </c>
      <c r="L2448" t="s">
        <v>40</v>
      </c>
      <c r="M2448">
        <v>1</v>
      </c>
      <c r="N2448">
        <v>81.89</v>
      </c>
      <c r="O2448">
        <v>0.05</v>
      </c>
      <c r="P2448">
        <v>38.33</v>
      </c>
      <c r="Q2448">
        <v>77.79549999999999</v>
      </c>
      <c r="R2448">
        <v>38.33</v>
      </c>
      <c r="S2448">
        <v>39.465499999999992</v>
      </c>
      <c r="T2448">
        <v>0.50729797996028048</v>
      </c>
      <c r="U2448">
        <v>2026</v>
      </c>
      <c r="V2448" t="s">
        <v>93</v>
      </c>
      <c r="W2448">
        <v>11</v>
      </c>
      <c r="X2448" t="s">
        <v>87</v>
      </c>
    </row>
    <row r="2449" spans="1:24">
      <c r="A2449">
        <v>4961</v>
      </c>
      <c r="B2449" s="14">
        <v>46351</v>
      </c>
      <c r="C2449">
        <v>2026</v>
      </c>
      <c r="D2449">
        <v>4</v>
      </c>
      <c r="E2449">
        <v>11</v>
      </c>
      <c r="F2449" t="s">
        <v>87</v>
      </c>
      <c r="G2449" t="s">
        <v>11</v>
      </c>
      <c r="H2449" t="s">
        <v>12</v>
      </c>
      <c r="I2449" t="s">
        <v>19</v>
      </c>
      <c r="J2449" t="s">
        <v>13</v>
      </c>
      <c r="K2449" t="s">
        <v>23</v>
      </c>
      <c r="L2449" t="s">
        <v>29</v>
      </c>
      <c r="M2449">
        <v>2</v>
      </c>
      <c r="N2449">
        <v>194.78</v>
      </c>
      <c r="O2449">
        <v>0.15</v>
      </c>
      <c r="P2449">
        <v>102.51</v>
      </c>
      <c r="Q2449">
        <v>331.12599999999998</v>
      </c>
      <c r="R2449">
        <v>205.02</v>
      </c>
      <c r="S2449">
        <v>126.10599999999997</v>
      </c>
      <c r="T2449">
        <v>0.38083992196324051</v>
      </c>
      <c r="U2449">
        <v>2026</v>
      </c>
      <c r="V2449" t="s">
        <v>93</v>
      </c>
      <c r="W2449">
        <v>11</v>
      </c>
      <c r="X2449" t="s">
        <v>87</v>
      </c>
    </row>
    <row r="2450" spans="1:24">
      <c r="A2450">
        <v>5034</v>
      </c>
      <c r="B2450" s="14">
        <v>46351</v>
      </c>
      <c r="C2450">
        <v>2026</v>
      </c>
      <c r="D2450">
        <v>4</v>
      </c>
      <c r="E2450">
        <v>11</v>
      </c>
      <c r="F2450" t="s">
        <v>87</v>
      </c>
      <c r="G2450" t="s">
        <v>6</v>
      </c>
      <c r="H2450" t="s">
        <v>49</v>
      </c>
      <c r="I2450" t="s">
        <v>2</v>
      </c>
      <c r="J2450" t="s">
        <v>3</v>
      </c>
      <c r="K2450" t="s">
        <v>9</v>
      </c>
      <c r="L2450" t="s">
        <v>17</v>
      </c>
      <c r="M2450">
        <v>1</v>
      </c>
      <c r="N2450">
        <v>141.63</v>
      </c>
      <c r="O2450">
        <v>0.05</v>
      </c>
      <c r="P2450">
        <v>77.17</v>
      </c>
      <c r="Q2450">
        <v>134.54849999999999</v>
      </c>
      <c r="R2450">
        <v>77.17</v>
      </c>
      <c r="S2450">
        <v>57.378499999999988</v>
      </c>
      <c r="T2450">
        <v>0.42645217152179321</v>
      </c>
      <c r="U2450">
        <v>2026</v>
      </c>
      <c r="V2450" t="s">
        <v>93</v>
      </c>
      <c r="W2450">
        <v>11</v>
      </c>
      <c r="X2450" t="s">
        <v>87</v>
      </c>
    </row>
    <row r="2451" spans="1:24">
      <c r="A2451">
        <v>343</v>
      </c>
      <c r="B2451" s="14">
        <v>46352</v>
      </c>
      <c r="C2451">
        <v>2026</v>
      </c>
      <c r="D2451">
        <v>4</v>
      </c>
      <c r="E2451">
        <v>11</v>
      </c>
      <c r="F2451" t="s">
        <v>87</v>
      </c>
      <c r="G2451" t="s">
        <v>11</v>
      </c>
      <c r="H2451" t="s">
        <v>52</v>
      </c>
      <c r="I2451" t="s">
        <v>2</v>
      </c>
      <c r="J2451" t="s">
        <v>3</v>
      </c>
      <c r="K2451" t="s">
        <v>4</v>
      </c>
      <c r="L2451" t="s">
        <v>26</v>
      </c>
      <c r="M2451">
        <v>1</v>
      </c>
      <c r="N2451">
        <v>40.86</v>
      </c>
      <c r="O2451">
        <v>0.05</v>
      </c>
      <c r="P2451">
        <v>17.14</v>
      </c>
      <c r="Q2451">
        <v>38.817</v>
      </c>
      <c r="R2451">
        <v>17.14</v>
      </c>
      <c r="S2451">
        <v>21.677</v>
      </c>
      <c r="T2451">
        <v>0.55844088930107938</v>
      </c>
      <c r="U2451">
        <v>2026</v>
      </c>
      <c r="V2451" t="s">
        <v>93</v>
      </c>
      <c r="W2451">
        <v>11</v>
      </c>
      <c r="X2451" t="s">
        <v>87</v>
      </c>
    </row>
    <row r="2452" spans="1:24">
      <c r="A2452">
        <v>405</v>
      </c>
      <c r="B2452" s="14">
        <v>46352</v>
      </c>
      <c r="C2452">
        <v>2026</v>
      </c>
      <c r="D2452">
        <v>4</v>
      </c>
      <c r="E2452">
        <v>11</v>
      </c>
      <c r="F2452" t="s">
        <v>87</v>
      </c>
      <c r="G2452" t="s">
        <v>20</v>
      </c>
      <c r="H2452" t="s">
        <v>33</v>
      </c>
      <c r="I2452" t="s">
        <v>2</v>
      </c>
      <c r="J2452" t="s">
        <v>13</v>
      </c>
      <c r="K2452" t="s">
        <v>9</v>
      </c>
      <c r="L2452" t="s">
        <v>17</v>
      </c>
      <c r="M2452">
        <v>1</v>
      </c>
      <c r="N2452">
        <v>141.61000000000001</v>
      </c>
      <c r="O2452">
        <v>0.05</v>
      </c>
      <c r="P2452">
        <v>77.7</v>
      </c>
      <c r="Q2452">
        <v>134.52950000000001</v>
      </c>
      <c r="R2452">
        <v>77.7</v>
      </c>
      <c r="S2452">
        <v>56.82950000000001</v>
      </c>
      <c r="T2452">
        <v>0.42243151130421214</v>
      </c>
      <c r="U2452">
        <v>2026</v>
      </c>
      <c r="V2452" t="s">
        <v>93</v>
      </c>
      <c r="W2452">
        <v>11</v>
      </c>
      <c r="X2452" t="s">
        <v>87</v>
      </c>
    </row>
    <row r="2453" spans="1:24">
      <c r="A2453">
        <v>485</v>
      </c>
      <c r="B2453" s="14">
        <v>46352</v>
      </c>
      <c r="C2453">
        <v>2026</v>
      </c>
      <c r="D2453">
        <v>4</v>
      </c>
      <c r="E2453">
        <v>11</v>
      </c>
      <c r="F2453" t="s">
        <v>87</v>
      </c>
      <c r="G2453" t="s">
        <v>20</v>
      </c>
      <c r="H2453" t="s">
        <v>31</v>
      </c>
      <c r="I2453" t="s">
        <v>2</v>
      </c>
      <c r="J2453" t="s">
        <v>13</v>
      </c>
      <c r="K2453" t="s">
        <v>23</v>
      </c>
      <c r="L2453" t="s">
        <v>51</v>
      </c>
      <c r="M2453">
        <v>2</v>
      </c>
      <c r="N2453">
        <v>122.15</v>
      </c>
      <c r="O2453">
        <v>0.1</v>
      </c>
      <c r="P2453">
        <v>61.15</v>
      </c>
      <c r="Q2453">
        <v>219.87</v>
      </c>
      <c r="R2453">
        <v>122.3</v>
      </c>
      <c r="S2453">
        <v>97.570000000000007</v>
      </c>
      <c r="T2453">
        <v>0.44376222313185065</v>
      </c>
      <c r="U2453">
        <v>2026</v>
      </c>
      <c r="V2453" t="s">
        <v>93</v>
      </c>
      <c r="W2453">
        <v>11</v>
      </c>
      <c r="X2453" t="s">
        <v>87</v>
      </c>
    </row>
    <row r="2454" spans="1:24">
      <c r="A2454">
        <v>807</v>
      </c>
      <c r="B2454" s="14">
        <v>46352</v>
      </c>
      <c r="C2454">
        <v>2026</v>
      </c>
      <c r="D2454">
        <v>4</v>
      </c>
      <c r="E2454">
        <v>11</v>
      </c>
      <c r="F2454" t="s">
        <v>87</v>
      </c>
      <c r="G2454" t="s">
        <v>11</v>
      </c>
      <c r="H2454" t="s">
        <v>25</v>
      </c>
      <c r="I2454" t="s">
        <v>19</v>
      </c>
      <c r="J2454" t="s">
        <v>3</v>
      </c>
      <c r="K2454" t="s">
        <v>14</v>
      </c>
      <c r="L2454" t="s">
        <v>44</v>
      </c>
      <c r="M2454">
        <v>5</v>
      </c>
      <c r="N2454">
        <v>130.24</v>
      </c>
      <c r="O2454">
        <v>0.1</v>
      </c>
      <c r="P2454">
        <v>66.75</v>
      </c>
      <c r="Q2454">
        <v>586.08000000000004</v>
      </c>
      <c r="R2454">
        <v>333.75</v>
      </c>
      <c r="S2454">
        <v>252.33000000000004</v>
      </c>
      <c r="T2454">
        <v>0.43053849303849306</v>
      </c>
      <c r="U2454">
        <v>2026</v>
      </c>
      <c r="V2454" t="s">
        <v>93</v>
      </c>
      <c r="W2454">
        <v>11</v>
      </c>
      <c r="X2454" t="s">
        <v>87</v>
      </c>
    </row>
    <row r="2455" spans="1:24">
      <c r="A2455">
        <v>1666</v>
      </c>
      <c r="B2455" s="14">
        <v>46352</v>
      </c>
      <c r="C2455">
        <v>2026</v>
      </c>
      <c r="D2455">
        <v>4</v>
      </c>
      <c r="E2455">
        <v>11</v>
      </c>
      <c r="F2455" t="s">
        <v>87</v>
      </c>
      <c r="G2455" t="s">
        <v>0</v>
      </c>
      <c r="H2455" t="s">
        <v>50</v>
      </c>
      <c r="I2455" t="s">
        <v>8</v>
      </c>
      <c r="J2455" t="s">
        <v>3</v>
      </c>
      <c r="K2455" t="s">
        <v>4</v>
      </c>
      <c r="L2455" t="s">
        <v>22</v>
      </c>
      <c r="M2455">
        <v>3</v>
      </c>
      <c r="N2455">
        <v>50.18</v>
      </c>
      <c r="O2455">
        <v>0.1</v>
      </c>
      <c r="P2455">
        <v>23.12</v>
      </c>
      <c r="Q2455">
        <v>135.48599999999999</v>
      </c>
      <c r="R2455">
        <v>69.36</v>
      </c>
      <c r="S2455">
        <v>66.125999999999991</v>
      </c>
      <c r="T2455">
        <v>0.4880651875470528</v>
      </c>
      <c r="U2455">
        <v>2026</v>
      </c>
      <c r="V2455" t="s">
        <v>93</v>
      </c>
      <c r="W2455">
        <v>11</v>
      </c>
      <c r="X2455" t="s">
        <v>87</v>
      </c>
    </row>
    <row r="2456" spans="1:24">
      <c r="A2456">
        <v>3442</v>
      </c>
      <c r="B2456" s="14">
        <v>46352</v>
      </c>
      <c r="C2456">
        <v>2026</v>
      </c>
      <c r="D2456">
        <v>4</v>
      </c>
      <c r="E2456">
        <v>11</v>
      </c>
      <c r="F2456" t="s">
        <v>87</v>
      </c>
      <c r="G2456" t="s">
        <v>0</v>
      </c>
      <c r="H2456" t="s">
        <v>36</v>
      </c>
      <c r="I2456" t="s">
        <v>19</v>
      </c>
      <c r="J2456" t="s">
        <v>13</v>
      </c>
      <c r="K2456" t="s">
        <v>34</v>
      </c>
      <c r="L2456" t="s">
        <v>45</v>
      </c>
      <c r="M2456">
        <v>2</v>
      </c>
      <c r="N2456">
        <v>50.93</v>
      </c>
      <c r="O2456">
        <v>0.15</v>
      </c>
      <c r="P2456">
        <v>22.35</v>
      </c>
      <c r="Q2456">
        <v>86.581000000000003</v>
      </c>
      <c r="R2456">
        <v>44.7</v>
      </c>
      <c r="S2456">
        <v>41.881</v>
      </c>
      <c r="T2456">
        <v>0.48372044674928677</v>
      </c>
      <c r="U2456">
        <v>2026</v>
      </c>
      <c r="V2456" t="s">
        <v>93</v>
      </c>
      <c r="W2456">
        <v>11</v>
      </c>
      <c r="X2456" t="s">
        <v>87</v>
      </c>
    </row>
    <row r="2457" spans="1:24">
      <c r="A2457">
        <v>4177</v>
      </c>
      <c r="B2457" s="14">
        <v>46352</v>
      </c>
      <c r="C2457">
        <v>2026</v>
      </c>
      <c r="D2457">
        <v>4</v>
      </c>
      <c r="E2457">
        <v>11</v>
      </c>
      <c r="F2457" t="s">
        <v>87</v>
      </c>
      <c r="G2457" t="s">
        <v>11</v>
      </c>
      <c r="H2457" t="s">
        <v>39</v>
      </c>
      <c r="I2457" t="s">
        <v>2</v>
      </c>
      <c r="J2457" t="s">
        <v>16</v>
      </c>
      <c r="K2457" t="s">
        <v>4</v>
      </c>
      <c r="L2457" t="s">
        <v>22</v>
      </c>
      <c r="M2457">
        <v>1</v>
      </c>
      <c r="N2457">
        <v>49.6</v>
      </c>
      <c r="O2457">
        <v>0</v>
      </c>
      <c r="P2457">
        <v>22.62</v>
      </c>
      <c r="Q2457">
        <v>49.6</v>
      </c>
      <c r="R2457">
        <v>22.62</v>
      </c>
      <c r="S2457">
        <v>26.98</v>
      </c>
      <c r="T2457">
        <v>0.5439516129032258</v>
      </c>
      <c r="U2457">
        <v>2026</v>
      </c>
      <c r="V2457" t="s">
        <v>93</v>
      </c>
      <c r="W2457">
        <v>11</v>
      </c>
      <c r="X2457" t="s">
        <v>87</v>
      </c>
    </row>
    <row r="2458" spans="1:24">
      <c r="A2458">
        <v>4659</v>
      </c>
      <c r="B2458" s="14">
        <v>46352</v>
      </c>
      <c r="C2458">
        <v>2026</v>
      </c>
      <c r="D2458">
        <v>4</v>
      </c>
      <c r="E2458">
        <v>11</v>
      </c>
      <c r="F2458" t="s">
        <v>87</v>
      </c>
      <c r="G2458" t="s">
        <v>6</v>
      </c>
      <c r="H2458" t="s">
        <v>41</v>
      </c>
      <c r="I2458" t="s">
        <v>8</v>
      </c>
      <c r="J2458" t="s">
        <v>16</v>
      </c>
      <c r="K2458" t="s">
        <v>23</v>
      </c>
      <c r="L2458" t="s">
        <v>40</v>
      </c>
      <c r="M2458">
        <v>3</v>
      </c>
      <c r="N2458">
        <v>83.3</v>
      </c>
      <c r="O2458">
        <v>0.15</v>
      </c>
      <c r="P2458">
        <v>38.74</v>
      </c>
      <c r="Q2458">
        <v>212.41499999999996</v>
      </c>
      <c r="R2458">
        <v>116.22</v>
      </c>
      <c r="S2458">
        <v>96.194999999999965</v>
      </c>
      <c r="T2458">
        <v>0.45286349834051259</v>
      </c>
      <c r="U2458">
        <v>2026</v>
      </c>
      <c r="V2458" t="s">
        <v>93</v>
      </c>
      <c r="W2458">
        <v>11</v>
      </c>
      <c r="X2458" t="s">
        <v>87</v>
      </c>
    </row>
    <row r="2459" spans="1:24">
      <c r="A2459">
        <v>4667</v>
      </c>
      <c r="B2459" s="14">
        <v>46352</v>
      </c>
      <c r="C2459">
        <v>2026</v>
      </c>
      <c r="D2459">
        <v>4</v>
      </c>
      <c r="E2459">
        <v>11</v>
      </c>
      <c r="F2459" t="s">
        <v>87</v>
      </c>
      <c r="G2459" t="s">
        <v>6</v>
      </c>
      <c r="H2459" t="s">
        <v>49</v>
      </c>
      <c r="I2459" t="s">
        <v>28</v>
      </c>
      <c r="J2459" t="s">
        <v>16</v>
      </c>
      <c r="K2459" t="s">
        <v>14</v>
      </c>
      <c r="L2459" t="s">
        <v>15</v>
      </c>
      <c r="M2459">
        <v>1</v>
      </c>
      <c r="N2459">
        <v>35.89</v>
      </c>
      <c r="O2459">
        <v>0.05</v>
      </c>
      <c r="P2459">
        <v>13.53</v>
      </c>
      <c r="Q2459">
        <v>34.095500000000001</v>
      </c>
      <c r="R2459">
        <v>13.53</v>
      </c>
      <c r="S2459">
        <v>20.5655</v>
      </c>
      <c r="T2459">
        <v>0.60317343931017287</v>
      </c>
      <c r="U2459">
        <v>2026</v>
      </c>
      <c r="V2459" t="s">
        <v>93</v>
      </c>
      <c r="W2459">
        <v>11</v>
      </c>
      <c r="X2459" t="s">
        <v>87</v>
      </c>
    </row>
    <row r="2460" spans="1:24">
      <c r="A2460">
        <v>197</v>
      </c>
      <c r="B2460" s="14">
        <v>46353</v>
      </c>
      <c r="C2460">
        <v>2026</v>
      </c>
      <c r="D2460">
        <v>4</v>
      </c>
      <c r="E2460">
        <v>11</v>
      </c>
      <c r="F2460" t="s">
        <v>87</v>
      </c>
      <c r="G2460" t="s">
        <v>20</v>
      </c>
      <c r="H2460" t="s">
        <v>21</v>
      </c>
      <c r="I2460" t="s">
        <v>19</v>
      </c>
      <c r="J2460" t="s">
        <v>13</v>
      </c>
      <c r="K2460" t="s">
        <v>23</v>
      </c>
      <c r="L2460" t="s">
        <v>29</v>
      </c>
      <c r="M2460">
        <v>1</v>
      </c>
      <c r="N2460">
        <v>195.32</v>
      </c>
      <c r="O2460">
        <v>0</v>
      </c>
      <c r="P2460">
        <v>103.21</v>
      </c>
      <c r="Q2460">
        <v>195.32</v>
      </c>
      <c r="R2460">
        <v>103.21</v>
      </c>
      <c r="S2460">
        <v>92.11</v>
      </c>
      <c r="T2460">
        <v>0.47158509113250052</v>
      </c>
      <c r="U2460">
        <v>2026</v>
      </c>
      <c r="V2460" t="s">
        <v>93</v>
      </c>
      <c r="W2460">
        <v>11</v>
      </c>
      <c r="X2460" t="s">
        <v>87</v>
      </c>
    </row>
    <row r="2461" spans="1:24">
      <c r="A2461">
        <v>361</v>
      </c>
      <c r="B2461" s="14">
        <v>46353</v>
      </c>
      <c r="C2461">
        <v>2026</v>
      </c>
      <c r="D2461">
        <v>4</v>
      </c>
      <c r="E2461">
        <v>11</v>
      </c>
      <c r="F2461" t="s">
        <v>87</v>
      </c>
      <c r="G2461" t="s">
        <v>6</v>
      </c>
      <c r="H2461" t="s">
        <v>27</v>
      </c>
      <c r="I2461" t="s">
        <v>2</v>
      </c>
      <c r="J2461" t="s">
        <v>3</v>
      </c>
      <c r="K2461" t="s">
        <v>14</v>
      </c>
      <c r="L2461" t="s">
        <v>15</v>
      </c>
      <c r="M2461">
        <v>1</v>
      </c>
      <c r="N2461">
        <v>36.36</v>
      </c>
      <c r="O2461">
        <v>0.05</v>
      </c>
      <c r="P2461">
        <v>13.33</v>
      </c>
      <c r="Q2461">
        <v>34.541999999999994</v>
      </c>
      <c r="R2461">
        <v>13.33</v>
      </c>
      <c r="S2461">
        <v>21.211999999999996</v>
      </c>
      <c r="T2461">
        <v>0.61409298824619307</v>
      </c>
      <c r="U2461">
        <v>2026</v>
      </c>
      <c r="V2461" t="s">
        <v>93</v>
      </c>
      <c r="W2461">
        <v>11</v>
      </c>
      <c r="X2461" t="s">
        <v>87</v>
      </c>
    </row>
    <row r="2462" spans="1:24">
      <c r="A2462">
        <v>841</v>
      </c>
      <c r="B2462" s="14">
        <v>46353</v>
      </c>
      <c r="C2462">
        <v>2026</v>
      </c>
      <c r="D2462">
        <v>4</v>
      </c>
      <c r="E2462">
        <v>11</v>
      </c>
      <c r="F2462" t="s">
        <v>87</v>
      </c>
      <c r="G2462" t="s">
        <v>6</v>
      </c>
      <c r="H2462" t="s">
        <v>43</v>
      </c>
      <c r="I2462" t="s">
        <v>2</v>
      </c>
      <c r="J2462" t="s">
        <v>3</v>
      </c>
      <c r="K2462" t="s">
        <v>14</v>
      </c>
      <c r="L2462" t="s">
        <v>15</v>
      </c>
      <c r="M2462">
        <v>2</v>
      </c>
      <c r="N2462">
        <v>35.85</v>
      </c>
      <c r="O2462">
        <v>0.05</v>
      </c>
      <c r="P2462">
        <v>13.69</v>
      </c>
      <c r="Q2462">
        <v>68.114999999999995</v>
      </c>
      <c r="R2462">
        <v>27.38</v>
      </c>
      <c r="S2462">
        <v>40.734999999999999</v>
      </c>
      <c r="T2462">
        <v>0.59803273875064233</v>
      </c>
      <c r="U2462">
        <v>2026</v>
      </c>
      <c r="V2462" t="s">
        <v>93</v>
      </c>
      <c r="W2462">
        <v>11</v>
      </c>
      <c r="X2462" t="s">
        <v>87</v>
      </c>
    </row>
    <row r="2463" spans="1:24">
      <c r="A2463">
        <v>903</v>
      </c>
      <c r="B2463" s="14">
        <v>46353</v>
      </c>
      <c r="C2463">
        <v>2026</v>
      </c>
      <c r="D2463">
        <v>4</v>
      </c>
      <c r="E2463">
        <v>11</v>
      </c>
      <c r="F2463" t="s">
        <v>87</v>
      </c>
      <c r="G2463" t="s">
        <v>20</v>
      </c>
      <c r="H2463" t="s">
        <v>33</v>
      </c>
      <c r="I2463" t="s">
        <v>2</v>
      </c>
      <c r="J2463" t="s">
        <v>13</v>
      </c>
      <c r="K2463" t="s">
        <v>14</v>
      </c>
      <c r="L2463" t="s">
        <v>32</v>
      </c>
      <c r="M2463">
        <v>4</v>
      </c>
      <c r="N2463">
        <v>46.73</v>
      </c>
      <c r="O2463">
        <v>0</v>
      </c>
      <c r="P2463">
        <v>17.989999999999998</v>
      </c>
      <c r="Q2463">
        <v>186.92</v>
      </c>
      <c r="R2463">
        <v>71.959999999999994</v>
      </c>
      <c r="S2463">
        <v>114.96</v>
      </c>
      <c r="T2463">
        <v>0.61502246950567085</v>
      </c>
      <c r="U2463">
        <v>2026</v>
      </c>
      <c r="V2463" t="s">
        <v>93</v>
      </c>
      <c r="W2463">
        <v>11</v>
      </c>
      <c r="X2463" t="s">
        <v>87</v>
      </c>
    </row>
    <row r="2464" spans="1:24">
      <c r="A2464">
        <v>1278</v>
      </c>
      <c r="B2464" s="14">
        <v>46353</v>
      </c>
      <c r="C2464">
        <v>2026</v>
      </c>
      <c r="D2464">
        <v>4</v>
      </c>
      <c r="E2464">
        <v>11</v>
      </c>
      <c r="F2464" t="s">
        <v>87</v>
      </c>
      <c r="G2464" t="s">
        <v>20</v>
      </c>
      <c r="H2464" t="s">
        <v>47</v>
      </c>
      <c r="I2464" t="s">
        <v>19</v>
      </c>
      <c r="J2464" t="s">
        <v>3</v>
      </c>
      <c r="K2464" t="s">
        <v>9</v>
      </c>
      <c r="L2464" t="s">
        <v>17</v>
      </c>
      <c r="M2464">
        <v>3</v>
      </c>
      <c r="N2464">
        <v>143.72</v>
      </c>
      <c r="O2464">
        <v>0.15</v>
      </c>
      <c r="P2464">
        <v>78.56</v>
      </c>
      <c r="Q2464">
        <v>366.48599999999999</v>
      </c>
      <c r="R2464">
        <v>235.68</v>
      </c>
      <c r="S2464">
        <v>130.80599999999998</v>
      </c>
      <c r="T2464">
        <v>0.35691950033561987</v>
      </c>
      <c r="U2464">
        <v>2026</v>
      </c>
      <c r="V2464" t="s">
        <v>93</v>
      </c>
      <c r="W2464">
        <v>11</v>
      </c>
      <c r="X2464" t="s">
        <v>87</v>
      </c>
    </row>
    <row r="2465" spans="1:24">
      <c r="A2465">
        <v>2091</v>
      </c>
      <c r="B2465" s="14">
        <v>46353</v>
      </c>
      <c r="C2465">
        <v>2026</v>
      </c>
      <c r="D2465">
        <v>4</v>
      </c>
      <c r="E2465">
        <v>11</v>
      </c>
      <c r="F2465" t="s">
        <v>87</v>
      </c>
      <c r="G2465" t="s">
        <v>6</v>
      </c>
      <c r="H2465" t="s">
        <v>43</v>
      </c>
      <c r="I2465" t="s">
        <v>28</v>
      </c>
      <c r="J2465" t="s">
        <v>13</v>
      </c>
      <c r="K2465" t="s">
        <v>34</v>
      </c>
      <c r="L2465" t="s">
        <v>42</v>
      </c>
      <c r="M2465">
        <v>1</v>
      </c>
      <c r="N2465">
        <v>35.590000000000003</v>
      </c>
      <c r="O2465">
        <v>0</v>
      </c>
      <c r="P2465">
        <v>13.57</v>
      </c>
      <c r="Q2465">
        <v>35.590000000000003</v>
      </c>
      <c r="R2465">
        <v>13.57</v>
      </c>
      <c r="S2465">
        <v>22.020000000000003</v>
      </c>
      <c r="T2465">
        <v>0.61871312166338865</v>
      </c>
      <c r="U2465">
        <v>2026</v>
      </c>
      <c r="V2465" t="s">
        <v>93</v>
      </c>
      <c r="W2465">
        <v>11</v>
      </c>
      <c r="X2465" t="s">
        <v>87</v>
      </c>
    </row>
    <row r="2466" spans="1:24">
      <c r="A2466">
        <v>3070</v>
      </c>
      <c r="B2466" s="14">
        <v>46353</v>
      </c>
      <c r="C2466">
        <v>2026</v>
      </c>
      <c r="D2466">
        <v>4</v>
      </c>
      <c r="E2466">
        <v>11</v>
      </c>
      <c r="F2466" t="s">
        <v>87</v>
      </c>
      <c r="G2466" t="s">
        <v>20</v>
      </c>
      <c r="H2466" t="s">
        <v>47</v>
      </c>
      <c r="I2466" t="s">
        <v>28</v>
      </c>
      <c r="J2466" t="s">
        <v>3</v>
      </c>
      <c r="K2466" t="s">
        <v>9</v>
      </c>
      <c r="L2466" t="s">
        <v>46</v>
      </c>
      <c r="M2466">
        <v>4</v>
      </c>
      <c r="N2466">
        <v>71.11</v>
      </c>
      <c r="O2466">
        <v>0.05</v>
      </c>
      <c r="P2466">
        <v>32.25</v>
      </c>
      <c r="Q2466">
        <v>270.21799999999996</v>
      </c>
      <c r="R2466">
        <v>129</v>
      </c>
      <c r="S2466">
        <v>141.21799999999996</v>
      </c>
      <c r="T2466">
        <v>0.52260767232382732</v>
      </c>
      <c r="U2466">
        <v>2026</v>
      </c>
      <c r="V2466" t="s">
        <v>93</v>
      </c>
      <c r="W2466">
        <v>11</v>
      </c>
      <c r="X2466" t="s">
        <v>87</v>
      </c>
    </row>
    <row r="2467" spans="1:24">
      <c r="A2467">
        <v>4007</v>
      </c>
      <c r="B2467" s="14">
        <v>46353</v>
      </c>
      <c r="C2467">
        <v>2026</v>
      </c>
      <c r="D2467">
        <v>4</v>
      </c>
      <c r="E2467">
        <v>11</v>
      </c>
      <c r="F2467" t="s">
        <v>87</v>
      </c>
      <c r="G2467" t="s">
        <v>0</v>
      </c>
      <c r="H2467" t="s">
        <v>36</v>
      </c>
      <c r="I2467" t="s">
        <v>28</v>
      </c>
      <c r="J2467" t="s">
        <v>16</v>
      </c>
      <c r="K2467" t="s">
        <v>4</v>
      </c>
      <c r="L2467" t="s">
        <v>22</v>
      </c>
      <c r="M2467">
        <v>5</v>
      </c>
      <c r="N2467">
        <v>51.04</v>
      </c>
      <c r="O2467">
        <v>0</v>
      </c>
      <c r="P2467">
        <v>22.69</v>
      </c>
      <c r="Q2467">
        <v>255.2</v>
      </c>
      <c r="R2467">
        <v>113.45</v>
      </c>
      <c r="S2467">
        <v>141.75</v>
      </c>
      <c r="T2467">
        <v>0.55544670846394983</v>
      </c>
      <c r="U2467">
        <v>2026</v>
      </c>
      <c r="V2467" t="s">
        <v>93</v>
      </c>
      <c r="W2467">
        <v>11</v>
      </c>
      <c r="X2467" t="s">
        <v>87</v>
      </c>
    </row>
    <row r="2468" spans="1:24">
      <c r="A2468">
        <v>4488</v>
      </c>
      <c r="B2468" s="14">
        <v>46353</v>
      </c>
      <c r="C2468">
        <v>2026</v>
      </c>
      <c r="D2468">
        <v>4</v>
      </c>
      <c r="E2468">
        <v>11</v>
      </c>
      <c r="F2468" t="s">
        <v>87</v>
      </c>
      <c r="G2468" t="s">
        <v>6</v>
      </c>
      <c r="H2468" t="s">
        <v>49</v>
      </c>
      <c r="I2468" t="s">
        <v>19</v>
      </c>
      <c r="J2468" t="s">
        <v>3</v>
      </c>
      <c r="K2468" t="s">
        <v>14</v>
      </c>
      <c r="L2468" t="s">
        <v>48</v>
      </c>
      <c r="M2468">
        <v>3</v>
      </c>
      <c r="N2468">
        <v>161.66</v>
      </c>
      <c r="O2468">
        <v>0.05</v>
      </c>
      <c r="P2468">
        <v>88.3</v>
      </c>
      <c r="Q2468">
        <v>460.73099999999999</v>
      </c>
      <c r="R2468">
        <v>264.89999999999998</v>
      </c>
      <c r="S2468">
        <v>195.83100000000002</v>
      </c>
      <c r="T2468">
        <v>0.42504411467863029</v>
      </c>
      <c r="U2468">
        <v>2026</v>
      </c>
      <c r="V2468" t="s">
        <v>93</v>
      </c>
      <c r="W2468">
        <v>11</v>
      </c>
      <c r="X2468" t="s">
        <v>87</v>
      </c>
    </row>
    <row r="2469" spans="1:24">
      <c r="A2469">
        <v>5159</v>
      </c>
      <c r="B2469" s="14">
        <v>46353</v>
      </c>
      <c r="C2469">
        <v>2026</v>
      </c>
      <c r="D2469">
        <v>4</v>
      </c>
      <c r="E2469">
        <v>11</v>
      </c>
      <c r="F2469" t="s">
        <v>87</v>
      </c>
      <c r="G2469" t="s">
        <v>20</v>
      </c>
      <c r="H2469" t="s">
        <v>47</v>
      </c>
      <c r="I2469" t="s">
        <v>2</v>
      </c>
      <c r="J2469" t="s">
        <v>16</v>
      </c>
      <c r="K2469" t="s">
        <v>23</v>
      </c>
      <c r="L2469" t="s">
        <v>40</v>
      </c>
      <c r="M2469">
        <v>2</v>
      </c>
      <c r="N2469">
        <v>80.400000000000006</v>
      </c>
      <c r="O2469">
        <v>0.15</v>
      </c>
      <c r="P2469">
        <v>38.869999999999997</v>
      </c>
      <c r="Q2469">
        <v>136.68</v>
      </c>
      <c r="R2469">
        <v>77.739999999999995</v>
      </c>
      <c r="S2469">
        <v>58.940000000000012</v>
      </c>
      <c r="T2469">
        <v>0.43122622183201648</v>
      </c>
      <c r="U2469">
        <v>2026</v>
      </c>
      <c r="V2469" t="s">
        <v>93</v>
      </c>
      <c r="W2469">
        <v>11</v>
      </c>
      <c r="X2469" t="s">
        <v>87</v>
      </c>
    </row>
    <row r="2470" spans="1:24">
      <c r="A2470">
        <v>669</v>
      </c>
      <c r="B2470" s="14">
        <v>46354</v>
      </c>
      <c r="C2470">
        <v>2026</v>
      </c>
      <c r="D2470">
        <v>4</v>
      </c>
      <c r="E2470">
        <v>11</v>
      </c>
      <c r="F2470" t="s">
        <v>87</v>
      </c>
      <c r="G2470" t="s">
        <v>11</v>
      </c>
      <c r="H2470" t="s">
        <v>18</v>
      </c>
      <c r="I2470" t="s">
        <v>2</v>
      </c>
      <c r="J2470" t="s">
        <v>3</v>
      </c>
      <c r="K2470" t="s">
        <v>34</v>
      </c>
      <c r="L2470" t="s">
        <v>42</v>
      </c>
      <c r="M2470">
        <v>3</v>
      </c>
      <c r="N2470">
        <v>36.81</v>
      </c>
      <c r="O2470">
        <v>0.05</v>
      </c>
      <c r="P2470">
        <v>13.82</v>
      </c>
      <c r="Q2470">
        <v>104.9085</v>
      </c>
      <c r="R2470">
        <v>41.46</v>
      </c>
      <c r="S2470">
        <v>63.448500000000003</v>
      </c>
      <c r="T2470">
        <v>0.60479846723573405</v>
      </c>
      <c r="U2470">
        <v>2026</v>
      </c>
      <c r="V2470" t="s">
        <v>93</v>
      </c>
      <c r="W2470">
        <v>11</v>
      </c>
      <c r="X2470" t="s">
        <v>87</v>
      </c>
    </row>
    <row r="2471" spans="1:24">
      <c r="A2471">
        <v>686</v>
      </c>
      <c r="B2471" s="14">
        <v>46354</v>
      </c>
      <c r="C2471">
        <v>2026</v>
      </c>
      <c r="D2471">
        <v>4</v>
      </c>
      <c r="E2471">
        <v>11</v>
      </c>
      <c r="F2471" t="s">
        <v>87</v>
      </c>
      <c r="G2471" t="s">
        <v>6</v>
      </c>
      <c r="H2471" t="s">
        <v>43</v>
      </c>
      <c r="I2471" t="s">
        <v>28</v>
      </c>
      <c r="J2471" t="s">
        <v>3</v>
      </c>
      <c r="K2471" t="s">
        <v>14</v>
      </c>
      <c r="L2471" t="s">
        <v>44</v>
      </c>
      <c r="M2471">
        <v>2</v>
      </c>
      <c r="N2471">
        <v>132.61000000000001</v>
      </c>
      <c r="O2471">
        <v>0.1</v>
      </c>
      <c r="P2471">
        <v>67.3</v>
      </c>
      <c r="Q2471">
        <v>238.69800000000004</v>
      </c>
      <c r="R2471">
        <v>134.6</v>
      </c>
      <c r="S2471">
        <v>104.09800000000004</v>
      </c>
      <c r="T2471">
        <v>0.43610755012610086</v>
      </c>
      <c r="U2471">
        <v>2026</v>
      </c>
      <c r="V2471" t="s">
        <v>93</v>
      </c>
      <c r="W2471">
        <v>11</v>
      </c>
      <c r="X2471" t="s">
        <v>87</v>
      </c>
    </row>
    <row r="2472" spans="1:24">
      <c r="A2472">
        <v>990</v>
      </c>
      <c r="B2472" s="14">
        <v>46354</v>
      </c>
      <c r="C2472">
        <v>2026</v>
      </c>
      <c r="D2472">
        <v>4</v>
      </c>
      <c r="E2472">
        <v>11</v>
      </c>
      <c r="F2472" t="s">
        <v>87</v>
      </c>
      <c r="G2472" t="s">
        <v>0</v>
      </c>
      <c r="H2472" t="s">
        <v>50</v>
      </c>
      <c r="I2472" t="s">
        <v>2</v>
      </c>
      <c r="J2472" t="s">
        <v>3</v>
      </c>
      <c r="K2472" t="s">
        <v>4</v>
      </c>
      <c r="L2472" t="s">
        <v>26</v>
      </c>
      <c r="M2472">
        <v>5</v>
      </c>
      <c r="N2472">
        <v>39.79</v>
      </c>
      <c r="O2472">
        <v>0.1</v>
      </c>
      <c r="P2472">
        <v>17.09</v>
      </c>
      <c r="Q2472">
        <v>179.05500000000001</v>
      </c>
      <c r="R2472">
        <v>85.45</v>
      </c>
      <c r="S2472">
        <v>93.605000000000004</v>
      </c>
      <c r="T2472">
        <v>0.52277233252352628</v>
      </c>
      <c r="U2472">
        <v>2026</v>
      </c>
      <c r="V2472" t="s">
        <v>93</v>
      </c>
      <c r="W2472">
        <v>11</v>
      </c>
      <c r="X2472" t="s">
        <v>87</v>
      </c>
    </row>
    <row r="2473" spans="1:24">
      <c r="A2473">
        <v>1134</v>
      </c>
      <c r="B2473" s="14">
        <v>46354</v>
      </c>
      <c r="C2473">
        <v>2026</v>
      </c>
      <c r="D2473">
        <v>4</v>
      </c>
      <c r="E2473">
        <v>11</v>
      </c>
      <c r="F2473" t="s">
        <v>87</v>
      </c>
      <c r="G2473" t="s">
        <v>20</v>
      </c>
      <c r="H2473" t="s">
        <v>21</v>
      </c>
      <c r="I2473" t="s">
        <v>2</v>
      </c>
      <c r="J2473" t="s">
        <v>3</v>
      </c>
      <c r="K2473" t="s">
        <v>14</v>
      </c>
      <c r="L2473" t="s">
        <v>15</v>
      </c>
      <c r="M2473">
        <v>2</v>
      </c>
      <c r="N2473">
        <v>36.119999999999997</v>
      </c>
      <c r="O2473">
        <v>0.1</v>
      </c>
      <c r="P2473">
        <v>13.61</v>
      </c>
      <c r="Q2473">
        <v>65.015999999999991</v>
      </c>
      <c r="R2473">
        <v>27.22</v>
      </c>
      <c r="S2473">
        <v>37.795999999999992</v>
      </c>
      <c r="T2473">
        <v>0.58133382551987201</v>
      </c>
      <c r="U2473">
        <v>2026</v>
      </c>
      <c r="V2473" t="s">
        <v>93</v>
      </c>
      <c r="W2473">
        <v>11</v>
      </c>
      <c r="X2473" t="s">
        <v>87</v>
      </c>
    </row>
    <row r="2474" spans="1:24">
      <c r="A2474">
        <v>1770</v>
      </c>
      <c r="B2474" s="14">
        <v>46354</v>
      </c>
      <c r="C2474">
        <v>2026</v>
      </c>
      <c r="D2474">
        <v>4</v>
      </c>
      <c r="E2474">
        <v>11</v>
      </c>
      <c r="F2474" t="s">
        <v>87</v>
      </c>
      <c r="G2474" t="s">
        <v>20</v>
      </c>
      <c r="H2474" t="s">
        <v>31</v>
      </c>
      <c r="I2474" t="s">
        <v>19</v>
      </c>
      <c r="J2474" t="s">
        <v>3</v>
      </c>
      <c r="K2474" t="s">
        <v>9</v>
      </c>
      <c r="L2474" t="s">
        <v>37</v>
      </c>
      <c r="M2474">
        <v>5</v>
      </c>
      <c r="N2474">
        <v>153.93</v>
      </c>
      <c r="O2474">
        <v>0.05</v>
      </c>
      <c r="P2474">
        <v>77.27</v>
      </c>
      <c r="Q2474">
        <v>731.16750000000002</v>
      </c>
      <c r="R2474">
        <v>386.34999999999997</v>
      </c>
      <c r="S2474">
        <v>344.81750000000005</v>
      </c>
      <c r="T2474">
        <v>0.4715985051304934</v>
      </c>
      <c r="U2474">
        <v>2026</v>
      </c>
      <c r="V2474" t="s">
        <v>93</v>
      </c>
      <c r="W2474">
        <v>11</v>
      </c>
      <c r="X2474" t="s">
        <v>87</v>
      </c>
    </row>
    <row r="2475" spans="1:24">
      <c r="A2475">
        <v>3396</v>
      </c>
      <c r="B2475" s="14">
        <v>46354</v>
      </c>
      <c r="C2475">
        <v>2026</v>
      </c>
      <c r="D2475">
        <v>4</v>
      </c>
      <c r="E2475">
        <v>11</v>
      </c>
      <c r="F2475" t="s">
        <v>87</v>
      </c>
      <c r="G2475" t="s">
        <v>11</v>
      </c>
      <c r="H2475" t="s">
        <v>18</v>
      </c>
      <c r="I2475" t="s">
        <v>19</v>
      </c>
      <c r="J2475" t="s">
        <v>13</v>
      </c>
      <c r="K2475" t="s">
        <v>34</v>
      </c>
      <c r="L2475" t="s">
        <v>45</v>
      </c>
      <c r="M2475">
        <v>3</v>
      </c>
      <c r="N2475">
        <v>50.67</v>
      </c>
      <c r="O2475">
        <v>0.05</v>
      </c>
      <c r="P2475">
        <v>22.25</v>
      </c>
      <c r="Q2475">
        <v>144.40949999999998</v>
      </c>
      <c r="R2475">
        <v>66.75</v>
      </c>
      <c r="S2475">
        <v>77.65949999999998</v>
      </c>
      <c r="T2475">
        <v>0.53777279195620775</v>
      </c>
      <c r="U2475">
        <v>2026</v>
      </c>
      <c r="V2475" t="s">
        <v>93</v>
      </c>
      <c r="W2475">
        <v>11</v>
      </c>
      <c r="X2475" t="s">
        <v>87</v>
      </c>
    </row>
    <row r="2476" spans="1:24">
      <c r="A2476">
        <v>4259</v>
      </c>
      <c r="B2476" s="14">
        <v>46354</v>
      </c>
      <c r="C2476">
        <v>2026</v>
      </c>
      <c r="D2476">
        <v>4</v>
      </c>
      <c r="E2476">
        <v>11</v>
      </c>
      <c r="F2476" t="s">
        <v>87</v>
      </c>
      <c r="G2476" t="s">
        <v>11</v>
      </c>
      <c r="H2476" t="s">
        <v>18</v>
      </c>
      <c r="I2476" t="s">
        <v>2</v>
      </c>
      <c r="J2476" t="s">
        <v>3</v>
      </c>
      <c r="K2476" t="s">
        <v>9</v>
      </c>
      <c r="L2476" t="s">
        <v>46</v>
      </c>
      <c r="M2476">
        <v>4</v>
      </c>
      <c r="N2476">
        <v>72.77</v>
      </c>
      <c r="O2476">
        <v>0</v>
      </c>
      <c r="P2476">
        <v>32.090000000000003</v>
      </c>
      <c r="Q2476">
        <v>291.08</v>
      </c>
      <c r="R2476">
        <v>128.36000000000001</v>
      </c>
      <c r="S2476">
        <v>162.71999999999997</v>
      </c>
      <c r="T2476">
        <v>0.55902157482479031</v>
      </c>
      <c r="U2476">
        <v>2026</v>
      </c>
      <c r="V2476" t="s">
        <v>93</v>
      </c>
      <c r="W2476">
        <v>11</v>
      </c>
      <c r="X2476" t="s">
        <v>87</v>
      </c>
    </row>
    <row r="2477" spans="1:24">
      <c r="A2477">
        <v>4440</v>
      </c>
      <c r="B2477" s="14">
        <v>46354</v>
      </c>
      <c r="C2477">
        <v>2026</v>
      </c>
      <c r="D2477">
        <v>4</v>
      </c>
      <c r="E2477">
        <v>11</v>
      </c>
      <c r="F2477" t="s">
        <v>87</v>
      </c>
      <c r="G2477" t="s">
        <v>11</v>
      </c>
      <c r="H2477" t="s">
        <v>39</v>
      </c>
      <c r="I2477" t="s">
        <v>28</v>
      </c>
      <c r="J2477" t="s">
        <v>13</v>
      </c>
      <c r="K2477" t="s">
        <v>14</v>
      </c>
      <c r="L2477" t="s">
        <v>32</v>
      </c>
      <c r="M2477">
        <v>1</v>
      </c>
      <c r="N2477">
        <v>46.45</v>
      </c>
      <c r="O2477">
        <v>0.1</v>
      </c>
      <c r="P2477">
        <v>17.96</v>
      </c>
      <c r="Q2477">
        <v>41.805000000000007</v>
      </c>
      <c r="R2477">
        <v>17.96</v>
      </c>
      <c r="S2477">
        <v>23.845000000000006</v>
      </c>
      <c r="T2477">
        <v>0.57038631742614521</v>
      </c>
      <c r="U2477">
        <v>2026</v>
      </c>
      <c r="V2477" t="s">
        <v>93</v>
      </c>
      <c r="W2477">
        <v>11</v>
      </c>
      <c r="X2477" t="s">
        <v>87</v>
      </c>
    </row>
    <row r="2478" spans="1:24">
      <c r="A2478">
        <v>5115</v>
      </c>
      <c r="B2478" s="14">
        <v>46354</v>
      </c>
      <c r="C2478">
        <v>2026</v>
      </c>
      <c r="D2478">
        <v>4</v>
      </c>
      <c r="E2478">
        <v>11</v>
      </c>
      <c r="F2478" t="s">
        <v>87</v>
      </c>
      <c r="G2478" t="s">
        <v>0</v>
      </c>
      <c r="H2478" t="s">
        <v>50</v>
      </c>
      <c r="I2478" t="s">
        <v>2</v>
      </c>
      <c r="J2478" t="s">
        <v>13</v>
      </c>
      <c r="K2478" t="s">
        <v>14</v>
      </c>
      <c r="L2478" t="s">
        <v>48</v>
      </c>
      <c r="M2478">
        <v>1</v>
      </c>
      <c r="N2478">
        <v>165.75</v>
      </c>
      <c r="O2478">
        <v>0.2</v>
      </c>
      <c r="P2478">
        <v>89.16</v>
      </c>
      <c r="Q2478">
        <v>132.6</v>
      </c>
      <c r="R2478">
        <v>89.16</v>
      </c>
      <c r="S2478">
        <v>43.44</v>
      </c>
      <c r="T2478">
        <v>0.32760180995475113</v>
      </c>
      <c r="U2478">
        <v>2026</v>
      </c>
      <c r="V2478" t="s">
        <v>93</v>
      </c>
      <c r="W2478">
        <v>11</v>
      </c>
      <c r="X2478" t="s">
        <v>87</v>
      </c>
    </row>
    <row r="2479" spans="1:24">
      <c r="A2479">
        <v>5136</v>
      </c>
      <c r="B2479" s="14">
        <v>46354</v>
      </c>
      <c r="C2479">
        <v>2026</v>
      </c>
      <c r="D2479">
        <v>4</v>
      </c>
      <c r="E2479">
        <v>11</v>
      </c>
      <c r="F2479" t="s">
        <v>87</v>
      </c>
      <c r="G2479" t="s">
        <v>11</v>
      </c>
      <c r="H2479" t="s">
        <v>12</v>
      </c>
      <c r="I2479" t="s">
        <v>28</v>
      </c>
      <c r="J2479" t="s">
        <v>13</v>
      </c>
      <c r="K2479" t="s">
        <v>23</v>
      </c>
      <c r="L2479" t="s">
        <v>29</v>
      </c>
      <c r="M2479">
        <v>4</v>
      </c>
      <c r="N2479">
        <v>198.02</v>
      </c>
      <c r="O2479">
        <v>0.05</v>
      </c>
      <c r="P2479">
        <v>103.82</v>
      </c>
      <c r="Q2479">
        <v>752.476</v>
      </c>
      <c r="R2479">
        <v>415.28</v>
      </c>
      <c r="S2479">
        <v>337.19600000000003</v>
      </c>
      <c r="T2479">
        <v>0.44811528872681655</v>
      </c>
      <c r="U2479">
        <v>2026</v>
      </c>
      <c r="V2479" t="s">
        <v>93</v>
      </c>
      <c r="W2479">
        <v>11</v>
      </c>
      <c r="X2479" t="s">
        <v>87</v>
      </c>
    </row>
    <row r="2480" spans="1:24">
      <c r="A2480">
        <v>562</v>
      </c>
      <c r="B2480" s="14">
        <v>46355</v>
      </c>
      <c r="C2480">
        <v>2026</v>
      </c>
      <c r="D2480">
        <v>4</v>
      </c>
      <c r="E2480">
        <v>11</v>
      </c>
      <c r="F2480" t="s">
        <v>87</v>
      </c>
      <c r="G2480" t="s">
        <v>6</v>
      </c>
      <c r="H2480" t="s">
        <v>43</v>
      </c>
      <c r="I2480" t="s">
        <v>2</v>
      </c>
      <c r="J2480" t="s">
        <v>13</v>
      </c>
      <c r="K2480" t="s">
        <v>14</v>
      </c>
      <c r="L2480" t="s">
        <v>32</v>
      </c>
      <c r="M2480">
        <v>1</v>
      </c>
      <c r="N2480">
        <v>46.3</v>
      </c>
      <c r="O2480">
        <v>0.2</v>
      </c>
      <c r="P2480">
        <v>18.78</v>
      </c>
      <c r="Q2480">
        <v>37.04</v>
      </c>
      <c r="R2480">
        <v>18.78</v>
      </c>
      <c r="S2480">
        <v>18.259999999999998</v>
      </c>
      <c r="T2480">
        <v>0.49298056155507552</v>
      </c>
      <c r="U2480">
        <v>2026</v>
      </c>
      <c r="V2480" t="s">
        <v>93</v>
      </c>
      <c r="W2480">
        <v>11</v>
      </c>
      <c r="X2480" t="s">
        <v>87</v>
      </c>
    </row>
    <row r="2481" spans="1:24">
      <c r="A2481">
        <v>806</v>
      </c>
      <c r="B2481" s="14">
        <v>46355</v>
      </c>
      <c r="C2481">
        <v>2026</v>
      </c>
      <c r="D2481">
        <v>4</v>
      </c>
      <c r="E2481">
        <v>11</v>
      </c>
      <c r="F2481" t="s">
        <v>87</v>
      </c>
      <c r="G2481" t="s">
        <v>0</v>
      </c>
      <c r="H2481" t="s">
        <v>50</v>
      </c>
      <c r="I2481" t="s">
        <v>28</v>
      </c>
      <c r="J2481" t="s">
        <v>3</v>
      </c>
      <c r="K2481" t="s">
        <v>34</v>
      </c>
      <c r="L2481" t="s">
        <v>35</v>
      </c>
      <c r="M2481">
        <v>1</v>
      </c>
      <c r="N2481">
        <v>39.659999999999997</v>
      </c>
      <c r="O2481">
        <v>0</v>
      </c>
      <c r="P2481">
        <v>14.76</v>
      </c>
      <c r="Q2481">
        <v>39.659999999999997</v>
      </c>
      <c r="R2481">
        <v>14.76</v>
      </c>
      <c r="S2481">
        <v>24.9</v>
      </c>
      <c r="T2481">
        <v>0.62783661119515888</v>
      </c>
      <c r="U2481">
        <v>2026</v>
      </c>
      <c r="V2481" t="s">
        <v>93</v>
      </c>
      <c r="W2481">
        <v>11</v>
      </c>
      <c r="X2481" t="s">
        <v>87</v>
      </c>
    </row>
    <row r="2482" spans="1:24">
      <c r="A2482">
        <v>3150</v>
      </c>
      <c r="B2482" s="14">
        <v>46355</v>
      </c>
      <c r="C2482">
        <v>2026</v>
      </c>
      <c r="D2482">
        <v>4</v>
      </c>
      <c r="E2482">
        <v>11</v>
      </c>
      <c r="F2482" t="s">
        <v>87</v>
      </c>
      <c r="G2482" t="s">
        <v>6</v>
      </c>
      <c r="H2482" t="s">
        <v>27</v>
      </c>
      <c r="I2482" t="s">
        <v>2</v>
      </c>
      <c r="J2482" t="s">
        <v>13</v>
      </c>
      <c r="K2482" t="s">
        <v>23</v>
      </c>
      <c r="L2482" t="s">
        <v>40</v>
      </c>
      <c r="M2482">
        <v>3</v>
      </c>
      <c r="N2482">
        <v>80.72</v>
      </c>
      <c r="O2482">
        <v>0.05</v>
      </c>
      <c r="P2482">
        <v>39.130000000000003</v>
      </c>
      <c r="Q2482">
        <v>230.05199999999999</v>
      </c>
      <c r="R2482">
        <v>117.39000000000001</v>
      </c>
      <c r="S2482">
        <v>112.66199999999998</v>
      </c>
      <c r="T2482">
        <v>0.48972406238589528</v>
      </c>
      <c r="U2482">
        <v>2026</v>
      </c>
      <c r="V2482" t="s">
        <v>93</v>
      </c>
      <c r="W2482">
        <v>11</v>
      </c>
      <c r="X2482" t="s">
        <v>87</v>
      </c>
    </row>
    <row r="2483" spans="1:24">
      <c r="A2483">
        <v>4847</v>
      </c>
      <c r="B2483" s="14">
        <v>46355</v>
      </c>
      <c r="C2483">
        <v>2026</v>
      </c>
      <c r="D2483">
        <v>4</v>
      </c>
      <c r="E2483">
        <v>11</v>
      </c>
      <c r="F2483" t="s">
        <v>87</v>
      </c>
      <c r="G2483" t="s">
        <v>6</v>
      </c>
      <c r="H2483" t="s">
        <v>49</v>
      </c>
      <c r="I2483" t="s">
        <v>28</v>
      </c>
      <c r="J2483" t="s">
        <v>13</v>
      </c>
      <c r="K2483" t="s">
        <v>14</v>
      </c>
      <c r="L2483" t="s">
        <v>15</v>
      </c>
      <c r="M2483">
        <v>2</v>
      </c>
      <c r="N2483">
        <v>35.51</v>
      </c>
      <c r="O2483">
        <v>0.05</v>
      </c>
      <c r="P2483">
        <v>13.24</v>
      </c>
      <c r="Q2483">
        <v>67.468999999999994</v>
      </c>
      <c r="R2483">
        <v>26.48</v>
      </c>
      <c r="S2483">
        <v>40.98899999999999</v>
      </c>
      <c r="T2483">
        <v>0.60752345521646967</v>
      </c>
      <c r="U2483">
        <v>2026</v>
      </c>
      <c r="V2483" t="s">
        <v>93</v>
      </c>
      <c r="W2483">
        <v>11</v>
      </c>
      <c r="X2483" t="s">
        <v>87</v>
      </c>
    </row>
    <row r="2484" spans="1:24">
      <c r="A2484">
        <v>221</v>
      </c>
      <c r="B2484" s="14">
        <v>46356</v>
      </c>
      <c r="C2484">
        <v>2026</v>
      </c>
      <c r="D2484">
        <v>4</v>
      </c>
      <c r="E2484">
        <v>11</v>
      </c>
      <c r="F2484" t="s">
        <v>87</v>
      </c>
      <c r="G2484" t="s">
        <v>20</v>
      </c>
      <c r="H2484" t="s">
        <v>33</v>
      </c>
      <c r="I2484" t="s">
        <v>19</v>
      </c>
      <c r="J2484" t="s">
        <v>16</v>
      </c>
      <c r="K2484" t="s">
        <v>14</v>
      </c>
      <c r="L2484" t="s">
        <v>44</v>
      </c>
      <c r="M2484">
        <v>1</v>
      </c>
      <c r="N2484">
        <v>132.06</v>
      </c>
      <c r="O2484">
        <v>0.15</v>
      </c>
      <c r="P2484">
        <v>67.53</v>
      </c>
      <c r="Q2484">
        <v>112.251</v>
      </c>
      <c r="R2484">
        <v>67.53</v>
      </c>
      <c r="S2484">
        <v>44.721000000000004</v>
      </c>
      <c r="T2484">
        <v>0.39840179597509157</v>
      </c>
      <c r="U2484">
        <v>2026</v>
      </c>
      <c r="V2484" t="s">
        <v>93</v>
      </c>
      <c r="W2484">
        <v>11</v>
      </c>
      <c r="X2484" t="s">
        <v>87</v>
      </c>
    </row>
    <row r="2485" spans="1:24">
      <c r="A2485">
        <v>630</v>
      </c>
      <c r="B2485" s="14">
        <v>46356</v>
      </c>
      <c r="C2485">
        <v>2026</v>
      </c>
      <c r="D2485">
        <v>4</v>
      </c>
      <c r="E2485">
        <v>11</v>
      </c>
      <c r="F2485" t="s">
        <v>87</v>
      </c>
      <c r="G2485" t="s">
        <v>20</v>
      </c>
      <c r="H2485" t="s">
        <v>33</v>
      </c>
      <c r="I2485" t="s">
        <v>2</v>
      </c>
      <c r="J2485" t="s">
        <v>16</v>
      </c>
      <c r="K2485" t="s">
        <v>4</v>
      </c>
      <c r="L2485" t="s">
        <v>26</v>
      </c>
      <c r="M2485">
        <v>3</v>
      </c>
      <c r="N2485">
        <v>41.07</v>
      </c>
      <c r="O2485">
        <v>0.1</v>
      </c>
      <c r="P2485">
        <v>16.86</v>
      </c>
      <c r="Q2485">
        <v>110.88900000000001</v>
      </c>
      <c r="R2485">
        <v>50.58</v>
      </c>
      <c r="S2485">
        <v>60.309000000000012</v>
      </c>
      <c r="T2485">
        <v>0.54386819251684126</v>
      </c>
      <c r="U2485">
        <v>2026</v>
      </c>
      <c r="V2485" t="s">
        <v>93</v>
      </c>
      <c r="W2485">
        <v>11</v>
      </c>
      <c r="X2485" t="s">
        <v>87</v>
      </c>
    </row>
    <row r="2486" spans="1:24">
      <c r="A2486">
        <v>1789</v>
      </c>
      <c r="B2486" s="14">
        <v>46356</v>
      </c>
      <c r="C2486">
        <v>2026</v>
      </c>
      <c r="D2486">
        <v>4</v>
      </c>
      <c r="E2486">
        <v>11</v>
      </c>
      <c r="F2486" t="s">
        <v>87</v>
      </c>
      <c r="G2486" t="s">
        <v>6</v>
      </c>
      <c r="H2486" t="s">
        <v>43</v>
      </c>
      <c r="I2486" t="s">
        <v>2</v>
      </c>
      <c r="J2486" t="s">
        <v>13</v>
      </c>
      <c r="K2486" t="s">
        <v>9</v>
      </c>
      <c r="L2486" t="s">
        <v>37</v>
      </c>
      <c r="M2486">
        <v>2</v>
      </c>
      <c r="N2486">
        <v>151.49</v>
      </c>
      <c r="O2486">
        <v>0.1</v>
      </c>
      <c r="P2486">
        <v>81.39</v>
      </c>
      <c r="Q2486">
        <v>272.68200000000002</v>
      </c>
      <c r="R2486">
        <v>162.78</v>
      </c>
      <c r="S2486">
        <v>109.90200000000002</v>
      </c>
      <c r="T2486">
        <v>0.40304090479019522</v>
      </c>
      <c r="U2486">
        <v>2026</v>
      </c>
      <c r="V2486" t="s">
        <v>93</v>
      </c>
      <c r="W2486">
        <v>11</v>
      </c>
      <c r="X2486" t="s">
        <v>87</v>
      </c>
    </row>
    <row r="2487" spans="1:24">
      <c r="A2487">
        <v>1947</v>
      </c>
      <c r="B2487" s="14">
        <v>46356</v>
      </c>
      <c r="C2487">
        <v>2026</v>
      </c>
      <c r="D2487">
        <v>4</v>
      </c>
      <c r="E2487">
        <v>11</v>
      </c>
      <c r="F2487" t="s">
        <v>87</v>
      </c>
      <c r="G2487" t="s">
        <v>0</v>
      </c>
      <c r="H2487" t="s">
        <v>1</v>
      </c>
      <c r="I2487" t="s">
        <v>19</v>
      </c>
      <c r="J2487" t="s">
        <v>16</v>
      </c>
      <c r="K2487" t="s">
        <v>34</v>
      </c>
      <c r="L2487" t="s">
        <v>42</v>
      </c>
      <c r="M2487">
        <v>1</v>
      </c>
      <c r="N2487">
        <v>35.729999999999997</v>
      </c>
      <c r="O2487">
        <v>0.2</v>
      </c>
      <c r="P2487">
        <v>14.33</v>
      </c>
      <c r="Q2487">
        <v>28.584</v>
      </c>
      <c r="R2487">
        <v>14.33</v>
      </c>
      <c r="S2487">
        <v>14.254</v>
      </c>
      <c r="T2487">
        <v>0.49867058494262523</v>
      </c>
      <c r="U2487">
        <v>2026</v>
      </c>
      <c r="V2487" t="s">
        <v>93</v>
      </c>
      <c r="W2487">
        <v>11</v>
      </c>
      <c r="X2487" t="s">
        <v>87</v>
      </c>
    </row>
    <row r="2488" spans="1:24">
      <c r="A2488">
        <v>2279</v>
      </c>
      <c r="B2488" s="14">
        <v>46356</v>
      </c>
      <c r="C2488">
        <v>2026</v>
      </c>
      <c r="D2488">
        <v>4</v>
      </c>
      <c r="E2488">
        <v>11</v>
      </c>
      <c r="F2488" t="s">
        <v>87</v>
      </c>
      <c r="G2488" t="s">
        <v>0</v>
      </c>
      <c r="H2488" t="s">
        <v>1</v>
      </c>
      <c r="I2488" t="s">
        <v>19</v>
      </c>
      <c r="J2488" t="s">
        <v>3</v>
      </c>
      <c r="K2488" t="s">
        <v>4</v>
      </c>
      <c r="L2488" t="s">
        <v>22</v>
      </c>
      <c r="M2488">
        <v>2</v>
      </c>
      <c r="N2488">
        <v>50.38</v>
      </c>
      <c r="O2488">
        <v>0.1</v>
      </c>
      <c r="P2488">
        <v>22.41</v>
      </c>
      <c r="Q2488">
        <v>90.684000000000012</v>
      </c>
      <c r="R2488">
        <v>44.82</v>
      </c>
      <c r="S2488">
        <v>45.864000000000011</v>
      </c>
      <c r="T2488">
        <v>0.50575625248114342</v>
      </c>
      <c r="U2488">
        <v>2026</v>
      </c>
      <c r="V2488" t="s">
        <v>93</v>
      </c>
      <c r="W2488">
        <v>11</v>
      </c>
      <c r="X2488" t="s">
        <v>87</v>
      </c>
    </row>
    <row r="2489" spans="1:24">
      <c r="A2489">
        <v>2439</v>
      </c>
      <c r="B2489" s="14">
        <v>46356</v>
      </c>
      <c r="C2489">
        <v>2026</v>
      </c>
      <c r="D2489">
        <v>4</v>
      </c>
      <c r="E2489">
        <v>11</v>
      </c>
      <c r="F2489" t="s">
        <v>87</v>
      </c>
      <c r="G2489" t="s">
        <v>0</v>
      </c>
      <c r="H2489" t="s">
        <v>36</v>
      </c>
      <c r="I2489" t="s">
        <v>2</v>
      </c>
      <c r="J2489" t="s">
        <v>16</v>
      </c>
      <c r="K2489" t="s">
        <v>34</v>
      </c>
      <c r="L2489" t="s">
        <v>42</v>
      </c>
      <c r="M2489">
        <v>1</v>
      </c>
      <c r="N2489">
        <v>35.67</v>
      </c>
      <c r="O2489">
        <v>0.1</v>
      </c>
      <c r="P2489">
        <v>13.81</v>
      </c>
      <c r="Q2489">
        <v>32.103000000000002</v>
      </c>
      <c r="R2489">
        <v>13.81</v>
      </c>
      <c r="S2489">
        <v>18.292999999999999</v>
      </c>
      <c r="T2489">
        <v>0.5698221350029592</v>
      </c>
      <c r="U2489">
        <v>2026</v>
      </c>
      <c r="V2489" t="s">
        <v>93</v>
      </c>
      <c r="W2489">
        <v>11</v>
      </c>
      <c r="X2489" t="s">
        <v>87</v>
      </c>
    </row>
    <row r="2490" spans="1:24">
      <c r="A2490">
        <v>2540</v>
      </c>
      <c r="B2490" s="14">
        <v>46356</v>
      </c>
      <c r="C2490">
        <v>2026</v>
      </c>
      <c r="D2490">
        <v>4</v>
      </c>
      <c r="E2490">
        <v>11</v>
      </c>
      <c r="F2490" t="s">
        <v>87</v>
      </c>
      <c r="G2490" t="s">
        <v>6</v>
      </c>
      <c r="H2490" t="s">
        <v>49</v>
      </c>
      <c r="I2490" t="s">
        <v>8</v>
      </c>
      <c r="J2490" t="s">
        <v>16</v>
      </c>
      <c r="K2490" t="s">
        <v>23</v>
      </c>
      <c r="L2490" t="s">
        <v>40</v>
      </c>
      <c r="M2490">
        <v>12</v>
      </c>
      <c r="N2490">
        <v>81.150000000000006</v>
      </c>
      <c r="O2490">
        <v>0.15</v>
      </c>
      <c r="P2490">
        <v>39.590000000000003</v>
      </c>
      <c r="Q2490">
        <v>827.73</v>
      </c>
      <c r="R2490">
        <v>475.08000000000004</v>
      </c>
      <c r="S2490">
        <v>352.65</v>
      </c>
      <c r="T2490">
        <v>0.42604472472907828</v>
      </c>
      <c r="U2490">
        <v>2026</v>
      </c>
      <c r="V2490" t="s">
        <v>93</v>
      </c>
      <c r="W2490">
        <v>11</v>
      </c>
      <c r="X2490" t="s">
        <v>87</v>
      </c>
    </row>
    <row r="2491" spans="1:24">
      <c r="A2491">
        <v>2747</v>
      </c>
      <c r="B2491" s="14">
        <v>46356</v>
      </c>
      <c r="C2491">
        <v>2026</v>
      </c>
      <c r="D2491">
        <v>4</v>
      </c>
      <c r="E2491">
        <v>11</v>
      </c>
      <c r="F2491" t="s">
        <v>87</v>
      </c>
      <c r="G2491" t="s">
        <v>0</v>
      </c>
      <c r="H2491" t="s">
        <v>50</v>
      </c>
      <c r="I2491" t="s">
        <v>19</v>
      </c>
      <c r="J2491" t="s">
        <v>3</v>
      </c>
      <c r="K2491" t="s">
        <v>23</v>
      </c>
      <c r="L2491" t="s">
        <v>29</v>
      </c>
      <c r="M2491">
        <v>1</v>
      </c>
      <c r="N2491">
        <v>194.73</v>
      </c>
      <c r="O2491">
        <v>0</v>
      </c>
      <c r="P2491">
        <v>104.48</v>
      </c>
      <c r="Q2491">
        <v>194.73</v>
      </c>
      <c r="R2491">
        <v>104.48</v>
      </c>
      <c r="S2491">
        <v>90.249999999999986</v>
      </c>
      <c r="T2491">
        <v>0.46346222975401835</v>
      </c>
      <c r="U2491">
        <v>2026</v>
      </c>
      <c r="V2491" t="s">
        <v>93</v>
      </c>
      <c r="W2491">
        <v>11</v>
      </c>
      <c r="X2491" t="s">
        <v>87</v>
      </c>
    </row>
    <row r="2492" spans="1:24">
      <c r="A2492">
        <v>3094</v>
      </c>
      <c r="B2492" s="14">
        <v>46356</v>
      </c>
      <c r="C2492">
        <v>2026</v>
      </c>
      <c r="D2492">
        <v>4</v>
      </c>
      <c r="E2492">
        <v>11</v>
      </c>
      <c r="F2492" t="s">
        <v>87</v>
      </c>
      <c r="G2492" t="s">
        <v>6</v>
      </c>
      <c r="H2492" t="s">
        <v>7</v>
      </c>
      <c r="I2492" t="s">
        <v>28</v>
      </c>
      <c r="J2492" t="s">
        <v>16</v>
      </c>
      <c r="K2492" t="s">
        <v>23</v>
      </c>
      <c r="L2492" t="s">
        <v>51</v>
      </c>
      <c r="M2492">
        <v>2</v>
      </c>
      <c r="N2492">
        <v>122.18</v>
      </c>
      <c r="O2492">
        <v>0.15</v>
      </c>
      <c r="P2492">
        <v>61.3</v>
      </c>
      <c r="Q2492">
        <v>207.70600000000002</v>
      </c>
      <c r="R2492">
        <v>122.6</v>
      </c>
      <c r="S2492">
        <v>85.106000000000023</v>
      </c>
      <c r="T2492">
        <v>0.40974261696821479</v>
      </c>
      <c r="U2492">
        <v>2026</v>
      </c>
      <c r="V2492" t="s">
        <v>93</v>
      </c>
      <c r="W2492">
        <v>11</v>
      </c>
      <c r="X2492" t="s">
        <v>87</v>
      </c>
    </row>
    <row r="2493" spans="1:24">
      <c r="A2493">
        <v>3359</v>
      </c>
      <c r="B2493" s="14">
        <v>46356</v>
      </c>
      <c r="C2493">
        <v>2026</v>
      </c>
      <c r="D2493">
        <v>4</v>
      </c>
      <c r="E2493">
        <v>11</v>
      </c>
      <c r="F2493" t="s">
        <v>87</v>
      </c>
      <c r="G2493" t="s">
        <v>20</v>
      </c>
      <c r="H2493" t="s">
        <v>47</v>
      </c>
      <c r="I2493" t="s">
        <v>2</v>
      </c>
      <c r="J2493" t="s">
        <v>3</v>
      </c>
      <c r="K2493" t="s">
        <v>23</v>
      </c>
      <c r="L2493" t="s">
        <v>40</v>
      </c>
      <c r="M2493">
        <v>1</v>
      </c>
      <c r="N2493">
        <v>83.14</v>
      </c>
      <c r="O2493">
        <v>0</v>
      </c>
      <c r="P2493">
        <v>39.369999999999997</v>
      </c>
      <c r="Q2493">
        <v>83.14</v>
      </c>
      <c r="R2493">
        <v>39.369999999999997</v>
      </c>
      <c r="S2493">
        <v>43.77</v>
      </c>
      <c r="T2493">
        <v>0.52646139042578788</v>
      </c>
      <c r="U2493">
        <v>2026</v>
      </c>
      <c r="V2493" t="s">
        <v>93</v>
      </c>
      <c r="W2493">
        <v>11</v>
      </c>
      <c r="X2493" t="s">
        <v>87</v>
      </c>
    </row>
    <row r="2494" spans="1:24">
      <c r="A2494">
        <v>3473</v>
      </c>
      <c r="B2494" s="14">
        <v>46356</v>
      </c>
      <c r="C2494">
        <v>2026</v>
      </c>
      <c r="D2494">
        <v>4</v>
      </c>
      <c r="E2494">
        <v>11</v>
      </c>
      <c r="F2494" t="s">
        <v>87</v>
      </c>
      <c r="G2494" t="s">
        <v>11</v>
      </c>
      <c r="H2494" t="s">
        <v>25</v>
      </c>
      <c r="I2494" t="s">
        <v>2</v>
      </c>
      <c r="J2494" t="s">
        <v>3</v>
      </c>
      <c r="K2494" t="s">
        <v>4</v>
      </c>
      <c r="L2494" t="s">
        <v>5</v>
      </c>
      <c r="M2494">
        <v>1</v>
      </c>
      <c r="N2494">
        <v>80.97</v>
      </c>
      <c r="O2494">
        <v>0</v>
      </c>
      <c r="P2494">
        <v>43.64</v>
      </c>
      <c r="Q2494">
        <v>80.97</v>
      </c>
      <c r="R2494">
        <v>43.64</v>
      </c>
      <c r="S2494">
        <v>37.33</v>
      </c>
      <c r="T2494">
        <v>0.4610349512164999</v>
      </c>
      <c r="U2494">
        <v>2026</v>
      </c>
      <c r="V2494" t="s">
        <v>93</v>
      </c>
      <c r="W2494">
        <v>11</v>
      </c>
      <c r="X2494" t="s">
        <v>87</v>
      </c>
    </row>
    <row r="2495" spans="1:24">
      <c r="A2495">
        <v>3589</v>
      </c>
      <c r="B2495" s="14">
        <v>46356</v>
      </c>
      <c r="C2495">
        <v>2026</v>
      </c>
      <c r="D2495">
        <v>4</v>
      </c>
      <c r="E2495">
        <v>11</v>
      </c>
      <c r="F2495" t="s">
        <v>87</v>
      </c>
      <c r="G2495" t="s">
        <v>0</v>
      </c>
      <c r="H2495" t="s">
        <v>36</v>
      </c>
      <c r="I2495" t="s">
        <v>2</v>
      </c>
      <c r="J2495" t="s">
        <v>13</v>
      </c>
      <c r="K2495" t="s">
        <v>9</v>
      </c>
      <c r="L2495" t="s">
        <v>46</v>
      </c>
      <c r="M2495">
        <v>1</v>
      </c>
      <c r="N2495">
        <v>73.03</v>
      </c>
      <c r="O2495">
        <v>0</v>
      </c>
      <c r="P2495">
        <v>32.71</v>
      </c>
      <c r="Q2495">
        <v>73.03</v>
      </c>
      <c r="R2495">
        <v>32.71</v>
      </c>
      <c r="S2495">
        <v>40.32</v>
      </c>
      <c r="T2495">
        <v>0.55210187594139393</v>
      </c>
      <c r="U2495">
        <v>2026</v>
      </c>
      <c r="V2495" t="s">
        <v>93</v>
      </c>
      <c r="W2495">
        <v>11</v>
      </c>
      <c r="X2495" t="s">
        <v>87</v>
      </c>
    </row>
    <row r="2496" spans="1:24">
      <c r="A2496">
        <v>4689</v>
      </c>
      <c r="B2496" s="14">
        <v>46356</v>
      </c>
      <c r="C2496">
        <v>2026</v>
      </c>
      <c r="D2496">
        <v>4</v>
      </c>
      <c r="E2496">
        <v>11</v>
      </c>
      <c r="F2496" t="s">
        <v>87</v>
      </c>
      <c r="G2496" t="s">
        <v>11</v>
      </c>
      <c r="H2496" t="s">
        <v>18</v>
      </c>
      <c r="I2496" t="s">
        <v>2</v>
      </c>
      <c r="J2496" t="s">
        <v>3</v>
      </c>
      <c r="K2496" t="s">
        <v>14</v>
      </c>
      <c r="L2496" t="s">
        <v>32</v>
      </c>
      <c r="M2496">
        <v>1</v>
      </c>
      <c r="N2496">
        <v>46.81</v>
      </c>
      <c r="O2496">
        <v>0.05</v>
      </c>
      <c r="P2496">
        <v>17.87</v>
      </c>
      <c r="Q2496">
        <v>44.469500000000004</v>
      </c>
      <c r="R2496">
        <v>17.87</v>
      </c>
      <c r="S2496">
        <v>26.599500000000003</v>
      </c>
      <c r="T2496">
        <v>0.59815154206815913</v>
      </c>
      <c r="U2496">
        <v>2026</v>
      </c>
      <c r="V2496" t="s">
        <v>93</v>
      </c>
      <c r="W2496">
        <v>11</v>
      </c>
      <c r="X2496" t="s">
        <v>87</v>
      </c>
    </row>
    <row r="2497" spans="1:24">
      <c r="A2497">
        <v>4819</v>
      </c>
      <c r="B2497" s="14">
        <v>46356</v>
      </c>
      <c r="C2497">
        <v>2026</v>
      </c>
      <c r="D2497">
        <v>4</v>
      </c>
      <c r="E2497">
        <v>11</v>
      </c>
      <c r="F2497" t="s">
        <v>87</v>
      </c>
      <c r="G2497" t="s">
        <v>20</v>
      </c>
      <c r="H2497" t="s">
        <v>31</v>
      </c>
      <c r="I2497" t="s">
        <v>28</v>
      </c>
      <c r="J2497" t="s">
        <v>13</v>
      </c>
      <c r="K2497" t="s">
        <v>9</v>
      </c>
      <c r="L2497" t="s">
        <v>37</v>
      </c>
      <c r="M2497">
        <v>2</v>
      </c>
      <c r="N2497">
        <v>153.51</v>
      </c>
      <c r="O2497">
        <v>0.15</v>
      </c>
      <c r="P2497">
        <v>81.290000000000006</v>
      </c>
      <c r="Q2497">
        <v>260.96699999999998</v>
      </c>
      <c r="R2497">
        <v>162.58000000000001</v>
      </c>
      <c r="S2497">
        <v>98.386999999999972</v>
      </c>
      <c r="T2497">
        <v>0.3770093536730697</v>
      </c>
      <c r="U2497">
        <v>2026</v>
      </c>
      <c r="V2497" t="s">
        <v>93</v>
      </c>
      <c r="W2497">
        <v>11</v>
      </c>
      <c r="X2497" t="s">
        <v>87</v>
      </c>
    </row>
    <row r="2498" spans="1:24">
      <c r="A2498">
        <v>5167</v>
      </c>
      <c r="B2498" s="14">
        <v>46356</v>
      </c>
      <c r="C2498">
        <v>2026</v>
      </c>
      <c r="D2498">
        <v>4</v>
      </c>
      <c r="E2498">
        <v>11</v>
      </c>
      <c r="F2498" t="s">
        <v>87</v>
      </c>
      <c r="G2498" t="s">
        <v>11</v>
      </c>
      <c r="H2498" t="s">
        <v>25</v>
      </c>
      <c r="I2498" t="s">
        <v>28</v>
      </c>
      <c r="J2498" t="s">
        <v>13</v>
      </c>
      <c r="K2498" t="s">
        <v>23</v>
      </c>
      <c r="L2498" t="s">
        <v>29</v>
      </c>
      <c r="M2498">
        <v>2</v>
      </c>
      <c r="N2498">
        <v>197.5</v>
      </c>
      <c r="O2498">
        <v>0</v>
      </c>
      <c r="P2498">
        <v>104.47</v>
      </c>
      <c r="Q2498">
        <v>395</v>
      </c>
      <c r="R2498">
        <v>208.94</v>
      </c>
      <c r="S2498">
        <v>186.06</v>
      </c>
      <c r="T2498">
        <v>0.4710379746835443</v>
      </c>
      <c r="U2498">
        <v>2026</v>
      </c>
      <c r="V2498" t="s">
        <v>93</v>
      </c>
      <c r="W2498">
        <v>11</v>
      </c>
      <c r="X2498" t="s">
        <v>87</v>
      </c>
    </row>
    <row r="2499" spans="1:24">
      <c r="A2499">
        <v>38</v>
      </c>
      <c r="B2499" s="14">
        <v>46357</v>
      </c>
      <c r="C2499">
        <v>2026</v>
      </c>
      <c r="D2499">
        <v>4</v>
      </c>
      <c r="E2499">
        <v>12</v>
      </c>
      <c r="F2499" t="s">
        <v>88</v>
      </c>
      <c r="G2499" t="s">
        <v>20</v>
      </c>
      <c r="H2499" t="s">
        <v>33</v>
      </c>
      <c r="I2499" t="s">
        <v>8</v>
      </c>
      <c r="J2499" t="s">
        <v>16</v>
      </c>
      <c r="K2499" t="s">
        <v>9</v>
      </c>
      <c r="L2499" t="s">
        <v>17</v>
      </c>
      <c r="M2499">
        <v>8</v>
      </c>
      <c r="N2499">
        <v>146.55000000000001</v>
      </c>
      <c r="O2499">
        <v>0.1</v>
      </c>
      <c r="P2499">
        <v>78.03</v>
      </c>
      <c r="Q2499">
        <v>1055.1600000000001</v>
      </c>
      <c r="R2499">
        <v>624.24</v>
      </c>
      <c r="S2499">
        <v>430.92000000000007</v>
      </c>
      <c r="T2499">
        <v>0.40839303991811671</v>
      </c>
      <c r="U2499">
        <v>2026</v>
      </c>
      <c r="V2499" t="s">
        <v>93</v>
      </c>
      <c r="W2499">
        <v>12</v>
      </c>
      <c r="X2499" t="s">
        <v>88</v>
      </c>
    </row>
    <row r="2500" spans="1:24">
      <c r="A2500">
        <v>364</v>
      </c>
      <c r="B2500" s="14">
        <v>46357</v>
      </c>
      <c r="C2500">
        <v>2026</v>
      </c>
      <c r="D2500">
        <v>4</v>
      </c>
      <c r="E2500">
        <v>12</v>
      </c>
      <c r="F2500" t="s">
        <v>88</v>
      </c>
      <c r="G2500" t="s">
        <v>20</v>
      </c>
      <c r="H2500" t="s">
        <v>47</v>
      </c>
      <c r="I2500" t="s">
        <v>2</v>
      </c>
      <c r="J2500" t="s">
        <v>16</v>
      </c>
      <c r="K2500" t="s">
        <v>4</v>
      </c>
      <c r="L2500" t="s">
        <v>22</v>
      </c>
      <c r="M2500">
        <v>2</v>
      </c>
      <c r="N2500">
        <v>51.83</v>
      </c>
      <c r="O2500">
        <v>0.15</v>
      </c>
      <c r="P2500">
        <v>22.02</v>
      </c>
      <c r="Q2500">
        <v>88.11099999999999</v>
      </c>
      <c r="R2500">
        <v>44.04</v>
      </c>
      <c r="S2500">
        <v>44.070999999999991</v>
      </c>
      <c r="T2500">
        <v>0.50017591447151888</v>
      </c>
      <c r="U2500">
        <v>2026</v>
      </c>
      <c r="V2500" t="s">
        <v>93</v>
      </c>
      <c r="W2500">
        <v>12</v>
      </c>
      <c r="X2500" t="s">
        <v>88</v>
      </c>
    </row>
    <row r="2501" spans="1:24">
      <c r="A2501">
        <v>2040</v>
      </c>
      <c r="B2501" s="14">
        <v>46357</v>
      </c>
      <c r="C2501">
        <v>2026</v>
      </c>
      <c r="D2501">
        <v>4</v>
      </c>
      <c r="E2501">
        <v>12</v>
      </c>
      <c r="F2501" t="s">
        <v>88</v>
      </c>
      <c r="G2501" t="s">
        <v>6</v>
      </c>
      <c r="H2501" t="s">
        <v>43</v>
      </c>
      <c r="I2501" t="s">
        <v>2</v>
      </c>
      <c r="J2501" t="s">
        <v>13</v>
      </c>
      <c r="K2501" t="s">
        <v>9</v>
      </c>
      <c r="L2501" t="s">
        <v>17</v>
      </c>
      <c r="M2501">
        <v>1</v>
      </c>
      <c r="N2501">
        <v>140.34</v>
      </c>
      <c r="O2501">
        <v>0.15</v>
      </c>
      <c r="P2501">
        <v>79.92</v>
      </c>
      <c r="Q2501">
        <v>119.289</v>
      </c>
      <c r="R2501">
        <v>79.92</v>
      </c>
      <c r="S2501">
        <v>39.369</v>
      </c>
      <c r="T2501">
        <v>0.33003043029952467</v>
      </c>
      <c r="U2501">
        <v>2026</v>
      </c>
      <c r="V2501" t="s">
        <v>93</v>
      </c>
      <c r="W2501">
        <v>12</v>
      </c>
      <c r="X2501" t="s">
        <v>88</v>
      </c>
    </row>
    <row r="2502" spans="1:24">
      <c r="A2502">
        <v>2899</v>
      </c>
      <c r="B2502" s="14">
        <v>46357</v>
      </c>
      <c r="C2502">
        <v>2026</v>
      </c>
      <c r="D2502">
        <v>4</v>
      </c>
      <c r="E2502">
        <v>12</v>
      </c>
      <c r="F2502" t="s">
        <v>88</v>
      </c>
      <c r="G2502" t="s">
        <v>0</v>
      </c>
      <c r="H2502" t="s">
        <v>1</v>
      </c>
      <c r="I2502" t="s">
        <v>2</v>
      </c>
      <c r="J2502" t="s">
        <v>13</v>
      </c>
      <c r="K2502" t="s">
        <v>9</v>
      </c>
      <c r="L2502" t="s">
        <v>37</v>
      </c>
      <c r="M2502">
        <v>1</v>
      </c>
      <c r="N2502">
        <v>156.44999999999999</v>
      </c>
      <c r="O2502">
        <v>0</v>
      </c>
      <c r="P2502">
        <v>80.56</v>
      </c>
      <c r="Q2502">
        <v>156.44999999999999</v>
      </c>
      <c r="R2502">
        <v>80.56</v>
      </c>
      <c r="S2502">
        <v>75.889999999999986</v>
      </c>
      <c r="T2502">
        <v>0.48507510386705011</v>
      </c>
      <c r="U2502">
        <v>2026</v>
      </c>
      <c r="V2502" t="s">
        <v>93</v>
      </c>
      <c r="W2502">
        <v>12</v>
      </c>
      <c r="X2502" t="s">
        <v>88</v>
      </c>
    </row>
    <row r="2503" spans="1:24">
      <c r="A2503">
        <v>3199</v>
      </c>
      <c r="B2503" s="14">
        <v>46357</v>
      </c>
      <c r="C2503">
        <v>2026</v>
      </c>
      <c r="D2503">
        <v>4</v>
      </c>
      <c r="E2503">
        <v>12</v>
      </c>
      <c r="F2503" t="s">
        <v>88</v>
      </c>
      <c r="G2503" t="s">
        <v>11</v>
      </c>
      <c r="H2503" t="s">
        <v>52</v>
      </c>
      <c r="I2503" t="s">
        <v>28</v>
      </c>
      <c r="J2503" t="s">
        <v>3</v>
      </c>
      <c r="K2503" t="s">
        <v>34</v>
      </c>
      <c r="L2503" t="s">
        <v>35</v>
      </c>
      <c r="M2503">
        <v>1</v>
      </c>
      <c r="N2503">
        <v>41.33</v>
      </c>
      <c r="O2503">
        <v>0</v>
      </c>
      <c r="P2503">
        <v>15.03</v>
      </c>
      <c r="Q2503">
        <v>41.33</v>
      </c>
      <c r="R2503">
        <v>15.03</v>
      </c>
      <c r="S2503">
        <v>26.299999999999997</v>
      </c>
      <c r="T2503">
        <v>0.6363416404548754</v>
      </c>
      <c r="U2503">
        <v>2026</v>
      </c>
      <c r="V2503" t="s">
        <v>93</v>
      </c>
      <c r="W2503">
        <v>12</v>
      </c>
      <c r="X2503" t="s">
        <v>88</v>
      </c>
    </row>
    <row r="2504" spans="1:24">
      <c r="A2504">
        <v>4722</v>
      </c>
      <c r="B2504" s="14">
        <v>46357</v>
      </c>
      <c r="C2504">
        <v>2026</v>
      </c>
      <c r="D2504">
        <v>4</v>
      </c>
      <c r="E2504">
        <v>12</v>
      </c>
      <c r="F2504" t="s">
        <v>88</v>
      </c>
      <c r="G2504" t="s">
        <v>6</v>
      </c>
      <c r="H2504" t="s">
        <v>41</v>
      </c>
      <c r="I2504" t="s">
        <v>19</v>
      </c>
      <c r="J2504" t="s">
        <v>13</v>
      </c>
      <c r="K2504" t="s">
        <v>4</v>
      </c>
      <c r="L2504" t="s">
        <v>26</v>
      </c>
      <c r="M2504">
        <v>1</v>
      </c>
      <c r="N2504">
        <v>39.479999999999997</v>
      </c>
      <c r="O2504">
        <v>0.05</v>
      </c>
      <c r="P2504">
        <v>16.78</v>
      </c>
      <c r="Q2504">
        <v>37.505999999999993</v>
      </c>
      <c r="R2504">
        <v>16.78</v>
      </c>
      <c r="S2504">
        <v>20.725999999999992</v>
      </c>
      <c r="T2504">
        <v>0.55260491654668575</v>
      </c>
      <c r="U2504">
        <v>2026</v>
      </c>
      <c r="V2504" t="s">
        <v>93</v>
      </c>
      <c r="W2504">
        <v>12</v>
      </c>
      <c r="X2504" t="s">
        <v>88</v>
      </c>
    </row>
    <row r="2505" spans="1:24">
      <c r="A2505">
        <v>1423</v>
      </c>
      <c r="B2505" s="14">
        <v>46358</v>
      </c>
      <c r="C2505">
        <v>2026</v>
      </c>
      <c r="D2505">
        <v>4</v>
      </c>
      <c r="E2505">
        <v>12</v>
      </c>
      <c r="F2505" t="s">
        <v>88</v>
      </c>
      <c r="G2505" t="s">
        <v>11</v>
      </c>
      <c r="H2505" t="s">
        <v>18</v>
      </c>
      <c r="I2505" t="s">
        <v>2</v>
      </c>
      <c r="J2505" t="s">
        <v>16</v>
      </c>
      <c r="K2505" t="s">
        <v>9</v>
      </c>
      <c r="L2505" t="s">
        <v>46</v>
      </c>
      <c r="M2505">
        <v>1</v>
      </c>
      <c r="N2505">
        <v>73.010000000000005</v>
      </c>
      <c r="O2505">
        <v>0.1</v>
      </c>
      <c r="P2505">
        <v>31.51</v>
      </c>
      <c r="Q2505">
        <v>65.709000000000003</v>
      </c>
      <c r="R2505">
        <v>31.51</v>
      </c>
      <c r="S2505">
        <v>34.198999999999998</v>
      </c>
      <c r="T2505">
        <v>0.52046142841924237</v>
      </c>
      <c r="U2505">
        <v>2026</v>
      </c>
      <c r="V2505" t="s">
        <v>93</v>
      </c>
      <c r="W2505">
        <v>12</v>
      </c>
      <c r="X2505" t="s">
        <v>88</v>
      </c>
    </row>
    <row r="2506" spans="1:24">
      <c r="A2506">
        <v>1505</v>
      </c>
      <c r="B2506" s="14">
        <v>46358</v>
      </c>
      <c r="C2506">
        <v>2026</v>
      </c>
      <c r="D2506">
        <v>4</v>
      </c>
      <c r="E2506">
        <v>12</v>
      </c>
      <c r="F2506" t="s">
        <v>88</v>
      </c>
      <c r="G2506" t="s">
        <v>0</v>
      </c>
      <c r="H2506" t="s">
        <v>50</v>
      </c>
      <c r="I2506" t="s">
        <v>2</v>
      </c>
      <c r="J2506" t="s">
        <v>16</v>
      </c>
      <c r="K2506" t="s">
        <v>34</v>
      </c>
      <c r="L2506" t="s">
        <v>35</v>
      </c>
      <c r="M2506">
        <v>2</v>
      </c>
      <c r="N2506">
        <v>40.86</v>
      </c>
      <c r="O2506">
        <v>0.05</v>
      </c>
      <c r="P2506">
        <v>15.06</v>
      </c>
      <c r="Q2506">
        <v>77.634</v>
      </c>
      <c r="R2506">
        <v>30.12</v>
      </c>
      <c r="S2506">
        <v>47.513999999999996</v>
      </c>
      <c r="T2506">
        <v>0.6120256588608084</v>
      </c>
      <c r="U2506">
        <v>2026</v>
      </c>
      <c r="V2506" t="s">
        <v>93</v>
      </c>
      <c r="W2506">
        <v>12</v>
      </c>
      <c r="X2506" t="s">
        <v>88</v>
      </c>
    </row>
    <row r="2507" spans="1:24">
      <c r="A2507">
        <v>1664</v>
      </c>
      <c r="B2507" s="14">
        <v>46358</v>
      </c>
      <c r="C2507">
        <v>2026</v>
      </c>
      <c r="D2507">
        <v>4</v>
      </c>
      <c r="E2507">
        <v>12</v>
      </c>
      <c r="F2507" t="s">
        <v>88</v>
      </c>
      <c r="G2507" t="s">
        <v>11</v>
      </c>
      <c r="H2507" t="s">
        <v>25</v>
      </c>
      <c r="I2507" t="s">
        <v>28</v>
      </c>
      <c r="J2507" t="s">
        <v>3</v>
      </c>
      <c r="K2507" t="s">
        <v>23</v>
      </c>
      <c r="L2507" t="s">
        <v>29</v>
      </c>
      <c r="M2507">
        <v>6</v>
      </c>
      <c r="N2507">
        <v>194.79</v>
      </c>
      <c r="O2507">
        <v>0</v>
      </c>
      <c r="P2507">
        <v>105.73</v>
      </c>
      <c r="Q2507">
        <v>1168.74</v>
      </c>
      <c r="R2507">
        <v>634.38</v>
      </c>
      <c r="S2507">
        <v>534.36</v>
      </c>
      <c r="T2507">
        <v>0.45721032907233433</v>
      </c>
      <c r="U2507">
        <v>2026</v>
      </c>
      <c r="V2507" t="s">
        <v>93</v>
      </c>
      <c r="W2507">
        <v>12</v>
      </c>
      <c r="X2507" t="s">
        <v>88</v>
      </c>
    </row>
    <row r="2508" spans="1:24">
      <c r="A2508">
        <v>2035</v>
      </c>
      <c r="B2508" s="14">
        <v>46358</v>
      </c>
      <c r="C2508">
        <v>2026</v>
      </c>
      <c r="D2508">
        <v>4</v>
      </c>
      <c r="E2508">
        <v>12</v>
      </c>
      <c r="F2508" t="s">
        <v>88</v>
      </c>
      <c r="G2508" t="s">
        <v>20</v>
      </c>
      <c r="H2508" t="s">
        <v>47</v>
      </c>
      <c r="I2508" t="s">
        <v>2</v>
      </c>
      <c r="J2508" t="s">
        <v>13</v>
      </c>
      <c r="K2508" t="s">
        <v>23</v>
      </c>
      <c r="L2508" t="s">
        <v>40</v>
      </c>
      <c r="M2508">
        <v>4</v>
      </c>
      <c r="N2508">
        <v>80.98</v>
      </c>
      <c r="O2508">
        <v>0.2</v>
      </c>
      <c r="P2508">
        <v>38.6</v>
      </c>
      <c r="Q2508">
        <v>259.13600000000002</v>
      </c>
      <c r="R2508">
        <v>154.4</v>
      </c>
      <c r="S2508">
        <v>104.73600000000002</v>
      </c>
      <c r="T2508">
        <v>0.40417387009138062</v>
      </c>
      <c r="U2508">
        <v>2026</v>
      </c>
      <c r="V2508" t="s">
        <v>93</v>
      </c>
      <c r="W2508">
        <v>12</v>
      </c>
      <c r="X2508" t="s">
        <v>88</v>
      </c>
    </row>
    <row r="2509" spans="1:24">
      <c r="A2509">
        <v>2094</v>
      </c>
      <c r="B2509" s="14">
        <v>46358</v>
      </c>
      <c r="C2509">
        <v>2026</v>
      </c>
      <c r="D2509">
        <v>4</v>
      </c>
      <c r="E2509">
        <v>12</v>
      </c>
      <c r="F2509" t="s">
        <v>88</v>
      </c>
      <c r="G2509" t="s">
        <v>0</v>
      </c>
      <c r="H2509" t="s">
        <v>50</v>
      </c>
      <c r="I2509" t="s">
        <v>2</v>
      </c>
      <c r="J2509" t="s">
        <v>13</v>
      </c>
      <c r="K2509" t="s">
        <v>23</v>
      </c>
      <c r="L2509" t="s">
        <v>29</v>
      </c>
      <c r="M2509">
        <v>3</v>
      </c>
      <c r="N2509">
        <v>196.48</v>
      </c>
      <c r="O2509">
        <v>0.05</v>
      </c>
      <c r="P2509">
        <v>107.2</v>
      </c>
      <c r="Q2509">
        <v>559.96799999999996</v>
      </c>
      <c r="R2509">
        <v>321.60000000000002</v>
      </c>
      <c r="S2509">
        <v>238.36799999999994</v>
      </c>
      <c r="T2509">
        <v>0.42568146751242919</v>
      </c>
      <c r="U2509">
        <v>2026</v>
      </c>
      <c r="V2509" t="s">
        <v>93</v>
      </c>
      <c r="W2509">
        <v>12</v>
      </c>
      <c r="X2509" t="s">
        <v>88</v>
      </c>
    </row>
    <row r="2510" spans="1:24">
      <c r="A2510">
        <v>2204</v>
      </c>
      <c r="B2510" s="14">
        <v>46358</v>
      </c>
      <c r="C2510">
        <v>2026</v>
      </c>
      <c r="D2510">
        <v>4</v>
      </c>
      <c r="E2510">
        <v>12</v>
      </c>
      <c r="F2510" t="s">
        <v>88</v>
      </c>
      <c r="G2510" t="s">
        <v>0</v>
      </c>
      <c r="H2510" t="s">
        <v>36</v>
      </c>
      <c r="I2510" t="s">
        <v>19</v>
      </c>
      <c r="J2510" t="s">
        <v>13</v>
      </c>
      <c r="K2510" t="s">
        <v>14</v>
      </c>
      <c r="L2510" t="s">
        <v>32</v>
      </c>
      <c r="M2510">
        <v>2</v>
      </c>
      <c r="N2510">
        <v>46.63</v>
      </c>
      <c r="O2510">
        <v>0</v>
      </c>
      <c r="P2510">
        <v>18.68</v>
      </c>
      <c r="Q2510">
        <v>93.26</v>
      </c>
      <c r="R2510">
        <v>37.36</v>
      </c>
      <c r="S2510">
        <v>55.900000000000006</v>
      </c>
      <c r="T2510">
        <v>0.59939952820072917</v>
      </c>
      <c r="U2510">
        <v>2026</v>
      </c>
      <c r="V2510" t="s">
        <v>93</v>
      </c>
      <c r="W2510">
        <v>12</v>
      </c>
      <c r="X2510" t="s">
        <v>88</v>
      </c>
    </row>
    <row r="2511" spans="1:24">
      <c r="A2511">
        <v>3921</v>
      </c>
      <c r="B2511" s="14">
        <v>46358</v>
      </c>
      <c r="C2511">
        <v>2026</v>
      </c>
      <c r="D2511">
        <v>4</v>
      </c>
      <c r="E2511">
        <v>12</v>
      </c>
      <c r="F2511" t="s">
        <v>88</v>
      </c>
      <c r="G2511" t="s">
        <v>11</v>
      </c>
      <c r="H2511" t="s">
        <v>25</v>
      </c>
      <c r="I2511" t="s">
        <v>8</v>
      </c>
      <c r="J2511" t="s">
        <v>16</v>
      </c>
      <c r="K2511" t="s">
        <v>9</v>
      </c>
      <c r="L2511" t="s">
        <v>17</v>
      </c>
      <c r="M2511">
        <v>12</v>
      </c>
      <c r="N2511">
        <v>142.93</v>
      </c>
      <c r="O2511">
        <v>0.1</v>
      </c>
      <c r="P2511">
        <v>79.81</v>
      </c>
      <c r="Q2511">
        <v>1543.644</v>
      </c>
      <c r="R2511">
        <v>957.72</v>
      </c>
      <c r="S2511">
        <v>585.92399999999998</v>
      </c>
      <c r="T2511">
        <v>0.37957197384889263</v>
      </c>
      <c r="U2511">
        <v>2026</v>
      </c>
      <c r="V2511" t="s">
        <v>93</v>
      </c>
      <c r="W2511">
        <v>12</v>
      </c>
      <c r="X2511" t="s">
        <v>88</v>
      </c>
    </row>
    <row r="2512" spans="1:24">
      <c r="A2512">
        <v>3999</v>
      </c>
      <c r="B2512" s="14">
        <v>46358</v>
      </c>
      <c r="C2512">
        <v>2026</v>
      </c>
      <c r="D2512">
        <v>4</v>
      </c>
      <c r="E2512">
        <v>12</v>
      </c>
      <c r="F2512" t="s">
        <v>88</v>
      </c>
      <c r="G2512" t="s">
        <v>6</v>
      </c>
      <c r="H2512" t="s">
        <v>43</v>
      </c>
      <c r="I2512" t="s">
        <v>19</v>
      </c>
      <c r="J2512" t="s">
        <v>3</v>
      </c>
      <c r="K2512" t="s">
        <v>9</v>
      </c>
      <c r="L2512" t="s">
        <v>37</v>
      </c>
      <c r="M2512">
        <v>2</v>
      </c>
      <c r="N2512">
        <v>153.97</v>
      </c>
      <c r="O2512">
        <v>0</v>
      </c>
      <c r="P2512">
        <v>79.45</v>
      </c>
      <c r="Q2512">
        <v>307.94</v>
      </c>
      <c r="R2512">
        <v>158.9</v>
      </c>
      <c r="S2512">
        <v>149.04</v>
      </c>
      <c r="T2512">
        <v>0.48399038773787101</v>
      </c>
      <c r="U2512">
        <v>2026</v>
      </c>
      <c r="V2512" t="s">
        <v>93</v>
      </c>
      <c r="W2512">
        <v>12</v>
      </c>
      <c r="X2512" t="s">
        <v>88</v>
      </c>
    </row>
    <row r="2513" spans="1:24">
      <c r="A2513">
        <v>4546</v>
      </c>
      <c r="B2513" s="14">
        <v>46358</v>
      </c>
      <c r="C2513">
        <v>2026</v>
      </c>
      <c r="D2513">
        <v>4</v>
      </c>
      <c r="E2513">
        <v>12</v>
      </c>
      <c r="F2513" t="s">
        <v>88</v>
      </c>
      <c r="G2513" t="s">
        <v>20</v>
      </c>
      <c r="H2513" t="s">
        <v>47</v>
      </c>
      <c r="I2513" t="s">
        <v>2</v>
      </c>
      <c r="J2513" t="s">
        <v>3</v>
      </c>
      <c r="K2513" t="s">
        <v>23</v>
      </c>
      <c r="L2513" t="s">
        <v>24</v>
      </c>
      <c r="M2513">
        <v>1</v>
      </c>
      <c r="N2513">
        <v>344.63</v>
      </c>
      <c r="O2513">
        <v>0.05</v>
      </c>
      <c r="P2513">
        <v>189.22</v>
      </c>
      <c r="Q2513">
        <v>327.39849999999996</v>
      </c>
      <c r="R2513">
        <v>189.22</v>
      </c>
      <c r="S2513">
        <v>138.17849999999996</v>
      </c>
      <c r="T2513">
        <v>0.42204988721695419</v>
      </c>
      <c r="U2513">
        <v>2026</v>
      </c>
      <c r="V2513" t="s">
        <v>93</v>
      </c>
      <c r="W2513">
        <v>12</v>
      </c>
      <c r="X2513" t="s">
        <v>88</v>
      </c>
    </row>
    <row r="2514" spans="1:24">
      <c r="A2514">
        <v>158</v>
      </c>
      <c r="B2514" s="14">
        <v>46359</v>
      </c>
      <c r="C2514">
        <v>2026</v>
      </c>
      <c r="D2514">
        <v>4</v>
      </c>
      <c r="E2514">
        <v>12</v>
      </c>
      <c r="F2514" t="s">
        <v>88</v>
      </c>
      <c r="G2514" t="s">
        <v>20</v>
      </c>
      <c r="H2514" t="s">
        <v>47</v>
      </c>
      <c r="I2514" t="s">
        <v>2</v>
      </c>
      <c r="J2514" t="s">
        <v>13</v>
      </c>
      <c r="K2514" t="s">
        <v>14</v>
      </c>
      <c r="L2514" t="s">
        <v>32</v>
      </c>
      <c r="M2514">
        <v>2</v>
      </c>
      <c r="N2514">
        <v>46.51</v>
      </c>
      <c r="O2514">
        <v>0.05</v>
      </c>
      <c r="P2514">
        <v>18.73</v>
      </c>
      <c r="Q2514">
        <v>88.368999999999986</v>
      </c>
      <c r="R2514">
        <v>37.46</v>
      </c>
      <c r="S2514">
        <v>50.908999999999985</v>
      </c>
      <c r="T2514">
        <v>0.57609568966492763</v>
      </c>
      <c r="U2514">
        <v>2026</v>
      </c>
      <c r="V2514" t="s">
        <v>93</v>
      </c>
      <c r="W2514">
        <v>12</v>
      </c>
      <c r="X2514" t="s">
        <v>88</v>
      </c>
    </row>
    <row r="2515" spans="1:24">
      <c r="A2515">
        <v>1972</v>
      </c>
      <c r="B2515" s="14">
        <v>46359</v>
      </c>
      <c r="C2515">
        <v>2026</v>
      </c>
      <c r="D2515">
        <v>4</v>
      </c>
      <c r="E2515">
        <v>12</v>
      </c>
      <c r="F2515" t="s">
        <v>88</v>
      </c>
      <c r="G2515" t="s">
        <v>0</v>
      </c>
      <c r="H2515" t="s">
        <v>36</v>
      </c>
      <c r="I2515" t="s">
        <v>8</v>
      </c>
      <c r="J2515" t="s">
        <v>16</v>
      </c>
      <c r="K2515" t="s">
        <v>4</v>
      </c>
      <c r="L2515" t="s">
        <v>5</v>
      </c>
      <c r="M2515">
        <v>6</v>
      </c>
      <c r="N2515">
        <v>80.17</v>
      </c>
      <c r="O2515">
        <v>0.1</v>
      </c>
      <c r="P2515">
        <v>42.67</v>
      </c>
      <c r="Q2515">
        <v>432.91800000000001</v>
      </c>
      <c r="R2515">
        <v>256.02</v>
      </c>
      <c r="S2515">
        <v>176.89800000000002</v>
      </c>
      <c r="T2515">
        <v>0.40861779828974543</v>
      </c>
      <c r="U2515">
        <v>2026</v>
      </c>
      <c r="V2515" t="s">
        <v>93</v>
      </c>
      <c r="W2515">
        <v>12</v>
      </c>
      <c r="X2515" t="s">
        <v>88</v>
      </c>
    </row>
    <row r="2516" spans="1:24">
      <c r="A2516">
        <v>3196</v>
      </c>
      <c r="B2516" s="14">
        <v>46359</v>
      </c>
      <c r="C2516">
        <v>2026</v>
      </c>
      <c r="D2516">
        <v>4</v>
      </c>
      <c r="E2516">
        <v>12</v>
      </c>
      <c r="F2516" t="s">
        <v>88</v>
      </c>
      <c r="G2516" t="s">
        <v>20</v>
      </c>
      <c r="H2516" t="s">
        <v>47</v>
      </c>
      <c r="I2516" t="s">
        <v>2</v>
      </c>
      <c r="J2516" t="s">
        <v>13</v>
      </c>
      <c r="K2516" t="s">
        <v>23</v>
      </c>
      <c r="L2516" t="s">
        <v>51</v>
      </c>
      <c r="M2516">
        <v>2</v>
      </c>
      <c r="N2516">
        <v>124.62</v>
      </c>
      <c r="O2516">
        <v>0.1</v>
      </c>
      <c r="P2516">
        <v>58.91</v>
      </c>
      <c r="Q2516">
        <v>224.316</v>
      </c>
      <c r="R2516">
        <v>117.82</v>
      </c>
      <c r="S2516">
        <v>106.49600000000001</v>
      </c>
      <c r="T2516">
        <v>0.47475882237557737</v>
      </c>
      <c r="U2516">
        <v>2026</v>
      </c>
      <c r="V2516" t="s">
        <v>93</v>
      </c>
      <c r="W2516">
        <v>12</v>
      </c>
      <c r="X2516" t="s">
        <v>88</v>
      </c>
    </row>
    <row r="2517" spans="1:24">
      <c r="A2517">
        <v>3722</v>
      </c>
      <c r="B2517" s="14">
        <v>46359</v>
      </c>
      <c r="C2517">
        <v>2026</v>
      </c>
      <c r="D2517">
        <v>4</v>
      </c>
      <c r="E2517">
        <v>12</v>
      </c>
      <c r="F2517" t="s">
        <v>88</v>
      </c>
      <c r="G2517" t="s">
        <v>11</v>
      </c>
      <c r="H2517" t="s">
        <v>18</v>
      </c>
      <c r="I2517" t="s">
        <v>2</v>
      </c>
      <c r="J2517" t="s">
        <v>3</v>
      </c>
      <c r="K2517" t="s">
        <v>9</v>
      </c>
      <c r="L2517" t="s">
        <v>17</v>
      </c>
      <c r="M2517">
        <v>1</v>
      </c>
      <c r="N2517">
        <v>144.78</v>
      </c>
      <c r="O2517">
        <v>0.15</v>
      </c>
      <c r="P2517">
        <v>81.53</v>
      </c>
      <c r="Q2517">
        <v>123.063</v>
      </c>
      <c r="R2517">
        <v>81.53</v>
      </c>
      <c r="S2517">
        <v>41.533000000000001</v>
      </c>
      <c r="T2517">
        <v>0.33749380398657597</v>
      </c>
      <c r="U2517">
        <v>2026</v>
      </c>
      <c r="V2517" t="s">
        <v>93</v>
      </c>
      <c r="W2517">
        <v>12</v>
      </c>
      <c r="X2517" t="s">
        <v>88</v>
      </c>
    </row>
    <row r="2518" spans="1:24">
      <c r="A2518">
        <v>4201</v>
      </c>
      <c r="B2518" s="14">
        <v>46359</v>
      </c>
      <c r="C2518">
        <v>2026</v>
      </c>
      <c r="D2518">
        <v>4</v>
      </c>
      <c r="E2518">
        <v>12</v>
      </c>
      <c r="F2518" t="s">
        <v>88</v>
      </c>
      <c r="G2518" t="s">
        <v>20</v>
      </c>
      <c r="H2518" t="s">
        <v>31</v>
      </c>
      <c r="I2518" t="s">
        <v>2</v>
      </c>
      <c r="J2518" t="s">
        <v>16</v>
      </c>
      <c r="K2518" t="s">
        <v>14</v>
      </c>
      <c r="L2518" t="s">
        <v>44</v>
      </c>
      <c r="M2518">
        <v>1</v>
      </c>
      <c r="N2518">
        <v>133.80000000000001</v>
      </c>
      <c r="O2518">
        <v>0</v>
      </c>
      <c r="P2518">
        <v>66.349999999999994</v>
      </c>
      <c r="Q2518">
        <v>133.80000000000001</v>
      </c>
      <c r="R2518">
        <v>66.349999999999994</v>
      </c>
      <c r="S2518">
        <v>67.450000000000017</v>
      </c>
      <c r="T2518">
        <v>0.50411061285500758</v>
      </c>
      <c r="U2518">
        <v>2026</v>
      </c>
      <c r="V2518" t="s">
        <v>93</v>
      </c>
      <c r="W2518">
        <v>12</v>
      </c>
      <c r="X2518" t="s">
        <v>88</v>
      </c>
    </row>
    <row r="2519" spans="1:24">
      <c r="A2519">
        <v>4498</v>
      </c>
      <c r="B2519" s="14">
        <v>46359</v>
      </c>
      <c r="C2519">
        <v>2026</v>
      </c>
      <c r="D2519">
        <v>4</v>
      </c>
      <c r="E2519">
        <v>12</v>
      </c>
      <c r="F2519" t="s">
        <v>88</v>
      </c>
      <c r="G2519" t="s">
        <v>20</v>
      </c>
      <c r="H2519" t="s">
        <v>31</v>
      </c>
      <c r="I2519" t="s">
        <v>19</v>
      </c>
      <c r="J2519" t="s">
        <v>13</v>
      </c>
      <c r="K2519" t="s">
        <v>23</v>
      </c>
      <c r="L2519" t="s">
        <v>51</v>
      </c>
      <c r="M2519">
        <v>1</v>
      </c>
      <c r="N2519">
        <v>124.93</v>
      </c>
      <c r="O2519">
        <v>0</v>
      </c>
      <c r="P2519">
        <v>59.41</v>
      </c>
      <c r="Q2519">
        <v>124.93</v>
      </c>
      <c r="R2519">
        <v>59.41</v>
      </c>
      <c r="S2519">
        <v>65.52000000000001</v>
      </c>
      <c r="T2519">
        <v>0.52445369406867848</v>
      </c>
      <c r="U2519">
        <v>2026</v>
      </c>
      <c r="V2519" t="s">
        <v>93</v>
      </c>
      <c r="W2519">
        <v>12</v>
      </c>
      <c r="X2519" t="s">
        <v>88</v>
      </c>
    </row>
    <row r="2520" spans="1:24">
      <c r="A2520">
        <v>4791</v>
      </c>
      <c r="B2520" s="14">
        <v>46359</v>
      </c>
      <c r="C2520">
        <v>2026</v>
      </c>
      <c r="D2520">
        <v>4</v>
      </c>
      <c r="E2520">
        <v>12</v>
      </c>
      <c r="F2520" t="s">
        <v>88</v>
      </c>
      <c r="G2520" t="s">
        <v>6</v>
      </c>
      <c r="H2520" t="s">
        <v>43</v>
      </c>
      <c r="I2520" t="s">
        <v>2</v>
      </c>
      <c r="J2520" t="s">
        <v>13</v>
      </c>
      <c r="K2520" t="s">
        <v>9</v>
      </c>
      <c r="L2520" t="s">
        <v>46</v>
      </c>
      <c r="M2520">
        <v>2</v>
      </c>
      <c r="N2520">
        <v>70.59</v>
      </c>
      <c r="O2520">
        <v>0.1</v>
      </c>
      <c r="P2520">
        <v>32.68</v>
      </c>
      <c r="Q2520">
        <v>127.06200000000001</v>
      </c>
      <c r="R2520">
        <v>65.36</v>
      </c>
      <c r="S2520">
        <v>61.702000000000012</v>
      </c>
      <c r="T2520">
        <v>0.48560545245628123</v>
      </c>
      <c r="U2520">
        <v>2026</v>
      </c>
      <c r="V2520" t="s">
        <v>93</v>
      </c>
      <c r="W2520">
        <v>12</v>
      </c>
      <c r="X2520" t="s">
        <v>88</v>
      </c>
    </row>
    <row r="2521" spans="1:24">
      <c r="A2521">
        <v>614</v>
      </c>
      <c r="B2521" s="14">
        <v>46360</v>
      </c>
      <c r="C2521">
        <v>2026</v>
      </c>
      <c r="D2521">
        <v>4</v>
      </c>
      <c r="E2521">
        <v>12</v>
      </c>
      <c r="F2521" t="s">
        <v>88</v>
      </c>
      <c r="G2521" t="s">
        <v>20</v>
      </c>
      <c r="H2521" t="s">
        <v>31</v>
      </c>
      <c r="I2521" t="s">
        <v>2</v>
      </c>
      <c r="J2521" t="s">
        <v>3</v>
      </c>
      <c r="K2521" t="s">
        <v>9</v>
      </c>
      <c r="L2521" t="s">
        <v>37</v>
      </c>
      <c r="M2521">
        <v>2</v>
      </c>
      <c r="N2521">
        <v>151.05000000000001</v>
      </c>
      <c r="O2521">
        <v>0.15</v>
      </c>
      <c r="P2521">
        <v>80.36</v>
      </c>
      <c r="Q2521">
        <v>256.78500000000003</v>
      </c>
      <c r="R2521">
        <v>160.72</v>
      </c>
      <c r="S2521">
        <v>96.065000000000026</v>
      </c>
      <c r="T2521">
        <v>0.37410674299511271</v>
      </c>
      <c r="U2521">
        <v>2026</v>
      </c>
      <c r="V2521" t="s">
        <v>93</v>
      </c>
      <c r="W2521">
        <v>12</v>
      </c>
      <c r="X2521" t="s">
        <v>88</v>
      </c>
    </row>
    <row r="2522" spans="1:24">
      <c r="A2522">
        <v>2301</v>
      </c>
      <c r="B2522" s="14">
        <v>46360</v>
      </c>
      <c r="C2522">
        <v>2026</v>
      </c>
      <c r="D2522">
        <v>4</v>
      </c>
      <c r="E2522">
        <v>12</v>
      </c>
      <c r="F2522" t="s">
        <v>88</v>
      </c>
      <c r="G2522" t="s">
        <v>20</v>
      </c>
      <c r="H2522" t="s">
        <v>31</v>
      </c>
      <c r="I2522" t="s">
        <v>2</v>
      </c>
      <c r="J2522" t="s">
        <v>3</v>
      </c>
      <c r="K2522" t="s">
        <v>23</v>
      </c>
      <c r="L2522" t="s">
        <v>51</v>
      </c>
      <c r="M2522">
        <v>2</v>
      </c>
      <c r="N2522">
        <v>120.37</v>
      </c>
      <c r="O2522">
        <v>0.2</v>
      </c>
      <c r="P2522">
        <v>59.39</v>
      </c>
      <c r="Q2522">
        <v>192.59200000000001</v>
      </c>
      <c r="R2522">
        <v>118.78</v>
      </c>
      <c r="S2522">
        <v>73.812000000000012</v>
      </c>
      <c r="T2522">
        <v>0.3832557946332143</v>
      </c>
      <c r="U2522">
        <v>2026</v>
      </c>
      <c r="V2522" t="s">
        <v>93</v>
      </c>
      <c r="W2522">
        <v>12</v>
      </c>
      <c r="X2522" t="s">
        <v>88</v>
      </c>
    </row>
    <row r="2523" spans="1:24">
      <c r="A2523">
        <v>4430</v>
      </c>
      <c r="B2523" s="14">
        <v>46360</v>
      </c>
      <c r="C2523">
        <v>2026</v>
      </c>
      <c r="D2523">
        <v>4</v>
      </c>
      <c r="E2523">
        <v>12</v>
      </c>
      <c r="F2523" t="s">
        <v>88</v>
      </c>
      <c r="G2523" t="s">
        <v>6</v>
      </c>
      <c r="H2523" t="s">
        <v>7</v>
      </c>
      <c r="I2523" t="s">
        <v>2</v>
      </c>
      <c r="J2523" t="s">
        <v>3</v>
      </c>
      <c r="K2523" t="s">
        <v>23</v>
      </c>
      <c r="L2523" t="s">
        <v>29</v>
      </c>
      <c r="M2523">
        <v>3</v>
      </c>
      <c r="N2523">
        <v>193.8</v>
      </c>
      <c r="O2523">
        <v>0</v>
      </c>
      <c r="P2523">
        <v>104.55</v>
      </c>
      <c r="Q2523">
        <v>581.40000000000009</v>
      </c>
      <c r="R2523">
        <v>313.64999999999998</v>
      </c>
      <c r="S2523">
        <v>267.75000000000011</v>
      </c>
      <c r="T2523">
        <v>0.46052631578947378</v>
      </c>
      <c r="U2523">
        <v>2026</v>
      </c>
      <c r="V2523" t="s">
        <v>93</v>
      </c>
      <c r="W2523">
        <v>12</v>
      </c>
      <c r="X2523" t="s">
        <v>88</v>
      </c>
    </row>
    <row r="2524" spans="1:24">
      <c r="A2524">
        <v>318</v>
      </c>
      <c r="B2524" s="14">
        <v>46361</v>
      </c>
      <c r="C2524">
        <v>2026</v>
      </c>
      <c r="D2524">
        <v>4</v>
      </c>
      <c r="E2524">
        <v>12</v>
      </c>
      <c r="F2524" t="s">
        <v>88</v>
      </c>
      <c r="G2524" t="s">
        <v>20</v>
      </c>
      <c r="H2524" t="s">
        <v>47</v>
      </c>
      <c r="I2524" t="s">
        <v>2</v>
      </c>
      <c r="J2524" t="s">
        <v>16</v>
      </c>
      <c r="K2524" t="s">
        <v>9</v>
      </c>
      <c r="L2524" t="s">
        <v>17</v>
      </c>
      <c r="M2524">
        <v>1</v>
      </c>
      <c r="N2524">
        <v>146.08000000000001</v>
      </c>
      <c r="O2524">
        <v>0.1</v>
      </c>
      <c r="P2524">
        <v>81.540000000000006</v>
      </c>
      <c r="Q2524">
        <v>131.47200000000001</v>
      </c>
      <c r="R2524">
        <v>81.540000000000006</v>
      </c>
      <c r="S2524">
        <v>49.932000000000002</v>
      </c>
      <c r="T2524">
        <v>0.37979189485213583</v>
      </c>
      <c r="U2524">
        <v>2026</v>
      </c>
      <c r="V2524" t="s">
        <v>93</v>
      </c>
      <c r="W2524">
        <v>12</v>
      </c>
      <c r="X2524" t="s">
        <v>88</v>
      </c>
    </row>
    <row r="2525" spans="1:24">
      <c r="A2525">
        <v>782</v>
      </c>
      <c r="B2525" s="14">
        <v>46361</v>
      </c>
      <c r="C2525">
        <v>2026</v>
      </c>
      <c r="D2525">
        <v>4</v>
      </c>
      <c r="E2525">
        <v>12</v>
      </c>
      <c r="F2525" t="s">
        <v>88</v>
      </c>
      <c r="G2525" t="s">
        <v>20</v>
      </c>
      <c r="H2525" t="s">
        <v>31</v>
      </c>
      <c r="I2525" t="s">
        <v>8</v>
      </c>
      <c r="J2525" t="s">
        <v>16</v>
      </c>
      <c r="K2525" t="s">
        <v>4</v>
      </c>
      <c r="L2525" t="s">
        <v>30</v>
      </c>
      <c r="M2525">
        <v>4</v>
      </c>
      <c r="N2525">
        <v>101.17</v>
      </c>
      <c r="O2525">
        <v>0.15</v>
      </c>
      <c r="P2525">
        <v>50.48</v>
      </c>
      <c r="Q2525">
        <v>343.97800000000001</v>
      </c>
      <c r="R2525">
        <v>201.92</v>
      </c>
      <c r="S2525">
        <v>142.05800000000002</v>
      </c>
      <c r="T2525">
        <v>0.41298571420265257</v>
      </c>
      <c r="U2525">
        <v>2026</v>
      </c>
      <c r="V2525" t="s">
        <v>93</v>
      </c>
      <c r="W2525">
        <v>12</v>
      </c>
      <c r="X2525" t="s">
        <v>88</v>
      </c>
    </row>
    <row r="2526" spans="1:24">
      <c r="A2526">
        <v>1402</v>
      </c>
      <c r="B2526" s="14">
        <v>46361</v>
      </c>
      <c r="C2526">
        <v>2026</v>
      </c>
      <c r="D2526">
        <v>4</v>
      </c>
      <c r="E2526">
        <v>12</v>
      </c>
      <c r="F2526" t="s">
        <v>88</v>
      </c>
      <c r="G2526" t="s">
        <v>6</v>
      </c>
      <c r="H2526" t="s">
        <v>27</v>
      </c>
      <c r="I2526" t="s">
        <v>19</v>
      </c>
      <c r="J2526" t="s">
        <v>13</v>
      </c>
      <c r="K2526" t="s">
        <v>23</v>
      </c>
      <c r="L2526" t="s">
        <v>51</v>
      </c>
      <c r="M2526">
        <v>2</v>
      </c>
      <c r="N2526">
        <v>121.64</v>
      </c>
      <c r="O2526">
        <v>0</v>
      </c>
      <c r="P2526">
        <v>61.94</v>
      </c>
      <c r="Q2526">
        <v>243.28</v>
      </c>
      <c r="R2526">
        <v>123.88</v>
      </c>
      <c r="S2526">
        <v>119.4</v>
      </c>
      <c r="T2526">
        <v>0.49079250246629402</v>
      </c>
      <c r="U2526">
        <v>2026</v>
      </c>
      <c r="V2526" t="s">
        <v>93</v>
      </c>
      <c r="W2526">
        <v>12</v>
      </c>
      <c r="X2526" t="s">
        <v>88</v>
      </c>
    </row>
    <row r="2527" spans="1:24">
      <c r="A2527">
        <v>1824</v>
      </c>
      <c r="B2527" s="14">
        <v>46361</v>
      </c>
      <c r="C2527">
        <v>2026</v>
      </c>
      <c r="D2527">
        <v>4</v>
      </c>
      <c r="E2527">
        <v>12</v>
      </c>
      <c r="F2527" t="s">
        <v>88</v>
      </c>
      <c r="G2527" t="s">
        <v>6</v>
      </c>
      <c r="H2527" t="s">
        <v>7</v>
      </c>
      <c r="I2527" t="s">
        <v>2</v>
      </c>
      <c r="J2527" t="s">
        <v>3</v>
      </c>
      <c r="K2527" t="s">
        <v>14</v>
      </c>
      <c r="L2527" t="s">
        <v>48</v>
      </c>
      <c r="M2527">
        <v>1</v>
      </c>
      <c r="N2527">
        <v>165.1</v>
      </c>
      <c r="O2527">
        <v>0.05</v>
      </c>
      <c r="P2527">
        <v>85.23</v>
      </c>
      <c r="Q2527">
        <v>156.845</v>
      </c>
      <c r="R2527">
        <v>85.23</v>
      </c>
      <c r="S2527">
        <v>71.614999999999995</v>
      </c>
      <c r="T2527">
        <v>0.45659727756702473</v>
      </c>
      <c r="U2527">
        <v>2026</v>
      </c>
      <c r="V2527" t="s">
        <v>93</v>
      </c>
      <c r="W2527">
        <v>12</v>
      </c>
      <c r="X2527" t="s">
        <v>88</v>
      </c>
    </row>
    <row r="2528" spans="1:24">
      <c r="A2528">
        <v>2141</v>
      </c>
      <c r="B2528" s="14">
        <v>46361</v>
      </c>
      <c r="C2528">
        <v>2026</v>
      </c>
      <c r="D2528">
        <v>4</v>
      </c>
      <c r="E2528">
        <v>12</v>
      </c>
      <c r="F2528" t="s">
        <v>88</v>
      </c>
      <c r="G2528" t="s">
        <v>20</v>
      </c>
      <c r="H2528" t="s">
        <v>47</v>
      </c>
      <c r="I2528" t="s">
        <v>2</v>
      </c>
      <c r="J2528" t="s">
        <v>13</v>
      </c>
      <c r="K2528" t="s">
        <v>23</v>
      </c>
      <c r="L2528" t="s">
        <v>29</v>
      </c>
      <c r="M2528">
        <v>3</v>
      </c>
      <c r="N2528">
        <v>194.07</v>
      </c>
      <c r="O2528">
        <v>0.1</v>
      </c>
      <c r="P2528">
        <v>102.37</v>
      </c>
      <c r="Q2528">
        <v>523.98900000000003</v>
      </c>
      <c r="R2528">
        <v>307.11</v>
      </c>
      <c r="S2528">
        <v>216.87900000000002</v>
      </c>
      <c r="T2528">
        <v>0.4138999101126169</v>
      </c>
      <c r="U2528">
        <v>2026</v>
      </c>
      <c r="V2528" t="s">
        <v>93</v>
      </c>
      <c r="W2528">
        <v>12</v>
      </c>
      <c r="X2528" t="s">
        <v>88</v>
      </c>
    </row>
    <row r="2529" spans="1:24">
      <c r="A2529">
        <v>3517</v>
      </c>
      <c r="B2529" s="14">
        <v>46361</v>
      </c>
      <c r="C2529">
        <v>2026</v>
      </c>
      <c r="D2529">
        <v>4</v>
      </c>
      <c r="E2529">
        <v>12</v>
      </c>
      <c r="F2529" t="s">
        <v>88</v>
      </c>
      <c r="G2529" t="s">
        <v>20</v>
      </c>
      <c r="H2529" t="s">
        <v>47</v>
      </c>
      <c r="I2529" t="s">
        <v>28</v>
      </c>
      <c r="J2529" t="s">
        <v>13</v>
      </c>
      <c r="K2529" t="s">
        <v>9</v>
      </c>
      <c r="L2529" t="s">
        <v>37</v>
      </c>
      <c r="M2529">
        <v>1</v>
      </c>
      <c r="N2529">
        <v>152.44</v>
      </c>
      <c r="O2529">
        <v>0.1</v>
      </c>
      <c r="P2529">
        <v>76.91</v>
      </c>
      <c r="Q2529">
        <v>137.196</v>
      </c>
      <c r="R2529">
        <v>76.91</v>
      </c>
      <c r="S2529">
        <v>60.286000000000001</v>
      </c>
      <c r="T2529">
        <v>0.43941514329863846</v>
      </c>
      <c r="U2529">
        <v>2026</v>
      </c>
      <c r="V2529" t="s">
        <v>93</v>
      </c>
      <c r="W2529">
        <v>12</v>
      </c>
      <c r="X2529" t="s">
        <v>88</v>
      </c>
    </row>
    <row r="2530" spans="1:24">
      <c r="A2530">
        <v>4055</v>
      </c>
      <c r="B2530" s="14">
        <v>46361</v>
      </c>
      <c r="C2530">
        <v>2026</v>
      </c>
      <c r="D2530">
        <v>4</v>
      </c>
      <c r="E2530">
        <v>12</v>
      </c>
      <c r="F2530" t="s">
        <v>88</v>
      </c>
      <c r="G2530" t="s">
        <v>6</v>
      </c>
      <c r="H2530" t="s">
        <v>43</v>
      </c>
      <c r="I2530" t="s">
        <v>2</v>
      </c>
      <c r="J2530" t="s">
        <v>3</v>
      </c>
      <c r="K2530" t="s">
        <v>23</v>
      </c>
      <c r="L2530" t="s">
        <v>51</v>
      </c>
      <c r="M2530">
        <v>1</v>
      </c>
      <c r="N2530">
        <v>123.82</v>
      </c>
      <c r="O2530">
        <v>0.05</v>
      </c>
      <c r="P2530">
        <v>59.19</v>
      </c>
      <c r="Q2530">
        <v>117.62899999999999</v>
      </c>
      <c r="R2530">
        <v>59.19</v>
      </c>
      <c r="S2530">
        <v>58.438999999999993</v>
      </c>
      <c r="T2530">
        <v>0.49680775999115862</v>
      </c>
      <c r="U2530">
        <v>2026</v>
      </c>
      <c r="V2530" t="s">
        <v>93</v>
      </c>
      <c r="W2530">
        <v>12</v>
      </c>
      <c r="X2530" t="s">
        <v>88</v>
      </c>
    </row>
    <row r="2531" spans="1:24">
      <c r="A2531">
        <v>4168</v>
      </c>
      <c r="B2531" s="14">
        <v>46361</v>
      </c>
      <c r="C2531">
        <v>2026</v>
      </c>
      <c r="D2531">
        <v>4</v>
      </c>
      <c r="E2531">
        <v>12</v>
      </c>
      <c r="F2531" t="s">
        <v>88</v>
      </c>
      <c r="G2531" t="s">
        <v>0</v>
      </c>
      <c r="H2531" t="s">
        <v>1</v>
      </c>
      <c r="I2531" t="s">
        <v>2</v>
      </c>
      <c r="J2531" t="s">
        <v>13</v>
      </c>
      <c r="K2531" t="s">
        <v>9</v>
      </c>
      <c r="L2531" t="s">
        <v>46</v>
      </c>
      <c r="M2531">
        <v>4</v>
      </c>
      <c r="N2531">
        <v>71.12</v>
      </c>
      <c r="O2531">
        <v>0.05</v>
      </c>
      <c r="P2531">
        <v>31.93</v>
      </c>
      <c r="Q2531">
        <v>270.25600000000003</v>
      </c>
      <c r="R2531">
        <v>127.72</v>
      </c>
      <c r="S2531">
        <v>142.53600000000003</v>
      </c>
      <c r="T2531">
        <v>0.52741104730329769</v>
      </c>
      <c r="U2531">
        <v>2026</v>
      </c>
      <c r="V2531" t="s">
        <v>93</v>
      </c>
      <c r="W2531">
        <v>12</v>
      </c>
      <c r="X2531" t="s">
        <v>88</v>
      </c>
    </row>
    <row r="2532" spans="1:24">
      <c r="A2532">
        <v>4317</v>
      </c>
      <c r="B2532" s="14">
        <v>46361</v>
      </c>
      <c r="C2532">
        <v>2026</v>
      </c>
      <c r="D2532">
        <v>4</v>
      </c>
      <c r="E2532">
        <v>12</v>
      </c>
      <c r="F2532" t="s">
        <v>88</v>
      </c>
      <c r="G2532" t="s">
        <v>11</v>
      </c>
      <c r="H2532" t="s">
        <v>52</v>
      </c>
      <c r="I2532" t="s">
        <v>28</v>
      </c>
      <c r="J2532" t="s">
        <v>3</v>
      </c>
      <c r="K2532" t="s">
        <v>9</v>
      </c>
      <c r="L2532" t="s">
        <v>46</v>
      </c>
      <c r="M2532">
        <v>1</v>
      </c>
      <c r="N2532">
        <v>71.55</v>
      </c>
      <c r="O2532">
        <v>0.1</v>
      </c>
      <c r="P2532">
        <v>32.07</v>
      </c>
      <c r="Q2532">
        <v>64.394999999999996</v>
      </c>
      <c r="R2532">
        <v>32.07</v>
      </c>
      <c r="S2532">
        <v>32.324999999999996</v>
      </c>
      <c r="T2532">
        <v>0.50197996738877237</v>
      </c>
      <c r="U2532">
        <v>2026</v>
      </c>
      <c r="V2532" t="s">
        <v>93</v>
      </c>
      <c r="W2532">
        <v>12</v>
      </c>
      <c r="X2532" t="s">
        <v>88</v>
      </c>
    </row>
    <row r="2533" spans="1:24">
      <c r="A2533">
        <v>4879</v>
      </c>
      <c r="B2533" s="14">
        <v>46361</v>
      </c>
      <c r="C2533">
        <v>2026</v>
      </c>
      <c r="D2533">
        <v>4</v>
      </c>
      <c r="E2533">
        <v>12</v>
      </c>
      <c r="F2533" t="s">
        <v>88</v>
      </c>
      <c r="G2533" t="s">
        <v>11</v>
      </c>
      <c r="H2533" t="s">
        <v>12</v>
      </c>
      <c r="I2533" t="s">
        <v>28</v>
      </c>
      <c r="J2533" t="s">
        <v>3</v>
      </c>
      <c r="K2533" t="s">
        <v>9</v>
      </c>
      <c r="L2533" t="s">
        <v>46</v>
      </c>
      <c r="M2533">
        <v>2</v>
      </c>
      <c r="N2533">
        <v>70.239999999999995</v>
      </c>
      <c r="O2533">
        <v>0.1</v>
      </c>
      <c r="P2533">
        <v>33.29</v>
      </c>
      <c r="Q2533">
        <v>126.43199999999999</v>
      </c>
      <c r="R2533">
        <v>66.58</v>
      </c>
      <c r="S2533">
        <v>59.85199999999999</v>
      </c>
      <c r="T2533">
        <v>0.47339281194634264</v>
      </c>
      <c r="U2533">
        <v>2026</v>
      </c>
      <c r="V2533" t="s">
        <v>93</v>
      </c>
      <c r="W2533">
        <v>12</v>
      </c>
      <c r="X2533" t="s">
        <v>88</v>
      </c>
    </row>
    <row r="2534" spans="1:24">
      <c r="A2534">
        <v>467</v>
      </c>
      <c r="B2534" s="14">
        <v>46362</v>
      </c>
      <c r="C2534">
        <v>2026</v>
      </c>
      <c r="D2534">
        <v>4</v>
      </c>
      <c r="E2534">
        <v>12</v>
      </c>
      <c r="F2534" t="s">
        <v>88</v>
      </c>
      <c r="G2534" t="s">
        <v>0</v>
      </c>
      <c r="H2534" t="s">
        <v>1</v>
      </c>
      <c r="I2534" t="s">
        <v>28</v>
      </c>
      <c r="J2534" t="s">
        <v>3</v>
      </c>
      <c r="K2534" t="s">
        <v>4</v>
      </c>
      <c r="L2534" t="s">
        <v>22</v>
      </c>
      <c r="M2534">
        <v>2</v>
      </c>
      <c r="N2534">
        <v>50.68</v>
      </c>
      <c r="O2534">
        <v>0.15</v>
      </c>
      <c r="P2534">
        <v>22.41</v>
      </c>
      <c r="Q2534">
        <v>86.155999999999992</v>
      </c>
      <c r="R2534">
        <v>44.82</v>
      </c>
      <c r="S2534">
        <v>41.335999999999991</v>
      </c>
      <c r="T2534">
        <v>0.47978086262129155</v>
      </c>
      <c r="U2534">
        <v>2026</v>
      </c>
      <c r="V2534" t="s">
        <v>93</v>
      </c>
      <c r="W2534">
        <v>12</v>
      </c>
      <c r="X2534" t="s">
        <v>88</v>
      </c>
    </row>
    <row r="2535" spans="1:24">
      <c r="A2535">
        <v>825</v>
      </c>
      <c r="B2535" s="14">
        <v>46362</v>
      </c>
      <c r="C2535">
        <v>2026</v>
      </c>
      <c r="D2535">
        <v>4</v>
      </c>
      <c r="E2535">
        <v>12</v>
      </c>
      <c r="F2535" t="s">
        <v>88</v>
      </c>
      <c r="G2535" t="s">
        <v>20</v>
      </c>
      <c r="H2535" t="s">
        <v>31</v>
      </c>
      <c r="I2535" t="s">
        <v>2</v>
      </c>
      <c r="J2535" t="s">
        <v>13</v>
      </c>
      <c r="K2535" t="s">
        <v>4</v>
      </c>
      <c r="L2535" t="s">
        <v>30</v>
      </c>
      <c r="M2535">
        <v>1</v>
      </c>
      <c r="N2535">
        <v>101.26</v>
      </c>
      <c r="O2535">
        <v>0</v>
      </c>
      <c r="P2535">
        <v>51.7</v>
      </c>
      <c r="Q2535">
        <v>101.26</v>
      </c>
      <c r="R2535">
        <v>51.7</v>
      </c>
      <c r="S2535">
        <v>49.56</v>
      </c>
      <c r="T2535">
        <v>0.4894331424056883</v>
      </c>
      <c r="U2535">
        <v>2026</v>
      </c>
      <c r="V2535" t="s">
        <v>93</v>
      </c>
      <c r="W2535">
        <v>12</v>
      </c>
      <c r="X2535" t="s">
        <v>88</v>
      </c>
    </row>
    <row r="2536" spans="1:24">
      <c r="A2536">
        <v>2346</v>
      </c>
      <c r="B2536" s="14">
        <v>46362</v>
      </c>
      <c r="C2536">
        <v>2026</v>
      </c>
      <c r="D2536">
        <v>4</v>
      </c>
      <c r="E2536">
        <v>12</v>
      </c>
      <c r="F2536" t="s">
        <v>88</v>
      </c>
      <c r="G2536" t="s">
        <v>0</v>
      </c>
      <c r="H2536" t="s">
        <v>1</v>
      </c>
      <c r="I2536" t="s">
        <v>28</v>
      </c>
      <c r="J2536" t="s">
        <v>16</v>
      </c>
      <c r="K2536" t="s">
        <v>14</v>
      </c>
      <c r="L2536" t="s">
        <v>32</v>
      </c>
      <c r="M2536">
        <v>2</v>
      </c>
      <c r="N2536">
        <v>46.01</v>
      </c>
      <c r="O2536">
        <v>0.05</v>
      </c>
      <c r="P2536">
        <v>18.399999999999999</v>
      </c>
      <c r="Q2536">
        <v>87.418999999999997</v>
      </c>
      <c r="R2536">
        <v>36.799999999999997</v>
      </c>
      <c r="S2536">
        <v>50.619</v>
      </c>
      <c r="T2536">
        <v>0.57903888170763795</v>
      </c>
      <c r="U2536">
        <v>2026</v>
      </c>
      <c r="V2536" t="s">
        <v>93</v>
      </c>
      <c r="W2536">
        <v>12</v>
      </c>
      <c r="X2536" t="s">
        <v>88</v>
      </c>
    </row>
    <row r="2537" spans="1:24">
      <c r="A2537">
        <v>3095</v>
      </c>
      <c r="B2537" s="14">
        <v>46362</v>
      </c>
      <c r="C2537">
        <v>2026</v>
      </c>
      <c r="D2537">
        <v>4</v>
      </c>
      <c r="E2537">
        <v>12</v>
      </c>
      <c r="F2537" t="s">
        <v>88</v>
      </c>
      <c r="G2537" t="s">
        <v>6</v>
      </c>
      <c r="H2537" t="s">
        <v>43</v>
      </c>
      <c r="I2537" t="s">
        <v>2</v>
      </c>
      <c r="J2537" t="s">
        <v>13</v>
      </c>
      <c r="K2537" t="s">
        <v>14</v>
      </c>
      <c r="L2537" t="s">
        <v>44</v>
      </c>
      <c r="M2537">
        <v>2</v>
      </c>
      <c r="N2537">
        <v>131.97999999999999</v>
      </c>
      <c r="O2537">
        <v>0.1</v>
      </c>
      <c r="P2537">
        <v>68.02</v>
      </c>
      <c r="Q2537">
        <v>237.56399999999999</v>
      </c>
      <c r="R2537">
        <v>136.04</v>
      </c>
      <c r="S2537">
        <v>101.524</v>
      </c>
      <c r="T2537">
        <v>0.42735431294303855</v>
      </c>
      <c r="U2537">
        <v>2026</v>
      </c>
      <c r="V2537" t="s">
        <v>93</v>
      </c>
      <c r="W2537">
        <v>12</v>
      </c>
      <c r="X2537" t="s">
        <v>88</v>
      </c>
    </row>
    <row r="2538" spans="1:24">
      <c r="A2538">
        <v>3580</v>
      </c>
      <c r="B2538" s="14">
        <v>46362</v>
      </c>
      <c r="C2538">
        <v>2026</v>
      </c>
      <c r="D2538">
        <v>4</v>
      </c>
      <c r="E2538">
        <v>12</v>
      </c>
      <c r="F2538" t="s">
        <v>88</v>
      </c>
      <c r="G2538" t="s">
        <v>20</v>
      </c>
      <c r="H2538" t="s">
        <v>31</v>
      </c>
      <c r="I2538" t="s">
        <v>19</v>
      </c>
      <c r="J2538" t="s">
        <v>13</v>
      </c>
      <c r="K2538" t="s">
        <v>9</v>
      </c>
      <c r="L2538" t="s">
        <v>46</v>
      </c>
      <c r="M2538">
        <v>2</v>
      </c>
      <c r="N2538">
        <v>73.16</v>
      </c>
      <c r="O2538">
        <v>0.15</v>
      </c>
      <c r="P2538">
        <v>32.64</v>
      </c>
      <c r="Q2538">
        <v>124.37199999999999</v>
      </c>
      <c r="R2538">
        <v>65.28</v>
      </c>
      <c r="S2538">
        <v>59.091999999999985</v>
      </c>
      <c r="T2538">
        <v>0.47512301804264617</v>
      </c>
      <c r="U2538">
        <v>2026</v>
      </c>
      <c r="V2538" t="s">
        <v>93</v>
      </c>
      <c r="W2538">
        <v>12</v>
      </c>
      <c r="X2538" t="s">
        <v>88</v>
      </c>
    </row>
    <row r="2539" spans="1:24">
      <c r="A2539">
        <v>4672</v>
      </c>
      <c r="B2539" s="14">
        <v>46362</v>
      </c>
      <c r="C2539">
        <v>2026</v>
      </c>
      <c r="D2539">
        <v>4</v>
      </c>
      <c r="E2539">
        <v>12</v>
      </c>
      <c r="F2539" t="s">
        <v>88</v>
      </c>
      <c r="G2539" t="s">
        <v>6</v>
      </c>
      <c r="H2539" t="s">
        <v>27</v>
      </c>
      <c r="I2539" t="s">
        <v>2</v>
      </c>
      <c r="J2539" t="s">
        <v>16</v>
      </c>
      <c r="K2539" t="s">
        <v>14</v>
      </c>
      <c r="L2539" t="s">
        <v>32</v>
      </c>
      <c r="M2539">
        <v>2</v>
      </c>
      <c r="N2539">
        <v>47.43</v>
      </c>
      <c r="O2539">
        <v>0.05</v>
      </c>
      <c r="P2539">
        <v>18.63</v>
      </c>
      <c r="Q2539">
        <v>90.11699999999999</v>
      </c>
      <c r="R2539">
        <v>37.26</v>
      </c>
      <c r="S2539">
        <v>52.856999999999992</v>
      </c>
      <c r="T2539">
        <v>0.58653750124837711</v>
      </c>
      <c r="U2539">
        <v>2026</v>
      </c>
      <c r="V2539" t="s">
        <v>93</v>
      </c>
      <c r="W2539">
        <v>12</v>
      </c>
      <c r="X2539" t="s">
        <v>88</v>
      </c>
    </row>
    <row r="2540" spans="1:24">
      <c r="A2540">
        <v>533</v>
      </c>
      <c r="B2540" s="14">
        <v>46363</v>
      </c>
      <c r="C2540">
        <v>2026</v>
      </c>
      <c r="D2540">
        <v>4</v>
      </c>
      <c r="E2540">
        <v>12</v>
      </c>
      <c r="F2540" t="s">
        <v>88</v>
      </c>
      <c r="G2540" t="s">
        <v>0</v>
      </c>
      <c r="H2540" t="s">
        <v>36</v>
      </c>
      <c r="I2540" t="s">
        <v>2</v>
      </c>
      <c r="J2540" t="s">
        <v>13</v>
      </c>
      <c r="K2540" t="s">
        <v>14</v>
      </c>
      <c r="L2540" t="s">
        <v>15</v>
      </c>
      <c r="M2540">
        <v>1</v>
      </c>
      <c r="N2540">
        <v>35.93</v>
      </c>
      <c r="O2540">
        <v>0.05</v>
      </c>
      <c r="P2540">
        <v>13.23</v>
      </c>
      <c r="Q2540">
        <v>34.133499999999998</v>
      </c>
      <c r="R2540">
        <v>13.23</v>
      </c>
      <c r="S2540">
        <v>20.903499999999998</v>
      </c>
      <c r="T2540">
        <v>0.6124042363074399</v>
      </c>
      <c r="U2540">
        <v>2026</v>
      </c>
      <c r="V2540" t="s">
        <v>93</v>
      </c>
      <c r="W2540">
        <v>12</v>
      </c>
      <c r="X2540" t="s">
        <v>88</v>
      </c>
    </row>
    <row r="2541" spans="1:24">
      <c r="A2541">
        <v>2160</v>
      </c>
      <c r="B2541" s="14">
        <v>46363</v>
      </c>
      <c r="C2541">
        <v>2026</v>
      </c>
      <c r="D2541">
        <v>4</v>
      </c>
      <c r="E2541">
        <v>12</v>
      </c>
      <c r="F2541" t="s">
        <v>88</v>
      </c>
      <c r="G2541" t="s">
        <v>0</v>
      </c>
      <c r="H2541" t="s">
        <v>50</v>
      </c>
      <c r="I2541" t="s">
        <v>28</v>
      </c>
      <c r="J2541" t="s">
        <v>3</v>
      </c>
      <c r="K2541" t="s">
        <v>14</v>
      </c>
      <c r="L2541" t="s">
        <v>15</v>
      </c>
      <c r="M2541">
        <v>1</v>
      </c>
      <c r="N2541">
        <v>35.53</v>
      </c>
      <c r="O2541">
        <v>0.05</v>
      </c>
      <c r="P2541">
        <v>13.28</v>
      </c>
      <c r="Q2541">
        <v>33.753500000000003</v>
      </c>
      <c r="R2541">
        <v>13.28</v>
      </c>
      <c r="S2541">
        <v>20.473500000000001</v>
      </c>
      <c r="T2541">
        <v>0.6065593197742456</v>
      </c>
      <c r="U2541">
        <v>2026</v>
      </c>
      <c r="V2541" t="s">
        <v>93</v>
      </c>
      <c r="W2541">
        <v>12</v>
      </c>
      <c r="X2541" t="s">
        <v>88</v>
      </c>
    </row>
    <row r="2542" spans="1:24">
      <c r="A2542">
        <v>2841</v>
      </c>
      <c r="B2542" s="14">
        <v>46363</v>
      </c>
      <c r="C2542">
        <v>2026</v>
      </c>
      <c r="D2542">
        <v>4</v>
      </c>
      <c r="E2542">
        <v>12</v>
      </c>
      <c r="F2542" t="s">
        <v>88</v>
      </c>
      <c r="G2542" t="s">
        <v>6</v>
      </c>
      <c r="H2542" t="s">
        <v>49</v>
      </c>
      <c r="I2542" t="s">
        <v>2</v>
      </c>
      <c r="J2542" t="s">
        <v>13</v>
      </c>
      <c r="K2542" t="s">
        <v>23</v>
      </c>
      <c r="L2542" t="s">
        <v>29</v>
      </c>
      <c r="M2542">
        <v>3</v>
      </c>
      <c r="N2542">
        <v>196.97</v>
      </c>
      <c r="O2542">
        <v>0.15</v>
      </c>
      <c r="P2542">
        <v>101.88</v>
      </c>
      <c r="Q2542">
        <v>502.27349999999996</v>
      </c>
      <c r="R2542">
        <v>305.64</v>
      </c>
      <c r="S2542">
        <v>196.63349999999997</v>
      </c>
      <c r="T2542">
        <v>0.39148690902466482</v>
      </c>
      <c r="U2542">
        <v>2026</v>
      </c>
      <c r="V2542" t="s">
        <v>93</v>
      </c>
      <c r="W2542">
        <v>12</v>
      </c>
      <c r="X2542" t="s">
        <v>88</v>
      </c>
    </row>
    <row r="2543" spans="1:24">
      <c r="A2543">
        <v>3433</v>
      </c>
      <c r="B2543" s="14">
        <v>46363</v>
      </c>
      <c r="C2543">
        <v>2026</v>
      </c>
      <c r="D2543">
        <v>4</v>
      </c>
      <c r="E2543">
        <v>12</v>
      </c>
      <c r="F2543" t="s">
        <v>88</v>
      </c>
      <c r="G2543" t="s">
        <v>0</v>
      </c>
      <c r="H2543" t="s">
        <v>1</v>
      </c>
      <c r="I2543" t="s">
        <v>2</v>
      </c>
      <c r="J2543" t="s">
        <v>13</v>
      </c>
      <c r="K2543" t="s">
        <v>14</v>
      </c>
      <c r="L2543" t="s">
        <v>15</v>
      </c>
      <c r="M2543">
        <v>2</v>
      </c>
      <c r="N2543">
        <v>37.020000000000003</v>
      </c>
      <c r="O2543">
        <v>0.2</v>
      </c>
      <c r="P2543">
        <v>13.39</v>
      </c>
      <c r="Q2543">
        <v>59.232000000000006</v>
      </c>
      <c r="R2543">
        <v>26.78</v>
      </c>
      <c r="S2543">
        <v>32.452000000000005</v>
      </c>
      <c r="T2543">
        <v>0.5478795245813074</v>
      </c>
      <c r="U2543">
        <v>2026</v>
      </c>
      <c r="V2543" t="s">
        <v>93</v>
      </c>
      <c r="W2543">
        <v>12</v>
      </c>
      <c r="X2543" t="s">
        <v>88</v>
      </c>
    </row>
    <row r="2544" spans="1:24">
      <c r="A2544">
        <v>3763</v>
      </c>
      <c r="B2544" s="14">
        <v>46363</v>
      </c>
      <c r="C2544">
        <v>2026</v>
      </c>
      <c r="D2544">
        <v>4</v>
      </c>
      <c r="E2544">
        <v>12</v>
      </c>
      <c r="F2544" t="s">
        <v>88</v>
      </c>
      <c r="G2544" t="s">
        <v>6</v>
      </c>
      <c r="H2544" t="s">
        <v>49</v>
      </c>
      <c r="I2544" t="s">
        <v>2</v>
      </c>
      <c r="J2544" t="s">
        <v>13</v>
      </c>
      <c r="K2544" t="s">
        <v>14</v>
      </c>
      <c r="L2544" t="s">
        <v>32</v>
      </c>
      <c r="M2544">
        <v>4</v>
      </c>
      <c r="N2544">
        <v>47.22</v>
      </c>
      <c r="O2544">
        <v>0</v>
      </c>
      <c r="P2544">
        <v>18.420000000000002</v>
      </c>
      <c r="Q2544">
        <v>188.88</v>
      </c>
      <c r="R2544">
        <v>73.680000000000007</v>
      </c>
      <c r="S2544">
        <v>115.19999999999999</v>
      </c>
      <c r="T2544">
        <v>0.60991105463786521</v>
      </c>
      <c r="U2544">
        <v>2026</v>
      </c>
      <c r="V2544" t="s">
        <v>93</v>
      </c>
      <c r="W2544">
        <v>12</v>
      </c>
      <c r="X2544" t="s">
        <v>88</v>
      </c>
    </row>
    <row r="2545" spans="1:24">
      <c r="A2545">
        <v>706</v>
      </c>
      <c r="B2545" s="14">
        <v>46364</v>
      </c>
      <c r="C2545">
        <v>2026</v>
      </c>
      <c r="D2545">
        <v>4</v>
      </c>
      <c r="E2545">
        <v>12</v>
      </c>
      <c r="F2545" t="s">
        <v>88</v>
      </c>
      <c r="G2545" t="s">
        <v>6</v>
      </c>
      <c r="H2545" t="s">
        <v>43</v>
      </c>
      <c r="I2545" t="s">
        <v>19</v>
      </c>
      <c r="J2545" t="s">
        <v>3</v>
      </c>
      <c r="K2545" t="s">
        <v>14</v>
      </c>
      <c r="L2545" t="s">
        <v>32</v>
      </c>
      <c r="M2545">
        <v>4</v>
      </c>
      <c r="N2545">
        <v>46.48</v>
      </c>
      <c r="O2545">
        <v>0.1</v>
      </c>
      <c r="P2545">
        <v>18.66</v>
      </c>
      <c r="Q2545">
        <v>167.328</v>
      </c>
      <c r="R2545">
        <v>74.64</v>
      </c>
      <c r="S2545">
        <v>92.688000000000002</v>
      </c>
      <c r="T2545">
        <v>0.55393000573723461</v>
      </c>
      <c r="U2545">
        <v>2026</v>
      </c>
      <c r="V2545" t="s">
        <v>93</v>
      </c>
      <c r="W2545">
        <v>12</v>
      </c>
      <c r="X2545" t="s">
        <v>88</v>
      </c>
    </row>
    <row r="2546" spans="1:24">
      <c r="A2546">
        <v>1086</v>
      </c>
      <c r="B2546" s="14">
        <v>46364</v>
      </c>
      <c r="C2546">
        <v>2026</v>
      </c>
      <c r="D2546">
        <v>4</v>
      </c>
      <c r="E2546">
        <v>12</v>
      </c>
      <c r="F2546" t="s">
        <v>88</v>
      </c>
      <c r="G2546" t="s">
        <v>20</v>
      </c>
      <c r="H2546" t="s">
        <v>47</v>
      </c>
      <c r="I2546" t="s">
        <v>8</v>
      </c>
      <c r="J2546" t="s">
        <v>16</v>
      </c>
      <c r="K2546" t="s">
        <v>9</v>
      </c>
      <c r="L2546" t="s">
        <v>17</v>
      </c>
      <c r="M2546">
        <v>12</v>
      </c>
      <c r="N2546">
        <v>146.99</v>
      </c>
      <c r="O2546">
        <v>0.15</v>
      </c>
      <c r="P2546">
        <v>79.239999999999995</v>
      </c>
      <c r="Q2546">
        <v>1499.298</v>
      </c>
      <c r="R2546">
        <v>950.87999999999988</v>
      </c>
      <c r="S2546">
        <v>548.41800000000012</v>
      </c>
      <c r="T2546">
        <v>0.36578318653129671</v>
      </c>
      <c r="U2546">
        <v>2026</v>
      </c>
      <c r="V2546" t="s">
        <v>93</v>
      </c>
      <c r="W2546">
        <v>12</v>
      </c>
      <c r="X2546" t="s">
        <v>88</v>
      </c>
    </row>
    <row r="2547" spans="1:24">
      <c r="A2547">
        <v>1204</v>
      </c>
      <c r="B2547" s="14">
        <v>46364</v>
      </c>
      <c r="C2547">
        <v>2026</v>
      </c>
      <c r="D2547">
        <v>4</v>
      </c>
      <c r="E2547">
        <v>12</v>
      </c>
      <c r="F2547" t="s">
        <v>88</v>
      </c>
      <c r="G2547" t="s">
        <v>11</v>
      </c>
      <c r="H2547" t="s">
        <v>39</v>
      </c>
      <c r="I2547" t="s">
        <v>2</v>
      </c>
      <c r="J2547" t="s">
        <v>13</v>
      </c>
      <c r="K2547" t="s">
        <v>34</v>
      </c>
      <c r="L2547" t="s">
        <v>35</v>
      </c>
      <c r="M2547">
        <v>1</v>
      </c>
      <c r="N2547">
        <v>40.29</v>
      </c>
      <c r="O2547">
        <v>0</v>
      </c>
      <c r="P2547">
        <v>15.07</v>
      </c>
      <c r="Q2547">
        <v>40.29</v>
      </c>
      <c r="R2547">
        <v>15.07</v>
      </c>
      <c r="S2547">
        <v>25.22</v>
      </c>
      <c r="T2547">
        <v>0.62596177711590961</v>
      </c>
      <c r="U2547">
        <v>2026</v>
      </c>
      <c r="V2547" t="s">
        <v>93</v>
      </c>
      <c r="W2547">
        <v>12</v>
      </c>
      <c r="X2547" t="s">
        <v>88</v>
      </c>
    </row>
    <row r="2548" spans="1:24">
      <c r="A2548">
        <v>1451</v>
      </c>
      <c r="B2548" s="14">
        <v>46364</v>
      </c>
      <c r="C2548">
        <v>2026</v>
      </c>
      <c r="D2548">
        <v>4</v>
      </c>
      <c r="E2548">
        <v>12</v>
      </c>
      <c r="F2548" t="s">
        <v>88</v>
      </c>
      <c r="G2548" t="s">
        <v>0</v>
      </c>
      <c r="H2548" t="s">
        <v>1</v>
      </c>
      <c r="I2548" t="s">
        <v>8</v>
      </c>
      <c r="J2548" t="s">
        <v>16</v>
      </c>
      <c r="K2548" t="s">
        <v>23</v>
      </c>
      <c r="L2548" t="s">
        <v>51</v>
      </c>
      <c r="M2548">
        <v>4</v>
      </c>
      <c r="N2548">
        <v>125.82</v>
      </c>
      <c r="O2548">
        <v>0.15</v>
      </c>
      <c r="P2548">
        <v>61.39</v>
      </c>
      <c r="Q2548">
        <v>427.78799999999995</v>
      </c>
      <c r="R2548">
        <v>245.56</v>
      </c>
      <c r="S2548">
        <v>182.22799999999995</v>
      </c>
      <c r="T2548">
        <v>0.42597735326844133</v>
      </c>
      <c r="U2548">
        <v>2026</v>
      </c>
      <c r="V2548" t="s">
        <v>93</v>
      </c>
      <c r="W2548">
        <v>12</v>
      </c>
      <c r="X2548" t="s">
        <v>88</v>
      </c>
    </row>
    <row r="2549" spans="1:24">
      <c r="A2549">
        <v>1650</v>
      </c>
      <c r="B2549" s="14">
        <v>46364</v>
      </c>
      <c r="C2549">
        <v>2026</v>
      </c>
      <c r="D2549">
        <v>4</v>
      </c>
      <c r="E2549">
        <v>12</v>
      </c>
      <c r="F2549" t="s">
        <v>88</v>
      </c>
      <c r="G2549" t="s">
        <v>6</v>
      </c>
      <c r="H2549" t="s">
        <v>7</v>
      </c>
      <c r="I2549" t="s">
        <v>2</v>
      </c>
      <c r="J2549" t="s">
        <v>13</v>
      </c>
      <c r="K2549" t="s">
        <v>14</v>
      </c>
      <c r="L2549" t="s">
        <v>15</v>
      </c>
      <c r="M2549">
        <v>3</v>
      </c>
      <c r="N2549">
        <v>36.25</v>
      </c>
      <c r="O2549">
        <v>0</v>
      </c>
      <c r="P2549">
        <v>13.67</v>
      </c>
      <c r="Q2549">
        <v>108.75</v>
      </c>
      <c r="R2549">
        <v>41.01</v>
      </c>
      <c r="S2549">
        <v>67.740000000000009</v>
      </c>
      <c r="T2549">
        <v>0.62289655172413805</v>
      </c>
      <c r="U2549">
        <v>2026</v>
      </c>
      <c r="V2549" t="s">
        <v>93</v>
      </c>
      <c r="W2549">
        <v>12</v>
      </c>
      <c r="X2549" t="s">
        <v>88</v>
      </c>
    </row>
    <row r="2550" spans="1:24">
      <c r="A2550">
        <v>1740</v>
      </c>
      <c r="B2550" s="14">
        <v>46364</v>
      </c>
      <c r="C2550">
        <v>2026</v>
      </c>
      <c r="D2550">
        <v>4</v>
      </c>
      <c r="E2550">
        <v>12</v>
      </c>
      <c r="F2550" t="s">
        <v>88</v>
      </c>
      <c r="G2550" t="s">
        <v>11</v>
      </c>
      <c r="H2550" t="s">
        <v>39</v>
      </c>
      <c r="I2550" t="s">
        <v>28</v>
      </c>
      <c r="J2550" t="s">
        <v>3</v>
      </c>
      <c r="K2550" t="s">
        <v>14</v>
      </c>
      <c r="L2550" t="s">
        <v>48</v>
      </c>
      <c r="M2550">
        <v>1</v>
      </c>
      <c r="N2550">
        <v>165.29</v>
      </c>
      <c r="O2550">
        <v>0.05</v>
      </c>
      <c r="P2550">
        <v>89.92</v>
      </c>
      <c r="Q2550">
        <v>157.02549999999999</v>
      </c>
      <c r="R2550">
        <v>89.92</v>
      </c>
      <c r="S2550">
        <v>67.105499999999992</v>
      </c>
      <c r="T2550">
        <v>0.42735415585366704</v>
      </c>
      <c r="U2550">
        <v>2026</v>
      </c>
      <c r="V2550" t="s">
        <v>93</v>
      </c>
      <c r="W2550">
        <v>12</v>
      </c>
      <c r="X2550" t="s">
        <v>88</v>
      </c>
    </row>
    <row r="2551" spans="1:24">
      <c r="A2551">
        <v>3191</v>
      </c>
      <c r="B2551" s="14">
        <v>46364</v>
      </c>
      <c r="C2551">
        <v>2026</v>
      </c>
      <c r="D2551">
        <v>4</v>
      </c>
      <c r="E2551">
        <v>12</v>
      </c>
      <c r="F2551" t="s">
        <v>88</v>
      </c>
      <c r="G2551" t="s">
        <v>20</v>
      </c>
      <c r="H2551" t="s">
        <v>33</v>
      </c>
      <c r="I2551" t="s">
        <v>2</v>
      </c>
      <c r="J2551" t="s">
        <v>13</v>
      </c>
      <c r="K2551" t="s">
        <v>23</v>
      </c>
      <c r="L2551" t="s">
        <v>40</v>
      </c>
      <c r="M2551">
        <v>1</v>
      </c>
      <c r="N2551">
        <v>82.89</v>
      </c>
      <c r="O2551">
        <v>0.15</v>
      </c>
      <c r="P2551">
        <v>38.51</v>
      </c>
      <c r="Q2551">
        <v>70.456500000000005</v>
      </c>
      <c r="R2551">
        <v>38.51</v>
      </c>
      <c r="S2551">
        <v>31.946500000000007</v>
      </c>
      <c r="T2551">
        <v>0.45342161475520365</v>
      </c>
      <c r="U2551">
        <v>2026</v>
      </c>
      <c r="V2551" t="s">
        <v>93</v>
      </c>
      <c r="W2551">
        <v>12</v>
      </c>
      <c r="X2551" t="s">
        <v>88</v>
      </c>
    </row>
    <row r="2552" spans="1:24">
      <c r="A2552">
        <v>3662</v>
      </c>
      <c r="B2552" s="14">
        <v>46364</v>
      </c>
      <c r="C2552">
        <v>2026</v>
      </c>
      <c r="D2552">
        <v>4</v>
      </c>
      <c r="E2552">
        <v>12</v>
      </c>
      <c r="F2552" t="s">
        <v>88</v>
      </c>
      <c r="G2552" t="s">
        <v>6</v>
      </c>
      <c r="H2552" t="s">
        <v>27</v>
      </c>
      <c r="I2552" t="s">
        <v>2</v>
      </c>
      <c r="J2552" t="s">
        <v>16</v>
      </c>
      <c r="K2552" t="s">
        <v>23</v>
      </c>
      <c r="L2552" t="s">
        <v>29</v>
      </c>
      <c r="M2552">
        <v>1</v>
      </c>
      <c r="N2552">
        <v>199.66</v>
      </c>
      <c r="O2552">
        <v>0</v>
      </c>
      <c r="P2552">
        <v>103.15</v>
      </c>
      <c r="Q2552">
        <v>199.66</v>
      </c>
      <c r="R2552">
        <v>103.15</v>
      </c>
      <c r="S2552">
        <v>96.509999999999991</v>
      </c>
      <c r="T2552">
        <v>0.48337173194430527</v>
      </c>
      <c r="U2552">
        <v>2026</v>
      </c>
      <c r="V2552" t="s">
        <v>93</v>
      </c>
      <c r="W2552">
        <v>12</v>
      </c>
      <c r="X2552" t="s">
        <v>88</v>
      </c>
    </row>
    <row r="2553" spans="1:24">
      <c r="A2553">
        <v>3922</v>
      </c>
      <c r="B2553" s="14">
        <v>46364</v>
      </c>
      <c r="C2553">
        <v>2026</v>
      </c>
      <c r="D2553">
        <v>4</v>
      </c>
      <c r="E2553">
        <v>12</v>
      </c>
      <c r="F2553" t="s">
        <v>88</v>
      </c>
      <c r="G2553" t="s">
        <v>20</v>
      </c>
      <c r="H2553" t="s">
        <v>33</v>
      </c>
      <c r="I2553" t="s">
        <v>19</v>
      </c>
      <c r="J2553" t="s">
        <v>13</v>
      </c>
      <c r="K2553" t="s">
        <v>9</v>
      </c>
      <c r="L2553" t="s">
        <v>17</v>
      </c>
      <c r="M2553">
        <v>2</v>
      </c>
      <c r="N2553">
        <v>146.25</v>
      </c>
      <c r="O2553">
        <v>0.05</v>
      </c>
      <c r="P2553">
        <v>77.3</v>
      </c>
      <c r="Q2553">
        <v>277.875</v>
      </c>
      <c r="R2553">
        <v>154.6</v>
      </c>
      <c r="S2553">
        <v>123.27500000000001</v>
      </c>
      <c r="T2553">
        <v>0.44363472784525421</v>
      </c>
      <c r="U2553">
        <v>2026</v>
      </c>
      <c r="V2553" t="s">
        <v>93</v>
      </c>
      <c r="W2553">
        <v>12</v>
      </c>
      <c r="X2553" t="s">
        <v>88</v>
      </c>
    </row>
    <row r="2554" spans="1:24">
      <c r="A2554">
        <v>4022</v>
      </c>
      <c r="B2554" s="14">
        <v>46364</v>
      </c>
      <c r="C2554">
        <v>2026</v>
      </c>
      <c r="D2554">
        <v>4</v>
      </c>
      <c r="E2554">
        <v>12</v>
      </c>
      <c r="F2554" t="s">
        <v>88</v>
      </c>
      <c r="G2554" t="s">
        <v>0</v>
      </c>
      <c r="H2554" t="s">
        <v>36</v>
      </c>
      <c r="I2554" t="s">
        <v>28</v>
      </c>
      <c r="J2554" t="s">
        <v>3</v>
      </c>
      <c r="K2554" t="s">
        <v>23</v>
      </c>
      <c r="L2554" t="s">
        <v>24</v>
      </c>
      <c r="M2554">
        <v>1</v>
      </c>
      <c r="N2554">
        <v>333.51</v>
      </c>
      <c r="O2554">
        <v>0.2</v>
      </c>
      <c r="P2554">
        <v>199.91</v>
      </c>
      <c r="Q2554">
        <v>266.80799999999999</v>
      </c>
      <c r="R2554">
        <v>199.91</v>
      </c>
      <c r="S2554">
        <v>66.897999999999996</v>
      </c>
      <c r="T2554">
        <v>0.25073461065635211</v>
      </c>
      <c r="U2554">
        <v>2026</v>
      </c>
      <c r="V2554" t="s">
        <v>93</v>
      </c>
      <c r="W2554">
        <v>12</v>
      </c>
      <c r="X2554" t="s">
        <v>88</v>
      </c>
    </row>
    <row r="2555" spans="1:24">
      <c r="A2555">
        <v>4366</v>
      </c>
      <c r="B2555" s="14">
        <v>46364</v>
      </c>
      <c r="C2555">
        <v>2026</v>
      </c>
      <c r="D2555">
        <v>4</v>
      </c>
      <c r="E2555">
        <v>12</v>
      </c>
      <c r="F2555" t="s">
        <v>88</v>
      </c>
      <c r="G2555" t="s">
        <v>6</v>
      </c>
      <c r="H2555" t="s">
        <v>43</v>
      </c>
      <c r="I2555" t="s">
        <v>19</v>
      </c>
      <c r="J2555" t="s">
        <v>13</v>
      </c>
      <c r="K2555" t="s">
        <v>9</v>
      </c>
      <c r="L2555" t="s">
        <v>37</v>
      </c>
      <c r="M2555">
        <v>1</v>
      </c>
      <c r="N2555">
        <v>151.97</v>
      </c>
      <c r="O2555">
        <v>0.05</v>
      </c>
      <c r="P2555">
        <v>80.239999999999995</v>
      </c>
      <c r="Q2555">
        <v>144.3715</v>
      </c>
      <c r="R2555">
        <v>80.239999999999995</v>
      </c>
      <c r="S2555">
        <v>64.131500000000003</v>
      </c>
      <c r="T2555">
        <v>0.44421163456776441</v>
      </c>
      <c r="U2555">
        <v>2026</v>
      </c>
      <c r="V2555" t="s">
        <v>93</v>
      </c>
      <c r="W2555">
        <v>12</v>
      </c>
      <c r="X2555" t="s">
        <v>88</v>
      </c>
    </row>
    <row r="2556" spans="1:24">
      <c r="A2556">
        <v>4880</v>
      </c>
      <c r="B2556" s="14">
        <v>46364</v>
      </c>
      <c r="C2556">
        <v>2026</v>
      </c>
      <c r="D2556">
        <v>4</v>
      </c>
      <c r="E2556">
        <v>12</v>
      </c>
      <c r="F2556" t="s">
        <v>88</v>
      </c>
      <c r="G2556" t="s">
        <v>20</v>
      </c>
      <c r="H2556" t="s">
        <v>47</v>
      </c>
      <c r="I2556" t="s">
        <v>19</v>
      </c>
      <c r="J2556" t="s">
        <v>13</v>
      </c>
      <c r="K2556" t="s">
        <v>4</v>
      </c>
      <c r="L2556" t="s">
        <v>26</v>
      </c>
      <c r="M2556">
        <v>1</v>
      </c>
      <c r="N2556">
        <v>41.07</v>
      </c>
      <c r="O2556">
        <v>0</v>
      </c>
      <c r="P2556">
        <v>16.600000000000001</v>
      </c>
      <c r="Q2556">
        <v>41.07</v>
      </c>
      <c r="R2556">
        <v>16.600000000000001</v>
      </c>
      <c r="S2556">
        <v>24.47</v>
      </c>
      <c r="T2556">
        <v>0.59581202824446067</v>
      </c>
      <c r="U2556">
        <v>2026</v>
      </c>
      <c r="V2556" t="s">
        <v>93</v>
      </c>
      <c r="W2556">
        <v>12</v>
      </c>
      <c r="X2556" t="s">
        <v>88</v>
      </c>
    </row>
    <row r="2557" spans="1:24">
      <c r="A2557">
        <v>5127</v>
      </c>
      <c r="B2557" s="14">
        <v>46364</v>
      </c>
      <c r="C2557">
        <v>2026</v>
      </c>
      <c r="D2557">
        <v>4</v>
      </c>
      <c r="E2557">
        <v>12</v>
      </c>
      <c r="F2557" t="s">
        <v>88</v>
      </c>
      <c r="G2557" t="s">
        <v>6</v>
      </c>
      <c r="H2557" t="s">
        <v>41</v>
      </c>
      <c r="I2557" t="s">
        <v>28</v>
      </c>
      <c r="J2557" t="s">
        <v>3</v>
      </c>
      <c r="K2557" t="s">
        <v>23</v>
      </c>
      <c r="L2557" t="s">
        <v>51</v>
      </c>
      <c r="M2557">
        <v>1</v>
      </c>
      <c r="N2557">
        <v>122.65</v>
      </c>
      <c r="O2557">
        <v>0</v>
      </c>
      <c r="P2557">
        <v>58.9</v>
      </c>
      <c r="Q2557">
        <v>122.65</v>
      </c>
      <c r="R2557">
        <v>58.9</v>
      </c>
      <c r="S2557">
        <v>63.750000000000007</v>
      </c>
      <c r="T2557">
        <v>0.51977170811251527</v>
      </c>
      <c r="U2557">
        <v>2026</v>
      </c>
      <c r="V2557" t="s">
        <v>93</v>
      </c>
      <c r="W2557">
        <v>12</v>
      </c>
      <c r="X2557" t="s">
        <v>88</v>
      </c>
    </row>
    <row r="2558" spans="1:24">
      <c r="A2558">
        <v>13</v>
      </c>
      <c r="B2558" s="14">
        <v>46365</v>
      </c>
      <c r="C2558">
        <v>2026</v>
      </c>
      <c r="D2558">
        <v>4</v>
      </c>
      <c r="E2558">
        <v>12</v>
      </c>
      <c r="F2558" t="s">
        <v>88</v>
      </c>
      <c r="G2558" t="s">
        <v>6</v>
      </c>
      <c r="H2558" t="s">
        <v>27</v>
      </c>
      <c r="I2558" t="s">
        <v>2</v>
      </c>
      <c r="J2558" t="s">
        <v>3</v>
      </c>
      <c r="K2558" t="s">
        <v>9</v>
      </c>
      <c r="L2558" t="s">
        <v>17</v>
      </c>
      <c r="M2558">
        <v>6</v>
      </c>
      <c r="N2558">
        <v>143.16</v>
      </c>
      <c r="O2558">
        <v>0.15</v>
      </c>
      <c r="P2558">
        <v>80.349999999999994</v>
      </c>
      <c r="Q2558">
        <v>730.11599999999999</v>
      </c>
      <c r="R2558">
        <v>482.09999999999997</v>
      </c>
      <c r="S2558">
        <v>248.01600000000002</v>
      </c>
      <c r="T2558">
        <v>0.33969396643820987</v>
      </c>
      <c r="U2558">
        <v>2026</v>
      </c>
      <c r="V2558" t="s">
        <v>93</v>
      </c>
      <c r="W2558">
        <v>12</v>
      </c>
      <c r="X2558" t="s">
        <v>88</v>
      </c>
    </row>
    <row r="2559" spans="1:24">
      <c r="A2559">
        <v>102</v>
      </c>
      <c r="B2559" s="14">
        <v>46365</v>
      </c>
      <c r="C2559">
        <v>2026</v>
      </c>
      <c r="D2559">
        <v>4</v>
      </c>
      <c r="E2559">
        <v>12</v>
      </c>
      <c r="F2559" t="s">
        <v>88</v>
      </c>
      <c r="G2559" t="s">
        <v>11</v>
      </c>
      <c r="H2559" t="s">
        <v>25</v>
      </c>
      <c r="I2559" t="s">
        <v>19</v>
      </c>
      <c r="J2559" t="s">
        <v>13</v>
      </c>
      <c r="K2559" t="s">
        <v>9</v>
      </c>
      <c r="L2559" t="s">
        <v>17</v>
      </c>
      <c r="M2559">
        <v>3</v>
      </c>
      <c r="N2559">
        <v>142.75</v>
      </c>
      <c r="O2559">
        <v>0.1</v>
      </c>
      <c r="P2559">
        <v>81.739999999999995</v>
      </c>
      <c r="Q2559">
        <v>385.42500000000001</v>
      </c>
      <c r="R2559">
        <v>245.21999999999997</v>
      </c>
      <c r="S2559">
        <v>140.20500000000004</v>
      </c>
      <c r="T2559">
        <v>0.3637672698968672</v>
      </c>
      <c r="U2559">
        <v>2026</v>
      </c>
      <c r="V2559" t="s">
        <v>93</v>
      </c>
      <c r="W2559">
        <v>12</v>
      </c>
      <c r="X2559" t="s">
        <v>88</v>
      </c>
    </row>
    <row r="2560" spans="1:24">
      <c r="A2560">
        <v>519</v>
      </c>
      <c r="B2560" s="14">
        <v>46365</v>
      </c>
      <c r="C2560">
        <v>2026</v>
      </c>
      <c r="D2560">
        <v>4</v>
      </c>
      <c r="E2560">
        <v>12</v>
      </c>
      <c r="F2560" t="s">
        <v>88</v>
      </c>
      <c r="G2560" t="s">
        <v>6</v>
      </c>
      <c r="H2560" t="s">
        <v>43</v>
      </c>
      <c r="I2560" t="s">
        <v>19</v>
      </c>
      <c r="J2560" t="s">
        <v>3</v>
      </c>
      <c r="K2560" t="s">
        <v>34</v>
      </c>
      <c r="L2560" t="s">
        <v>42</v>
      </c>
      <c r="M2560">
        <v>2</v>
      </c>
      <c r="N2560">
        <v>36.03</v>
      </c>
      <c r="O2560">
        <v>0.1</v>
      </c>
      <c r="P2560">
        <v>13.54</v>
      </c>
      <c r="Q2560">
        <v>64.853999999999999</v>
      </c>
      <c r="R2560">
        <v>27.08</v>
      </c>
      <c r="S2560">
        <v>37.774000000000001</v>
      </c>
      <c r="T2560">
        <v>0.58244672649335427</v>
      </c>
      <c r="U2560">
        <v>2026</v>
      </c>
      <c r="V2560" t="s">
        <v>93</v>
      </c>
      <c r="W2560">
        <v>12</v>
      </c>
      <c r="X2560" t="s">
        <v>88</v>
      </c>
    </row>
    <row r="2561" spans="1:24">
      <c r="A2561">
        <v>522</v>
      </c>
      <c r="B2561" s="14">
        <v>46365</v>
      </c>
      <c r="C2561">
        <v>2026</v>
      </c>
      <c r="D2561">
        <v>4</v>
      </c>
      <c r="E2561">
        <v>12</v>
      </c>
      <c r="F2561" t="s">
        <v>88</v>
      </c>
      <c r="G2561" t="s">
        <v>0</v>
      </c>
      <c r="H2561" t="s">
        <v>50</v>
      </c>
      <c r="I2561" t="s">
        <v>19</v>
      </c>
      <c r="J2561" t="s">
        <v>3</v>
      </c>
      <c r="K2561" t="s">
        <v>14</v>
      </c>
      <c r="L2561" t="s">
        <v>44</v>
      </c>
      <c r="M2561">
        <v>2</v>
      </c>
      <c r="N2561">
        <v>133.4</v>
      </c>
      <c r="O2561">
        <v>0</v>
      </c>
      <c r="P2561">
        <v>67.69</v>
      </c>
      <c r="Q2561">
        <v>266.8</v>
      </c>
      <c r="R2561">
        <v>135.38</v>
      </c>
      <c r="S2561">
        <v>131.42000000000002</v>
      </c>
      <c r="T2561">
        <v>0.49257871064467768</v>
      </c>
      <c r="U2561">
        <v>2026</v>
      </c>
      <c r="V2561" t="s">
        <v>93</v>
      </c>
      <c r="W2561">
        <v>12</v>
      </c>
      <c r="X2561" t="s">
        <v>88</v>
      </c>
    </row>
    <row r="2562" spans="1:24">
      <c r="A2562">
        <v>798</v>
      </c>
      <c r="B2562" s="14">
        <v>46365</v>
      </c>
      <c r="C2562">
        <v>2026</v>
      </c>
      <c r="D2562">
        <v>4</v>
      </c>
      <c r="E2562">
        <v>12</v>
      </c>
      <c r="F2562" t="s">
        <v>88</v>
      </c>
      <c r="G2562" t="s">
        <v>11</v>
      </c>
      <c r="H2562" t="s">
        <v>12</v>
      </c>
      <c r="I2562" t="s">
        <v>19</v>
      </c>
      <c r="J2562" t="s">
        <v>3</v>
      </c>
      <c r="K2562" t="s">
        <v>23</v>
      </c>
      <c r="L2562" t="s">
        <v>29</v>
      </c>
      <c r="M2562">
        <v>3</v>
      </c>
      <c r="N2562">
        <v>199.31</v>
      </c>
      <c r="O2562">
        <v>0.05</v>
      </c>
      <c r="P2562">
        <v>101.19</v>
      </c>
      <c r="Q2562">
        <v>568.0335</v>
      </c>
      <c r="R2562">
        <v>303.57</v>
      </c>
      <c r="S2562">
        <v>264.46350000000001</v>
      </c>
      <c r="T2562">
        <v>0.46557729429690325</v>
      </c>
      <c r="U2562">
        <v>2026</v>
      </c>
      <c r="V2562" t="s">
        <v>93</v>
      </c>
      <c r="W2562">
        <v>12</v>
      </c>
      <c r="X2562" t="s">
        <v>88</v>
      </c>
    </row>
    <row r="2563" spans="1:24">
      <c r="A2563">
        <v>1746</v>
      </c>
      <c r="B2563" s="14">
        <v>46365</v>
      </c>
      <c r="C2563">
        <v>2026</v>
      </c>
      <c r="D2563">
        <v>4</v>
      </c>
      <c r="E2563">
        <v>12</v>
      </c>
      <c r="F2563" t="s">
        <v>88</v>
      </c>
      <c r="G2563" t="s">
        <v>6</v>
      </c>
      <c r="H2563" t="s">
        <v>41</v>
      </c>
      <c r="I2563" t="s">
        <v>2</v>
      </c>
      <c r="J2563" t="s">
        <v>16</v>
      </c>
      <c r="K2563" t="s">
        <v>14</v>
      </c>
      <c r="L2563" t="s">
        <v>32</v>
      </c>
      <c r="M2563">
        <v>1</v>
      </c>
      <c r="N2563">
        <v>47.44</v>
      </c>
      <c r="O2563">
        <v>0.15</v>
      </c>
      <c r="P2563">
        <v>17.899999999999999</v>
      </c>
      <c r="Q2563">
        <v>40.323999999999998</v>
      </c>
      <c r="R2563">
        <v>17.899999999999999</v>
      </c>
      <c r="S2563">
        <v>22.423999999999999</v>
      </c>
      <c r="T2563">
        <v>0.55609562543398472</v>
      </c>
      <c r="U2563">
        <v>2026</v>
      </c>
      <c r="V2563" t="s">
        <v>93</v>
      </c>
      <c r="W2563">
        <v>12</v>
      </c>
      <c r="X2563" t="s">
        <v>88</v>
      </c>
    </row>
    <row r="2564" spans="1:24">
      <c r="A2564">
        <v>3412</v>
      </c>
      <c r="B2564" s="14">
        <v>46365</v>
      </c>
      <c r="C2564">
        <v>2026</v>
      </c>
      <c r="D2564">
        <v>4</v>
      </c>
      <c r="E2564">
        <v>12</v>
      </c>
      <c r="F2564" t="s">
        <v>88</v>
      </c>
      <c r="G2564" t="s">
        <v>0</v>
      </c>
      <c r="H2564" t="s">
        <v>1</v>
      </c>
      <c r="I2564" t="s">
        <v>8</v>
      </c>
      <c r="J2564" t="s">
        <v>16</v>
      </c>
      <c r="K2564" t="s">
        <v>9</v>
      </c>
      <c r="L2564" t="s">
        <v>17</v>
      </c>
      <c r="M2564">
        <v>10</v>
      </c>
      <c r="N2564">
        <v>145.30000000000001</v>
      </c>
      <c r="O2564">
        <v>0.1</v>
      </c>
      <c r="P2564">
        <v>79.7</v>
      </c>
      <c r="Q2564">
        <v>1307.7</v>
      </c>
      <c r="R2564">
        <v>797</v>
      </c>
      <c r="S2564">
        <v>510.70000000000005</v>
      </c>
      <c r="T2564">
        <v>0.39053299686472437</v>
      </c>
      <c r="U2564">
        <v>2026</v>
      </c>
      <c r="V2564" t="s">
        <v>93</v>
      </c>
      <c r="W2564">
        <v>12</v>
      </c>
      <c r="X2564" t="s">
        <v>88</v>
      </c>
    </row>
    <row r="2565" spans="1:24">
      <c r="A2565">
        <v>175</v>
      </c>
      <c r="B2565" s="14">
        <v>46366</v>
      </c>
      <c r="C2565">
        <v>2026</v>
      </c>
      <c r="D2565">
        <v>4</v>
      </c>
      <c r="E2565">
        <v>12</v>
      </c>
      <c r="F2565" t="s">
        <v>88</v>
      </c>
      <c r="G2565" t="s">
        <v>0</v>
      </c>
      <c r="H2565" t="s">
        <v>1</v>
      </c>
      <c r="I2565" t="s">
        <v>28</v>
      </c>
      <c r="J2565" t="s">
        <v>13</v>
      </c>
      <c r="K2565" t="s">
        <v>4</v>
      </c>
      <c r="L2565" t="s">
        <v>5</v>
      </c>
      <c r="M2565">
        <v>1</v>
      </c>
      <c r="N2565">
        <v>81.010000000000005</v>
      </c>
      <c r="O2565">
        <v>0.2</v>
      </c>
      <c r="P2565">
        <v>41.51</v>
      </c>
      <c r="Q2565">
        <v>64.808000000000007</v>
      </c>
      <c r="R2565">
        <v>41.51</v>
      </c>
      <c r="S2565">
        <v>23.298000000000009</v>
      </c>
      <c r="T2565">
        <v>0.35949265522774976</v>
      </c>
      <c r="U2565">
        <v>2026</v>
      </c>
      <c r="V2565" t="s">
        <v>93</v>
      </c>
      <c r="W2565">
        <v>12</v>
      </c>
      <c r="X2565" t="s">
        <v>88</v>
      </c>
    </row>
    <row r="2566" spans="1:24">
      <c r="A2566">
        <v>1014</v>
      </c>
      <c r="B2566" s="14">
        <v>46366</v>
      </c>
      <c r="C2566">
        <v>2026</v>
      </c>
      <c r="D2566">
        <v>4</v>
      </c>
      <c r="E2566">
        <v>12</v>
      </c>
      <c r="F2566" t="s">
        <v>88</v>
      </c>
      <c r="G2566" t="s">
        <v>20</v>
      </c>
      <c r="H2566" t="s">
        <v>31</v>
      </c>
      <c r="I2566" t="s">
        <v>28</v>
      </c>
      <c r="J2566" t="s">
        <v>13</v>
      </c>
      <c r="K2566" t="s">
        <v>14</v>
      </c>
      <c r="L2566" t="s">
        <v>15</v>
      </c>
      <c r="M2566">
        <v>2</v>
      </c>
      <c r="N2566">
        <v>35.619999999999997</v>
      </c>
      <c r="O2566">
        <v>0</v>
      </c>
      <c r="P2566">
        <v>13.62</v>
      </c>
      <c r="Q2566">
        <v>71.239999999999995</v>
      </c>
      <c r="R2566">
        <v>27.24</v>
      </c>
      <c r="S2566">
        <v>44</v>
      </c>
      <c r="T2566">
        <v>0.61763054463784395</v>
      </c>
      <c r="U2566">
        <v>2026</v>
      </c>
      <c r="V2566" t="s">
        <v>93</v>
      </c>
      <c r="W2566">
        <v>12</v>
      </c>
      <c r="X2566" t="s">
        <v>88</v>
      </c>
    </row>
    <row r="2567" spans="1:24">
      <c r="A2567">
        <v>1763</v>
      </c>
      <c r="B2567" s="14">
        <v>46366</v>
      </c>
      <c r="C2567">
        <v>2026</v>
      </c>
      <c r="D2567">
        <v>4</v>
      </c>
      <c r="E2567">
        <v>12</v>
      </c>
      <c r="F2567" t="s">
        <v>88</v>
      </c>
      <c r="G2567" t="s">
        <v>0</v>
      </c>
      <c r="H2567" t="s">
        <v>1</v>
      </c>
      <c r="I2567" t="s">
        <v>2</v>
      </c>
      <c r="J2567" t="s">
        <v>13</v>
      </c>
      <c r="K2567" t="s">
        <v>4</v>
      </c>
      <c r="L2567" t="s">
        <v>22</v>
      </c>
      <c r="M2567">
        <v>2</v>
      </c>
      <c r="N2567">
        <v>49.88</v>
      </c>
      <c r="O2567">
        <v>0.05</v>
      </c>
      <c r="P2567">
        <v>22.31</v>
      </c>
      <c r="Q2567">
        <v>94.772000000000006</v>
      </c>
      <c r="R2567">
        <v>44.62</v>
      </c>
      <c r="S2567">
        <v>50.152000000000008</v>
      </c>
      <c r="T2567">
        <v>0.52918583547883347</v>
      </c>
      <c r="U2567">
        <v>2026</v>
      </c>
      <c r="V2567" t="s">
        <v>93</v>
      </c>
      <c r="W2567">
        <v>12</v>
      </c>
      <c r="X2567" t="s">
        <v>88</v>
      </c>
    </row>
    <row r="2568" spans="1:24">
      <c r="A2568">
        <v>1863</v>
      </c>
      <c r="B2568" s="14">
        <v>46366</v>
      </c>
      <c r="C2568">
        <v>2026</v>
      </c>
      <c r="D2568">
        <v>4</v>
      </c>
      <c r="E2568">
        <v>12</v>
      </c>
      <c r="F2568" t="s">
        <v>88</v>
      </c>
      <c r="G2568" t="s">
        <v>20</v>
      </c>
      <c r="H2568" t="s">
        <v>31</v>
      </c>
      <c r="I2568" t="s">
        <v>28</v>
      </c>
      <c r="J2568" t="s">
        <v>3</v>
      </c>
      <c r="K2568" t="s">
        <v>4</v>
      </c>
      <c r="L2568" t="s">
        <v>30</v>
      </c>
      <c r="M2568">
        <v>1</v>
      </c>
      <c r="N2568">
        <v>101.18</v>
      </c>
      <c r="O2568">
        <v>0.05</v>
      </c>
      <c r="P2568">
        <v>49.12</v>
      </c>
      <c r="Q2568">
        <v>96.120999999999995</v>
      </c>
      <c r="R2568">
        <v>49.12</v>
      </c>
      <c r="S2568">
        <v>47.000999999999998</v>
      </c>
      <c r="T2568">
        <v>0.48897743469169069</v>
      </c>
      <c r="U2568">
        <v>2026</v>
      </c>
      <c r="V2568" t="s">
        <v>93</v>
      </c>
      <c r="W2568">
        <v>12</v>
      </c>
      <c r="X2568" t="s">
        <v>88</v>
      </c>
    </row>
    <row r="2569" spans="1:24">
      <c r="A2569">
        <v>3466</v>
      </c>
      <c r="B2569" s="14">
        <v>46366</v>
      </c>
      <c r="C2569">
        <v>2026</v>
      </c>
      <c r="D2569">
        <v>4</v>
      </c>
      <c r="E2569">
        <v>12</v>
      </c>
      <c r="F2569" t="s">
        <v>88</v>
      </c>
      <c r="G2569" t="s">
        <v>6</v>
      </c>
      <c r="H2569" t="s">
        <v>43</v>
      </c>
      <c r="I2569" t="s">
        <v>19</v>
      </c>
      <c r="J2569" t="s">
        <v>16</v>
      </c>
      <c r="K2569" t="s">
        <v>34</v>
      </c>
      <c r="L2569" t="s">
        <v>42</v>
      </c>
      <c r="M2569">
        <v>2</v>
      </c>
      <c r="N2569">
        <v>36.64</v>
      </c>
      <c r="O2569">
        <v>0</v>
      </c>
      <c r="P2569">
        <v>13.7</v>
      </c>
      <c r="Q2569">
        <v>73.28</v>
      </c>
      <c r="R2569">
        <v>27.4</v>
      </c>
      <c r="S2569">
        <v>45.88</v>
      </c>
      <c r="T2569">
        <v>0.62609170305676853</v>
      </c>
      <c r="U2569">
        <v>2026</v>
      </c>
      <c r="V2569" t="s">
        <v>93</v>
      </c>
      <c r="W2569">
        <v>12</v>
      </c>
      <c r="X2569" t="s">
        <v>88</v>
      </c>
    </row>
    <row r="2570" spans="1:24">
      <c r="A2570">
        <v>3630</v>
      </c>
      <c r="B2570" s="14">
        <v>46366</v>
      </c>
      <c r="C2570">
        <v>2026</v>
      </c>
      <c r="D2570">
        <v>4</v>
      </c>
      <c r="E2570">
        <v>12</v>
      </c>
      <c r="F2570" t="s">
        <v>88</v>
      </c>
      <c r="G2570" t="s">
        <v>6</v>
      </c>
      <c r="H2570" t="s">
        <v>43</v>
      </c>
      <c r="I2570" t="s">
        <v>19</v>
      </c>
      <c r="J2570" t="s">
        <v>3</v>
      </c>
      <c r="K2570" t="s">
        <v>4</v>
      </c>
      <c r="L2570" t="s">
        <v>26</v>
      </c>
      <c r="M2570">
        <v>3</v>
      </c>
      <c r="N2570">
        <v>39.979999999999997</v>
      </c>
      <c r="O2570">
        <v>0.1</v>
      </c>
      <c r="P2570">
        <v>16.989999999999998</v>
      </c>
      <c r="Q2570">
        <v>107.946</v>
      </c>
      <c r="R2570">
        <v>50.97</v>
      </c>
      <c r="S2570">
        <v>56.975999999999999</v>
      </c>
      <c r="T2570">
        <v>0.52781946528819967</v>
      </c>
      <c r="U2570">
        <v>2026</v>
      </c>
      <c r="V2570" t="s">
        <v>93</v>
      </c>
      <c r="W2570">
        <v>12</v>
      </c>
      <c r="X2570" t="s">
        <v>88</v>
      </c>
    </row>
    <row r="2571" spans="1:24">
      <c r="A2571">
        <v>3633</v>
      </c>
      <c r="B2571" s="14">
        <v>46366</v>
      </c>
      <c r="C2571">
        <v>2026</v>
      </c>
      <c r="D2571">
        <v>4</v>
      </c>
      <c r="E2571">
        <v>12</v>
      </c>
      <c r="F2571" t="s">
        <v>88</v>
      </c>
      <c r="G2571" t="s">
        <v>20</v>
      </c>
      <c r="H2571" t="s">
        <v>21</v>
      </c>
      <c r="I2571" t="s">
        <v>28</v>
      </c>
      <c r="J2571" t="s">
        <v>16</v>
      </c>
      <c r="K2571" t="s">
        <v>9</v>
      </c>
      <c r="L2571" t="s">
        <v>17</v>
      </c>
      <c r="M2571">
        <v>3</v>
      </c>
      <c r="N2571">
        <v>144.16</v>
      </c>
      <c r="O2571">
        <v>0</v>
      </c>
      <c r="P2571">
        <v>77.36</v>
      </c>
      <c r="Q2571">
        <v>432.48</v>
      </c>
      <c r="R2571">
        <v>232.07999999999998</v>
      </c>
      <c r="S2571">
        <v>200.40000000000003</v>
      </c>
      <c r="T2571">
        <v>0.46337402885682583</v>
      </c>
      <c r="U2571">
        <v>2026</v>
      </c>
      <c r="V2571" t="s">
        <v>93</v>
      </c>
      <c r="W2571">
        <v>12</v>
      </c>
      <c r="X2571" t="s">
        <v>88</v>
      </c>
    </row>
    <row r="2572" spans="1:24">
      <c r="A2572">
        <v>4</v>
      </c>
      <c r="B2572" s="14">
        <v>46367</v>
      </c>
      <c r="C2572">
        <v>2026</v>
      </c>
      <c r="D2572">
        <v>4</v>
      </c>
      <c r="E2572">
        <v>12</v>
      </c>
      <c r="F2572" t="s">
        <v>88</v>
      </c>
      <c r="G2572" t="s">
        <v>20</v>
      </c>
      <c r="H2572" t="s">
        <v>21</v>
      </c>
      <c r="I2572" t="s">
        <v>2</v>
      </c>
      <c r="J2572" t="s">
        <v>13</v>
      </c>
      <c r="K2572" t="s">
        <v>4</v>
      </c>
      <c r="L2572" t="s">
        <v>30</v>
      </c>
      <c r="M2572">
        <v>1</v>
      </c>
      <c r="N2572">
        <v>102.98</v>
      </c>
      <c r="O2572">
        <v>0.1</v>
      </c>
      <c r="P2572">
        <v>51.45</v>
      </c>
      <c r="Q2572">
        <v>92.682000000000002</v>
      </c>
      <c r="R2572">
        <v>51.45</v>
      </c>
      <c r="S2572">
        <v>41.231999999999999</v>
      </c>
      <c r="T2572">
        <v>0.4448760277076455</v>
      </c>
      <c r="U2572">
        <v>2026</v>
      </c>
      <c r="V2572" t="s">
        <v>93</v>
      </c>
      <c r="W2572">
        <v>12</v>
      </c>
      <c r="X2572" t="s">
        <v>88</v>
      </c>
    </row>
    <row r="2573" spans="1:24">
      <c r="A2573">
        <v>70</v>
      </c>
      <c r="B2573" s="14">
        <v>46367</v>
      </c>
      <c r="C2573">
        <v>2026</v>
      </c>
      <c r="D2573">
        <v>4</v>
      </c>
      <c r="E2573">
        <v>12</v>
      </c>
      <c r="F2573" t="s">
        <v>88</v>
      </c>
      <c r="G2573" t="s">
        <v>20</v>
      </c>
      <c r="H2573" t="s">
        <v>47</v>
      </c>
      <c r="I2573" t="s">
        <v>2</v>
      </c>
      <c r="J2573" t="s">
        <v>13</v>
      </c>
      <c r="K2573" t="s">
        <v>34</v>
      </c>
      <c r="L2573" t="s">
        <v>38</v>
      </c>
      <c r="M2573">
        <v>2</v>
      </c>
      <c r="N2573">
        <v>122.49</v>
      </c>
      <c r="O2573">
        <v>0.15</v>
      </c>
      <c r="P2573">
        <v>70.930000000000007</v>
      </c>
      <c r="Q2573">
        <v>208.23299999999998</v>
      </c>
      <c r="R2573">
        <v>141.86000000000001</v>
      </c>
      <c r="S2573">
        <v>66.372999999999962</v>
      </c>
      <c r="T2573">
        <v>0.31874390706564265</v>
      </c>
      <c r="U2573">
        <v>2026</v>
      </c>
      <c r="V2573" t="s">
        <v>93</v>
      </c>
      <c r="W2573">
        <v>12</v>
      </c>
      <c r="X2573" t="s">
        <v>88</v>
      </c>
    </row>
    <row r="2574" spans="1:24">
      <c r="A2574">
        <v>948</v>
      </c>
      <c r="B2574" s="14">
        <v>46367</v>
      </c>
      <c r="C2574">
        <v>2026</v>
      </c>
      <c r="D2574">
        <v>4</v>
      </c>
      <c r="E2574">
        <v>12</v>
      </c>
      <c r="F2574" t="s">
        <v>88</v>
      </c>
      <c r="G2574" t="s">
        <v>6</v>
      </c>
      <c r="H2574" t="s">
        <v>41</v>
      </c>
      <c r="I2574" t="s">
        <v>28</v>
      </c>
      <c r="J2574" t="s">
        <v>13</v>
      </c>
      <c r="K2574" t="s">
        <v>9</v>
      </c>
      <c r="L2574" t="s">
        <v>17</v>
      </c>
      <c r="M2574">
        <v>1</v>
      </c>
      <c r="N2574">
        <v>141.74</v>
      </c>
      <c r="O2574">
        <v>0.15</v>
      </c>
      <c r="P2574">
        <v>78.97</v>
      </c>
      <c r="Q2574">
        <v>120.479</v>
      </c>
      <c r="R2574">
        <v>78.97</v>
      </c>
      <c r="S2574">
        <v>41.509</v>
      </c>
      <c r="T2574">
        <v>0.34453307215365336</v>
      </c>
      <c r="U2574">
        <v>2026</v>
      </c>
      <c r="V2574" t="s">
        <v>93</v>
      </c>
      <c r="W2574">
        <v>12</v>
      </c>
      <c r="X2574" t="s">
        <v>88</v>
      </c>
    </row>
    <row r="2575" spans="1:24">
      <c r="A2575">
        <v>1957</v>
      </c>
      <c r="B2575" s="14">
        <v>46367</v>
      </c>
      <c r="C2575">
        <v>2026</v>
      </c>
      <c r="D2575">
        <v>4</v>
      </c>
      <c r="E2575">
        <v>12</v>
      </c>
      <c r="F2575" t="s">
        <v>88</v>
      </c>
      <c r="G2575" t="s">
        <v>20</v>
      </c>
      <c r="H2575" t="s">
        <v>31</v>
      </c>
      <c r="I2575" t="s">
        <v>2</v>
      </c>
      <c r="J2575" t="s">
        <v>3</v>
      </c>
      <c r="K2575" t="s">
        <v>4</v>
      </c>
      <c r="L2575" t="s">
        <v>26</v>
      </c>
      <c r="M2575">
        <v>6</v>
      </c>
      <c r="N2575">
        <v>39.44</v>
      </c>
      <c r="O2575">
        <v>0.1</v>
      </c>
      <c r="P2575">
        <v>16.89</v>
      </c>
      <c r="Q2575">
        <v>212.976</v>
      </c>
      <c r="R2575">
        <v>101.34</v>
      </c>
      <c r="S2575">
        <v>111.636</v>
      </c>
      <c r="T2575">
        <v>0.52417173766058145</v>
      </c>
      <c r="U2575">
        <v>2026</v>
      </c>
      <c r="V2575" t="s">
        <v>93</v>
      </c>
      <c r="W2575">
        <v>12</v>
      </c>
      <c r="X2575" t="s">
        <v>88</v>
      </c>
    </row>
    <row r="2576" spans="1:24">
      <c r="A2576">
        <v>3097</v>
      </c>
      <c r="B2576" s="14">
        <v>46367</v>
      </c>
      <c r="C2576">
        <v>2026</v>
      </c>
      <c r="D2576">
        <v>4</v>
      </c>
      <c r="E2576">
        <v>12</v>
      </c>
      <c r="F2576" t="s">
        <v>88</v>
      </c>
      <c r="G2576" t="s">
        <v>11</v>
      </c>
      <c r="H2576" t="s">
        <v>18</v>
      </c>
      <c r="I2576" t="s">
        <v>19</v>
      </c>
      <c r="J2576" t="s">
        <v>3</v>
      </c>
      <c r="K2576" t="s">
        <v>4</v>
      </c>
      <c r="L2576" t="s">
        <v>22</v>
      </c>
      <c r="M2576">
        <v>1</v>
      </c>
      <c r="N2576">
        <v>49.64</v>
      </c>
      <c r="O2576">
        <v>0.1</v>
      </c>
      <c r="P2576">
        <v>22</v>
      </c>
      <c r="Q2576">
        <v>44.676000000000002</v>
      </c>
      <c r="R2576">
        <v>22</v>
      </c>
      <c r="S2576">
        <v>22.676000000000002</v>
      </c>
      <c r="T2576">
        <v>0.50756558331094992</v>
      </c>
      <c r="U2576">
        <v>2026</v>
      </c>
      <c r="V2576" t="s">
        <v>93</v>
      </c>
      <c r="W2576">
        <v>12</v>
      </c>
      <c r="X2576" t="s">
        <v>88</v>
      </c>
    </row>
    <row r="2577" spans="1:24">
      <c r="A2577">
        <v>3649</v>
      </c>
      <c r="B2577" s="14">
        <v>46367</v>
      </c>
      <c r="C2577">
        <v>2026</v>
      </c>
      <c r="D2577">
        <v>4</v>
      </c>
      <c r="E2577">
        <v>12</v>
      </c>
      <c r="F2577" t="s">
        <v>88</v>
      </c>
      <c r="G2577" t="s">
        <v>11</v>
      </c>
      <c r="H2577" t="s">
        <v>12</v>
      </c>
      <c r="I2577" t="s">
        <v>2</v>
      </c>
      <c r="J2577" t="s">
        <v>13</v>
      </c>
      <c r="K2577" t="s">
        <v>14</v>
      </c>
      <c r="L2577" t="s">
        <v>48</v>
      </c>
      <c r="M2577">
        <v>1</v>
      </c>
      <c r="N2577">
        <v>164.29</v>
      </c>
      <c r="O2577">
        <v>0.05</v>
      </c>
      <c r="P2577">
        <v>88.66</v>
      </c>
      <c r="Q2577">
        <v>156.07549999999998</v>
      </c>
      <c r="R2577">
        <v>88.66</v>
      </c>
      <c r="S2577">
        <v>67.41549999999998</v>
      </c>
      <c r="T2577">
        <v>0.43194159237035917</v>
      </c>
      <c r="U2577">
        <v>2026</v>
      </c>
      <c r="V2577" t="s">
        <v>93</v>
      </c>
      <c r="W2577">
        <v>12</v>
      </c>
      <c r="X2577" t="s">
        <v>88</v>
      </c>
    </row>
    <row r="2578" spans="1:24">
      <c r="A2578">
        <v>3963</v>
      </c>
      <c r="B2578" s="14">
        <v>46367</v>
      </c>
      <c r="C2578">
        <v>2026</v>
      </c>
      <c r="D2578">
        <v>4</v>
      </c>
      <c r="E2578">
        <v>12</v>
      </c>
      <c r="F2578" t="s">
        <v>88</v>
      </c>
      <c r="G2578" t="s">
        <v>20</v>
      </c>
      <c r="H2578" t="s">
        <v>33</v>
      </c>
      <c r="I2578" t="s">
        <v>2</v>
      </c>
      <c r="J2578" t="s">
        <v>3</v>
      </c>
      <c r="K2578" t="s">
        <v>14</v>
      </c>
      <c r="L2578" t="s">
        <v>15</v>
      </c>
      <c r="M2578">
        <v>1</v>
      </c>
      <c r="N2578">
        <v>35.81</v>
      </c>
      <c r="O2578">
        <v>0</v>
      </c>
      <c r="P2578">
        <v>13.28</v>
      </c>
      <c r="Q2578">
        <v>35.81</v>
      </c>
      <c r="R2578">
        <v>13.28</v>
      </c>
      <c r="S2578">
        <v>22.53</v>
      </c>
      <c r="T2578">
        <v>0.62915386763473891</v>
      </c>
      <c r="U2578">
        <v>2026</v>
      </c>
      <c r="V2578" t="s">
        <v>93</v>
      </c>
      <c r="W2578">
        <v>12</v>
      </c>
      <c r="X2578" t="s">
        <v>88</v>
      </c>
    </row>
    <row r="2579" spans="1:24">
      <c r="A2579">
        <v>4305</v>
      </c>
      <c r="B2579" s="14">
        <v>46367</v>
      </c>
      <c r="C2579">
        <v>2026</v>
      </c>
      <c r="D2579">
        <v>4</v>
      </c>
      <c r="E2579">
        <v>12</v>
      </c>
      <c r="F2579" t="s">
        <v>88</v>
      </c>
      <c r="G2579" t="s">
        <v>0</v>
      </c>
      <c r="H2579" t="s">
        <v>36</v>
      </c>
      <c r="I2579" t="s">
        <v>19</v>
      </c>
      <c r="J2579" t="s">
        <v>13</v>
      </c>
      <c r="K2579" t="s">
        <v>34</v>
      </c>
      <c r="L2579" t="s">
        <v>35</v>
      </c>
      <c r="M2579">
        <v>1</v>
      </c>
      <c r="N2579">
        <v>41.31</v>
      </c>
      <c r="O2579">
        <v>0.05</v>
      </c>
      <c r="P2579">
        <v>14.56</v>
      </c>
      <c r="Q2579">
        <v>39.244500000000002</v>
      </c>
      <c r="R2579">
        <v>14.56</v>
      </c>
      <c r="S2579">
        <v>24.6845</v>
      </c>
      <c r="T2579">
        <v>0.62899259768884808</v>
      </c>
      <c r="U2579">
        <v>2026</v>
      </c>
      <c r="V2579" t="s">
        <v>93</v>
      </c>
      <c r="W2579">
        <v>12</v>
      </c>
      <c r="X2579" t="s">
        <v>88</v>
      </c>
    </row>
    <row r="2580" spans="1:24">
      <c r="A2580">
        <v>4942</v>
      </c>
      <c r="B2580" s="14">
        <v>46367</v>
      </c>
      <c r="C2580">
        <v>2026</v>
      </c>
      <c r="D2580">
        <v>4</v>
      </c>
      <c r="E2580">
        <v>12</v>
      </c>
      <c r="F2580" t="s">
        <v>88</v>
      </c>
      <c r="G2580" t="s">
        <v>20</v>
      </c>
      <c r="H2580" t="s">
        <v>47</v>
      </c>
      <c r="I2580" t="s">
        <v>28</v>
      </c>
      <c r="J2580" t="s">
        <v>13</v>
      </c>
      <c r="K2580" t="s">
        <v>14</v>
      </c>
      <c r="L2580" t="s">
        <v>15</v>
      </c>
      <c r="M2580">
        <v>3</v>
      </c>
      <c r="N2580">
        <v>36.6</v>
      </c>
      <c r="O2580">
        <v>0.15</v>
      </c>
      <c r="P2580">
        <v>13.95</v>
      </c>
      <c r="Q2580">
        <v>93.330000000000013</v>
      </c>
      <c r="R2580">
        <v>41.849999999999994</v>
      </c>
      <c r="S2580">
        <v>51.480000000000018</v>
      </c>
      <c r="T2580">
        <v>0.55159112825458068</v>
      </c>
      <c r="U2580">
        <v>2026</v>
      </c>
      <c r="V2580" t="s">
        <v>93</v>
      </c>
      <c r="W2580">
        <v>12</v>
      </c>
      <c r="X2580" t="s">
        <v>88</v>
      </c>
    </row>
    <row r="2581" spans="1:24">
      <c r="A2581">
        <v>19</v>
      </c>
      <c r="B2581" s="14">
        <v>46368</v>
      </c>
      <c r="C2581">
        <v>2026</v>
      </c>
      <c r="D2581">
        <v>4</v>
      </c>
      <c r="E2581">
        <v>12</v>
      </c>
      <c r="F2581" t="s">
        <v>88</v>
      </c>
      <c r="G2581" t="s">
        <v>6</v>
      </c>
      <c r="H2581" t="s">
        <v>7</v>
      </c>
      <c r="I2581" t="s">
        <v>2</v>
      </c>
      <c r="J2581" t="s">
        <v>13</v>
      </c>
      <c r="K2581" t="s">
        <v>4</v>
      </c>
      <c r="L2581" t="s">
        <v>22</v>
      </c>
      <c r="M2581">
        <v>5</v>
      </c>
      <c r="N2581">
        <v>49.59</v>
      </c>
      <c r="O2581">
        <v>0</v>
      </c>
      <c r="P2581">
        <v>22.63</v>
      </c>
      <c r="Q2581">
        <v>247.95000000000002</v>
      </c>
      <c r="R2581">
        <v>113.14999999999999</v>
      </c>
      <c r="S2581">
        <v>134.80000000000001</v>
      </c>
      <c r="T2581">
        <v>0.54365799556362171</v>
      </c>
      <c r="U2581">
        <v>2026</v>
      </c>
      <c r="V2581" t="s">
        <v>93</v>
      </c>
      <c r="W2581">
        <v>12</v>
      </c>
      <c r="X2581" t="s">
        <v>88</v>
      </c>
    </row>
    <row r="2582" spans="1:24">
      <c r="A2582">
        <v>4963</v>
      </c>
      <c r="B2582" s="14">
        <v>46368</v>
      </c>
      <c r="C2582">
        <v>2026</v>
      </c>
      <c r="D2582">
        <v>4</v>
      </c>
      <c r="E2582">
        <v>12</v>
      </c>
      <c r="F2582" t="s">
        <v>88</v>
      </c>
      <c r="G2582" t="s">
        <v>0</v>
      </c>
      <c r="H2582" t="s">
        <v>1</v>
      </c>
      <c r="I2582" t="s">
        <v>2</v>
      </c>
      <c r="J2582" t="s">
        <v>13</v>
      </c>
      <c r="K2582" t="s">
        <v>9</v>
      </c>
      <c r="L2582" t="s">
        <v>46</v>
      </c>
      <c r="M2582">
        <v>5</v>
      </c>
      <c r="N2582">
        <v>72.3</v>
      </c>
      <c r="O2582">
        <v>0.05</v>
      </c>
      <c r="P2582">
        <v>31.73</v>
      </c>
      <c r="Q2582">
        <v>343.42500000000001</v>
      </c>
      <c r="R2582">
        <v>158.65</v>
      </c>
      <c r="S2582">
        <v>184.77500000000001</v>
      </c>
      <c r="T2582">
        <v>0.53803596127247577</v>
      </c>
      <c r="U2582">
        <v>2026</v>
      </c>
      <c r="V2582" t="s">
        <v>93</v>
      </c>
      <c r="W2582">
        <v>12</v>
      </c>
      <c r="X2582" t="s">
        <v>88</v>
      </c>
    </row>
    <row r="2583" spans="1:24">
      <c r="A2583">
        <v>5110</v>
      </c>
      <c r="B2583" s="14">
        <v>46368</v>
      </c>
      <c r="C2583">
        <v>2026</v>
      </c>
      <c r="D2583">
        <v>4</v>
      </c>
      <c r="E2583">
        <v>12</v>
      </c>
      <c r="F2583" t="s">
        <v>88</v>
      </c>
      <c r="G2583" t="s">
        <v>20</v>
      </c>
      <c r="H2583" t="s">
        <v>21</v>
      </c>
      <c r="I2583" t="s">
        <v>2</v>
      </c>
      <c r="J2583" t="s">
        <v>13</v>
      </c>
      <c r="K2583" t="s">
        <v>4</v>
      </c>
      <c r="L2583" t="s">
        <v>22</v>
      </c>
      <c r="M2583">
        <v>1</v>
      </c>
      <c r="N2583">
        <v>51.57</v>
      </c>
      <c r="O2583">
        <v>0.1</v>
      </c>
      <c r="P2583">
        <v>23.11</v>
      </c>
      <c r="Q2583">
        <v>46.413000000000004</v>
      </c>
      <c r="R2583">
        <v>23.11</v>
      </c>
      <c r="S2583">
        <v>23.303000000000004</v>
      </c>
      <c r="T2583">
        <v>0.5020791588563549</v>
      </c>
      <c r="U2583">
        <v>2026</v>
      </c>
      <c r="V2583" t="s">
        <v>93</v>
      </c>
      <c r="W2583">
        <v>12</v>
      </c>
      <c r="X2583" t="s">
        <v>88</v>
      </c>
    </row>
    <row r="2584" spans="1:24">
      <c r="A2584">
        <v>10</v>
      </c>
      <c r="B2584" s="14">
        <v>46369</v>
      </c>
      <c r="C2584">
        <v>2026</v>
      </c>
      <c r="D2584">
        <v>4</v>
      </c>
      <c r="E2584">
        <v>12</v>
      </c>
      <c r="F2584" t="s">
        <v>88</v>
      </c>
      <c r="G2584" t="s">
        <v>0</v>
      </c>
      <c r="H2584" t="s">
        <v>1</v>
      </c>
      <c r="I2584" t="s">
        <v>2</v>
      </c>
      <c r="J2584" t="s">
        <v>3</v>
      </c>
      <c r="K2584" t="s">
        <v>14</v>
      </c>
      <c r="L2584" t="s">
        <v>15</v>
      </c>
      <c r="M2584">
        <v>3</v>
      </c>
      <c r="N2584">
        <v>35.380000000000003</v>
      </c>
      <c r="O2584">
        <v>0</v>
      </c>
      <c r="P2584">
        <v>13.51</v>
      </c>
      <c r="Q2584">
        <v>106.14000000000001</v>
      </c>
      <c r="R2584">
        <v>40.53</v>
      </c>
      <c r="S2584">
        <v>65.610000000000014</v>
      </c>
      <c r="T2584">
        <v>0.61814584511023185</v>
      </c>
      <c r="U2584">
        <v>2026</v>
      </c>
      <c r="V2584" t="s">
        <v>93</v>
      </c>
      <c r="W2584">
        <v>12</v>
      </c>
      <c r="X2584" t="s">
        <v>88</v>
      </c>
    </row>
    <row r="2585" spans="1:24">
      <c r="A2585">
        <v>216</v>
      </c>
      <c r="B2585" s="14">
        <v>46369</v>
      </c>
      <c r="C2585">
        <v>2026</v>
      </c>
      <c r="D2585">
        <v>4</v>
      </c>
      <c r="E2585">
        <v>12</v>
      </c>
      <c r="F2585" t="s">
        <v>88</v>
      </c>
      <c r="G2585" t="s">
        <v>11</v>
      </c>
      <c r="H2585" t="s">
        <v>12</v>
      </c>
      <c r="I2585" t="s">
        <v>2</v>
      </c>
      <c r="J2585" t="s">
        <v>16</v>
      </c>
      <c r="K2585" t="s">
        <v>4</v>
      </c>
      <c r="L2585" t="s">
        <v>5</v>
      </c>
      <c r="M2585">
        <v>1</v>
      </c>
      <c r="N2585">
        <v>83.08</v>
      </c>
      <c r="O2585">
        <v>0.15</v>
      </c>
      <c r="P2585">
        <v>42.91</v>
      </c>
      <c r="Q2585">
        <v>70.617999999999995</v>
      </c>
      <c r="R2585">
        <v>42.91</v>
      </c>
      <c r="S2585">
        <v>27.707999999999998</v>
      </c>
      <c r="T2585">
        <v>0.39236455294684075</v>
      </c>
      <c r="U2585">
        <v>2026</v>
      </c>
      <c r="V2585" t="s">
        <v>93</v>
      </c>
      <c r="W2585">
        <v>12</v>
      </c>
      <c r="X2585" t="s">
        <v>88</v>
      </c>
    </row>
    <row r="2586" spans="1:24">
      <c r="A2586">
        <v>1937</v>
      </c>
      <c r="B2586" s="14">
        <v>46369</v>
      </c>
      <c r="C2586">
        <v>2026</v>
      </c>
      <c r="D2586">
        <v>4</v>
      </c>
      <c r="E2586">
        <v>12</v>
      </c>
      <c r="F2586" t="s">
        <v>88</v>
      </c>
      <c r="G2586" t="s">
        <v>6</v>
      </c>
      <c r="H2586" t="s">
        <v>43</v>
      </c>
      <c r="I2586" t="s">
        <v>8</v>
      </c>
      <c r="J2586" t="s">
        <v>16</v>
      </c>
      <c r="K2586" t="s">
        <v>23</v>
      </c>
      <c r="L2586" t="s">
        <v>51</v>
      </c>
      <c r="M2586">
        <v>3</v>
      </c>
      <c r="N2586">
        <v>120.5</v>
      </c>
      <c r="O2586">
        <v>0.15</v>
      </c>
      <c r="P2586">
        <v>61.44</v>
      </c>
      <c r="Q2586">
        <v>307.27499999999998</v>
      </c>
      <c r="R2586">
        <v>184.32</v>
      </c>
      <c r="S2586">
        <v>122.95499999999998</v>
      </c>
      <c r="T2586">
        <v>0.40014644862094212</v>
      </c>
      <c r="U2586">
        <v>2026</v>
      </c>
      <c r="V2586" t="s">
        <v>93</v>
      </c>
      <c r="W2586">
        <v>12</v>
      </c>
      <c r="X2586" t="s">
        <v>88</v>
      </c>
    </row>
    <row r="2587" spans="1:24">
      <c r="A2587">
        <v>4720</v>
      </c>
      <c r="B2587" s="14">
        <v>46369</v>
      </c>
      <c r="C2587">
        <v>2026</v>
      </c>
      <c r="D2587">
        <v>4</v>
      </c>
      <c r="E2587">
        <v>12</v>
      </c>
      <c r="F2587" t="s">
        <v>88</v>
      </c>
      <c r="G2587" t="s">
        <v>0</v>
      </c>
      <c r="H2587" t="s">
        <v>1</v>
      </c>
      <c r="I2587" t="s">
        <v>2</v>
      </c>
      <c r="J2587" t="s">
        <v>13</v>
      </c>
      <c r="K2587" t="s">
        <v>9</v>
      </c>
      <c r="L2587" t="s">
        <v>46</v>
      </c>
      <c r="M2587">
        <v>3</v>
      </c>
      <c r="N2587">
        <v>73.040000000000006</v>
      </c>
      <c r="O2587">
        <v>0.1</v>
      </c>
      <c r="P2587">
        <v>31.78</v>
      </c>
      <c r="Q2587">
        <v>197.208</v>
      </c>
      <c r="R2587">
        <v>95.34</v>
      </c>
      <c r="S2587">
        <v>101.86799999999999</v>
      </c>
      <c r="T2587">
        <v>0.51655105269563095</v>
      </c>
      <c r="U2587">
        <v>2026</v>
      </c>
      <c r="V2587" t="s">
        <v>93</v>
      </c>
      <c r="W2587">
        <v>12</v>
      </c>
      <c r="X2587" t="s">
        <v>88</v>
      </c>
    </row>
    <row r="2588" spans="1:24">
      <c r="A2588">
        <v>91</v>
      </c>
      <c r="B2588" s="14">
        <v>46370</v>
      </c>
      <c r="C2588">
        <v>2026</v>
      </c>
      <c r="D2588">
        <v>4</v>
      </c>
      <c r="E2588">
        <v>12</v>
      </c>
      <c r="F2588" t="s">
        <v>88</v>
      </c>
      <c r="G2588" t="s">
        <v>6</v>
      </c>
      <c r="H2588" t="s">
        <v>7</v>
      </c>
      <c r="I2588" t="s">
        <v>2</v>
      </c>
      <c r="J2588" t="s">
        <v>3</v>
      </c>
      <c r="K2588" t="s">
        <v>23</v>
      </c>
      <c r="L2588" t="s">
        <v>24</v>
      </c>
      <c r="M2588">
        <v>2</v>
      </c>
      <c r="N2588">
        <v>339.95</v>
      </c>
      <c r="O2588">
        <v>0</v>
      </c>
      <c r="P2588">
        <v>195.78</v>
      </c>
      <c r="Q2588">
        <v>679.9</v>
      </c>
      <c r="R2588">
        <v>391.56</v>
      </c>
      <c r="S2588">
        <v>288.33999999999997</v>
      </c>
      <c r="T2588">
        <v>0.42409177820267685</v>
      </c>
      <c r="U2588">
        <v>2026</v>
      </c>
      <c r="V2588" t="s">
        <v>93</v>
      </c>
      <c r="W2588">
        <v>12</v>
      </c>
      <c r="X2588" t="s">
        <v>88</v>
      </c>
    </row>
    <row r="2589" spans="1:24">
      <c r="A2589">
        <v>505</v>
      </c>
      <c r="B2589" s="14">
        <v>46370</v>
      </c>
      <c r="C2589">
        <v>2026</v>
      </c>
      <c r="D2589">
        <v>4</v>
      </c>
      <c r="E2589">
        <v>12</v>
      </c>
      <c r="F2589" t="s">
        <v>88</v>
      </c>
      <c r="G2589" t="s">
        <v>0</v>
      </c>
      <c r="H2589" t="s">
        <v>50</v>
      </c>
      <c r="I2589" t="s">
        <v>28</v>
      </c>
      <c r="J2589" t="s">
        <v>3</v>
      </c>
      <c r="K2589" t="s">
        <v>23</v>
      </c>
      <c r="L2589" t="s">
        <v>29</v>
      </c>
      <c r="M2589">
        <v>2</v>
      </c>
      <c r="N2589">
        <v>199.43</v>
      </c>
      <c r="O2589">
        <v>0.05</v>
      </c>
      <c r="P2589">
        <v>106.58</v>
      </c>
      <c r="Q2589">
        <v>378.91699999999997</v>
      </c>
      <c r="R2589">
        <v>213.16</v>
      </c>
      <c r="S2589">
        <v>165.75699999999998</v>
      </c>
      <c r="T2589">
        <v>0.4374493622613923</v>
      </c>
      <c r="U2589">
        <v>2026</v>
      </c>
      <c r="V2589" t="s">
        <v>93</v>
      </c>
      <c r="W2589">
        <v>12</v>
      </c>
      <c r="X2589" t="s">
        <v>88</v>
      </c>
    </row>
    <row r="2590" spans="1:24">
      <c r="A2590">
        <v>640</v>
      </c>
      <c r="B2590" s="14">
        <v>46370</v>
      </c>
      <c r="C2590">
        <v>2026</v>
      </c>
      <c r="D2590">
        <v>4</v>
      </c>
      <c r="E2590">
        <v>12</v>
      </c>
      <c r="F2590" t="s">
        <v>88</v>
      </c>
      <c r="G2590" t="s">
        <v>0</v>
      </c>
      <c r="H2590" t="s">
        <v>50</v>
      </c>
      <c r="I2590" t="s">
        <v>2</v>
      </c>
      <c r="J2590" t="s">
        <v>3</v>
      </c>
      <c r="K2590" t="s">
        <v>34</v>
      </c>
      <c r="L2590" t="s">
        <v>45</v>
      </c>
      <c r="M2590">
        <v>2</v>
      </c>
      <c r="N2590">
        <v>51.77</v>
      </c>
      <c r="O2590">
        <v>0.05</v>
      </c>
      <c r="P2590">
        <v>21.76</v>
      </c>
      <c r="Q2590">
        <v>98.363</v>
      </c>
      <c r="R2590">
        <v>43.52</v>
      </c>
      <c r="S2590">
        <v>54.842999999999996</v>
      </c>
      <c r="T2590">
        <v>0.55755721155312465</v>
      </c>
      <c r="U2590">
        <v>2026</v>
      </c>
      <c r="V2590" t="s">
        <v>93</v>
      </c>
      <c r="W2590">
        <v>12</v>
      </c>
      <c r="X2590" t="s">
        <v>88</v>
      </c>
    </row>
    <row r="2591" spans="1:24">
      <c r="A2591">
        <v>1408</v>
      </c>
      <c r="B2591" s="14">
        <v>46370</v>
      </c>
      <c r="C2591">
        <v>2026</v>
      </c>
      <c r="D2591">
        <v>4</v>
      </c>
      <c r="E2591">
        <v>12</v>
      </c>
      <c r="F2591" t="s">
        <v>88</v>
      </c>
      <c r="G2591" t="s">
        <v>6</v>
      </c>
      <c r="H2591" t="s">
        <v>7</v>
      </c>
      <c r="I2591" t="s">
        <v>2</v>
      </c>
      <c r="J2591" t="s">
        <v>13</v>
      </c>
      <c r="K2591" t="s">
        <v>14</v>
      </c>
      <c r="L2591" t="s">
        <v>48</v>
      </c>
      <c r="M2591">
        <v>1</v>
      </c>
      <c r="N2591">
        <v>161.53</v>
      </c>
      <c r="O2591">
        <v>0</v>
      </c>
      <c r="P2591">
        <v>87.43</v>
      </c>
      <c r="Q2591">
        <v>161.53</v>
      </c>
      <c r="R2591">
        <v>87.43</v>
      </c>
      <c r="S2591">
        <v>74.099999999999994</v>
      </c>
      <c r="T2591">
        <v>0.45873831486411187</v>
      </c>
      <c r="U2591">
        <v>2026</v>
      </c>
      <c r="V2591" t="s">
        <v>93</v>
      </c>
      <c r="W2591">
        <v>12</v>
      </c>
      <c r="X2591" t="s">
        <v>88</v>
      </c>
    </row>
    <row r="2592" spans="1:24">
      <c r="A2592">
        <v>2074</v>
      </c>
      <c r="B2592" s="14">
        <v>46370</v>
      </c>
      <c r="C2592">
        <v>2026</v>
      </c>
      <c r="D2592">
        <v>4</v>
      </c>
      <c r="E2592">
        <v>12</v>
      </c>
      <c r="F2592" t="s">
        <v>88</v>
      </c>
      <c r="G2592" t="s">
        <v>6</v>
      </c>
      <c r="H2592" t="s">
        <v>43</v>
      </c>
      <c r="I2592" t="s">
        <v>8</v>
      </c>
      <c r="J2592" t="s">
        <v>16</v>
      </c>
      <c r="K2592" t="s">
        <v>9</v>
      </c>
      <c r="L2592" t="s">
        <v>17</v>
      </c>
      <c r="M2592">
        <v>4</v>
      </c>
      <c r="N2592">
        <v>145.85</v>
      </c>
      <c r="O2592">
        <v>0.1</v>
      </c>
      <c r="P2592">
        <v>79.47</v>
      </c>
      <c r="Q2592">
        <v>525.05999999999995</v>
      </c>
      <c r="R2592">
        <v>317.88</v>
      </c>
      <c r="S2592">
        <v>207.17999999999995</v>
      </c>
      <c r="T2592">
        <v>0.39458347617415146</v>
      </c>
      <c r="U2592">
        <v>2026</v>
      </c>
      <c r="V2592" t="s">
        <v>93</v>
      </c>
      <c r="W2592">
        <v>12</v>
      </c>
      <c r="X2592" t="s">
        <v>88</v>
      </c>
    </row>
    <row r="2593" spans="1:24">
      <c r="A2593">
        <v>2639</v>
      </c>
      <c r="B2593" s="14">
        <v>46370</v>
      </c>
      <c r="C2593">
        <v>2026</v>
      </c>
      <c r="D2593">
        <v>4</v>
      </c>
      <c r="E2593">
        <v>12</v>
      </c>
      <c r="F2593" t="s">
        <v>88</v>
      </c>
      <c r="G2593" t="s">
        <v>20</v>
      </c>
      <c r="H2593" t="s">
        <v>47</v>
      </c>
      <c r="I2593" t="s">
        <v>2</v>
      </c>
      <c r="J2593" t="s">
        <v>3</v>
      </c>
      <c r="K2593" t="s">
        <v>23</v>
      </c>
      <c r="L2593" t="s">
        <v>29</v>
      </c>
      <c r="M2593">
        <v>1</v>
      </c>
      <c r="N2593">
        <v>197.18</v>
      </c>
      <c r="O2593">
        <v>0</v>
      </c>
      <c r="P2593">
        <v>105.28</v>
      </c>
      <c r="Q2593">
        <v>197.18</v>
      </c>
      <c r="R2593">
        <v>105.28</v>
      </c>
      <c r="S2593">
        <v>91.9</v>
      </c>
      <c r="T2593">
        <v>0.46607160969672384</v>
      </c>
      <c r="U2593">
        <v>2026</v>
      </c>
      <c r="V2593" t="s">
        <v>93</v>
      </c>
      <c r="W2593">
        <v>12</v>
      </c>
      <c r="X2593" t="s">
        <v>88</v>
      </c>
    </row>
    <row r="2594" spans="1:24">
      <c r="A2594">
        <v>2694</v>
      </c>
      <c r="B2594" s="14">
        <v>46370</v>
      </c>
      <c r="C2594">
        <v>2026</v>
      </c>
      <c r="D2594">
        <v>4</v>
      </c>
      <c r="E2594">
        <v>12</v>
      </c>
      <c r="F2594" t="s">
        <v>88</v>
      </c>
      <c r="G2594" t="s">
        <v>20</v>
      </c>
      <c r="H2594" t="s">
        <v>31</v>
      </c>
      <c r="I2594" t="s">
        <v>2</v>
      </c>
      <c r="J2594" t="s">
        <v>13</v>
      </c>
      <c r="K2594" t="s">
        <v>23</v>
      </c>
      <c r="L2594" t="s">
        <v>51</v>
      </c>
      <c r="M2594">
        <v>1</v>
      </c>
      <c r="N2594">
        <v>124.9</v>
      </c>
      <c r="O2594">
        <v>0</v>
      </c>
      <c r="P2594">
        <v>62.16</v>
      </c>
      <c r="Q2594">
        <v>124.9</v>
      </c>
      <c r="R2594">
        <v>62.16</v>
      </c>
      <c r="S2594">
        <v>62.740000000000009</v>
      </c>
      <c r="T2594">
        <v>0.50232185748598879</v>
      </c>
      <c r="U2594">
        <v>2026</v>
      </c>
      <c r="V2594" t="s">
        <v>93</v>
      </c>
      <c r="W2594">
        <v>12</v>
      </c>
      <c r="X2594" t="s">
        <v>88</v>
      </c>
    </row>
    <row r="2595" spans="1:24">
      <c r="A2595">
        <v>2797</v>
      </c>
      <c r="B2595" s="14">
        <v>46370</v>
      </c>
      <c r="C2595">
        <v>2026</v>
      </c>
      <c r="D2595">
        <v>4</v>
      </c>
      <c r="E2595">
        <v>12</v>
      </c>
      <c r="F2595" t="s">
        <v>88</v>
      </c>
      <c r="G2595" t="s">
        <v>11</v>
      </c>
      <c r="H2595" t="s">
        <v>52</v>
      </c>
      <c r="I2595" t="s">
        <v>19</v>
      </c>
      <c r="J2595" t="s">
        <v>13</v>
      </c>
      <c r="K2595" t="s">
        <v>9</v>
      </c>
      <c r="L2595" t="s">
        <v>46</v>
      </c>
      <c r="M2595">
        <v>2</v>
      </c>
      <c r="N2595">
        <v>70.239999999999995</v>
      </c>
      <c r="O2595">
        <v>0.1</v>
      </c>
      <c r="P2595">
        <v>32.130000000000003</v>
      </c>
      <c r="Q2595">
        <v>126.43199999999999</v>
      </c>
      <c r="R2595">
        <v>64.260000000000005</v>
      </c>
      <c r="S2595">
        <v>62.171999999999983</v>
      </c>
      <c r="T2595">
        <v>0.49174259681093385</v>
      </c>
      <c r="U2595">
        <v>2026</v>
      </c>
      <c r="V2595" t="s">
        <v>93</v>
      </c>
      <c r="W2595">
        <v>12</v>
      </c>
      <c r="X2595" t="s">
        <v>88</v>
      </c>
    </row>
    <row r="2596" spans="1:24">
      <c r="A2596">
        <v>2811</v>
      </c>
      <c r="B2596" s="14">
        <v>46370</v>
      </c>
      <c r="C2596">
        <v>2026</v>
      </c>
      <c r="D2596">
        <v>4</v>
      </c>
      <c r="E2596">
        <v>12</v>
      </c>
      <c r="F2596" t="s">
        <v>88</v>
      </c>
      <c r="G2596" t="s">
        <v>6</v>
      </c>
      <c r="H2596" t="s">
        <v>41</v>
      </c>
      <c r="I2596" t="s">
        <v>19</v>
      </c>
      <c r="J2596" t="s">
        <v>16</v>
      </c>
      <c r="K2596" t="s">
        <v>9</v>
      </c>
      <c r="L2596" t="s">
        <v>17</v>
      </c>
      <c r="M2596">
        <v>5</v>
      </c>
      <c r="N2596">
        <v>145.6</v>
      </c>
      <c r="O2596">
        <v>0.15</v>
      </c>
      <c r="P2596">
        <v>81.180000000000007</v>
      </c>
      <c r="Q2596">
        <v>618.79999999999995</v>
      </c>
      <c r="R2596">
        <v>405.90000000000003</v>
      </c>
      <c r="S2596">
        <v>212.89999999999992</v>
      </c>
      <c r="T2596">
        <v>0.34405300581771159</v>
      </c>
      <c r="U2596">
        <v>2026</v>
      </c>
      <c r="V2596" t="s">
        <v>93</v>
      </c>
      <c r="W2596">
        <v>12</v>
      </c>
      <c r="X2596" t="s">
        <v>88</v>
      </c>
    </row>
    <row r="2597" spans="1:24">
      <c r="A2597">
        <v>4037</v>
      </c>
      <c r="B2597" s="14">
        <v>46370</v>
      </c>
      <c r="C2597">
        <v>2026</v>
      </c>
      <c r="D2597">
        <v>4</v>
      </c>
      <c r="E2597">
        <v>12</v>
      </c>
      <c r="F2597" t="s">
        <v>88</v>
      </c>
      <c r="G2597" t="s">
        <v>20</v>
      </c>
      <c r="H2597" t="s">
        <v>33</v>
      </c>
      <c r="I2597" t="s">
        <v>19</v>
      </c>
      <c r="J2597" t="s">
        <v>3</v>
      </c>
      <c r="K2597" t="s">
        <v>9</v>
      </c>
      <c r="L2597" t="s">
        <v>37</v>
      </c>
      <c r="M2597">
        <v>1</v>
      </c>
      <c r="N2597">
        <v>152.4</v>
      </c>
      <c r="O2597">
        <v>0.05</v>
      </c>
      <c r="P2597">
        <v>77.98</v>
      </c>
      <c r="Q2597">
        <v>144.78</v>
      </c>
      <c r="R2597">
        <v>77.98</v>
      </c>
      <c r="S2597">
        <v>66.8</v>
      </c>
      <c r="T2597">
        <v>0.46138969470921398</v>
      </c>
      <c r="U2597">
        <v>2026</v>
      </c>
      <c r="V2597" t="s">
        <v>93</v>
      </c>
      <c r="W2597">
        <v>12</v>
      </c>
      <c r="X2597" t="s">
        <v>88</v>
      </c>
    </row>
    <row r="2598" spans="1:24">
      <c r="A2598">
        <v>4629</v>
      </c>
      <c r="B2598" s="14">
        <v>46370</v>
      </c>
      <c r="C2598">
        <v>2026</v>
      </c>
      <c r="D2598">
        <v>4</v>
      </c>
      <c r="E2598">
        <v>12</v>
      </c>
      <c r="F2598" t="s">
        <v>88</v>
      </c>
      <c r="G2598" t="s">
        <v>11</v>
      </c>
      <c r="H2598" t="s">
        <v>12</v>
      </c>
      <c r="I2598" t="s">
        <v>2</v>
      </c>
      <c r="J2598" t="s">
        <v>13</v>
      </c>
      <c r="K2598" t="s">
        <v>14</v>
      </c>
      <c r="L2598" t="s">
        <v>15</v>
      </c>
      <c r="M2598">
        <v>1</v>
      </c>
      <c r="N2598">
        <v>36.17</v>
      </c>
      <c r="O2598">
        <v>0.05</v>
      </c>
      <c r="P2598">
        <v>13.87</v>
      </c>
      <c r="Q2598">
        <v>34.361499999999999</v>
      </c>
      <c r="R2598">
        <v>13.87</v>
      </c>
      <c r="S2598">
        <v>20.491500000000002</v>
      </c>
      <c r="T2598">
        <v>0.59635056676803988</v>
      </c>
      <c r="U2598">
        <v>2026</v>
      </c>
      <c r="V2598" t="s">
        <v>93</v>
      </c>
      <c r="W2598">
        <v>12</v>
      </c>
      <c r="X2598" t="s">
        <v>88</v>
      </c>
    </row>
    <row r="2599" spans="1:24">
      <c r="A2599">
        <v>2455</v>
      </c>
      <c r="B2599" s="14">
        <v>46371</v>
      </c>
      <c r="C2599">
        <v>2026</v>
      </c>
      <c r="D2599">
        <v>4</v>
      </c>
      <c r="E2599">
        <v>12</v>
      </c>
      <c r="F2599" t="s">
        <v>88</v>
      </c>
      <c r="G2599" t="s">
        <v>6</v>
      </c>
      <c r="H2599" t="s">
        <v>43</v>
      </c>
      <c r="I2599" t="s">
        <v>2</v>
      </c>
      <c r="J2599" t="s">
        <v>3</v>
      </c>
      <c r="K2599" t="s">
        <v>23</v>
      </c>
      <c r="L2599" t="s">
        <v>51</v>
      </c>
      <c r="M2599">
        <v>3</v>
      </c>
      <c r="N2599">
        <v>126.21</v>
      </c>
      <c r="O2599">
        <v>0.1</v>
      </c>
      <c r="P2599">
        <v>60.65</v>
      </c>
      <c r="Q2599">
        <v>340.767</v>
      </c>
      <c r="R2599">
        <v>181.95</v>
      </c>
      <c r="S2599">
        <v>158.81700000000001</v>
      </c>
      <c r="T2599">
        <v>0.46605745274630467</v>
      </c>
      <c r="U2599">
        <v>2026</v>
      </c>
      <c r="V2599" t="s">
        <v>93</v>
      </c>
      <c r="W2599">
        <v>12</v>
      </c>
      <c r="X2599" t="s">
        <v>88</v>
      </c>
    </row>
    <row r="2600" spans="1:24">
      <c r="A2600">
        <v>3184</v>
      </c>
      <c r="B2600" s="14">
        <v>46371</v>
      </c>
      <c r="C2600">
        <v>2026</v>
      </c>
      <c r="D2600">
        <v>4</v>
      </c>
      <c r="E2600">
        <v>12</v>
      </c>
      <c r="F2600" t="s">
        <v>88</v>
      </c>
      <c r="G2600" t="s">
        <v>20</v>
      </c>
      <c r="H2600" t="s">
        <v>47</v>
      </c>
      <c r="I2600" t="s">
        <v>8</v>
      </c>
      <c r="J2600" t="s">
        <v>3</v>
      </c>
      <c r="K2600" t="s">
        <v>9</v>
      </c>
      <c r="L2600" t="s">
        <v>17</v>
      </c>
      <c r="M2600">
        <v>6</v>
      </c>
      <c r="N2600">
        <v>143.72999999999999</v>
      </c>
      <c r="O2600">
        <v>0.15</v>
      </c>
      <c r="P2600">
        <v>77.27</v>
      </c>
      <c r="Q2600">
        <v>733.02299999999991</v>
      </c>
      <c r="R2600">
        <v>463.62</v>
      </c>
      <c r="S2600">
        <v>269.40299999999991</v>
      </c>
      <c r="T2600">
        <v>0.36752325643260847</v>
      </c>
      <c r="U2600">
        <v>2026</v>
      </c>
      <c r="V2600" t="s">
        <v>93</v>
      </c>
      <c r="W2600">
        <v>12</v>
      </c>
      <c r="X2600" t="s">
        <v>88</v>
      </c>
    </row>
    <row r="2601" spans="1:24">
      <c r="A2601">
        <v>3363</v>
      </c>
      <c r="B2601" s="14">
        <v>46371</v>
      </c>
      <c r="C2601">
        <v>2026</v>
      </c>
      <c r="D2601">
        <v>4</v>
      </c>
      <c r="E2601">
        <v>12</v>
      </c>
      <c r="F2601" t="s">
        <v>88</v>
      </c>
      <c r="G2601" t="s">
        <v>6</v>
      </c>
      <c r="H2601" t="s">
        <v>43</v>
      </c>
      <c r="I2601" t="s">
        <v>28</v>
      </c>
      <c r="J2601" t="s">
        <v>13</v>
      </c>
      <c r="K2601" t="s">
        <v>9</v>
      </c>
      <c r="L2601" t="s">
        <v>17</v>
      </c>
      <c r="M2601">
        <v>4</v>
      </c>
      <c r="N2601">
        <v>146.38999999999999</v>
      </c>
      <c r="O2601">
        <v>0</v>
      </c>
      <c r="P2601">
        <v>78.95</v>
      </c>
      <c r="Q2601">
        <v>585.55999999999995</v>
      </c>
      <c r="R2601">
        <v>315.8</v>
      </c>
      <c r="S2601">
        <v>269.75999999999993</v>
      </c>
      <c r="T2601">
        <v>0.46068720541020552</v>
      </c>
      <c r="U2601">
        <v>2026</v>
      </c>
      <c r="V2601" t="s">
        <v>93</v>
      </c>
      <c r="W2601">
        <v>12</v>
      </c>
      <c r="X2601" t="s">
        <v>88</v>
      </c>
    </row>
    <row r="2602" spans="1:24">
      <c r="A2602">
        <v>3373</v>
      </c>
      <c r="B2602" s="14">
        <v>46371</v>
      </c>
      <c r="C2602">
        <v>2026</v>
      </c>
      <c r="D2602">
        <v>4</v>
      </c>
      <c r="E2602">
        <v>12</v>
      </c>
      <c r="F2602" t="s">
        <v>88</v>
      </c>
      <c r="G2602" t="s">
        <v>6</v>
      </c>
      <c r="H2602" t="s">
        <v>43</v>
      </c>
      <c r="I2602" t="s">
        <v>28</v>
      </c>
      <c r="J2602" t="s">
        <v>3</v>
      </c>
      <c r="K2602" t="s">
        <v>9</v>
      </c>
      <c r="L2602" t="s">
        <v>10</v>
      </c>
      <c r="M2602">
        <v>2</v>
      </c>
      <c r="N2602">
        <v>89.84</v>
      </c>
      <c r="O2602">
        <v>0.05</v>
      </c>
      <c r="P2602">
        <v>45.17</v>
      </c>
      <c r="Q2602">
        <v>170.696</v>
      </c>
      <c r="R2602">
        <v>90.34</v>
      </c>
      <c r="S2602">
        <v>80.355999999999995</v>
      </c>
      <c r="T2602">
        <v>0.47075502647982376</v>
      </c>
      <c r="U2602">
        <v>2026</v>
      </c>
      <c r="V2602" t="s">
        <v>93</v>
      </c>
      <c r="W2602">
        <v>12</v>
      </c>
      <c r="X2602" t="s">
        <v>88</v>
      </c>
    </row>
    <row r="2603" spans="1:24">
      <c r="A2603">
        <v>3799</v>
      </c>
      <c r="B2603" s="14">
        <v>46371</v>
      </c>
      <c r="C2603">
        <v>2026</v>
      </c>
      <c r="D2603">
        <v>4</v>
      </c>
      <c r="E2603">
        <v>12</v>
      </c>
      <c r="F2603" t="s">
        <v>88</v>
      </c>
      <c r="G2603" t="s">
        <v>11</v>
      </c>
      <c r="H2603" t="s">
        <v>39</v>
      </c>
      <c r="I2603" t="s">
        <v>19</v>
      </c>
      <c r="J2603" t="s">
        <v>13</v>
      </c>
      <c r="K2603" t="s">
        <v>34</v>
      </c>
      <c r="L2603" t="s">
        <v>45</v>
      </c>
      <c r="M2603">
        <v>3</v>
      </c>
      <c r="N2603">
        <v>49.67</v>
      </c>
      <c r="O2603">
        <v>0.05</v>
      </c>
      <c r="P2603">
        <v>21.5</v>
      </c>
      <c r="Q2603">
        <v>141.55949999999999</v>
      </c>
      <c r="R2603">
        <v>64.5</v>
      </c>
      <c r="S2603">
        <v>77.059499999999986</v>
      </c>
      <c r="T2603">
        <v>0.54436120500566898</v>
      </c>
      <c r="U2603">
        <v>2026</v>
      </c>
      <c r="V2603" t="s">
        <v>93</v>
      </c>
      <c r="W2603">
        <v>12</v>
      </c>
      <c r="X2603" t="s">
        <v>88</v>
      </c>
    </row>
    <row r="2604" spans="1:24">
      <c r="A2604">
        <v>5002</v>
      </c>
      <c r="B2604" s="14">
        <v>46371</v>
      </c>
      <c r="C2604">
        <v>2026</v>
      </c>
      <c r="D2604">
        <v>4</v>
      </c>
      <c r="E2604">
        <v>12</v>
      </c>
      <c r="F2604" t="s">
        <v>88</v>
      </c>
      <c r="G2604" t="s">
        <v>6</v>
      </c>
      <c r="H2604" t="s">
        <v>49</v>
      </c>
      <c r="I2604" t="s">
        <v>8</v>
      </c>
      <c r="J2604" t="s">
        <v>16</v>
      </c>
      <c r="K2604" t="s">
        <v>9</v>
      </c>
      <c r="L2604" t="s">
        <v>10</v>
      </c>
      <c r="M2604">
        <v>4</v>
      </c>
      <c r="N2604">
        <v>94.3</v>
      </c>
      <c r="O2604">
        <v>0.1</v>
      </c>
      <c r="P2604">
        <v>44.36</v>
      </c>
      <c r="Q2604">
        <v>339.48</v>
      </c>
      <c r="R2604">
        <v>177.44</v>
      </c>
      <c r="S2604">
        <v>162.04000000000002</v>
      </c>
      <c r="T2604">
        <v>0.47731825144338402</v>
      </c>
      <c r="U2604">
        <v>2026</v>
      </c>
      <c r="V2604" t="s">
        <v>93</v>
      </c>
      <c r="W2604">
        <v>12</v>
      </c>
      <c r="X2604" t="s">
        <v>88</v>
      </c>
    </row>
    <row r="2605" spans="1:24">
      <c r="A2605">
        <v>2896</v>
      </c>
      <c r="B2605" s="14">
        <v>46372</v>
      </c>
      <c r="C2605">
        <v>2026</v>
      </c>
      <c r="D2605">
        <v>4</v>
      </c>
      <c r="E2605">
        <v>12</v>
      </c>
      <c r="F2605" t="s">
        <v>88</v>
      </c>
      <c r="G2605" t="s">
        <v>6</v>
      </c>
      <c r="H2605" t="s">
        <v>43</v>
      </c>
      <c r="I2605" t="s">
        <v>19</v>
      </c>
      <c r="J2605" t="s">
        <v>16</v>
      </c>
      <c r="K2605" t="s">
        <v>34</v>
      </c>
      <c r="L2605" t="s">
        <v>42</v>
      </c>
      <c r="M2605">
        <v>2</v>
      </c>
      <c r="N2605">
        <v>36.020000000000003</v>
      </c>
      <c r="O2605">
        <v>0.1</v>
      </c>
      <c r="P2605">
        <v>13.59</v>
      </c>
      <c r="Q2605">
        <v>64.836000000000013</v>
      </c>
      <c r="R2605">
        <v>27.18</v>
      </c>
      <c r="S2605">
        <v>37.656000000000013</v>
      </c>
      <c r="T2605">
        <v>0.58078845086063302</v>
      </c>
      <c r="U2605">
        <v>2026</v>
      </c>
      <c r="V2605" t="s">
        <v>93</v>
      </c>
      <c r="W2605">
        <v>12</v>
      </c>
      <c r="X2605" t="s">
        <v>88</v>
      </c>
    </row>
    <row r="2606" spans="1:24">
      <c r="A2606">
        <v>3334</v>
      </c>
      <c r="B2606" s="14">
        <v>46372</v>
      </c>
      <c r="C2606">
        <v>2026</v>
      </c>
      <c r="D2606">
        <v>4</v>
      </c>
      <c r="E2606">
        <v>12</v>
      </c>
      <c r="F2606" t="s">
        <v>88</v>
      </c>
      <c r="G2606" t="s">
        <v>6</v>
      </c>
      <c r="H2606" t="s">
        <v>49</v>
      </c>
      <c r="I2606" t="s">
        <v>2</v>
      </c>
      <c r="J2606" t="s">
        <v>3</v>
      </c>
      <c r="K2606" t="s">
        <v>9</v>
      </c>
      <c r="L2606" t="s">
        <v>37</v>
      </c>
      <c r="M2606">
        <v>1</v>
      </c>
      <c r="N2606">
        <v>154.12</v>
      </c>
      <c r="O2606">
        <v>0</v>
      </c>
      <c r="P2606">
        <v>77.45</v>
      </c>
      <c r="Q2606">
        <v>154.12</v>
      </c>
      <c r="R2606">
        <v>77.45</v>
      </c>
      <c r="S2606">
        <v>76.67</v>
      </c>
      <c r="T2606">
        <v>0.49746950428237735</v>
      </c>
      <c r="U2606">
        <v>2026</v>
      </c>
      <c r="V2606" t="s">
        <v>93</v>
      </c>
      <c r="W2606">
        <v>12</v>
      </c>
      <c r="X2606" t="s">
        <v>88</v>
      </c>
    </row>
    <row r="2607" spans="1:24">
      <c r="A2607">
        <v>3469</v>
      </c>
      <c r="B2607" s="14">
        <v>46372</v>
      </c>
      <c r="C2607">
        <v>2026</v>
      </c>
      <c r="D2607">
        <v>4</v>
      </c>
      <c r="E2607">
        <v>12</v>
      </c>
      <c r="F2607" t="s">
        <v>88</v>
      </c>
      <c r="G2607" t="s">
        <v>0</v>
      </c>
      <c r="H2607" t="s">
        <v>36</v>
      </c>
      <c r="I2607" t="s">
        <v>2</v>
      </c>
      <c r="J2607" t="s">
        <v>3</v>
      </c>
      <c r="K2607" t="s">
        <v>9</v>
      </c>
      <c r="L2607" t="s">
        <v>37</v>
      </c>
      <c r="M2607">
        <v>1</v>
      </c>
      <c r="N2607">
        <v>150.88</v>
      </c>
      <c r="O2607">
        <v>0.05</v>
      </c>
      <c r="P2607">
        <v>81.02</v>
      </c>
      <c r="Q2607">
        <v>143.33599999999998</v>
      </c>
      <c r="R2607">
        <v>81.02</v>
      </c>
      <c r="S2607">
        <v>62.315999999999988</v>
      </c>
      <c r="T2607">
        <v>0.43475470223809787</v>
      </c>
      <c r="U2607">
        <v>2026</v>
      </c>
      <c r="V2607" t="s">
        <v>93</v>
      </c>
      <c r="W2607">
        <v>12</v>
      </c>
      <c r="X2607" t="s">
        <v>88</v>
      </c>
    </row>
    <row r="2608" spans="1:24">
      <c r="A2608">
        <v>569</v>
      </c>
      <c r="B2608" s="14">
        <v>46373</v>
      </c>
      <c r="C2608">
        <v>2026</v>
      </c>
      <c r="D2608">
        <v>4</v>
      </c>
      <c r="E2608">
        <v>12</v>
      </c>
      <c r="F2608" t="s">
        <v>88</v>
      </c>
      <c r="G2608" t="s">
        <v>11</v>
      </c>
      <c r="H2608" t="s">
        <v>12</v>
      </c>
      <c r="I2608" t="s">
        <v>28</v>
      </c>
      <c r="J2608" t="s">
        <v>13</v>
      </c>
      <c r="K2608" t="s">
        <v>4</v>
      </c>
      <c r="L2608" t="s">
        <v>26</v>
      </c>
      <c r="M2608">
        <v>2</v>
      </c>
      <c r="N2608">
        <v>40.479999999999997</v>
      </c>
      <c r="O2608">
        <v>0</v>
      </c>
      <c r="P2608">
        <v>16.23</v>
      </c>
      <c r="Q2608">
        <v>80.959999999999994</v>
      </c>
      <c r="R2608">
        <v>32.46</v>
      </c>
      <c r="S2608">
        <v>48.499999999999993</v>
      </c>
      <c r="T2608">
        <v>0.5990612648221344</v>
      </c>
      <c r="U2608">
        <v>2026</v>
      </c>
      <c r="V2608" t="s">
        <v>93</v>
      </c>
      <c r="W2608">
        <v>12</v>
      </c>
      <c r="X2608" t="s">
        <v>88</v>
      </c>
    </row>
    <row r="2609" spans="1:24">
      <c r="A2609">
        <v>2404</v>
      </c>
      <c r="B2609" s="14">
        <v>46373</v>
      </c>
      <c r="C2609">
        <v>2026</v>
      </c>
      <c r="D2609">
        <v>4</v>
      </c>
      <c r="E2609">
        <v>12</v>
      </c>
      <c r="F2609" t="s">
        <v>88</v>
      </c>
      <c r="G2609" t="s">
        <v>11</v>
      </c>
      <c r="H2609" t="s">
        <v>39</v>
      </c>
      <c r="I2609" t="s">
        <v>28</v>
      </c>
      <c r="J2609" t="s">
        <v>16</v>
      </c>
      <c r="K2609" t="s">
        <v>14</v>
      </c>
      <c r="L2609" t="s">
        <v>48</v>
      </c>
      <c r="M2609">
        <v>3</v>
      </c>
      <c r="N2609">
        <v>163.34</v>
      </c>
      <c r="O2609">
        <v>0.1</v>
      </c>
      <c r="P2609">
        <v>88.53</v>
      </c>
      <c r="Q2609">
        <v>441.01799999999997</v>
      </c>
      <c r="R2609">
        <v>265.59000000000003</v>
      </c>
      <c r="S2609">
        <v>175.42799999999994</v>
      </c>
      <c r="T2609">
        <v>0.39777968246194023</v>
      </c>
      <c r="U2609">
        <v>2026</v>
      </c>
      <c r="V2609" t="s">
        <v>93</v>
      </c>
      <c r="W2609">
        <v>12</v>
      </c>
      <c r="X2609" t="s">
        <v>88</v>
      </c>
    </row>
    <row r="2610" spans="1:24">
      <c r="A2610">
        <v>4682</v>
      </c>
      <c r="B2610" s="14">
        <v>46373</v>
      </c>
      <c r="C2610">
        <v>2026</v>
      </c>
      <c r="D2610">
        <v>4</v>
      </c>
      <c r="E2610">
        <v>12</v>
      </c>
      <c r="F2610" t="s">
        <v>88</v>
      </c>
      <c r="G2610" t="s">
        <v>20</v>
      </c>
      <c r="H2610" t="s">
        <v>21</v>
      </c>
      <c r="I2610" t="s">
        <v>19</v>
      </c>
      <c r="J2610" t="s">
        <v>13</v>
      </c>
      <c r="K2610" t="s">
        <v>34</v>
      </c>
      <c r="L2610" t="s">
        <v>35</v>
      </c>
      <c r="M2610">
        <v>2</v>
      </c>
      <c r="N2610">
        <v>40.89</v>
      </c>
      <c r="O2610">
        <v>0</v>
      </c>
      <c r="P2610">
        <v>14.95</v>
      </c>
      <c r="Q2610">
        <v>81.78</v>
      </c>
      <c r="R2610">
        <v>29.9</v>
      </c>
      <c r="S2610">
        <v>51.88</v>
      </c>
      <c r="T2610">
        <v>0.63438493519197847</v>
      </c>
      <c r="U2610">
        <v>2026</v>
      </c>
      <c r="V2610" t="s">
        <v>93</v>
      </c>
      <c r="W2610">
        <v>12</v>
      </c>
      <c r="X2610" t="s">
        <v>88</v>
      </c>
    </row>
    <row r="2611" spans="1:24">
      <c r="A2611">
        <v>4888</v>
      </c>
      <c r="B2611" s="14">
        <v>46373</v>
      </c>
      <c r="C2611">
        <v>2026</v>
      </c>
      <c r="D2611">
        <v>4</v>
      </c>
      <c r="E2611">
        <v>12</v>
      </c>
      <c r="F2611" t="s">
        <v>88</v>
      </c>
      <c r="G2611" t="s">
        <v>11</v>
      </c>
      <c r="H2611" t="s">
        <v>12</v>
      </c>
      <c r="I2611" t="s">
        <v>28</v>
      </c>
      <c r="J2611" t="s">
        <v>13</v>
      </c>
      <c r="K2611" t="s">
        <v>34</v>
      </c>
      <c r="L2611" t="s">
        <v>35</v>
      </c>
      <c r="M2611">
        <v>1</v>
      </c>
      <c r="N2611">
        <v>40.159999999999997</v>
      </c>
      <c r="O2611">
        <v>0.15</v>
      </c>
      <c r="P2611">
        <v>14.46</v>
      </c>
      <c r="Q2611">
        <v>34.135999999999996</v>
      </c>
      <c r="R2611">
        <v>14.46</v>
      </c>
      <c r="S2611">
        <v>19.675999999999995</v>
      </c>
      <c r="T2611">
        <v>0.576400281228029</v>
      </c>
      <c r="U2611">
        <v>2026</v>
      </c>
      <c r="V2611" t="s">
        <v>93</v>
      </c>
      <c r="W2611">
        <v>12</v>
      </c>
      <c r="X2611" t="s">
        <v>88</v>
      </c>
    </row>
    <row r="2612" spans="1:24">
      <c r="A2612">
        <v>4923</v>
      </c>
      <c r="B2612" s="14">
        <v>46373</v>
      </c>
      <c r="C2612">
        <v>2026</v>
      </c>
      <c r="D2612">
        <v>4</v>
      </c>
      <c r="E2612">
        <v>12</v>
      </c>
      <c r="F2612" t="s">
        <v>88</v>
      </c>
      <c r="G2612" t="s">
        <v>20</v>
      </c>
      <c r="H2612" t="s">
        <v>47</v>
      </c>
      <c r="I2612" t="s">
        <v>2</v>
      </c>
      <c r="J2612" t="s">
        <v>13</v>
      </c>
      <c r="K2612" t="s">
        <v>23</v>
      </c>
      <c r="L2612" t="s">
        <v>40</v>
      </c>
      <c r="M2612">
        <v>2</v>
      </c>
      <c r="N2612">
        <v>79.86</v>
      </c>
      <c r="O2612">
        <v>0</v>
      </c>
      <c r="P2612">
        <v>39.049999999999997</v>
      </c>
      <c r="Q2612">
        <v>159.72</v>
      </c>
      <c r="R2612">
        <v>78.099999999999994</v>
      </c>
      <c r="S2612">
        <v>81.62</v>
      </c>
      <c r="T2612">
        <v>0.51101928374655647</v>
      </c>
      <c r="U2612">
        <v>2026</v>
      </c>
      <c r="V2612" t="s">
        <v>93</v>
      </c>
      <c r="W2612">
        <v>12</v>
      </c>
      <c r="X2612" t="s">
        <v>88</v>
      </c>
    </row>
    <row r="2613" spans="1:24">
      <c r="A2613">
        <v>131</v>
      </c>
      <c r="B2613" s="14">
        <v>46374</v>
      </c>
      <c r="C2613">
        <v>2026</v>
      </c>
      <c r="D2613">
        <v>4</v>
      </c>
      <c r="E2613">
        <v>12</v>
      </c>
      <c r="F2613" t="s">
        <v>88</v>
      </c>
      <c r="G2613" t="s">
        <v>6</v>
      </c>
      <c r="H2613" t="s">
        <v>41</v>
      </c>
      <c r="I2613" t="s">
        <v>28</v>
      </c>
      <c r="J2613" t="s">
        <v>3</v>
      </c>
      <c r="K2613" t="s">
        <v>23</v>
      </c>
      <c r="L2613" t="s">
        <v>51</v>
      </c>
      <c r="M2613">
        <v>2</v>
      </c>
      <c r="N2613">
        <v>123.42</v>
      </c>
      <c r="O2613">
        <v>0.1</v>
      </c>
      <c r="P2613">
        <v>60.03</v>
      </c>
      <c r="Q2613">
        <v>222.15600000000001</v>
      </c>
      <c r="R2613">
        <v>120.06</v>
      </c>
      <c r="S2613">
        <v>102.096</v>
      </c>
      <c r="T2613">
        <v>0.45956895154756117</v>
      </c>
      <c r="U2613">
        <v>2026</v>
      </c>
      <c r="V2613" t="s">
        <v>93</v>
      </c>
      <c r="W2613">
        <v>12</v>
      </c>
      <c r="X2613" t="s">
        <v>88</v>
      </c>
    </row>
    <row r="2614" spans="1:24">
      <c r="A2614">
        <v>349</v>
      </c>
      <c r="B2614" s="14">
        <v>46374</v>
      </c>
      <c r="C2614">
        <v>2026</v>
      </c>
      <c r="D2614">
        <v>4</v>
      </c>
      <c r="E2614">
        <v>12</v>
      </c>
      <c r="F2614" t="s">
        <v>88</v>
      </c>
      <c r="G2614" t="s">
        <v>11</v>
      </c>
      <c r="H2614" t="s">
        <v>12</v>
      </c>
      <c r="I2614" t="s">
        <v>2</v>
      </c>
      <c r="J2614" t="s">
        <v>3</v>
      </c>
      <c r="K2614" t="s">
        <v>14</v>
      </c>
      <c r="L2614" t="s">
        <v>32</v>
      </c>
      <c r="M2614">
        <v>1</v>
      </c>
      <c r="N2614">
        <v>47.61</v>
      </c>
      <c r="O2614">
        <v>0.05</v>
      </c>
      <c r="P2614">
        <v>18.18</v>
      </c>
      <c r="Q2614">
        <v>45.229499999999994</v>
      </c>
      <c r="R2614">
        <v>18.18</v>
      </c>
      <c r="S2614">
        <v>27.049499999999995</v>
      </c>
      <c r="T2614">
        <v>0.59804994527907662</v>
      </c>
      <c r="U2614">
        <v>2026</v>
      </c>
      <c r="V2614" t="s">
        <v>93</v>
      </c>
      <c r="W2614">
        <v>12</v>
      </c>
      <c r="X2614" t="s">
        <v>88</v>
      </c>
    </row>
    <row r="2615" spans="1:24">
      <c r="A2615">
        <v>1131</v>
      </c>
      <c r="B2615" s="14">
        <v>46374</v>
      </c>
      <c r="C2615">
        <v>2026</v>
      </c>
      <c r="D2615">
        <v>4</v>
      </c>
      <c r="E2615">
        <v>12</v>
      </c>
      <c r="F2615" t="s">
        <v>88</v>
      </c>
      <c r="G2615" t="s">
        <v>20</v>
      </c>
      <c r="H2615" t="s">
        <v>33</v>
      </c>
      <c r="I2615" t="s">
        <v>2</v>
      </c>
      <c r="J2615" t="s">
        <v>3</v>
      </c>
      <c r="K2615" t="s">
        <v>9</v>
      </c>
      <c r="L2615" t="s">
        <v>10</v>
      </c>
      <c r="M2615">
        <v>2</v>
      </c>
      <c r="N2615">
        <v>93.88</v>
      </c>
      <c r="O2615">
        <v>0.1</v>
      </c>
      <c r="P2615">
        <v>45.89</v>
      </c>
      <c r="Q2615">
        <v>168.98400000000001</v>
      </c>
      <c r="R2615">
        <v>91.78</v>
      </c>
      <c r="S2615">
        <v>77.204000000000008</v>
      </c>
      <c r="T2615">
        <v>0.45687165648818823</v>
      </c>
      <c r="U2615">
        <v>2026</v>
      </c>
      <c r="V2615" t="s">
        <v>93</v>
      </c>
      <c r="W2615">
        <v>12</v>
      </c>
      <c r="X2615" t="s">
        <v>88</v>
      </c>
    </row>
    <row r="2616" spans="1:24">
      <c r="A2616">
        <v>2738</v>
      </c>
      <c r="B2616" s="14">
        <v>46374</v>
      </c>
      <c r="C2616">
        <v>2026</v>
      </c>
      <c r="D2616">
        <v>4</v>
      </c>
      <c r="E2616">
        <v>12</v>
      </c>
      <c r="F2616" t="s">
        <v>88</v>
      </c>
      <c r="G2616" t="s">
        <v>6</v>
      </c>
      <c r="H2616" t="s">
        <v>41</v>
      </c>
      <c r="I2616" t="s">
        <v>2</v>
      </c>
      <c r="J2616" t="s">
        <v>13</v>
      </c>
      <c r="K2616" t="s">
        <v>9</v>
      </c>
      <c r="L2616" t="s">
        <v>17</v>
      </c>
      <c r="M2616">
        <v>3</v>
      </c>
      <c r="N2616">
        <v>145.43</v>
      </c>
      <c r="O2616">
        <v>0.05</v>
      </c>
      <c r="P2616">
        <v>81.72</v>
      </c>
      <c r="Q2616">
        <v>414.47550000000001</v>
      </c>
      <c r="R2616">
        <v>245.16</v>
      </c>
      <c r="S2616">
        <v>169.31550000000001</v>
      </c>
      <c r="T2616">
        <v>0.40850544845232106</v>
      </c>
      <c r="U2616">
        <v>2026</v>
      </c>
      <c r="V2616" t="s">
        <v>93</v>
      </c>
      <c r="W2616">
        <v>12</v>
      </c>
      <c r="X2616" t="s">
        <v>88</v>
      </c>
    </row>
    <row r="2617" spans="1:24">
      <c r="A2617">
        <v>4400</v>
      </c>
      <c r="B2617" s="14">
        <v>46374</v>
      </c>
      <c r="C2617">
        <v>2026</v>
      </c>
      <c r="D2617">
        <v>4</v>
      </c>
      <c r="E2617">
        <v>12</v>
      </c>
      <c r="F2617" t="s">
        <v>88</v>
      </c>
      <c r="G2617" t="s">
        <v>20</v>
      </c>
      <c r="H2617" t="s">
        <v>21</v>
      </c>
      <c r="I2617" t="s">
        <v>2</v>
      </c>
      <c r="J2617" t="s">
        <v>3</v>
      </c>
      <c r="K2617" t="s">
        <v>14</v>
      </c>
      <c r="L2617" t="s">
        <v>15</v>
      </c>
      <c r="M2617">
        <v>2</v>
      </c>
      <c r="N2617">
        <v>36.89</v>
      </c>
      <c r="O2617">
        <v>0.1</v>
      </c>
      <c r="P2617">
        <v>13.74</v>
      </c>
      <c r="Q2617">
        <v>66.402000000000001</v>
      </c>
      <c r="R2617">
        <v>27.48</v>
      </c>
      <c r="S2617">
        <v>38.921999999999997</v>
      </c>
      <c r="T2617">
        <v>0.58615704346254627</v>
      </c>
      <c r="U2617">
        <v>2026</v>
      </c>
      <c r="V2617" t="s">
        <v>93</v>
      </c>
      <c r="W2617">
        <v>12</v>
      </c>
      <c r="X2617" t="s">
        <v>88</v>
      </c>
    </row>
    <row r="2618" spans="1:24">
      <c r="A2618">
        <v>3122</v>
      </c>
      <c r="B2618" s="14">
        <v>46375</v>
      </c>
      <c r="C2618">
        <v>2026</v>
      </c>
      <c r="D2618">
        <v>4</v>
      </c>
      <c r="E2618">
        <v>12</v>
      </c>
      <c r="F2618" t="s">
        <v>88</v>
      </c>
      <c r="G2618" t="s">
        <v>0</v>
      </c>
      <c r="H2618" t="s">
        <v>1</v>
      </c>
      <c r="I2618" t="s">
        <v>28</v>
      </c>
      <c r="J2618" t="s">
        <v>3</v>
      </c>
      <c r="K2618" t="s">
        <v>9</v>
      </c>
      <c r="L2618" t="s">
        <v>17</v>
      </c>
      <c r="M2618">
        <v>1</v>
      </c>
      <c r="N2618">
        <v>145.44</v>
      </c>
      <c r="O2618">
        <v>0.1</v>
      </c>
      <c r="P2618">
        <v>80.42</v>
      </c>
      <c r="Q2618">
        <v>130.89600000000002</v>
      </c>
      <c r="R2618">
        <v>80.42</v>
      </c>
      <c r="S2618">
        <v>50.476000000000013</v>
      </c>
      <c r="T2618">
        <v>0.38561911746730232</v>
      </c>
      <c r="U2618">
        <v>2026</v>
      </c>
      <c r="V2618" t="s">
        <v>93</v>
      </c>
      <c r="W2618">
        <v>12</v>
      </c>
      <c r="X2618" t="s">
        <v>88</v>
      </c>
    </row>
    <row r="2619" spans="1:24">
      <c r="A2619">
        <v>4572</v>
      </c>
      <c r="B2619" s="14">
        <v>46375</v>
      </c>
      <c r="C2619">
        <v>2026</v>
      </c>
      <c r="D2619">
        <v>4</v>
      </c>
      <c r="E2619">
        <v>12</v>
      </c>
      <c r="F2619" t="s">
        <v>88</v>
      </c>
      <c r="G2619" t="s">
        <v>0</v>
      </c>
      <c r="H2619" t="s">
        <v>50</v>
      </c>
      <c r="I2619" t="s">
        <v>2</v>
      </c>
      <c r="J2619" t="s">
        <v>13</v>
      </c>
      <c r="K2619" t="s">
        <v>34</v>
      </c>
      <c r="L2619" t="s">
        <v>45</v>
      </c>
      <c r="M2619">
        <v>2</v>
      </c>
      <c r="N2619">
        <v>51.56</v>
      </c>
      <c r="O2619">
        <v>0</v>
      </c>
      <c r="P2619">
        <v>21.9</v>
      </c>
      <c r="Q2619">
        <v>103.12</v>
      </c>
      <c r="R2619">
        <v>43.8</v>
      </c>
      <c r="S2619">
        <v>59.320000000000007</v>
      </c>
      <c r="T2619">
        <v>0.57525213343677273</v>
      </c>
      <c r="U2619">
        <v>2026</v>
      </c>
      <c r="V2619" t="s">
        <v>93</v>
      </c>
      <c r="W2619">
        <v>12</v>
      </c>
      <c r="X2619" t="s">
        <v>88</v>
      </c>
    </row>
    <row r="2620" spans="1:24">
      <c r="A2620">
        <v>4783</v>
      </c>
      <c r="B2620" s="14">
        <v>46375</v>
      </c>
      <c r="C2620">
        <v>2026</v>
      </c>
      <c r="D2620">
        <v>4</v>
      </c>
      <c r="E2620">
        <v>12</v>
      </c>
      <c r="F2620" t="s">
        <v>88</v>
      </c>
      <c r="G2620" t="s">
        <v>20</v>
      </c>
      <c r="H2620" t="s">
        <v>31</v>
      </c>
      <c r="I2620" t="s">
        <v>2</v>
      </c>
      <c r="J2620" t="s">
        <v>13</v>
      </c>
      <c r="K2620" t="s">
        <v>23</v>
      </c>
      <c r="L2620" t="s">
        <v>51</v>
      </c>
      <c r="M2620">
        <v>2</v>
      </c>
      <c r="N2620">
        <v>122</v>
      </c>
      <c r="O2620">
        <v>0.15</v>
      </c>
      <c r="P2620">
        <v>60.01</v>
      </c>
      <c r="Q2620">
        <v>207.4</v>
      </c>
      <c r="R2620">
        <v>120.02</v>
      </c>
      <c r="S2620">
        <v>87.38000000000001</v>
      </c>
      <c r="T2620">
        <v>0.4213114754098361</v>
      </c>
      <c r="U2620">
        <v>2026</v>
      </c>
      <c r="V2620" t="s">
        <v>93</v>
      </c>
      <c r="W2620">
        <v>12</v>
      </c>
      <c r="X2620" t="s">
        <v>88</v>
      </c>
    </row>
    <row r="2621" spans="1:24">
      <c r="A2621">
        <v>5055</v>
      </c>
      <c r="B2621" s="14">
        <v>46375</v>
      </c>
      <c r="C2621">
        <v>2026</v>
      </c>
      <c r="D2621">
        <v>4</v>
      </c>
      <c r="E2621">
        <v>12</v>
      </c>
      <c r="F2621" t="s">
        <v>88</v>
      </c>
      <c r="G2621" t="s">
        <v>11</v>
      </c>
      <c r="H2621" t="s">
        <v>18</v>
      </c>
      <c r="I2621" t="s">
        <v>28</v>
      </c>
      <c r="J2621" t="s">
        <v>13</v>
      </c>
      <c r="K2621" t="s">
        <v>9</v>
      </c>
      <c r="L2621" t="s">
        <v>46</v>
      </c>
      <c r="M2621">
        <v>1</v>
      </c>
      <c r="N2621">
        <v>71.89</v>
      </c>
      <c r="O2621">
        <v>0.15</v>
      </c>
      <c r="P2621">
        <v>32.409999999999997</v>
      </c>
      <c r="Q2621">
        <v>61.106499999999997</v>
      </c>
      <c r="R2621">
        <v>32.409999999999997</v>
      </c>
      <c r="S2621">
        <v>28.6965</v>
      </c>
      <c r="T2621">
        <v>0.46961452545964832</v>
      </c>
      <c r="U2621">
        <v>2026</v>
      </c>
      <c r="V2621" t="s">
        <v>93</v>
      </c>
      <c r="W2621">
        <v>12</v>
      </c>
      <c r="X2621" t="s">
        <v>88</v>
      </c>
    </row>
    <row r="2622" spans="1:24">
      <c r="A2622">
        <v>5100</v>
      </c>
      <c r="B2622" s="14">
        <v>46375</v>
      </c>
      <c r="C2622">
        <v>2026</v>
      </c>
      <c r="D2622">
        <v>4</v>
      </c>
      <c r="E2622">
        <v>12</v>
      </c>
      <c r="F2622" t="s">
        <v>88</v>
      </c>
      <c r="G2622" t="s">
        <v>11</v>
      </c>
      <c r="H2622" t="s">
        <v>25</v>
      </c>
      <c r="I2622" t="s">
        <v>2</v>
      </c>
      <c r="J2622" t="s">
        <v>3</v>
      </c>
      <c r="K2622" t="s">
        <v>9</v>
      </c>
      <c r="L2622" t="s">
        <v>46</v>
      </c>
      <c r="M2622">
        <v>2</v>
      </c>
      <c r="N2622">
        <v>70.59</v>
      </c>
      <c r="O2622">
        <v>0.15</v>
      </c>
      <c r="P2622">
        <v>31.56</v>
      </c>
      <c r="Q2622">
        <v>120.003</v>
      </c>
      <c r="R2622">
        <v>63.12</v>
      </c>
      <c r="S2622">
        <v>56.883000000000003</v>
      </c>
      <c r="T2622">
        <v>0.47401314967125824</v>
      </c>
      <c r="U2622">
        <v>2026</v>
      </c>
      <c r="V2622" t="s">
        <v>93</v>
      </c>
      <c r="W2622">
        <v>12</v>
      </c>
      <c r="X2622" t="s">
        <v>88</v>
      </c>
    </row>
    <row r="2623" spans="1:24">
      <c r="A2623">
        <v>488</v>
      </c>
      <c r="B2623" s="14">
        <v>46376</v>
      </c>
      <c r="C2623">
        <v>2026</v>
      </c>
      <c r="D2623">
        <v>4</v>
      </c>
      <c r="E2623">
        <v>12</v>
      </c>
      <c r="F2623" t="s">
        <v>88</v>
      </c>
      <c r="G2623" t="s">
        <v>20</v>
      </c>
      <c r="H2623" t="s">
        <v>31</v>
      </c>
      <c r="I2623" t="s">
        <v>2</v>
      </c>
      <c r="J2623" t="s">
        <v>3</v>
      </c>
      <c r="K2623" t="s">
        <v>9</v>
      </c>
      <c r="L2623" t="s">
        <v>17</v>
      </c>
      <c r="M2623">
        <v>4</v>
      </c>
      <c r="N2623">
        <v>141.91</v>
      </c>
      <c r="O2623">
        <v>0.05</v>
      </c>
      <c r="P2623">
        <v>80.260000000000005</v>
      </c>
      <c r="Q2623">
        <v>539.25799999999992</v>
      </c>
      <c r="R2623">
        <v>321.04000000000002</v>
      </c>
      <c r="S2623">
        <v>218.2179999999999</v>
      </c>
      <c r="T2623">
        <v>0.40466344495584661</v>
      </c>
      <c r="U2623">
        <v>2026</v>
      </c>
      <c r="V2623" t="s">
        <v>93</v>
      </c>
      <c r="W2623">
        <v>12</v>
      </c>
      <c r="X2623" t="s">
        <v>88</v>
      </c>
    </row>
    <row r="2624" spans="1:24">
      <c r="A2624">
        <v>710</v>
      </c>
      <c r="B2624" s="14">
        <v>46376</v>
      </c>
      <c r="C2624">
        <v>2026</v>
      </c>
      <c r="D2624">
        <v>4</v>
      </c>
      <c r="E2624">
        <v>12</v>
      </c>
      <c r="F2624" t="s">
        <v>88</v>
      </c>
      <c r="G2624" t="s">
        <v>6</v>
      </c>
      <c r="H2624" t="s">
        <v>27</v>
      </c>
      <c r="I2624" t="s">
        <v>8</v>
      </c>
      <c r="J2624" t="s">
        <v>16</v>
      </c>
      <c r="K2624" t="s">
        <v>9</v>
      </c>
      <c r="L2624" t="s">
        <v>17</v>
      </c>
      <c r="M2624">
        <v>3</v>
      </c>
      <c r="N2624">
        <v>140.4</v>
      </c>
      <c r="O2624">
        <v>0.2</v>
      </c>
      <c r="P2624">
        <v>81.760000000000005</v>
      </c>
      <c r="Q2624">
        <v>336.96000000000004</v>
      </c>
      <c r="R2624">
        <v>245.28000000000003</v>
      </c>
      <c r="S2624">
        <v>91.68</v>
      </c>
      <c r="T2624">
        <v>0.27207977207977208</v>
      </c>
      <c r="U2624">
        <v>2026</v>
      </c>
      <c r="V2624" t="s">
        <v>93</v>
      </c>
      <c r="W2624">
        <v>12</v>
      </c>
      <c r="X2624" t="s">
        <v>88</v>
      </c>
    </row>
    <row r="2625" spans="1:24">
      <c r="A2625">
        <v>1009</v>
      </c>
      <c r="B2625" s="14">
        <v>46376</v>
      </c>
      <c r="C2625">
        <v>2026</v>
      </c>
      <c r="D2625">
        <v>4</v>
      </c>
      <c r="E2625">
        <v>12</v>
      </c>
      <c r="F2625" t="s">
        <v>88</v>
      </c>
      <c r="G2625" t="s">
        <v>20</v>
      </c>
      <c r="H2625" t="s">
        <v>47</v>
      </c>
      <c r="I2625" t="s">
        <v>28</v>
      </c>
      <c r="J2625" t="s">
        <v>3</v>
      </c>
      <c r="K2625" t="s">
        <v>9</v>
      </c>
      <c r="L2625" t="s">
        <v>46</v>
      </c>
      <c r="M2625">
        <v>2</v>
      </c>
      <c r="N2625">
        <v>72.349999999999994</v>
      </c>
      <c r="O2625">
        <v>0.15</v>
      </c>
      <c r="P2625">
        <v>32.44</v>
      </c>
      <c r="Q2625">
        <v>122.99499999999999</v>
      </c>
      <c r="R2625">
        <v>64.88</v>
      </c>
      <c r="S2625">
        <v>58.114999999999995</v>
      </c>
      <c r="T2625">
        <v>0.47249888206837676</v>
      </c>
      <c r="U2625">
        <v>2026</v>
      </c>
      <c r="V2625" t="s">
        <v>93</v>
      </c>
      <c r="W2625">
        <v>12</v>
      </c>
      <c r="X2625" t="s">
        <v>88</v>
      </c>
    </row>
    <row r="2626" spans="1:24">
      <c r="A2626">
        <v>1231</v>
      </c>
      <c r="B2626" s="14">
        <v>46376</v>
      </c>
      <c r="C2626">
        <v>2026</v>
      </c>
      <c r="D2626">
        <v>4</v>
      </c>
      <c r="E2626">
        <v>12</v>
      </c>
      <c r="F2626" t="s">
        <v>88</v>
      </c>
      <c r="G2626" t="s">
        <v>20</v>
      </c>
      <c r="H2626" t="s">
        <v>33</v>
      </c>
      <c r="I2626" t="s">
        <v>2</v>
      </c>
      <c r="J2626" t="s">
        <v>13</v>
      </c>
      <c r="K2626" t="s">
        <v>23</v>
      </c>
      <c r="L2626" t="s">
        <v>51</v>
      </c>
      <c r="M2626">
        <v>4</v>
      </c>
      <c r="N2626">
        <v>120.8</v>
      </c>
      <c r="O2626">
        <v>0.1</v>
      </c>
      <c r="P2626">
        <v>59.93</v>
      </c>
      <c r="Q2626">
        <v>434.88</v>
      </c>
      <c r="R2626">
        <v>239.72</v>
      </c>
      <c r="S2626">
        <v>195.16</v>
      </c>
      <c r="T2626">
        <v>0.44876747608535689</v>
      </c>
      <c r="U2626">
        <v>2026</v>
      </c>
      <c r="V2626" t="s">
        <v>93</v>
      </c>
      <c r="W2626">
        <v>12</v>
      </c>
      <c r="X2626" t="s">
        <v>88</v>
      </c>
    </row>
    <row r="2627" spans="1:24">
      <c r="A2627">
        <v>1445</v>
      </c>
      <c r="B2627" s="14">
        <v>46376</v>
      </c>
      <c r="C2627">
        <v>2026</v>
      </c>
      <c r="D2627">
        <v>4</v>
      </c>
      <c r="E2627">
        <v>12</v>
      </c>
      <c r="F2627" t="s">
        <v>88</v>
      </c>
      <c r="G2627" t="s">
        <v>20</v>
      </c>
      <c r="H2627" t="s">
        <v>31</v>
      </c>
      <c r="I2627" t="s">
        <v>2</v>
      </c>
      <c r="J2627" t="s">
        <v>13</v>
      </c>
      <c r="K2627" t="s">
        <v>9</v>
      </c>
      <c r="L2627" t="s">
        <v>46</v>
      </c>
      <c r="M2627">
        <v>1</v>
      </c>
      <c r="N2627">
        <v>71.23</v>
      </c>
      <c r="O2627">
        <v>0</v>
      </c>
      <c r="P2627">
        <v>31.63</v>
      </c>
      <c r="Q2627">
        <v>71.23</v>
      </c>
      <c r="R2627">
        <v>31.63</v>
      </c>
      <c r="S2627">
        <v>39.600000000000009</v>
      </c>
      <c r="T2627">
        <v>0.55594552856942303</v>
      </c>
      <c r="U2627">
        <v>2026</v>
      </c>
      <c r="V2627" t="s">
        <v>93</v>
      </c>
      <c r="W2627">
        <v>12</v>
      </c>
      <c r="X2627" t="s">
        <v>88</v>
      </c>
    </row>
    <row r="2628" spans="1:24">
      <c r="A2628">
        <v>2842</v>
      </c>
      <c r="B2628" s="14">
        <v>46376</v>
      </c>
      <c r="C2628">
        <v>2026</v>
      </c>
      <c r="D2628">
        <v>4</v>
      </c>
      <c r="E2628">
        <v>12</v>
      </c>
      <c r="F2628" t="s">
        <v>88</v>
      </c>
      <c r="G2628" t="s">
        <v>11</v>
      </c>
      <c r="H2628" t="s">
        <v>39</v>
      </c>
      <c r="I2628" t="s">
        <v>8</v>
      </c>
      <c r="J2628" t="s">
        <v>16</v>
      </c>
      <c r="K2628" t="s">
        <v>4</v>
      </c>
      <c r="L2628" t="s">
        <v>22</v>
      </c>
      <c r="M2628">
        <v>5</v>
      </c>
      <c r="N2628">
        <v>51.02</v>
      </c>
      <c r="O2628">
        <v>0.05</v>
      </c>
      <c r="P2628">
        <v>22.56</v>
      </c>
      <c r="Q2628">
        <v>242.345</v>
      </c>
      <c r="R2628">
        <v>112.8</v>
      </c>
      <c r="S2628">
        <v>129.54500000000002</v>
      </c>
      <c r="T2628">
        <v>0.5345478553302111</v>
      </c>
      <c r="U2628">
        <v>2026</v>
      </c>
      <c r="V2628" t="s">
        <v>93</v>
      </c>
      <c r="W2628">
        <v>12</v>
      </c>
      <c r="X2628" t="s">
        <v>88</v>
      </c>
    </row>
    <row r="2629" spans="1:24">
      <c r="A2629">
        <v>3783</v>
      </c>
      <c r="B2629" s="14">
        <v>46376</v>
      </c>
      <c r="C2629">
        <v>2026</v>
      </c>
      <c r="D2629">
        <v>4</v>
      </c>
      <c r="E2629">
        <v>12</v>
      </c>
      <c r="F2629" t="s">
        <v>88</v>
      </c>
      <c r="G2629" t="s">
        <v>11</v>
      </c>
      <c r="H2629" t="s">
        <v>12</v>
      </c>
      <c r="I2629" t="s">
        <v>28</v>
      </c>
      <c r="J2629" t="s">
        <v>13</v>
      </c>
      <c r="K2629" t="s">
        <v>14</v>
      </c>
      <c r="L2629" t="s">
        <v>44</v>
      </c>
      <c r="M2629">
        <v>1</v>
      </c>
      <c r="N2629">
        <v>130.52000000000001</v>
      </c>
      <c r="O2629">
        <v>0.1</v>
      </c>
      <c r="P2629">
        <v>66.09</v>
      </c>
      <c r="Q2629">
        <v>117.46800000000002</v>
      </c>
      <c r="R2629">
        <v>66.09</v>
      </c>
      <c r="S2629">
        <v>51.378000000000014</v>
      </c>
      <c r="T2629">
        <v>0.43737869036673821</v>
      </c>
      <c r="U2629">
        <v>2026</v>
      </c>
      <c r="V2629" t="s">
        <v>93</v>
      </c>
      <c r="W2629">
        <v>12</v>
      </c>
      <c r="X2629" t="s">
        <v>88</v>
      </c>
    </row>
    <row r="2630" spans="1:24">
      <c r="A2630">
        <v>4484</v>
      </c>
      <c r="B2630" s="14">
        <v>46376</v>
      </c>
      <c r="C2630">
        <v>2026</v>
      </c>
      <c r="D2630">
        <v>4</v>
      </c>
      <c r="E2630">
        <v>12</v>
      </c>
      <c r="F2630" t="s">
        <v>88</v>
      </c>
      <c r="G2630" t="s">
        <v>6</v>
      </c>
      <c r="H2630" t="s">
        <v>49</v>
      </c>
      <c r="I2630" t="s">
        <v>2</v>
      </c>
      <c r="J2630" t="s">
        <v>3</v>
      </c>
      <c r="K2630" t="s">
        <v>4</v>
      </c>
      <c r="L2630" t="s">
        <v>5</v>
      </c>
      <c r="M2630">
        <v>2</v>
      </c>
      <c r="N2630">
        <v>79.87</v>
      </c>
      <c r="O2630">
        <v>0.15</v>
      </c>
      <c r="P2630">
        <v>41.9</v>
      </c>
      <c r="Q2630">
        <v>135.779</v>
      </c>
      <c r="R2630">
        <v>83.8</v>
      </c>
      <c r="S2630">
        <v>51.978999999999999</v>
      </c>
      <c r="T2630">
        <v>0.38282061290773978</v>
      </c>
      <c r="U2630">
        <v>2026</v>
      </c>
      <c r="V2630" t="s">
        <v>93</v>
      </c>
      <c r="W2630">
        <v>12</v>
      </c>
      <c r="X2630" t="s">
        <v>88</v>
      </c>
    </row>
    <row r="2631" spans="1:24">
      <c r="A2631">
        <v>4597</v>
      </c>
      <c r="B2631" s="14">
        <v>46376</v>
      </c>
      <c r="C2631">
        <v>2026</v>
      </c>
      <c r="D2631">
        <v>4</v>
      </c>
      <c r="E2631">
        <v>12</v>
      </c>
      <c r="F2631" t="s">
        <v>88</v>
      </c>
      <c r="G2631" t="s">
        <v>20</v>
      </c>
      <c r="H2631" t="s">
        <v>47</v>
      </c>
      <c r="I2631" t="s">
        <v>2</v>
      </c>
      <c r="J2631" t="s">
        <v>3</v>
      </c>
      <c r="K2631" t="s">
        <v>9</v>
      </c>
      <c r="L2631" t="s">
        <v>46</v>
      </c>
      <c r="M2631">
        <v>3</v>
      </c>
      <c r="N2631">
        <v>71.3</v>
      </c>
      <c r="O2631">
        <v>0.1</v>
      </c>
      <c r="P2631">
        <v>32.93</v>
      </c>
      <c r="Q2631">
        <v>192.51</v>
      </c>
      <c r="R2631">
        <v>98.789999999999992</v>
      </c>
      <c r="S2631">
        <v>93.72</v>
      </c>
      <c r="T2631">
        <v>0.48683185289075892</v>
      </c>
      <c r="U2631">
        <v>2026</v>
      </c>
      <c r="V2631" t="s">
        <v>93</v>
      </c>
      <c r="W2631">
        <v>12</v>
      </c>
      <c r="X2631" t="s">
        <v>88</v>
      </c>
    </row>
    <row r="2632" spans="1:24">
      <c r="A2632">
        <v>4917</v>
      </c>
      <c r="B2632" s="14">
        <v>46376</v>
      </c>
      <c r="C2632">
        <v>2026</v>
      </c>
      <c r="D2632">
        <v>4</v>
      </c>
      <c r="E2632">
        <v>12</v>
      </c>
      <c r="F2632" t="s">
        <v>88</v>
      </c>
      <c r="G2632" t="s">
        <v>0</v>
      </c>
      <c r="H2632" t="s">
        <v>36</v>
      </c>
      <c r="I2632" t="s">
        <v>2</v>
      </c>
      <c r="J2632" t="s">
        <v>3</v>
      </c>
      <c r="K2632" t="s">
        <v>23</v>
      </c>
      <c r="L2632" t="s">
        <v>51</v>
      </c>
      <c r="M2632">
        <v>2</v>
      </c>
      <c r="N2632">
        <v>122.95</v>
      </c>
      <c r="O2632">
        <v>0.1</v>
      </c>
      <c r="P2632">
        <v>59.79</v>
      </c>
      <c r="Q2632">
        <v>221.31</v>
      </c>
      <c r="R2632">
        <v>119.58</v>
      </c>
      <c r="S2632">
        <v>101.73</v>
      </c>
      <c r="T2632">
        <v>0.45967195336857802</v>
      </c>
      <c r="U2632">
        <v>2026</v>
      </c>
      <c r="V2632" t="s">
        <v>93</v>
      </c>
      <c r="W2632">
        <v>12</v>
      </c>
      <c r="X2632" t="s">
        <v>88</v>
      </c>
    </row>
    <row r="2633" spans="1:24">
      <c r="A2633">
        <v>629</v>
      </c>
      <c r="B2633" s="14">
        <v>46377</v>
      </c>
      <c r="C2633">
        <v>2026</v>
      </c>
      <c r="D2633">
        <v>4</v>
      </c>
      <c r="E2633">
        <v>12</v>
      </c>
      <c r="F2633" t="s">
        <v>88</v>
      </c>
      <c r="G2633" t="s">
        <v>20</v>
      </c>
      <c r="H2633" t="s">
        <v>47</v>
      </c>
      <c r="I2633" t="s">
        <v>2</v>
      </c>
      <c r="J2633" t="s">
        <v>16</v>
      </c>
      <c r="K2633" t="s">
        <v>34</v>
      </c>
      <c r="L2633" t="s">
        <v>45</v>
      </c>
      <c r="M2633">
        <v>2</v>
      </c>
      <c r="N2633">
        <v>50.04</v>
      </c>
      <c r="O2633">
        <v>0.05</v>
      </c>
      <c r="P2633">
        <v>22.43</v>
      </c>
      <c r="Q2633">
        <v>95.075999999999993</v>
      </c>
      <c r="R2633">
        <v>44.86</v>
      </c>
      <c r="S2633">
        <v>50.215999999999994</v>
      </c>
      <c r="T2633">
        <v>0.52816694013210486</v>
      </c>
      <c r="U2633">
        <v>2026</v>
      </c>
      <c r="V2633" t="s">
        <v>93</v>
      </c>
      <c r="W2633">
        <v>12</v>
      </c>
      <c r="X2633" t="s">
        <v>88</v>
      </c>
    </row>
    <row r="2634" spans="1:24">
      <c r="A2634">
        <v>1373</v>
      </c>
      <c r="B2634" s="14">
        <v>46377</v>
      </c>
      <c r="C2634">
        <v>2026</v>
      </c>
      <c r="D2634">
        <v>4</v>
      </c>
      <c r="E2634">
        <v>12</v>
      </c>
      <c r="F2634" t="s">
        <v>88</v>
      </c>
      <c r="G2634" t="s">
        <v>6</v>
      </c>
      <c r="H2634" t="s">
        <v>7</v>
      </c>
      <c r="I2634" t="s">
        <v>28</v>
      </c>
      <c r="J2634" t="s">
        <v>3</v>
      </c>
      <c r="K2634" t="s">
        <v>23</v>
      </c>
      <c r="L2634" t="s">
        <v>40</v>
      </c>
      <c r="M2634">
        <v>1</v>
      </c>
      <c r="N2634">
        <v>80.92</v>
      </c>
      <c r="O2634">
        <v>0.05</v>
      </c>
      <c r="P2634">
        <v>40.14</v>
      </c>
      <c r="Q2634">
        <v>76.873999999999995</v>
      </c>
      <c r="R2634">
        <v>40.14</v>
      </c>
      <c r="S2634">
        <v>36.733999999999995</v>
      </c>
      <c r="T2634">
        <v>0.47784686630069978</v>
      </c>
      <c r="U2634">
        <v>2026</v>
      </c>
      <c r="V2634" t="s">
        <v>93</v>
      </c>
      <c r="W2634">
        <v>12</v>
      </c>
      <c r="X2634" t="s">
        <v>88</v>
      </c>
    </row>
    <row r="2635" spans="1:24">
      <c r="A2635">
        <v>1668</v>
      </c>
      <c r="B2635" s="14">
        <v>46377</v>
      </c>
      <c r="C2635">
        <v>2026</v>
      </c>
      <c r="D2635">
        <v>4</v>
      </c>
      <c r="E2635">
        <v>12</v>
      </c>
      <c r="F2635" t="s">
        <v>88</v>
      </c>
      <c r="G2635" t="s">
        <v>11</v>
      </c>
      <c r="H2635" t="s">
        <v>25</v>
      </c>
      <c r="I2635" t="s">
        <v>2</v>
      </c>
      <c r="J2635" t="s">
        <v>16</v>
      </c>
      <c r="K2635" t="s">
        <v>4</v>
      </c>
      <c r="L2635" t="s">
        <v>22</v>
      </c>
      <c r="M2635">
        <v>6</v>
      </c>
      <c r="N2635">
        <v>50.35</v>
      </c>
      <c r="O2635">
        <v>0.15</v>
      </c>
      <c r="P2635">
        <v>22.91</v>
      </c>
      <c r="Q2635">
        <v>256.78500000000003</v>
      </c>
      <c r="R2635">
        <v>137.46</v>
      </c>
      <c r="S2635">
        <v>119.32500000000002</v>
      </c>
      <c r="T2635">
        <v>0.46468835796483443</v>
      </c>
      <c r="U2635">
        <v>2026</v>
      </c>
      <c r="V2635" t="s">
        <v>93</v>
      </c>
      <c r="W2635">
        <v>12</v>
      </c>
      <c r="X2635" t="s">
        <v>88</v>
      </c>
    </row>
    <row r="2636" spans="1:24">
      <c r="A2636">
        <v>2646</v>
      </c>
      <c r="B2636" s="14">
        <v>46377</v>
      </c>
      <c r="C2636">
        <v>2026</v>
      </c>
      <c r="D2636">
        <v>4</v>
      </c>
      <c r="E2636">
        <v>12</v>
      </c>
      <c r="F2636" t="s">
        <v>88</v>
      </c>
      <c r="G2636" t="s">
        <v>6</v>
      </c>
      <c r="H2636" t="s">
        <v>7</v>
      </c>
      <c r="I2636" t="s">
        <v>2</v>
      </c>
      <c r="J2636" t="s">
        <v>3</v>
      </c>
      <c r="K2636" t="s">
        <v>34</v>
      </c>
      <c r="L2636" t="s">
        <v>42</v>
      </c>
      <c r="M2636">
        <v>1</v>
      </c>
      <c r="N2636">
        <v>35.799999999999997</v>
      </c>
      <c r="O2636">
        <v>0.05</v>
      </c>
      <c r="P2636">
        <v>14.12</v>
      </c>
      <c r="Q2636">
        <v>34.01</v>
      </c>
      <c r="R2636">
        <v>14.12</v>
      </c>
      <c r="S2636">
        <v>19.89</v>
      </c>
      <c r="T2636">
        <v>0.58482799176712741</v>
      </c>
      <c r="U2636">
        <v>2026</v>
      </c>
      <c r="V2636" t="s">
        <v>93</v>
      </c>
      <c r="W2636">
        <v>12</v>
      </c>
      <c r="X2636" t="s">
        <v>88</v>
      </c>
    </row>
    <row r="2637" spans="1:24">
      <c r="A2637">
        <v>3044</v>
      </c>
      <c r="B2637" s="14">
        <v>46377</v>
      </c>
      <c r="C2637">
        <v>2026</v>
      </c>
      <c r="D2637">
        <v>4</v>
      </c>
      <c r="E2637">
        <v>12</v>
      </c>
      <c r="F2637" t="s">
        <v>88</v>
      </c>
      <c r="G2637" t="s">
        <v>6</v>
      </c>
      <c r="H2637" t="s">
        <v>27</v>
      </c>
      <c r="I2637" t="s">
        <v>8</v>
      </c>
      <c r="J2637" t="s">
        <v>16</v>
      </c>
      <c r="K2637" t="s">
        <v>4</v>
      </c>
      <c r="L2637" t="s">
        <v>26</v>
      </c>
      <c r="M2637">
        <v>4</v>
      </c>
      <c r="N2637">
        <v>40.64</v>
      </c>
      <c r="O2637">
        <v>0.1</v>
      </c>
      <c r="P2637">
        <v>16.260000000000002</v>
      </c>
      <c r="Q2637">
        <v>146.304</v>
      </c>
      <c r="R2637">
        <v>65.040000000000006</v>
      </c>
      <c r="S2637">
        <v>81.263999999999996</v>
      </c>
      <c r="T2637">
        <v>0.55544619422572172</v>
      </c>
      <c r="U2637">
        <v>2026</v>
      </c>
      <c r="V2637" t="s">
        <v>93</v>
      </c>
      <c r="W2637">
        <v>12</v>
      </c>
      <c r="X2637" t="s">
        <v>88</v>
      </c>
    </row>
    <row r="2638" spans="1:24">
      <c r="A2638">
        <v>3065</v>
      </c>
      <c r="B2638" s="14">
        <v>46377</v>
      </c>
      <c r="C2638">
        <v>2026</v>
      </c>
      <c r="D2638">
        <v>4</v>
      </c>
      <c r="E2638">
        <v>12</v>
      </c>
      <c r="F2638" t="s">
        <v>88</v>
      </c>
      <c r="G2638" t="s">
        <v>11</v>
      </c>
      <c r="H2638" t="s">
        <v>39</v>
      </c>
      <c r="I2638" t="s">
        <v>2</v>
      </c>
      <c r="J2638" t="s">
        <v>13</v>
      </c>
      <c r="K2638" t="s">
        <v>23</v>
      </c>
      <c r="L2638" t="s">
        <v>40</v>
      </c>
      <c r="M2638">
        <v>3</v>
      </c>
      <c r="N2638">
        <v>81.510000000000005</v>
      </c>
      <c r="O2638">
        <v>0.05</v>
      </c>
      <c r="P2638">
        <v>39.9</v>
      </c>
      <c r="Q2638">
        <v>232.30350000000001</v>
      </c>
      <c r="R2638">
        <v>119.69999999999999</v>
      </c>
      <c r="S2638">
        <v>112.60350000000003</v>
      </c>
      <c r="T2638">
        <v>0.48472580051527425</v>
      </c>
      <c r="U2638">
        <v>2026</v>
      </c>
      <c r="V2638" t="s">
        <v>93</v>
      </c>
      <c r="W2638">
        <v>12</v>
      </c>
      <c r="X2638" t="s">
        <v>88</v>
      </c>
    </row>
    <row r="2639" spans="1:24">
      <c r="A2639">
        <v>3365</v>
      </c>
      <c r="B2639" s="14">
        <v>46377</v>
      </c>
      <c r="C2639">
        <v>2026</v>
      </c>
      <c r="D2639">
        <v>4</v>
      </c>
      <c r="E2639">
        <v>12</v>
      </c>
      <c r="F2639" t="s">
        <v>88</v>
      </c>
      <c r="G2639" t="s">
        <v>20</v>
      </c>
      <c r="H2639" t="s">
        <v>31</v>
      </c>
      <c r="I2639" t="s">
        <v>19</v>
      </c>
      <c r="J2639" t="s">
        <v>13</v>
      </c>
      <c r="K2639" t="s">
        <v>34</v>
      </c>
      <c r="L2639" t="s">
        <v>38</v>
      </c>
      <c r="M2639">
        <v>2</v>
      </c>
      <c r="N2639">
        <v>122.4</v>
      </c>
      <c r="O2639">
        <v>0.1</v>
      </c>
      <c r="P2639">
        <v>71.09</v>
      </c>
      <c r="Q2639">
        <v>220.32000000000002</v>
      </c>
      <c r="R2639">
        <v>142.18</v>
      </c>
      <c r="S2639">
        <v>78.140000000000015</v>
      </c>
      <c r="T2639">
        <v>0.35466594045025424</v>
      </c>
      <c r="U2639">
        <v>2026</v>
      </c>
      <c r="V2639" t="s">
        <v>93</v>
      </c>
      <c r="W2639">
        <v>12</v>
      </c>
      <c r="X2639" t="s">
        <v>88</v>
      </c>
    </row>
    <row r="2640" spans="1:24">
      <c r="A2640">
        <v>4042</v>
      </c>
      <c r="B2640" s="14">
        <v>46377</v>
      </c>
      <c r="C2640">
        <v>2026</v>
      </c>
      <c r="D2640">
        <v>4</v>
      </c>
      <c r="E2640">
        <v>12</v>
      </c>
      <c r="F2640" t="s">
        <v>88</v>
      </c>
      <c r="G2640" t="s">
        <v>0</v>
      </c>
      <c r="H2640" t="s">
        <v>36</v>
      </c>
      <c r="I2640" t="s">
        <v>28</v>
      </c>
      <c r="J2640" t="s">
        <v>3</v>
      </c>
      <c r="K2640" t="s">
        <v>14</v>
      </c>
      <c r="L2640" t="s">
        <v>32</v>
      </c>
      <c r="M2640">
        <v>1</v>
      </c>
      <c r="N2640">
        <v>45.94</v>
      </c>
      <c r="O2640">
        <v>0.05</v>
      </c>
      <c r="P2640">
        <v>18.100000000000001</v>
      </c>
      <c r="Q2640">
        <v>43.642999999999994</v>
      </c>
      <c r="R2640">
        <v>18.100000000000001</v>
      </c>
      <c r="S2640">
        <v>25.542999999999992</v>
      </c>
      <c r="T2640">
        <v>0.58527140664024002</v>
      </c>
      <c r="U2640">
        <v>2026</v>
      </c>
      <c r="V2640" t="s">
        <v>93</v>
      </c>
      <c r="W2640">
        <v>12</v>
      </c>
      <c r="X2640" t="s">
        <v>88</v>
      </c>
    </row>
    <row r="2641" spans="1:24">
      <c r="A2641">
        <v>4635</v>
      </c>
      <c r="B2641" s="14">
        <v>46377</v>
      </c>
      <c r="C2641">
        <v>2026</v>
      </c>
      <c r="D2641">
        <v>4</v>
      </c>
      <c r="E2641">
        <v>12</v>
      </c>
      <c r="F2641" t="s">
        <v>88</v>
      </c>
      <c r="G2641" t="s">
        <v>20</v>
      </c>
      <c r="H2641" t="s">
        <v>47</v>
      </c>
      <c r="I2641" t="s">
        <v>8</v>
      </c>
      <c r="J2641" t="s">
        <v>3</v>
      </c>
      <c r="K2641" t="s">
        <v>23</v>
      </c>
      <c r="L2641" t="s">
        <v>29</v>
      </c>
      <c r="M2641">
        <v>15</v>
      </c>
      <c r="N2641">
        <v>196.89</v>
      </c>
      <c r="O2641">
        <v>0.15</v>
      </c>
      <c r="P2641">
        <v>105.09</v>
      </c>
      <c r="Q2641">
        <v>2510.3474999999999</v>
      </c>
      <c r="R2641">
        <v>1576.3500000000001</v>
      </c>
      <c r="S2641">
        <v>933.99749999999972</v>
      </c>
      <c r="T2641">
        <v>0.37205904760197533</v>
      </c>
      <c r="U2641">
        <v>2026</v>
      </c>
      <c r="V2641" t="s">
        <v>93</v>
      </c>
      <c r="W2641">
        <v>12</v>
      </c>
      <c r="X2641" t="s">
        <v>88</v>
      </c>
    </row>
    <row r="2642" spans="1:24">
      <c r="A2642">
        <v>4748</v>
      </c>
      <c r="B2642" s="14">
        <v>46377</v>
      </c>
      <c r="C2642">
        <v>2026</v>
      </c>
      <c r="D2642">
        <v>4</v>
      </c>
      <c r="E2642">
        <v>12</v>
      </c>
      <c r="F2642" t="s">
        <v>88</v>
      </c>
      <c r="G2642" t="s">
        <v>20</v>
      </c>
      <c r="H2642" t="s">
        <v>47</v>
      </c>
      <c r="I2642" t="s">
        <v>19</v>
      </c>
      <c r="J2642" t="s">
        <v>16</v>
      </c>
      <c r="K2642" t="s">
        <v>4</v>
      </c>
      <c r="L2642" t="s">
        <v>22</v>
      </c>
      <c r="M2642">
        <v>1</v>
      </c>
      <c r="N2642">
        <v>51.18</v>
      </c>
      <c r="O2642">
        <v>0.05</v>
      </c>
      <c r="P2642">
        <v>22.98</v>
      </c>
      <c r="Q2642">
        <v>48.620999999999995</v>
      </c>
      <c r="R2642">
        <v>22.98</v>
      </c>
      <c r="S2642">
        <v>25.640999999999995</v>
      </c>
      <c r="T2642">
        <v>0.52736471894860237</v>
      </c>
      <c r="U2642">
        <v>2026</v>
      </c>
      <c r="V2642" t="s">
        <v>93</v>
      </c>
      <c r="W2642">
        <v>12</v>
      </c>
      <c r="X2642" t="s">
        <v>88</v>
      </c>
    </row>
    <row r="2643" spans="1:24">
      <c r="A2643">
        <v>342</v>
      </c>
      <c r="B2643" s="14">
        <v>46378</v>
      </c>
      <c r="C2643">
        <v>2026</v>
      </c>
      <c r="D2643">
        <v>4</v>
      </c>
      <c r="E2643">
        <v>12</v>
      </c>
      <c r="F2643" t="s">
        <v>88</v>
      </c>
      <c r="G2643" t="s">
        <v>6</v>
      </c>
      <c r="H2643" t="s">
        <v>27</v>
      </c>
      <c r="I2643" t="s">
        <v>19</v>
      </c>
      <c r="J2643" t="s">
        <v>13</v>
      </c>
      <c r="K2643" t="s">
        <v>4</v>
      </c>
      <c r="L2643" t="s">
        <v>26</v>
      </c>
      <c r="M2643">
        <v>3</v>
      </c>
      <c r="N2643">
        <v>40.78</v>
      </c>
      <c r="O2643">
        <v>0.15</v>
      </c>
      <c r="P2643">
        <v>16.73</v>
      </c>
      <c r="Q2643">
        <v>103.989</v>
      </c>
      <c r="R2643">
        <v>50.19</v>
      </c>
      <c r="S2643">
        <v>53.799000000000007</v>
      </c>
      <c r="T2643">
        <v>0.51735279693044456</v>
      </c>
      <c r="U2643">
        <v>2026</v>
      </c>
      <c r="V2643" t="s">
        <v>93</v>
      </c>
      <c r="W2643">
        <v>12</v>
      </c>
      <c r="X2643" t="s">
        <v>88</v>
      </c>
    </row>
    <row r="2644" spans="1:24">
      <c r="A2644">
        <v>676</v>
      </c>
      <c r="B2644" s="14">
        <v>46378</v>
      </c>
      <c r="C2644">
        <v>2026</v>
      </c>
      <c r="D2644">
        <v>4</v>
      </c>
      <c r="E2644">
        <v>12</v>
      </c>
      <c r="F2644" t="s">
        <v>88</v>
      </c>
      <c r="G2644" t="s">
        <v>11</v>
      </c>
      <c r="H2644" t="s">
        <v>18</v>
      </c>
      <c r="I2644" t="s">
        <v>28</v>
      </c>
      <c r="J2644" t="s">
        <v>3</v>
      </c>
      <c r="K2644" t="s">
        <v>23</v>
      </c>
      <c r="L2644" t="s">
        <v>29</v>
      </c>
      <c r="M2644">
        <v>1</v>
      </c>
      <c r="N2644">
        <v>195.63</v>
      </c>
      <c r="O2644">
        <v>0.05</v>
      </c>
      <c r="P2644">
        <v>102.13</v>
      </c>
      <c r="Q2644">
        <v>185.84849999999997</v>
      </c>
      <c r="R2644">
        <v>102.13</v>
      </c>
      <c r="S2644">
        <v>83.718499999999977</v>
      </c>
      <c r="T2644">
        <v>0.45046637449320276</v>
      </c>
      <c r="U2644">
        <v>2026</v>
      </c>
      <c r="V2644" t="s">
        <v>93</v>
      </c>
      <c r="W2644">
        <v>12</v>
      </c>
      <c r="X2644" t="s">
        <v>88</v>
      </c>
    </row>
    <row r="2645" spans="1:24">
      <c r="A2645">
        <v>1912</v>
      </c>
      <c r="B2645" s="14">
        <v>46378</v>
      </c>
      <c r="C2645">
        <v>2026</v>
      </c>
      <c r="D2645">
        <v>4</v>
      </c>
      <c r="E2645">
        <v>12</v>
      </c>
      <c r="F2645" t="s">
        <v>88</v>
      </c>
      <c r="G2645" t="s">
        <v>11</v>
      </c>
      <c r="H2645" t="s">
        <v>25</v>
      </c>
      <c r="I2645" t="s">
        <v>8</v>
      </c>
      <c r="J2645" t="s">
        <v>3</v>
      </c>
      <c r="K2645" t="s">
        <v>14</v>
      </c>
      <c r="L2645" t="s">
        <v>44</v>
      </c>
      <c r="M2645">
        <v>10</v>
      </c>
      <c r="N2645">
        <v>134.86000000000001</v>
      </c>
      <c r="O2645">
        <v>0.1</v>
      </c>
      <c r="P2645">
        <v>65.3</v>
      </c>
      <c r="Q2645">
        <v>1213.7400000000002</v>
      </c>
      <c r="R2645">
        <v>653</v>
      </c>
      <c r="S2645">
        <v>560.74000000000024</v>
      </c>
      <c r="T2645">
        <v>0.46199350767050612</v>
      </c>
      <c r="U2645">
        <v>2026</v>
      </c>
      <c r="V2645" t="s">
        <v>93</v>
      </c>
      <c r="W2645">
        <v>12</v>
      </c>
      <c r="X2645" t="s">
        <v>88</v>
      </c>
    </row>
    <row r="2646" spans="1:24">
      <c r="A2646">
        <v>2065</v>
      </c>
      <c r="B2646" s="14">
        <v>46378</v>
      </c>
      <c r="C2646">
        <v>2026</v>
      </c>
      <c r="D2646">
        <v>4</v>
      </c>
      <c r="E2646">
        <v>12</v>
      </c>
      <c r="F2646" t="s">
        <v>88</v>
      </c>
      <c r="G2646" t="s">
        <v>20</v>
      </c>
      <c r="H2646" t="s">
        <v>21</v>
      </c>
      <c r="I2646" t="s">
        <v>2</v>
      </c>
      <c r="J2646" t="s">
        <v>13</v>
      </c>
      <c r="K2646" t="s">
        <v>4</v>
      </c>
      <c r="L2646" t="s">
        <v>5</v>
      </c>
      <c r="M2646">
        <v>1</v>
      </c>
      <c r="N2646">
        <v>83.15</v>
      </c>
      <c r="O2646">
        <v>0</v>
      </c>
      <c r="P2646">
        <v>42.3</v>
      </c>
      <c r="Q2646">
        <v>83.15</v>
      </c>
      <c r="R2646">
        <v>42.3</v>
      </c>
      <c r="S2646">
        <v>40.850000000000009</v>
      </c>
      <c r="T2646">
        <v>0.49128081779915822</v>
      </c>
      <c r="U2646">
        <v>2026</v>
      </c>
      <c r="V2646" t="s">
        <v>93</v>
      </c>
      <c r="W2646">
        <v>12</v>
      </c>
      <c r="X2646" t="s">
        <v>88</v>
      </c>
    </row>
    <row r="2647" spans="1:24">
      <c r="A2647">
        <v>3136</v>
      </c>
      <c r="B2647" s="14">
        <v>46378</v>
      </c>
      <c r="C2647">
        <v>2026</v>
      </c>
      <c r="D2647">
        <v>4</v>
      </c>
      <c r="E2647">
        <v>12</v>
      </c>
      <c r="F2647" t="s">
        <v>88</v>
      </c>
      <c r="G2647" t="s">
        <v>6</v>
      </c>
      <c r="H2647" t="s">
        <v>27</v>
      </c>
      <c r="I2647" t="s">
        <v>28</v>
      </c>
      <c r="J2647" t="s">
        <v>16</v>
      </c>
      <c r="K2647" t="s">
        <v>4</v>
      </c>
      <c r="L2647" t="s">
        <v>5</v>
      </c>
      <c r="M2647">
        <v>1</v>
      </c>
      <c r="N2647">
        <v>81.599999999999994</v>
      </c>
      <c r="O2647">
        <v>0.15</v>
      </c>
      <c r="P2647">
        <v>42</v>
      </c>
      <c r="Q2647">
        <v>69.36</v>
      </c>
      <c r="R2647">
        <v>42</v>
      </c>
      <c r="S2647">
        <v>27.36</v>
      </c>
      <c r="T2647">
        <v>0.3944636678200692</v>
      </c>
      <c r="U2647">
        <v>2026</v>
      </c>
      <c r="V2647" t="s">
        <v>93</v>
      </c>
      <c r="W2647">
        <v>12</v>
      </c>
      <c r="X2647" t="s">
        <v>88</v>
      </c>
    </row>
    <row r="2648" spans="1:24">
      <c r="A2648">
        <v>3423</v>
      </c>
      <c r="B2648" s="14">
        <v>46378</v>
      </c>
      <c r="C2648">
        <v>2026</v>
      </c>
      <c r="D2648">
        <v>4</v>
      </c>
      <c r="E2648">
        <v>12</v>
      </c>
      <c r="F2648" t="s">
        <v>88</v>
      </c>
      <c r="G2648" t="s">
        <v>20</v>
      </c>
      <c r="H2648" t="s">
        <v>31</v>
      </c>
      <c r="I2648" t="s">
        <v>19</v>
      </c>
      <c r="J2648" t="s">
        <v>16</v>
      </c>
      <c r="K2648" t="s">
        <v>14</v>
      </c>
      <c r="L2648" t="s">
        <v>32</v>
      </c>
      <c r="M2648">
        <v>5</v>
      </c>
      <c r="N2648">
        <v>47.67</v>
      </c>
      <c r="O2648">
        <v>0.1</v>
      </c>
      <c r="P2648">
        <v>17.84</v>
      </c>
      <c r="Q2648">
        <v>214.51500000000001</v>
      </c>
      <c r="R2648">
        <v>89.2</v>
      </c>
      <c r="S2648">
        <v>125.31500000000001</v>
      </c>
      <c r="T2648">
        <v>0.5841782625923595</v>
      </c>
      <c r="U2648">
        <v>2026</v>
      </c>
      <c r="V2648" t="s">
        <v>93</v>
      </c>
      <c r="W2648">
        <v>12</v>
      </c>
      <c r="X2648" t="s">
        <v>88</v>
      </c>
    </row>
    <row r="2649" spans="1:24">
      <c r="A2649">
        <v>3746</v>
      </c>
      <c r="B2649" s="14">
        <v>46378</v>
      </c>
      <c r="C2649">
        <v>2026</v>
      </c>
      <c r="D2649">
        <v>4</v>
      </c>
      <c r="E2649">
        <v>12</v>
      </c>
      <c r="F2649" t="s">
        <v>88</v>
      </c>
      <c r="G2649" t="s">
        <v>20</v>
      </c>
      <c r="H2649" t="s">
        <v>31</v>
      </c>
      <c r="I2649" t="s">
        <v>19</v>
      </c>
      <c r="J2649" t="s">
        <v>16</v>
      </c>
      <c r="K2649" t="s">
        <v>4</v>
      </c>
      <c r="L2649" t="s">
        <v>22</v>
      </c>
      <c r="M2649">
        <v>2</v>
      </c>
      <c r="N2649">
        <v>50.96</v>
      </c>
      <c r="O2649">
        <v>0.15</v>
      </c>
      <c r="P2649">
        <v>22.59</v>
      </c>
      <c r="Q2649">
        <v>86.632000000000005</v>
      </c>
      <c r="R2649">
        <v>45.18</v>
      </c>
      <c r="S2649">
        <v>41.452000000000005</v>
      </c>
      <c r="T2649">
        <v>0.47848370117277683</v>
      </c>
      <c r="U2649">
        <v>2026</v>
      </c>
      <c r="V2649" t="s">
        <v>93</v>
      </c>
      <c r="W2649">
        <v>12</v>
      </c>
      <c r="X2649" t="s">
        <v>88</v>
      </c>
    </row>
    <row r="2650" spans="1:24">
      <c r="A2650">
        <v>1198</v>
      </c>
      <c r="B2650" s="14">
        <v>46379</v>
      </c>
      <c r="C2650">
        <v>2026</v>
      </c>
      <c r="D2650">
        <v>4</v>
      </c>
      <c r="E2650">
        <v>12</v>
      </c>
      <c r="F2650" t="s">
        <v>88</v>
      </c>
      <c r="G2650" t="s">
        <v>20</v>
      </c>
      <c r="H2650" t="s">
        <v>31</v>
      </c>
      <c r="I2650" t="s">
        <v>19</v>
      </c>
      <c r="J2650" t="s">
        <v>13</v>
      </c>
      <c r="K2650" t="s">
        <v>14</v>
      </c>
      <c r="L2650" t="s">
        <v>32</v>
      </c>
      <c r="M2650">
        <v>5</v>
      </c>
      <c r="N2650">
        <v>47.69</v>
      </c>
      <c r="O2650">
        <v>0.05</v>
      </c>
      <c r="P2650">
        <v>18.23</v>
      </c>
      <c r="Q2650">
        <v>226.52749999999997</v>
      </c>
      <c r="R2650">
        <v>91.15</v>
      </c>
      <c r="S2650">
        <v>135.37749999999997</v>
      </c>
      <c r="T2650">
        <v>0.59762059794064726</v>
      </c>
      <c r="U2650">
        <v>2026</v>
      </c>
      <c r="V2650" t="s">
        <v>93</v>
      </c>
      <c r="W2650">
        <v>12</v>
      </c>
      <c r="X2650" t="s">
        <v>88</v>
      </c>
    </row>
    <row r="2651" spans="1:24">
      <c r="A2651">
        <v>2123</v>
      </c>
      <c r="B2651" s="14">
        <v>46379</v>
      </c>
      <c r="C2651">
        <v>2026</v>
      </c>
      <c r="D2651">
        <v>4</v>
      </c>
      <c r="E2651">
        <v>12</v>
      </c>
      <c r="F2651" t="s">
        <v>88</v>
      </c>
      <c r="G2651" t="s">
        <v>20</v>
      </c>
      <c r="H2651" t="s">
        <v>33</v>
      </c>
      <c r="I2651" t="s">
        <v>2</v>
      </c>
      <c r="J2651" t="s">
        <v>3</v>
      </c>
      <c r="K2651" t="s">
        <v>9</v>
      </c>
      <c r="L2651" t="s">
        <v>10</v>
      </c>
      <c r="M2651">
        <v>1</v>
      </c>
      <c r="N2651">
        <v>91.08</v>
      </c>
      <c r="O2651">
        <v>0.2</v>
      </c>
      <c r="P2651">
        <v>46.14</v>
      </c>
      <c r="Q2651">
        <v>72.864000000000004</v>
      </c>
      <c r="R2651">
        <v>46.14</v>
      </c>
      <c r="S2651">
        <v>26.724000000000004</v>
      </c>
      <c r="T2651">
        <v>0.36676548089591571</v>
      </c>
      <c r="U2651">
        <v>2026</v>
      </c>
      <c r="V2651" t="s">
        <v>93</v>
      </c>
      <c r="W2651">
        <v>12</v>
      </c>
      <c r="X2651" t="s">
        <v>88</v>
      </c>
    </row>
    <row r="2652" spans="1:24">
      <c r="A2652">
        <v>2586</v>
      </c>
      <c r="B2652" s="14">
        <v>46379</v>
      </c>
      <c r="C2652">
        <v>2026</v>
      </c>
      <c r="D2652">
        <v>4</v>
      </c>
      <c r="E2652">
        <v>12</v>
      </c>
      <c r="F2652" t="s">
        <v>88</v>
      </c>
      <c r="G2652" t="s">
        <v>6</v>
      </c>
      <c r="H2652" t="s">
        <v>49</v>
      </c>
      <c r="I2652" t="s">
        <v>19</v>
      </c>
      <c r="J2652" t="s">
        <v>13</v>
      </c>
      <c r="K2652" t="s">
        <v>9</v>
      </c>
      <c r="L2652" t="s">
        <v>17</v>
      </c>
      <c r="M2652">
        <v>1</v>
      </c>
      <c r="N2652">
        <v>143.84</v>
      </c>
      <c r="O2652">
        <v>0.15</v>
      </c>
      <c r="P2652">
        <v>78.17</v>
      </c>
      <c r="Q2652">
        <v>122.264</v>
      </c>
      <c r="R2652">
        <v>78.17</v>
      </c>
      <c r="S2652">
        <v>44.093999999999994</v>
      </c>
      <c r="T2652">
        <v>0.360645815612118</v>
      </c>
      <c r="U2652">
        <v>2026</v>
      </c>
      <c r="V2652" t="s">
        <v>93</v>
      </c>
      <c r="W2652">
        <v>12</v>
      </c>
      <c r="X2652" t="s">
        <v>88</v>
      </c>
    </row>
    <row r="2653" spans="1:24">
      <c r="A2653">
        <v>3048</v>
      </c>
      <c r="B2653" s="14">
        <v>46379</v>
      </c>
      <c r="C2653">
        <v>2026</v>
      </c>
      <c r="D2653">
        <v>4</v>
      </c>
      <c r="E2653">
        <v>12</v>
      </c>
      <c r="F2653" t="s">
        <v>88</v>
      </c>
      <c r="G2653" t="s">
        <v>6</v>
      </c>
      <c r="H2653" t="s">
        <v>27</v>
      </c>
      <c r="I2653" t="s">
        <v>2</v>
      </c>
      <c r="J2653" t="s">
        <v>13</v>
      </c>
      <c r="K2653" t="s">
        <v>4</v>
      </c>
      <c r="L2653" t="s">
        <v>30</v>
      </c>
      <c r="M2653">
        <v>1</v>
      </c>
      <c r="N2653">
        <v>102.66</v>
      </c>
      <c r="O2653">
        <v>0.05</v>
      </c>
      <c r="P2653">
        <v>49.2</v>
      </c>
      <c r="Q2653">
        <v>97.526999999999987</v>
      </c>
      <c r="R2653">
        <v>49.2</v>
      </c>
      <c r="S2653">
        <v>48.326999999999984</v>
      </c>
      <c r="T2653">
        <v>0.4955243163431664</v>
      </c>
      <c r="U2653">
        <v>2026</v>
      </c>
      <c r="V2653" t="s">
        <v>93</v>
      </c>
      <c r="W2653">
        <v>12</v>
      </c>
      <c r="X2653" t="s">
        <v>88</v>
      </c>
    </row>
    <row r="2654" spans="1:24">
      <c r="A2654">
        <v>3838</v>
      </c>
      <c r="B2654" s="14">
        <v>46379</v>
      </c>
      <c r="C2654">
        <v>2026</v>
      </c>
      <c r="D2654">
        <v>4</v>
      </c>
      <c r="E2654">
        <v>12</v>
      </c>
      <c r="F2654" t="s">
        <v>88</v>
      </c>
      <c r="G2654" t="s">
        <v>6</v>
      </c>
      <c r="H2654" t="s">
        <v>41</v>
      </c>
      <c r="I2654" t="s">
        <v>19</v>
      </c>
      <c r="J2654" t="s">
        <v>13</v>
      </c>
      <c r="K2654" t="s">
        <v>34</v>
      </c>
      <c r="L2654" t="s">
        <v>35</v>
      </c>
      <c r="M2654">
        <v>2</v>
      </c>
      <c r="N2654">
        <v>40.32</v>
      </c>
      <c r="O2654">
        <v>0</v>
      </c>
      <c r="P2654">
        <v>14.39</v>
      </c>
      <c r="Q2654">
        <v>80.64</v>
      </c>
      <c r="R2654">
        <v>28.78</v>
      </c>
      <c r="S2654">
        <v>51.86</v>
      </c>
      <c r="T2654">
        <v>0.64310515873015872</v>
      </c>
      <c r="U2654">
        <v>2026</v>
      </c>
      <c r="V2654" t="s">
        <v>93</v>
      </c>
      <c r="W2654">
        <v>12</v>
      </c>
      <c r="X2654" t="s">
        <v>88</v>
      </c>
    </row>
    <row r="2655" spans="1:24">
      <c r="A2655">
        <v>4718</v>
      </c>
      <c r="B2655" s="14">
        <v>46379</v>
      </c>
      <c r="C2655">
        <v>2026</v>
      </c>
      <c r="D2655">
        <v>4</v>
      </c>
      <c r="E2655">
        <v>12</v>
      </c>
      <c r="F2655" t="s">
        <v>88</v>
      </c>
      <c r="G2655" t="s">
        <v>0</v>
      </c>
      <c r="H2655" t="s">
        <v>1</v>
      </c>
      <c r="I2655" t="s">
        <v>19</v>
      </c>
      <c r="J2655" t="s">
        <v>3</v>
      </c>
      <c r="K2655" t="s">
        <v>9</v>
      </c>
      <c r="L2655" t="s">
        <v>37</v>
      </c>
      <c r="M2655">
        <v>1</v>
      </c>
      <c r="N2655">
        <v>157.58000000000001</v>
      </c>
      <c r="O2655">
        <v>0.1</v>
      </c>
      <c r="P2655">
        <v>80.37</v>
      </c>
      <c r="Q2655">
        <v>141.822</v>
      </c>
      <c r="R2655">
        <v>80.37</v>
      </c>
      <c r="S2655">
        <v>61.451999999999998</v>
      </c>
      <c r="T2655">
        <v>0.43330371874603374</v>
      </c>
      <c r="U2655">
        <v>2026</v>
      </c>
      <c r="V2655" t="s">
        <v>93</v>
      </c>
      <c r="W2655">
        <v>12</v>
      </c>
      <c r="X2655" t="s">
        <v>88</v>
      </c>
    </row>
    <row r="2656" spans="1:24">
      <c r="A2656">
        <v>4844</v>
      </c>
      <c r="B2656" s="14">
        <v>46379</v>
      </c>
      <c r="C2656">
        <v>2026</v>
      </c>
      <c r="D2656">
        <v>4</v>
      </c>
      <c r="E2656">
        <v>12</v>
      </c>
      <c r="F2656" t="s">
        <v>88</v>
      </c>
      <c r="G2656" t="s">
        <v>6</v>
      </c>
      <c r="H2656" t="s">
        <v>49</v>
      </c>
      <c r="I2656" t="s">
        <v>2</v>
      </c>
      <c r="J2656" t="s">
        <v>13</v>
      </c>
      <c r="K2656" t="s">
        <v>34</v>
      </c>
      <c r="L2656" t="s">
        <v>42</v>
      </c>
      <c r="M2656">
        <v>1</v>
      </c>
      <c r="N2656">
        <v>36.4</v>
      </c>
      <c r="O2656">
        <v>0</v>
      </c>
      <c r="P2656">
        <v>14.22</v>
      </c>
      <c r="Q2656">
        <v>36.4</v>
      </c>
      <c r="R2656">
        <v>14.22</v>
      </c>
      <c r="S2656">
        <v>22.18</v>
      </c>
      <c r="T2656">
        <v>0.6093406593406594</v>
      </c>
      <c r="U2656">
        <v>2026</v>
      </c>
      <c r="V2656" t="s">
        <v>93</v>
      </c>
      <c r="W2656">
        <v>12</v>
      </c>
      <c r="X2656" t="s">
        <v>88</v>
      </c>
    </row>
    <row r="2657" spans="1:24">
      <c r="A2657">
        <v>678</v>
      </c>
      <c r="B2657" s="14">
        <v>46380</v>
      </c>
      <c r="C2657">
        <v>2026</v>
      </c>
      <c r="D2657">
        <v>4</v>
      </c>
      <c r="E2657">
        <v>12</v>
      </c>
      <c r="F2657" t="s">
        <v>88</v>
      </c>
      <c r="G2657" t="s">
        <v>6</v>
      </c>
      <c r="H2657" t="s">
        <v>41</v>
      </c>
      <c r="I2657" t="s">
        <v>2</v>
      </c>
      <c r="J2657" t="s">
        <v>16</v>
      </c>
      <c r="K2657" t="s">
        <v>9</v>
      </c>
      <c r="L2657" t="s">
        <v>17</v>
      </c>
      <c r="M2657">
        <v>1</v>
      </c>
      <c r="N2657">
        <v>142.15</v>
      </c>
      <c r="O2657">
        <v>0.05</v>
      </c>
      <c r="P2657">
        <v>80.5</v>
      </c>
      <c r="Q2657">
        <v>135.04249999999999</v>
      </c>
      <c r="R2657">
        <v>80.5</v>
      </c>
      <c r="S2657">
        <v>54.54249999999999</v>
      </c>
      <c r="T2657">
        <v>0.40389136753244342</v>
      </c>
      <c r="U2657">
        <v>2026</v>
      </c>
      <c r="V2657" t="s">
        <v>93</v>
      </c>
      <c r="W2657">
        <v>12</v>
      </c>
      <c r="X2657" t="s">
        <v>88</v>
      </c>
    </row>
    <row r="2658" spans="1:24">
      <c r="A2658">
        <v>1706</v>
      </c>
      <c r="B2658" s="14">
        <v>46380</v>
      </c>
      <c r="C2658">
        <v>2026</v>
      </c>
      <c r="D2658">
        <v>4</v>
      </c>
      <c r="E2658">
        <v>12</v>
      </c>
      <c r="F2658" t="s">
        <v>88</v>
      </c>
      <c r="G2658" t="s">
        <v>0</v>
      </c>
      <c r="H2658" t="s">
        <v>1</v>
      </c>
      <c r="I2658" t="s">
        <v>2</v>
      </c>
      <c r="J2658" t="s">
        <v>3</v>
      </c>
      <c r="K2658" t="s">
        <v>23</v>
      </c>
      <c r="L2658" t="s">
        <v>24</v>
      </c>
      <c r="M2658">
        <v>2</v>
      </c>
      <c r="N2658">
        <v>332.38</v>
      </c>
      <c r="O2658">
        <v>0.05</v>
      </c>
      <c r="P2658">
        <v>192.16</v>
      </c>
      <c r="Q2658">
        <v>631.52199999999993</v>
      </c>
      <c r="R2658">
        <v>384.32</v>
      </c>
      <c r="S2658">
        <v>247.20199999999994</v>
      </c>
      <c r="T2658">
        <v>0.39143846136793331</v>
      </c>
      <c r="U2658">
        <v>2026</v>
      </c>
      <c r="V2658" t="s">
        <v>93</v>
      </c>
      <c r="W2658">
        <v>12</v>
      </c>
      <c r="X2658" t="s">
        <v>88</v>
      </c>
    </row>
    <row r="2659" spans="1:24">
      <c r="A2659">
        <v>3034</v>
      </c>
      <c r="B2659" s="14">
        <v>46380</v>
      </c>
      <c r="C2659">
        <v>2026</v>
      </c>
      <c r="D2659">
        <v>4</v>
      </c>
      <c r="E2659">
        <v>12</v>
      </c>
      <c r="F2659" t="s">
        <v>88</v>
      </c>
      <c r="G2659" t="s">
        <v>6</v>
      </c>
      <c r="H2659" t="s">
        <v>7</v>
      </c>
      <c r="I2659" t="s">
        <v>19</v>
      </c>
      <c r="J2659" t="s">
        <v>13</v>
      </c>
      <c r="K2659" t="s">
        <v>23</v>
      </c>
      <c r="L2659" t="s">
        <v>51</v>
      </c>
      <c r="M2659">
        <v>1</v>
      </c>
      <c r="N2659">
        <v>122.18</v>
      </c>
      <c r="O2659">
        <v>0.15</v>
      </c>
      <c r="P2659">
        <v>61.28</v>
      </c>
      <c r="Q2659">
        <v>103.85300000000001</v>
      </c>
      <c r="R2659">
        <v>61.28</v>
      </c>
      <c r="S2659">
        <v>42.573000000000008</v>
      </c>
      <c r="T2659">
        <v>0.40993519686479934</v>
      </c>
      <c r="U2659">
        <v>2026</v>
      </c>
      <c r="V2659" t="s">
        <v>93</v>
      </c>
      <c r="W2659">
        <v>12</v>
      </c>
      <c r="X2659" t="s">
        <v>88</v>
      </c>
    </row>
    <row r="2660" spans="1:24">
      <c r="A2660">
        <v>3883</v>
      </c>
      <c r="B2660" s="14">
        <v>46380</v>
      </c>
      <c r="C2660">
        <v>2026</v>
      </c>
      <c r="D2660">
        <v>4</v>
      </c>
      <c r="E2660">
        <v>12</v>
      </c>
      <c r="F2660" t="s">
        <v>88</v>
      </c>
      <c r="G2660" t="s">
        <v>0</v>
      </c>
      <c r="H2660" t="s">
        <v>1</v>
      </c>
      <c r="I2660" t="s">
        <v>2</v>
      </c>
      <c r="J2660" t="s">
        <v>13</v>
      </c>
      <c r="K2660" t="s">
        <v>23</v>
      </c>
      <c r="L2660" t="s">
        <v>51</v>
      </c>
      <c r="M2660">
        <v>1</v>
      </c>
      <c r="N2660">
        <v>125.66</v>
      </c>
      <c r="O2660">
        <v>0.15</v>
      </c>
      <c r="P2660">
        <v>60.6</v>
      </c>
      <c r="Q2660">
        <v>106.81099999999999</v>
      </c>
      <c r="R2660">
        <v>60.6</v>
      </c>
      <c r="S2660">
        <v>46.210999999999991</v>
      </c>
      <c r="T2660">
        <v>0.43264270533933763</v>
      </c>
      <c r="U2660">
        <v>2026</v>
      </c>
      <c r="V2660" t="s">
        <v>93</v>
      </c>
      <c r="W2660">
        <v>12</v>
      </c>
      <c r="X2660" t="s">
        <v>88</v>
      </c>
    </row>
    <row r="2661" spans="1:24">
      <c r="A2661">
        <v>4342</v>
      </c>
      <c r="B2661" s="14">
        <v>46380</v>
      </c>
      <c r="C2661">
        <v>2026</v>
      </c>
      <c r="D2661">
        <v>4</v>
      </c>
      <c r="E2661">
        <v>12</v>
      </c>
      <c r="F2661" t="s">
        <v>88</v>
      </c>
      <c r="G2661" t="s">
        <v>20</v>
      </c>
      <c r="H2661" t="s">
        <v>21</v>
      </c>
      <c r="I2661" t="s">
        <v>2</v>
      </c>
      <c r="J2661" t="s">
        <v>3</v>
      </c>
      <c r="K2661" t="s">
        <v>14</v>
      </c>
      <c r="L2661" t="s">
        <v>32</v>
      </c>
      <c r="M2661">
        <v>2</v>
      </c>
      <c r="N2661">
        <v>47.38</v>
      </c>
      <c r="O2661">
        <v>0.05</v>
      </c>
      <c r="P2661">
        <v>18.850000000000001</v>
      </c>
      <c r="Q2661">
        <v>90.022000000000006</v>
      </c>
      <c r="R2661">
        <v>37.700000000000003</v>
      </c>
      <c r="S2661">
        <v>52.322000000000003</v>
      </c>
      <c r="T2661">
        <v>0.58121348114905247</v>
      </c>
      <c r="U2661">
        <v>2026</v>
      </c>
      <c r="V2661" t="s">
        <v>93</v>
      </c>
      <c r="W2661">
        <v>12</v>
      </c>
      <c r="X2661" t="s">
        <v>88</v>
      </c>
    </row>
    <row r="2662" spans="1:24">
      <c r="A2662">
        <v>4468</v>
      </c>
      <c r="B2662" s="14">
        <v>46380</v>
      </c>
      <c r="C2662">
        <v>2026</v>
      </c>
      <c r="D2662">
        <v>4</v>
      </c>
      <c r="E2662">
        <v>12</v>
      </c>
      <c r="F2662" t="s">
        <v>88</v>
      </c>
      <c r="G2662" t="s">
        <v>0</v>
      </c>
      <c r="H2662" t="s">
        <v>1</v>
      </c>
      <c r="I2662" t="s">
        <v>2</v>
      </c>
      <c r="J2662" t="s">
        <v>16</v>
      </c>
      <c r="K2662" t="s">
        <v>23</v>
      </c>
      <c r="L2662" t="s">
        <v>40</v>
      </c>
      <c r="M2662">
        <v>1</v>
      </c>
      <c r="N2662">
        <v>80.8</v>
      </c>
      <c r="O2662">
        <v>0.05</v>
      </c>
      <c r="P2662">
        <v>38.33</v>
      </c>
      <c r="Q2662">
        <v>76.759999999999991</v>
      </c>
      <c r="R2662">
        <v>38.33</v>
      </c>
      <c r="S2662">
        <v>38.429999999999993</v>
      </c>
      <c r="T2662">
        <v>0.50065138092756645</v>
      </c>
      <c r="U2662">
        <v>2026</v>
      </c>
      <c r="V2662" t="s">
        <v>93</v>
      </c>
      <c r="W2662">
        <v>12</v>
      </c>
      <c r="X2662" t="s">
        <v>88</v>
      </c>
    </row>
    <row r="2663" spans="1:24">
      <c r="A2663">
        <v>7</v>
      </c>
      <c r="B2663" s="14">
        <v>46381</v>
      </c>
      <c r="C2663">
        <v>2026</v>
      </c>
      <c r="D2663">
        <v>4</v>
      </c>
      <c r="E2663">
        <v>12</v>
      </c>
      <c r="F2663" t="s">
        <v>88</v>
      </c>
      <c r="G2663" t="s">
        <v>20</v>
      </c>
      <c r="H2663" t="s">
        <v>33</v>
      </c>
      <c r="I2663" t="s">
        <v>2</v>
      </c>
      <c r="J2663" t="s">
        <v>3</v>
      </c>
      <c r="K2663" t="s">
        <v>4</v>
      </c>
      <c r="L2663" t="s">
        <v>30</v>
      </c>
      <c r="M2663">
        <v>5</v>
      </c>
      <c r="N2663">
        <v>103.52</v>
      </c>
      <c r="O2663">
        <v>0.1</v>
      </c>
      <c r="P2663">
        <v>49.1</v>
      </c>
      <c r="Q2663">
        <v>465.84000000000003</v>
      </c>
      <c r="R2663">
        <v>245.5</v>
      </c>
      <c r="S2663">
        <v>220.34000000000003</v>
      </c>
      <c r="T2663">
        <v>0.47299501974927016</v>
      </c>
      <c r="U2663">
        <v>2026</v>
      </c>
      <c r="V2663" t="s">
        <v>93</v>
      </c>
      <c r="W2663">
        <v>12</v>
      </c>
      <c r="X2663" t="s">
        <v>88</v>
      </c>
    </row>
    <row r="2664" spans="1:24">
      <c r="A2664">
        <v>658</v>
      </c>
      <c r="B2664" s="14">
        <v>46381</v>
      </c>
      <c r="C2664">
        <v>2026</v>
      </c>
      <c r="D2664">
        <v>4</v>
      </c>
      <c r="E2664">
        <v>12</v>
      </c>
      <c r="F2664" t="s">
        <v>88</v>
      </c>
      <c r="G2664" t="s">
        <v>6</v>
      </c>
      <c r="H2664" t="s">
        <v>27</v>
      </c>
      <c r="I2664" t="s">
        <v>19</v>
      </c>
      <c r="J2664" t="s">
        <v>16</v>
      </c>
      <c r="K2664" t="s">
        <v>9</v>
      </c>
      <c r="L2664" t="s">
        <v>37</v>
      </c>
      <c r="M2664">
        <v>2</v>
      </c>
      <c r="N2664">
        <v>153.38999999999999</v>
      </c>
      <c r="O2664">
        <v>0.05</v>
      </c>
      <c r="P2664">
        <v>78.06</v>
      </c>
      <c r="Q2664">
        <v>291.44099999999997</v>
      </c>
      <c r="R2664">
        <v>156.12</v>
      </c>
      <c r="S2664">
        <v>135.32099999999997</v>
      </c>
      <c r="T2664">
        <v>0.46431696295305047</v>
      </c>
      <c r="U2664">
        <v>2026</v>
      </c>
      <c r="V2664" t="s">
        <v>93</v>
      </c>
      <c r="W2664">
        <v>12</v>
      </c>
      <c r="X2664" t="s">
        <v>88</v>
      </c>
    </row>
    <row r="2665" spans="1:24">
      <c r="A2665">
        <v>1192</v>
      </c>
      <c r="B2665" s="14">
        <v>46381</v>
      </c>
      <c r="C2665">
        <v>2026</v>
      </c>
      <c r="D2665">
        <v>4</v>
      </c>
      <c r="E2665">
        <v>12</v>
      </c>
      <c r="F2665" t="s">
        <v>88</v>
      </c>
      <c r="G2665" t="s">
        <v>20</v>
      </c>
      <c r="H2665" t="s">
        <v>47</v>
      </c>
      <c r="I2665" t="s">
        <v>8</v>
      </c>
      <c r="J2665" t="s">
        <v>16</v>
      </c>
      <c r="K2665" t="s">
        <v>34</v>
      </c>
      <c r="L2665" t="s">
        <v>35</v>
      </c>
      <c r="M2665">
        <v>6</v>
      </c>
      <c r="N2665">
        <v>39.49</v>
      </c>
      <c r="O2665">
        <v>0.05</v>
      </c>
      <c r="P2665">
        <v>14.49</v>
      </c>
      <c r="Q2665">
        <v>225.09299999999999</v>
      </c>
      <c r="R2665">
        <v>86.94</v>
      </c>
      <c r="S2665">
        <v>138.15299999999999</v>
      </c>
      <c r="T2665">
        <v>0.61375964601298127</v>
      </c>
      <c r="U2665">
        <v>2026</v>
      </c>
      <c r="V2665" t="s">
        <v>93</v>
      </c>
      <c r="W2665">
        <v>12</v>
      </c>
      <c r="X2665" t="s">
        <v>88</v>
      </c>
    </row>
    <row r="2666" spans="1:24">
      <c r="A2666">
        <v>3852</v>
      </c>
      <c r="B2666" s="14">
        <v>46381</v>
      </c>
      <c r="C2666">
        <v>2026</v>
      </c>
      <c r="D2666">
        <v>4</v>
      </c>
      <c r="E2666">
        <v>12</v>
      </c>
      <c r="F2666" t="s">
        <v>88</v>
      </c>
      <c r="G2666" t="s">
        <v>11</v>
      </c>
      <c r="H2666" t="s">
        <v>12</v>
      </c>
      <c r="I2666" t="s">
        <v>19</v>
      </c>
      <c r="J2666" t="s">
        <v>16</v>
      </c>
      <c r="K2666" t="s">
        <v>34</v>
      </c>
      <c r="L2666" t="s">
        <v>42</v>
      </c>
      <c r="M2666">
        <v>1</v>
      </c>
      <c r="N2666">
        <v>35.54</v>
      </c>
      <c r="O2666">
        <v>0.1</v>
      </c>
      <c r="P2666">
        <v>13.63</v>
      </c>
      <c r="Q2666">
        <v>31.986000000000001</v>
      </c>
      <c r="R2666">
        <v>13.63</v>
      </c>
      <c r="S2666">
        <v>18.356000000000002</v>
      </c>
      <c r="T2666">
        <v>0.5738760707809667</v>
      </c>
      <c r="U2666">
        <v>2026</v>
      </c>
      <c r="V2666" t="s">
        <v>93</v>
      </c>
      <c r="W2666">
        <v>12</v>
      </c>
      <c r="X2666" t="s">
        <v>88</v>
      </c>
    </row>
    <row r="2667" spans="1:24">
      <c r="A2667">
        <v>4507</v>
      </c>
      <c r="B2667" s="14">
        <v>46381</v>
      </c>
      <c r="C2667">
        <v>2026</v>
      </c>
      <c r="D2667">
        <v>4</v>
      </c>
      <c r="E2667">
        <v>12</v>
      </c>
      <c r="F2667" t="s">
        <v>88</v>
      </c>
      <c r="G2667" t="s">
        <v>6</v>
      </c>
      <c r="H2667" t="s">
        <v>43</v>
      </c>
      <c r="I2667" t="s">
        <v>28</v>
      </c>
      <c r="J2667" t="s">
        <v>3</v>
      </c>
      <c r="K2667" t="s">
        <v>14</v>
      </c>
      <c r="L2667" t="s">
        <v>48</v>
      </c>
      <c r="M2667">
        <v>2</v>
      </c>
      <c r="N2667">
        <v>167.21</v>
      </c>
      <c r="O2667">
        <v>0.05</v>
      </c>
      <c r="P2667">
        <v>88.23</v>
      </c>
      <c r="Q2667">
        <v>317.69900000000001</v>
      </c>
      <c r="R2667">
        <v>176.46</v>
      </c>
      <c r="S2667">
        <v>141.239</v>
      </c>
      <c r="T2667">
        <v>0.44456860109726504</v>
      </c>
      <c r="U2667">
        <v>2026</v>
      </c>
      <c r="V2667" t="s">
        <v>93</v>
      </c>
      <c r="W2667">
        <v>12</v>
      </c>
      <c r="X2667" t="s">
        <v>88</v>
      </c>
    </row>
    <row r="2668" spans="1:24">
      <c r="A2668">
        <v>260</v>
      </c>
      <c r="B2668" s="14">
        <v>46382</v>
      </c>
      <c r="C2668">
        <v>2026</v>
      </c>
      <c r="D2668">
        <v>4</v>
      </c>
      <c r="E2668">
        <v>12</v>
      </c>
      <c r="F2668" t="s">
        <v>88</v>
      </c>
      <c r="G2668" t="s">
        <v>11</v>
      </c>
      <c r="H2668" t="s">
        <v>12</v>
      </c>
      <c r="I2668" t="s">
        <v>2</v>
      </c>
      <c r="J2668" t="s">
        <v>16</v>
      </c>
      <c r="K2668" t="s">
        <v>9</v>
      </c>
      <c r="L2668" t="s">
        <v>46</v>
      </c>
      <c r="M2668">
        <v>1</v>
      </c>
      <c r="N2668">
        <v>71.89</v>
      </c>
      <c r="O2668">
        <v>0.1</v>
      </c>
      <c r="P2668">
        <v>31.88</v>
      </c>
      <c r="Q2668">
        <v>64.701000000000008</v>
      </c>
      <c r="R2668">
        <v>31.88</v>
      </c>
      <c r="S2668">
        <v>32.821000000000012</v>
      </c>
      <c r="T2668">
        <v>0.50727191233520363</v>
      </c>
      <c r="U2668">
        <v>2026</v>
      </c>
      <c r="V2668" t="s">
        <v>93</v>
      </c>
      <c r="W2668">
        <v>12</v>
      </c>
      <c r="X2668" t="s">
        <v>88</v>
      </c>
    </row>
    <row r="2669" spans="1:24">
      <c r="A2669">
        <v>1659</v>
      </c>
      <c r="B2669" s="14">
        <v>46382</v>
      </c>
      <c r="C2669">
        <v>2026</v>
      </c>
      <c r="D2669">
        <v>4</v>
      </c>
      <c r="E2669">
        <v>12</v>
      </c>
      <c r="F2669" t="s">
        <v>88</v>
      </c>
      <c r="G2669" t="s">
        <v>0</v>
      </c>
      <c r="H2669" t="s">
        <v>50</v>
      </c>
      <c r="I2669" t="s">
        <v>19</v>
      </c>
      <c r="J2669" t="s">
        <v>13</v>
      </c>
      <c r="K2669" t="s">
        <v>14</v>
      </c>
      <c r="L2669" t="s">
        <v>44</v>
      </c>
      <c r="M2669">
        <v>1</v>
      </c>
      <c r="N2669">
        <v>133.56</v>
      </c>
      <c r="O2669">
        <v>0.05</v>
      </c>
      <c r="P2669">
        <v>68.739999999999995</v>
      </c>
      <c r="Q2669">
        <v>126.88199999999999</v>
      </c>
      <c r="R2669">
        <v>68.739999999999995</v>
      </c>
      <c r="S2669">
        <v>58.141999999999996</v>
      </c>
      <c r="T2669">
        <v>0.4582367869358932</v>
      </c>
      <c r="U2669">
        <v>2026</v>
      </c>
      <c r="V2669" t="s">
        <v>93</v>
      </c>
      <c r="W2669">
        <v>12</v>
      </c>
      <c r="X2669" t="s">
        <v>88</v>
      </c>
    </row>
    <row r="2670" spans="1:24">
      <c r="A2670">
        <v>3188</v>
      </c>
      <c r="B2670" s="14">
        <v>46382</v>
      </c>
      <c r="C2670">
        <v>2026</v>
      </c>
      <c r="D2670">
        <v>4</v>
      </c>
      <c r="E2670">
        <v>12</v>
      </c>
      <c r="F2670" t="s">
        <v>88</v>
      </c>
      <c r="G2670" t="s">
        <v>20</v>
      </c>
      <c r="H2670" t="s">
        <v>31</v>
      </c>
      <c r="I2670" t="s">
        <v>28</v>
      </c>
      <c r="J2670" t="s">
        <v>13</v>
      </c>
      <c r="K2670" t="s">
        <v>23</v>
      </c>
      <c r="L2670" t="s">
        <v>51</v>
      </c>
      <c r="M2670">
        <v>2</v>
      </c>
      <c r="N2670">
        <v>122.28</v>
      </c>
      <c r="O2670">
        <v>0.1</v>
      </c>
      <c r="P2670">
        <v>61.64</v>
      </c>
      <c r="Q2670">
        <v>220.10400000000001</v>
      </c>
      <c r="R2670">
        <v>123.28</v>
      </c>
      <c r="S2670">
        <v>96.824000000000012</v>
      </c>
      <c r="T2670">
        <v>0.43990113764402283</v>
      </c>
      <c r="U2670">
        <v>2026</v>
      </c>
      <c r="V2670" t="s">
        <v>93</v>
      </c>
      <c r="W2670">
        <v>12</v>
      </c>
      <c r="X2670" t="s">
        <v>88</v>
      </c>
    </row>
    <row r="2671" spans="1:24">
      <c r="A2671">
        <v>3673</v>
      </c>
      <c r="B2671" s="14">
        <v>46382</v>
      </c>
      <c r="C2671">
        <v>2026</v>
      </c>
      <c r="D2671">
        <v>4</v>
      </c>
      <c r="E2671">
        <v>12</v>
      </c>
      <c r="F2671" t="s">
        <v>88</v>
      </c>
      <c r="G2671" t="s">
        <v>0</v>
      </c>
      <c r="H2671" t="s">
        <v>50</v>
      </c>
      <c r="I2671" t="s">
        <v>2</v>
      </c>
      <c r="J2671" t="s">
        <v>16</v>
      </c>
      <c r="K2671" t="s">
        <v>34</v>
      </c>
      <c r="L2671" t="s">
        <v>35</v>
      </c>
      <c r="M2671">
        <v>1</v>
      </c>
      <c r="N2671">
        <v>40.619999999999997</v>
      </c>
      <c r="O2671">
        <v>0</v>
      </c>
      <c r="P2671">
        <v>14.62</v>
      </c>
      <c r="Q2671">
        <v>40.619999999999997</v>
      </c>
      <c r="R2671">
        <v>14.62</v>
      </c>
      <c r="S2671">
        <v>26</v>
      </c>
      <c r="T2671">
        <v>0.64007877892663712</v>
      </c>
      <c r="U2671">
        <v>2026</v>
      </c>
      <c r="V2671" t="s">
        <v>93</v>
      </c>
      <c r="W2671">
        <v>12</v>
      </c>
      <c r="X2671" t="s">
        <v>88</v>
      </c>
    </row>
    <row r="2672" spans="1:24">
      <c r="A2672">
        <v>3805</v>
      </c>
      <c r="B2672" s="14">
        <v>46382</v>
      </c>
      <c r="C2672">
        <v>2026</v>
      </c>
      <c r="D2672">
        <v>4</v>
      </c>
      <c r="E2672">
        <v>12</v>
      </c>
      <c r="F2672" t="s">
        <v>88</v>
      </c>
      <c r="G2672" t="s">
        <v>20</v>
      </c>
      <c r="H2672" t="s">
        <v>21</v>
      </c>
      <c r="I2672" t="s">
        <v>8</v>
      </c>
      <c r="J2672" t="s">
        <v>16</v>
      </c>
      <c r="K2672" t="s">
        <v>14</v>
      </c>
      <c r="L2672" t="s">
        <v>32</v>
      </c>
      <c r="M2672">
        <v>8</v>
      </c>
      <c r="N2672">
        <v>45.54</v>
      </c>
      <c r="O2672">
        <v>0.15</v>
      </c>
      <c r="P2672">
        <v>18.54</v>
      </c>
      <c r="Q2672">
        <v>309.67199999999997</v>
      </c>
      <c r="R2672">
        <v>148.32</v>
      </c>
      <c r="S2672">
        <v>161.35199999999998</v>
      </c>
      <c r="T2672">
        <v>0.52104161822831896</v>
      </c>
      <c r="U2672">
        <v>2026</v>
      </c>
      <c r="V2672" t="s">
        <v>93</v>
      </c>
      <c r="W2672">
        <v>12</v>
      </c>
      <c r="X2672" t="s">
        <v>88</v>
      </c>
    </row>
    <row r="2673" spans="1:24">
      <c r="A2673">
        <v>3945</v>
      </c>
      <c r="B2673" s="14">
        <v>46382</v>
      </c>
      <c r="C2673">
        <v>2026</v>
      </c>
      <c r="D2673">
        <v>4</v>
      </c>
      <c r="E2673">
        <v>12</v>
      </c>
      <c r="F2673" t="s">
        <v>88</v>
      </c>
      <c r="G2673" t="s">
        <v>20</v>
      </c>
      <c r="H2673" t="s">
        <v>47</v>
      </c>
      <c r="I2673" t="s">
        <v>8</v>
      </c>
      <c r="J2673" t="s">
        <v>16</v>
      </c>
      <c r="K2673" t="s">
        <v>4</v>
      </c>
      <c r="L2673" t="s">
        <v>22</v>
      </c>
      <c r="M2673">
        <v>4</v>
      </c>
      <c r="N2673">
        <v>50.96</v>
      </c>
      <c r="O2673">
        <v>0.1</v>
      </c>
      <c r="P2673">
        <v>22.14</v>
      </c>
      <c r="Q2673">
        <v>183.45600000000002</v>
      </c>
      <c r="R2673">
        <v>88.56</v>
      </c>
      <c r="S2673">
        <v>94.896000000000015</v>
      </c>
      <c r="T2673">
        <v>0.51726844583987441</v>
      </c>
      <c r="U2673">
        <v>2026</v>
      </c>
      <c r="V2673" t="s">
        <v>93</v>
      </c>
      <c r="W2673">
        <v>12</v>
      </c>
      <c r="X2673" t="s">
        <v>88</v>
      </c>
    </row>
    <row r="2674" spans="1:24">
      <c r="A2674">
        <v>4266</v>
      </c>
      <c r="B2674" s="14">
        <v>46382</v>
      </c>
      <c r="C2674">
        <v>2026</v>
      </c>
      <c r="D2674">
        <v>4</v>
      </c>
      <c r="E2674">
        <v>12</v>
      </c>
      <c r="F2674" t="s">
        <v>88</v>
      </c>
      <c r="G2674" t="s">
        <v>6</v>
      </c>
      <c r="H2674" t="s">
        <v>7</v>
      </c>
      <c r="I2674" t="s">
        <v>2</v>
      </c>
      <c r="J2674" t="s">
        <v>13</v>
      </c>
      <c r="K2674" t="s">
        <v>4</v>
      </c>
      <c r="L2674" t="s">
        <v>26</v>
      </c>
      <c r="M2674">
        <v>4</v>
      </c>
      <c r="N2674">
        <v>40.19</v>
      </c>
      <c r="O2674">
        <v>0.15</v>
      </c>
      <c r="P2674">
        <v>16.55</v>
      </c>
      <c r="Q2674">
        <v>136.64599999999999</v>
      </c>
      <c r="R2674">
        <v>66.2</v>
      </c>
      <c r="S2674">
        <v>70.445999999999984</v>
      </c>
      <c r="T2674">
        <v>0.51553649576277383</v>
      </c>
      <c r="U2674">
        <v>2026</v>
      </c>
      <c r="V2674" t="s">
        <v>93</v>
      </c>
      <c r="W2674">
        <v>12</v>
      </c>
      <c r="X2674" t="s">
        <v>88</v>
      </c>
    </row>
    <row r="2675" spans="1:24">
      <c r="A2675">
        <v>606</v>
      </c>
      <c r="B2675" s="14">
        <v>46383</v>
      </c>
      <c r="C2675">
        <v>2026</v>
      </c>
      <c r="D2675">
        <v>4</v>
      </c>
      <c r="E2675">
        <v>12</v>
      </c>
      <c r="F2675" t="s">
        <v>88</v>
      </c>
      <c r="G2675" t="s">
        <v>6</v>
      </c>
      <c r="H2675" t="s">
        <v>43</v>
      </c>
      <c r="I2675" t="s">
        <v>2</v>
      </c>
      <c r="J2675" t="s">
        <v>13</v>
      </c>
      <c r="K2675" t="s">
        <v>23</v>
      </c>
      <c r="L2675" t="s">
        <v>24</v>
      </c>
      <c r="M2675">
        <v>3</v>
      </c>
      <c r="N2675">
        <v>333.84</v>
      </c>
      <c r="O2675">
        <v>0</v>
      </c>
      <c r="P2675">
        <v>193.05</v>
      </c>
      <c r="Q2675">
        <v>1001.52</v>
      </c>
      <c r="R2675">
        <v>579.15000000000009</v>
      </c>
      <c r="S2675">
        <v>422.36999999999989</v>
      </c>
      <c r="T2675">
        <v>0.42172897196261672</v>
      </c>
      <c r="U2675">
        <v>2026</v>
      </c>
      <c r="V2675" t="s">
        <v>93</v>
      </c>
      <c r="W2675">
        <v>12</v>
      </c>
      <c r="X2675" t="s">
        <v>88</v>
      </c>
    </row>
    <row r="2676" spans="1:24">
      <c r="A2676">
        <v>1166</v>
      </c>
      <c r="B2676" s="14">
        <v>46383</v>
      </c>
      <c r="C2676">
        <v>2026</v>
      </c>
      <c r="D2676">
        <v>4</v>
      </c>
      <c r="E2676">
        <v>12</v>
      </c>
      <c r="F2676" t="s">
        <v>88</v>
      </c>
      <c r="G2676" t="s">
        <v>11</v>
      </c>
      <c r="H2676" t="s">
        <v>52</v>
      </c>
      <c r="I2676" t="s">
        <v>28</v>
      </c>
      <c r="J2676" t="s">
        <v>3</v>
      </c>
      <c r="K2676" t="s">
        <v>23</v>
      </c>
      <c r="L2676" t="s">
        <v>29</v>
      </c>
      <c r="M2676">
        <v>2</v>
      </c>
      <c r="N2676">
        <v>198.94</v>
      </c>
      <c r="O2676">
        <v>0.15</v>
      </c>
      <c r="P2676">
        <v>102.32</v>
      </c>
      <c r="Q2676">
        <v>338.19799999999998</v>
      </c>
      <c r="R2676">
        <v>204.64</v>
      </c>
      <c r="S2676">
        <v>133.55799999999999</v>
      </c>
      <c r="T2676">
        <v>0.39491067362905752</v>
      </c>
      <c r="U2676">
        <v>2026</v>
      </c>
      <c r="V2676" t="s">
        <v>93</v>
      </c>
      <c r="W2676">
        <v>12</v>
      </c>
      <c r="X2676" t="s">
        <v>88</v>
      </c>
    </row>
    <row r="2677" spans="1:24">
      <c r="A2677">
        <v>1913</v>
      </c>
      <c r="B2677" s="14">
        <v>46383</v>
      </c>
      <c r="C2677">
        <v>2026</v>
      </c>
      <c r="D2677">
        <v>4</v>
      </c>
      <c r="E2677">
        <v>12</v>
      </c>
      <c r="F2677" t="s">
        <v>88</v>
      </c>
      <c r="G2677" t="s">
        <v>11</v>
      </c>
      <c r="H2677" t="s">
        <v>25</v>
      </c>
      <c r="I2677" t="s">
        <v>28</v>
      </c>
      <c r="J2677" t="s">
        <v>13</v>
      </c>
      <c r="K2677" t="s">
        <v>34</v>
      </c>
      <c r="L2677" t="s">
        <v>42</v>
      </c>
      <c r="M2677">
        <v>3</v>
      </c>
      <c r="N2677">
        <v>35.979999999999997</v>
      </c>
      <c r="O2677">
        <v>0</v>
      </c>
      <c r="P2677">
        <v>13.6</v>
      </c>
      <c r="Q2677">
        <v>107.94</v>
      </c>
      <c r="R2677">
        <v>40.799999999999997</v>
      </c>
      <c r="S2677">
        <v>67.14</v>
      </c>
      <c r="T2677">
        <v>0.62201222901612008</v>
      </c>
      <c r="U2677">
        <v>2026</v>
      </c>
      <c r="V2677" t="s">
        <v>93</v>
      </c>
      <c r="W2677">
        <v>12</v>
      </c>
      <c r="X2677" t="s">
        <v>88</v>
      </c>
    </row>
    <row r="2678" spans="1:24">
      <c r="A2678">
        <v>2402</v>
      </c>
      <c r="B2678" s="14">
        <v>46383</v>
      </c>
      <c r="C2678">
        <v>2026</v>
      </c>
      <c r="D2678">
        <v>4</v>
      </c>
      <c r="E2678">
        <v>12</v>
      </c>
      <c r="F2678" t="s">
        <v>88</v>
      </c>
      <c r="G2678" t="s">
        <v>6</v>
      </c>
      <c r="H2678" t="s">
        <v>49</v>
      </c>
      <c r="I2678" t="s">
        <v>28</v>
      </c>
      <c r="J2678" t="s">
        <v>13</v>
      </c>
      <c r="K2678" t="s">
        <v>14</v>
      </c>
      <c r="L2678" t="s">
        <v>44</v>
      </c>
      <c r="M2678">
        <v>6</v>
      </c>
      <c r="N2678">
        <v>133.4</v>
      </c>
      <c r="O2678">
        <v>0.1</v>
      </c>
      <c r="P2678">
        <v>66.3</v>
      </c>
      <c r="Q2678">
        <v>720.36000000000013</v>
      </c>
      <c r="R2678">
        <v>397.79999999999995</v>
      </c>
      <c r="S2678">
        <v>322.56000000000017</v>
      </c>
      <c r="T2678">
        <v>0.44777611194402817</v>
      </c>
      <c r="U2678">
        <v>2026</v>
      </c>
      <c r="V2678" t="s">
        <v>93</v>
      </c>
      <c r="W2678">
        <v>12</v>
      </c>
      <c r="X2678" t="s">
        <v>88</v>
      </c>
    </row>
    <row r="2679" spans="1:24">
      <c r="A2679">
        <v>3192</v>
      </c>
      <c r="B2679" s="14">
        <v>46383</v>
      </c>
      <c r="C2679">
        <v>2026</v>
      </c>
      <c r="D2679">
        <v>4</v>
      </c>
      <c r="E2679">
        <v>12</v>
      </c>
      <c r="F2679" t="s">
        <v>88</v>
      </c>
      <c r="G2679" t="s">
        <v>20</v>
      </c>
      <c r="H2679" t="s">
        <v>31</v>
      </c>
      <c r="I2679" t="s">
        <v>2</v>
      </c>
      <c r="J2679" t="s">
        <v>3</v>
      </c>
      <c r="K2679" t="s">
        <v>9</v>
      </c>
      <c r="L2679" t="s">
        <v>10</v>
      </c>
      <c r="M2679">
        <v>2</v>
      </c>
      <c r="N2679">
        <v>93.45</v>
      </c>
      <c r="O2679">
        <v>0</v>
      </c>
      <c r="P2679">
        <v>45.75</v>
      </c>
      <c r="Q2679">
        <v>186.9</v>
      </c>
      <c r="R2679">
        <v>91.5</v>
      </c>
      <c r="S2679">
        <v>95.4</v>
      </c>
      <c r="T2679">
        <v>0.5104333868378812</v>
      </c>
      <c r="U2679">
        <v>2026</v>
      </c>
      <c r="V2679" t="s">
        <v>93</v>
      </c>
      <c r="W2679">
        <v>12</v>
      </c>
      <c r="X2679" t="s">
        <v>88</v>
      </c>
    </row>
    <row r="2680" spans="1:24">
      <c r="A2680">
        <v>3721</v>
      </c>
      <c r="B2680" s="14">
        <v>46383</v>
      </c>
      <c r="C2680">
        <v>2026</v>
      </c>
      <c r="D2680">
        <v>4</v>
      </c>
      <c r="E2680">
        <v>12</v>
      </c>
      <c r="F2680" t="s">
        <v>88</v>
      </c>
      <c r="G2680" t="s">
        <v>11</v>
      </c>
      <c r="H2680" t="s">
        <v>25</v>
      </c>
      <c r="I2680" t="s">
        <v>28</v>
      </c>
      <c r="J2680" t="s">
        <v>13</v>
      </c>
      <c r="K2680" t="s">
        <v>34</v>
      </c>
      <c r="L2680" t="s">
        <v>45</v>
      </c>
      <c r="M2680">
        <v>1</v>
      </c>
      <c r="N2680">
        <v>49.79</v>
      </c>
      <c r="O2680">
        <v>0.2</v>
      </c>
      <c r="P2680">
        <v>21.87</v>
      </c>
      <c r="Q2680">
        <v>39.832000000000001</v>
      </c>
      <c r="R2680">
        <v>21.87</v>
      </c>
      <c r="S2680">
        <v>17.962</v>
      </c>
      <c r="T2680">
        <v>0.45094396465153641</v>
      </c>
      <c r="U2680">
        <v>2026</v>
      </c>
      <c r="V2680" t="s">
        <v>93</v>
      </c>
      <c r="W2680">
        <v>12</v>
      </c>
      <c r="X2680" t="s">
        <v>88</v>
      </c>
    </row>
    <row r="2681" spans="1:24">
      <c r="A2681">
        <v>3882</v>
      </c>
      <c r="B2681" s="14">
        <v>46383</v>
      </c>
      <c r="C2681">
        <v>2026</v>
      </c>
      <c r="D2681">
        <v>4</v>
      </c>
      <c r="E2681">
        <v>12</v>
      </c>
      <c r="F2681" t="s">
        <v>88</v>
      </c>
      <c r="G2681" t="s">
        <v>20</v>
      </c>
      <c r="H2681" t="s">
        <v>33</v>
      </c>
      <c r="I2681" t="s">
        <v>28</v>
      </c>
      <c r="J2681" t="s">
        <v>3</v>
      </c>
      <c r="K2681" t="s">
        <v>9</v>
      </c>
      <c r="L2681" t="s">
        <v>46</v>
      </c>
      <c r="M2681">
        <v>3</v>
      </c>
      <c r="N2681">
        <v>70.430000000000007</v>
      </c>
      <c r="O2681">
        <v>0.1</v>
      </c>
      <c r="P2681">
        <v>32.869999999999997</v>
      </c>
      <c r="Q2681">
        <v>190.16100000000003</v>
      </c>
      <c r="R2681">
        <v>98.609999999999985</v>
      </c>
      <c r="S2681">
        <v>91.551000000000045</v>
      </c>
      <c r="T2681">
        <v>0.48143941186678674</v>
      </c>
      <c r="U2681">
        <v>2026</v>
      </c>
      <c r="V2681" t="s">
        <v>93</v>
      </c>
      <c r="W2681">
        <v>12</v>
      </c>
      <c r="X2681" t="s">
        <v>88</v>
      </c>
    </row>
    <row r="2682" spans="1:24">
      <c r="A2682">
        <v>4945</v>
      </c>
      <c r="B2682" s="14">
        <v>46383</v>
      </c>
      <c r="C2682">
        <v>2026</v>
      </c>
      <c r="D2682">
        <v>4</v>
      </c>
      <c r="E2682">
        <v>12</v>
      </c>
      <c r="F2682" t="s">
        <v>88</v>
      </c>
      <c r="G2682" t="s">
        <v>11</v>
      </c>
      <c r="H2682" t="s">
        <v>12</v>
      </c>
      <c r="I2682" t="s">
        <v>2</v>
      </c>
      <c r="J2682" t="s">
        <v>16</v>
      </c>
      <c r="K2682" t="s">
        <v>23</v>
      </c>
      <c r="L2682" t="s">
        <v>40</v>
      </c>
      <c r="M2682">
        <v>2</v>
      </c>
      <c r="N2682">
        <v>82.04</v>
      </c>
      <c r="O2682">
        <v>0.1</v>
      </c>
      <c r="P2682">
        <v>38.880000000000003</v>
      </c>
      <c r="Q2682">
        <v>147.67200000000003</v>
      </c>
      <c r="R2682">
        <v>77.760000000000005</v>
      </c>
      <c r="S2682">
        <v>69.91200000000002</v>
      </c>
      <c r="T2682">
        <v>0.47342759629449055</v>
      </c>
      <c r="U2682">
        <v>2026</v>
      </c>
      <c r="V2682" t="s">
        <v>93</v>
      </c>
      <c r="W2682">
        <v>12</v>
      </c>
      <c r="X2682" t="s">
        <v>88</v>
      </c>
    </row>
    <row r="2683" spans="1:24">
      <c r="A2683">
        <v>5084</v>
      </c>
      <c r="B2683" s="14">
        <v>46383</v>
      </c>
      <c r="C2683">
        <v>2026</v>
      </c>
      <c r="D2683">
        <v>4</v>
      </c>
      <c r="E2683">
        <v>12</v>
      </c>
      <c r="F2683" t="s">
        <v>88</v>
      </c>
      <c r="G2683" t="s">
        <v>6</v>
      </c>
      <c r="H2683" t="s">
        <v>41</v>
      </c>
      <c r="I2683" t="s">
        <v>28</v>
      </c>
      <c r="J2683" t="s">
        <v>3</v>
      </c>
      <c r="K2683" t="s">
        <v>14</v>
      </c>
      <c r="L2683" t="s">
        <v>15</v>
      </c>
      <c r="M2683">
        <v>1</v>
      </c>
      <c r="N2683">
        <v>35.409999999999997</v>
      </c>
      <c r="O2683">
        <v>0.2</v>
      </c>
      <c r="P2683">
        <v>13.54</v>
      </c>
      <c r="Q2683">
        <v>28.327999999999999</v>
      </c>
      <c r="R2683">
        <v>13.54</v>
      </c>
      <c r="S2683">
        <v>14.788</v>
      </c>
      <c r="T2683">
        <v>0.5220276757977973</v>
      </c>
      <c r="U2683">
        <v>2026</v>
      </c>
      <c r="V2683" t="s">
        <v>93</v>
      </c>
      <c r="W2683">
        <v>12</v>
      </c>
      <c r="X2683" t="s">
        <v>88</v>
      </c>
    </row>
    <row r="2684" spans="1:24">
      <c r="A2684">
        <v>246</v>
      </c>
      <c r="B2684" s="14">
        <v>46384</v>
      </c>
      <c r="C2684">
        <v>2026</v>
      </c>
      <c r="D2684">
        <v>4</v>
      </c>
      <c r="E2684">
        <v>12</v>
      </c>
      <c r="F2684" t="s">
        <v>88</v>
      </c>
      <c r="G2684" t="s">
        <v>20</v>
      </c>
      <c r="H2684" t="s">
        <v>31</v>
      </c>
      <c r="I2684" t="s">
        <v>28</v>
      </c>
      <c r="J2684" t="s">
        <v>16</v>
      </c>
      <c r="K2684" t="s">
        <v>4</v>
      </c>
      <c r="L2684" t="s">
        <v>26</v>
      </c>
      <c r="M2684">
        <v>1</v>
      </c>
      <c r="N2684">
        <v>41.06</v>
      </c>
      <c r="O2684">
        <v>0.1</v>
      </c>
      <c r="P2684">
        <v>16.23</v>
      </c>
      <c r="Q2684">
        <v>36.954000000000001</v>
      </c>
      <c r="R2684">
        <v>16.23</v>
      </c>
      <c r="S2684">
        <v>20.724</v>
      </c>
      <c r="T2684">
        <v>0.5608053255398604</v>
      </c>
      <c r="U2684">
        <v>2026</v>
      </c>
      <c r="V2684" t="s">
        <v>93</v>
      </c>
      <c r="W2684">
        <v>12</v>
      </c>
      <c r="X2684" t="s">
        <v>88</v>
      </c>
    </row>
    <row r="2685" spans="1:24">
      <c r="A2685">
        <v>537</v>
      </c>
      <c r="B2685" s="14">
        <v>46384</v>
      </c>
      <c r="C2685">
        <v>2026</v>
      </c>
      <c r="D2685">
        <v>4</v>
      </c>
      <c r="E2685">
        <v>12</v>
      </c>
      <c r="F2685" t="s">
        <v>88</v>
      </c>
      <c r="G2685" t="s">
        <v>20</v>
      </c>
      <c r="H2685" t="s">
        <v>33</v>
      </c>
      <c r="I2685" t="s">
        <v>8</v>
      </c>
      <c r="J2685" t="s">
        <v>16</v>
      </c>
      <c r="K2685" t="s">
        <v>9</v>
      </c>
      <c r="L2685" t="s">
        <v>10</v>
      </c>
      <c r="M2685">
        <v>12</v>
      </c>
      <c r="N2685">
        <v>90.29</v>
      </c>
      <c r="O2685">
        <v>0.1</v>
      </c>
      <c r="P2685">
        <v>45.76</v>
      </c>
      <c r="Q2685">
        <v>975.13200000000006</v>
      </c>
      <c r="R2685">
        <v>549.12</v>
      </c>
      <c r="S2685">
        <v>426.01200000000006</v>
      </c>
      <c r="T2685">
        <v>0.43687623829389255</v>
      </c>
      <c r="U2685">
        <v>2026</v>
      </c>
      <c r="V2685" t="s">
        <v>93</v>
      </c>
      <c r="W2685">
        <v>12</v>
      </c>
      <c r="X2685" t="s">
        <v>88</v>
      </c>
    </row>
    <row r="2686" spans="1:24">
      <c r="A2686">
        <v>968</v>
      </c>
      <c r="B2686" s="14">
        <v>46384</v>
      </c>
      <c r="C2686">
        <v>2026</v>
      </c>
      <c r="D2686">
        <v>4</v>
      </c>
      <c r="E2686">
        <v>12</v>
      </c>
      <c r="F2686" t="s">
        <v>88</v>
      </c>
      <c r="G2686" t="s">
        <v>6</v>
      </c>
      <c r="H2686" t="s">
        <v>43</v>
      </c>
      <c r="I2686" t="s">
        <v>19</v>
      </c>
      <c r="J2686" t="s">
        <v>13</v>
      </c>
      <c r="K2686" t="s">
        <v>4</v>
      </c>
      <c r="L2686" t="s">
        <v>30</v>
      </c>
      <c r="M2686">
        <v>1</v>
      </c>
      <c r="N2686">
        <v>103.13</v>
      </c>
      <c r="O2686">
        <v>0.15</v>
      </c>
      <c r="P2686">
        <v>50.06</v>
      </c>
      <c r="Q2686">
        <v>87.660499999999999</v>
      </c>
      <c r="R2686">
        <v>50.06</v>
      </c>
      <c r="S2686">
        <v>37.600499999999997</v>
      </c>
      <c r="T2686">
        <v>0.42893321393329947</v>
      </c>
      <c r="U2686">
        <v>2026</v>
      </c>
      <c r="V2686" t="s">
        <v>93</v>
      </c>
      <c r="W2686">
        <v>12</v>
      </c>
      <c r="X2686" t="s">
        <v>88</v>
      </c>
    </row>
    <row r="2687" spans="1:24">
      <c r="A2687">
        <v>1234</v>
      </c>
      <c r="B2687" s="14">
        <v>46384</v>
      </c>
      <c r="C2687">
        <v>2026</v>
      </c>
      <c r="D2687">
        <v>4</v>
      </c>
      <c r="E2687">
        <v>12</v>
      </c>
      <c r="F2687" t="s">
        <v>88</v>
      </c>
      <c r="G2687" t="s">
        <v>20</v>
      </c>
      <c r="H2687" t="s">
        <v>47</v>
      </c>
      <c r="I2687" t="s">
        <v>2</v>
      </c>
      <c r="J2687" t="s">
        <v>3</v>
      </c>
      <c r="K2687" t="s">
        <v>4</v>
      </c>
      <c r="L2687" t="s">
        <v>5</v>
      </c>
      <c r="M2687">
        <v>1</v>
      </c>
      <c r="N2687">
        <v>81.39</v>
      </c>
      <c r="O2687">
        <v>0.05</v>
      </c>
      <c r="P2687">
        <v>43.54</v>
      </c>
      <c r="Q2687">
        <v>77.320499999999996</v>
      </c>
      <c r="R2687">
        <v>43.54</v>
      </c>
      <c r="S2687">
        <v>33.780499999999996</v>
      </c>
      <c r="T2687">
        <v>0.43688931137279247</v>
      </c>
      <c r="U2687">
        <v>2026</v>
      </c>
      <c r="V2687" t="s">
        <v>93</v>
      </c>
      <c r="W2687">
        <v>12</v>
      </c>
      <c r="X2687" t="s">
        <v>88</v>
      </c>
    </row>
    <row r="2688" spans="1:24">
      <c r="A2688">
        <v>2061</v>
      </c>
      <c r="B2688" s="14">
        <v>46384</v>
      </c>
      <c r="C2688">
        <v>2026</v>
      </c>
      <c r="D2688">
        <v>4</v>
      </c>
      <c r="E2688">
        <v>12</v>
      </c>
      <c r="F2688" t="s">
        <v>88</v>
      </c>
      <c r="G2688" t="s">
        <v>0</v>
      </c>
      <c r="H2688" t="s">
        <v>50</v>
      </c>
      <c r="I2688" t="s">
        <v>28</v>
      </c>
      <c r="J2688" t="s">
        <v>3</v>
      </c>
      <c r="K2688" t="s">
        <v>23</v>
      </c>
      <c r="L2688" t="s">
        <v>24</v>
      </c>
      <c r="M2688">
        <v>2</v>
      </c>
      <c r="N2688">
        <v>342.78</v>
      </c>
      <c r="O2688">
        <v>0</v>
      </c>
      <c r="P2688">
        <v>197.89</v>
      </c>
      <c r="Q2688">
        <v>685.56</v>
      </c>
      <c r="R2688">
        <v>395.78</v>
      </c>
      <c r="S2688">
        <v>289.77999999999997</v>
      </c>
      <c r="T2688">
        <v>0.4226909387945621</v>
      </c>
      <c r="U2688">
        <v>2026</v>
      </c>
      <c r="V2688" t="s">
        <v>93</v>
      </c>
      <c r="W2688">
        <v>12</v>
      </c>
      <c r="X2688" t="s">
        <v>88</v>
      </c>
    </row>
    <row r="2689" spans="1:24">
      <c r="A2689">
        <v>2219</v>
      </c>
      <c r="B2689" s="14">
        <v>46384</v>
      </c>
      <c r="C2689">
        <v>2026</v>
      </c>
      <c r="D2689">
        <v>4</v>
      </c>
      <c r="E2689">
        <v>12</v>
      </c>
      <c r="F2689" t="s">
        <v>88</v>
      </c>
      <c r="G2689" t="s">
        <v>6</v>
      </c>
      <c r="H2689" t="s">
        <v>49</v>
      </c>
      <c r="I2689" t="s">
        <v>2</v>
      </c>
      <c r="J2689" t="s">
        <v>3</v>
      </c>
      <c r="K2689" t="s">
        <v>9</v>
      </c>
      <c r="L2689" t="s">
        <v>17</v>
      </c>
      <c r="M2689">
        <v>1</v>
      </c>
      <c r="N2689">
        <v>147</v>
      </c>
      <c r="O2689">
        <v>0.15</v>
      </c>
      <c r="P2689">
        <v>79.58</v>
      </c>
      <c r="Q2689">
        <v>124.95</v>
      </c>
      <c r="R2689">
        <v>79.58</v>
      </c>
      <c r="S2689">
        <v>45.370000000000005</v>
      </c>
      <c r="T2689">
        <v>0.36310524209683875</v>
      </c>
      <c r="U2689">
        <v>2026</v>
      </c>
      <c r="V2689" t="s">
        <v>93</v>
      </c>
      <c r="W2689">
        <v>12</v>
      </c>
      <c r="X2689" t="s">
        <v>88</v>
      </c>
    </row>
    <row r="2690" spans="1:24">
      <c r="A2690">
        <v>2651</v>
      </c>
      <c r="B2690" s="14">
        <v>46384</v>
      </c>
      <c r="C2690">
        <v>2026</v>
      </c>
      <c r="D2690">
        <v>4</v>
      </c>
      <c r="E2690">
        <v>12</v>
      </c>
      <c r="F2690" t="s">
        <v>88</v>
      </c>
      <c r="G2690" t="s">
        <v>0</v>
      </c>
      <c r="H2690" t="s">
        <v>50</v>
      </c>
      <c r="I2690" t="s">
        <v>2</v>
      </c>
      <c r="J2690" t="s">
        <v>13</v>
      </c>
      <c r="K2690" t="s">
        <v>14</v>
      </c>
      <c r="L2690" t="s">
        <v>32</v>
      </c>
      <c r="M2690">
        <v>1</v>
      </c>
      <c r="N2690">
        <v>45.69</v>
      </c>
      <c r="O2690">
        <v>0.2</v>
      </c>
      <c r="P2690">
        <v>18.829999999999998</v>
      </c>
      <c r="Q2690">
        <v>36.552</v>
      </c>
      <c r="R2690">
        <v>18.829999999999998</v>
      </c>
      <c r="S2690">
        <v>17.722000000000001</v>
      </c>
      <c r="T2690">
        <v>0.48484351061501429</v>
      </c>
      <c r="U2690">
        <v>2026</v>
      </c>
      <c r="V2690" t="s">
        <v>93</v>
      </c>
      <c r="W2690">
        <v>12</v>
      </c>
      <c r="X2690" t="s">
        <v>88</v>
      </c>
    </row>
    <row r="2691" spans="1:24">
      <c r="A2691">
        <v>3173</v>
      </c>
      <c r="B2691" s="14">
        <v>46384</v>
      </c>
      <c r="C2691">
        <v>2026</v>
      </c>
      <c r="D2691">
        <v>4</v>
      </c>
      <c r="E2691">
        <v>12</v>
      </c>
      <c r="F2691" t="s">
        <v>88</v>
      </c>
      <c r="G2691" t="s">
        <v>6</v>
      </c>
      <c r="H2691" t="s">
        <v>43</v>
      </c>
      <c r="I2691" t="s">
        <v>28</v>
      </c>
      <c r="J2691" t="s">
        <v>3</v>
      </c>
      <c r="K2691" t="s">
        <v>4</v>
      </c>
      <c r="L2691" t="s">
        <v>26</v>
      </c>
      <c r="M2691">
        <v>1</v>
      </c>
      <c r="N2691">
        <v>39.69</v>
      </c>
      <c r="O2691">
        <v>0</v>
      </c>
      <c r="P2691">
        <v>17.09</v>
      </c>
      <c r="Q2691">
        <v>39.69</v>
      </c>
      <c r="R2691">
        <v>17.09</v>
      </c>
      <c r="S2691">
        <v>22.599999999999998</v>
      </c>
      <c r="T2691">
        <v>0.56941295036533135</v>
      </c>
      <c r="U2691">
        <v>2026</v>
      </c>
      <c r="V2691" t="s">
        <v>93</v>
      </c>
      <c r="W2691">
        <v>12</v>
      </c>
      <c r="X2691" t="s">
        <v>88</v>
      </c>
    </row>
    <row r="2692" spans="1:24">
      <c r="A2692">
        <v>3409</v>
      </c>
      <c r="B2692" s="14">
        <v>46384</v>
      </c>
      <c r="C2692">
        <v>2026</v>
      </c>
      <c r="D2692">
        <v>4</v>
      </c>
      <c r="E2692">
        <v>12</v>
      </c>
      <c r="F2692" t="s">
        <v>88</v>
      </c>
      <c r="G2692" t="s">
        <v>20</v>
      </c>
      <c r="H2692" t="s">
        <v>21</v>
      </c>
      <c r="I2692" t="s">
        <v>2</v>
      </c>
      <c r="J2692" t="s">
        <v>13</v>
      </c>
      <c r="K2692" t="s">
        <v>23</v>
      </c>
      <c r="L2692" t="s">
        <v>51</v>
      </c>
      <c r="M2692">
        <v>5</v>
      </c>
      <c r="N2692">
        <v>122.42</v>
      </c>
      <c r="O2692">
        <v>0</v>
      </c>
      <c r="P2692">
        <v>60.8</v>
      </c>
      <c r="Q2692">
        <v>612.1</v>
      </c>
      <c r="R2692">
        <v>304</v>
      </c>
      <c r="S2692">
        <v>308.10000000000002</v>
      </c>
      <c r="T2692">
        <v>0.50334912595981052</v>
      </c>
      <c r="U2692">
        <v>2026</v>
      </c>
      <c r="V2692" t="s">
        <v>93</v>
      </c>
      <c r="W2692">
        <v>12</v>
      </c>
      <c r="X2692" t="s">
        <v>88</v>
      </c>
    </row>
    <row r="2693" spans="1:24">
      <c r="A2693">
        <v>3535</v>
      </c>
      <c r="B2693" s="14">
        <v>46384</v>
      </c>
      <c r="C2693">
        <v>2026</v>
      </c>
      <c r="D2693">
        <v>4</v>
      </c>
      <c r="E2693">
        <v>12</v>
      </c>
      <c r="F2693" t="s">
        <v>88</v>
      </c>
      <c r="G2693" t="s">
        <v>6</v>
      </c>
      <c r="H2693" t="s">
        <v>27</v>
      </c>
      <c r="I2693" t="s">
        <v>19</v>
      </c>
      <c r="J2693" t="s">
        <v>13</v>
      </c>
      <c r="K2693" t="s">
        <v>14</v>
      </c>
      <c r="L2693" t="s">
        <v>15</v>
      </c>
      <c r="M2693">
        <v>1</v>
      </c>
      <c r="N2693">
        <v>37.03</v>
      </c>
      <c r="O2693">
        <v>0.15</v>
      </c>
      <c r="P2693">
        <v>13.53</v>
      </c>
      <c r="Q2693">
        <v>31.4755</v>
      </c>
      <c r="R2693">
        <v>13.53</v>
      </c>
      <c r="S2693">
        <v>17.945500000000003</v>
      </c>
      <c r="T2693">
        <v>0.57014185636447401</v>
      </c>
      <c r="U2693">
        <v>2026</v>
      </c>
      <c r="V2693" t="s">
        <v>93</v>
      </c>
      <c r="W2693">
        <v>12</v>
      </c>
      <c r="X2693" t="s">
        <v>88</v>
      </c>
    </row>
    <row r="2694" spans="1:24">
      <c r="A2694">
        <v>5134</v>
      </c>
      <c r="B2694" s="14">
        <v>46384</v>
      </c>
      <c r="C2694">
        <v>2026</v>
      </c>
      <c r="D2694">
        <v>4</v>
      </c>
      <c r="E2694">
        <v>12</v>
      </c>
      <c r="F2694" t="s">
        <v>88</v>
      </c>
      <c r="G2694" t="s">
        <v>6</v>
      </c>
      <c r="H2694" t="s">
        <v>49</v>
      </c>
      <c r="I2694" t="s">
        <v>19</v>
      </c>
      <c r="J2694" t="s">
        <v>3</v>
      </c>
      <c r="K2694" t="s">
        <v>9</v>
      </c>
      <c r="L2694" t="s">
        <v>10</v>
      </c>
      <c r="M2694">
        <v>1</v>
      </c>
      <c r="N2694">
        <v>90.99</v>
      </c>
      <c r="O2694">
        <v>0.05</v>
      </c>
      <c r="P2694">
        <v>44.78</v>
      </c>
      <c r="Q2694">
        <v>86.440499999999986</v>
      </c>
      <c r="R2694">
        <v>44.78</v>
      </c>
      <c r="S2694">
        <v>41.660499999999985</v>
      </c>
      <c r="T2694">
        <v>0.48195579618350187</v>
      </c>
      <c r="U2694">
        <v>2026</v>
      </c>
      <c r="V2694" t="s">
        <v>93</v>
      </c>
      <c r="W2694">
        <v>12</v>
      </c>
      <c r="X2694" t="s">
        <v>88</v>
      </c>
    </row>
    <row r="2695" spans="1:24">
      <c r="A2695">
        <v>2011</v>
      </c>
      <c r="B2695" s="14">
        <v>46385</v>
      </c>
      <c r="C2695">
        <v>2026</v>
      </c>
      <c r="D2695">
        <v>4</v>
      </c>
      <c r="E2695">
        <v>12</v>
      </c>
      <c r="F2695" t="s">
        <v>88</v>
      </c>
      <c r="G2695" t="s">
        <v>6</v>
      </c>
      <c r="H2695" t="s">
        <v>41</v>
      </c>
      <c r="I2695" t="s">
        <v>2</v>
      </c>
      <c r="J2695" t="s">
        <v>3</v>
      </c>
      <c r="K2695" t="s">
        <v>9</v>
      </c>
      <c r="L2695" t="s">
        <v>10</v>
      </c>
      <c r="M2695">
        <v>1</v>
      </c>
      <c r="N2695">
        <v>90.81</v>
      </c>
      <c r="O2695">
        <v>0.1</v>
      </c>
      <c r="P2695">
        <v>46.53</v>
      </c>
      <c r="Q2695">
        <v>81.728999999999999</v>
      </c>
      <c r="R2695">
        <v>46.53</v>
      </c>
      <c r="S2695">
        <v>35.198999999999998</v>
      </c>
      <c r="T2695">
        <v>0.43067944059024332</v>
      </c>
      <c r="U2695">
        <v>2026</v>
      </c>
      <c r="V2695" t="s">
        <v>93</v>
      </c>
      <c r="W2695">
        <v>12</v>
      </c>
      <c r="X2695" t="s">
        <v>88</v>
      </c>
    </row>
    <row r="2696" spans="1:24">
      <c r="A2696">
        <v>2477</v>
      </c>
      <c r="B2696" s="14">
        <v>46385</v>
      </c>
      <c r="C2696">
        <v>2026</v>
      </c>
      <c r="D2696">
        <v>4</v>
      </c>
      <c r="E2696">
        <v>12</v>
      </c>
      <c r="F2696" t="s">
        <v>88</v>
      </c>
      <c r="G2696" t="s">
        <v>0</v>
      </c>
      <c r="H2696" t="s">
        <v>50</v>
      </c>
      <c r="I2696" t="s">
        <v>19</v>
      </c>
      <c r="J2696" t="s">
        <v>13</v>
      </c>
      <c r="K2696" t="s">
        <v>4</v>
      </c>
      <c r="L2696" t="s">
        <v>26</v>
      </c>
      <c r="M2696">
        <v>1</v>
      </c>
      <c r="N2696">
        <v>41.28</v>
      </c>
      <c r="O2696">
        <v>0.15</v>
      </c>
      <c r="P2696">
        <v>16.41</v>
      </c>
      <c r="Q2696">
        <v>35.088000000000001</v>
      </c>
      <c r="R2696">
        <v>16.41</v>
      </c>
      <c r="S2696">
        <v>18.678000000000001</v>
      </c>
      <c r="T2696">
        <v>0.53231874145006841</v>
      </c>
      <c r="U2696">
        <v>2026</v>
      </c>
      <c r="V2696" t="s">
        <v>93</v>
      </c>
      <c r="W2696">
        <v>12</v>
      </c>
      <c r="X2696" t="s">
        <v>88</v>
      </c>
    </row>
    <row r="2697" spans="1:24">
      <c r="A2697">
        <v>2745</v>
      </c>
      <c r="B2697" s="14">
        <v>46385</v>
      </c>
      <c r="C2697">
        <v>2026</v>
      </c>
      <c r="D2697">
        <v>4</v>
      </c>
      <c r="E2697">
        <v>12</v>
      </c>
      <c r="F2697" t="s">
        <v>88</v>
      </c>
      <c r="G2697" t="s">
        <v>20</v>
      </c>
      <c r="H2697" t="s">
        <v>47</v>
      </c>
      <c r="I2697" t="s">
        <v>28</v>
      </c>
      <c r="J2697" t="s">
        <v>16</v>
      </c>
      <c r="K2697" t="s">
        <v>14</v>
      </c>
      <c r="L2697" t="s">
        <v>32</v>
      </c>
      <c r="M2697">
        <v>1</v>
      </c>
      <c r="N2697">
        <v>46.07</v>
      </c>
      <c r="O2697">
        <v>0</v>
      </c>
      <c r="P2697">
        <v>18.420000000000002</v>
      </c>
      <c r="Q2697">
        <v>46.07</v>
      </c>
      <c r="R2697">
        <v>18.420000000000002</v>
      </c>
      <c r="S2697">
        <v>27.65</v>
      </c>
      <c r="T2697">
        <v>0.60017364879531143</v>
      </c>
      <c r="U2697">
        <v>2026</v>
      </c>
      <c r="V2697" t="s">
        <v>93</v>
      </c>
      <c r="W2697">
        <v>12</v>
      </c>
      <c r="X2697" t="s">
        <v>88</v>
      </c>
    </row>
    <row r="2698" spans="1:24">
      <c r="A2698">
        <v>4427</v>
      </c>
      <c r="B2698" s="14">
        <v>46385</v>
      </c>
      <c r="C2698">
        <v>2026</v>
      </c>
      <c r="D2698">
        <v>4</v>
      </c>
      <c r="E2698">
        <v>12</v>
      </c>
      <c r="F2698" t="s">
        <v>88</v>
      </c>
      <c r="G2698" t="s">
        <v>6</v>
      </c>
      <c r="H2698" t="s">
        <v>43</v>
      </c>
      <c r="I2698" t="s">
        <v>19</v>
      </c>
      <c r="J2698" t="s">
        <v>16</v>
      </c>
      <c r="K2698" t="s">
        <v>9</v>
      </c>
      <c r="L2698" t="s">
        <v>17</v>
      </c>
      <c r="M2698">
        <v>1</v>
      </c>
      <c r="N2698">
        <v>147.29</v>
      </c>
      <c r="O2698">
        <v>0.1</v>
      </c>
      <c r="P2698">
        <v>78.2</v>
      </c>
      <c r="Q2698">
        <v>132.56100000000001</v>
      </c>
      <c r="R2698">
        <v>78.2</v>
      </c>
      <c r="S2698">
        <v>54.361000000000004</v>
      </c>
      <c r="T2698">
        <v>0.4100829052285363</v>
      </c>
      <c r="U2698">
        <v>2026</v>
      </c>
      <c r="V2698" t="s">
        <v>93</v>
      </c>
      <c r="W2698">
        <v>12</v>
      </c>
      <c r="X2698" t="s">
        <v>88</v>
      </c>
    </row>
    <row r="2699" spans="1:24">
      <c r="A2699">
        <v>377</v>
      </c>
      <c r="B2699" s="14">
        <v>46386</v>
      </c>
      <c r="C2699">
        <v>2026</v>
      </c>
      <c r="D2699">
        <v>4</v>
      </c>
      <c r="E2699">
        <v>12</v>
      </c>
      <c r="F2699" t="s">
        <v>88</v>
      </c>
      <c r="G2699" t="s">
        <v>20</v>
      </c>
      <c r="H2699" t="s">
        <v>47</v>
      </c>
      <c r="I2699" t="s">
        <v>2</v>
      </c>
      <c r="J2699" t="s">
        <v>13</v>
      </c>
      <c r="K2699" t="s">
        <v>4</v>
      </c>
      <c r="L2699" t="s">
        <v>26</v>
      </c>
      <c r="M2699">
        <v>1</v>
      </c>
      <c r="N2699">
        <v>40.82</v>
      </c>
      <c r="O2699">
        <v>0.1</v>
      </c>
      <c r="P2699">
        <v>17.2</v>
      </c>
      <c r="Q2699">
        <v>36.738</v>
      </c>
      <c r="R2699">
        <v>17.2</v>
      </c>
      <c r="S2699">
        <v>19.538</v>
      </c>
      <c r="T2699">
        <v>0.53181991398551909</v>
      </c>
      <c r="U2699">
        <v>2026</v>
      </c>
      <c r="V2699" t="s">
        <v>93</v>
      </c>
      <c r="W2699">
        <v>12</v>
      </c>
      <c r="X2699" t="s">
        <v>88</v>
      </c>
    </row>
    <row r="2700" spans="1:24">
      <c r="A2700">
        <v>1530</v>
      </c>
      <c r="B2700" s="14">
        <v>46386</v>
      </c>
      <c r="C2700">
        <v>2026</v>
      </c>
      <c r="D2700">
        <v>4</v>
      </c>
      <c r="E2700">
        <v>12</v>
      </c>
      <c r="F2700" t="s">
        <v>88</v>
      </c>
      <c r="G2700" t="s">
        <v>20</v>
      </c>
      <c r="H2700" t="s">
        <v>31</v>
      </c>
      <c r="I2700" t="s">
        <v>2</v>
      </c>
      <c r="J2700" t="s">
        <v>13</v>
      </c>
      <c r="K2700" t="s">
        <v>34</v>
      </c>
      <c r="L2700" t="s">
        <v>45</v>
      </c>
      <c r="M2700">
        <v>3</v>
      </c>
      <c r="N2700">
        <v>50.72</v>
      </c>
      <c r="O2700">
        <v>0</v>
      </c>
      <c r="P2700">
        <v>22.3</v>
      </c>
      <c r="Q2700">
        <v>152.16</v>
      </c>
      <c r="R2700">
        <v>66.900000000000006</v>
      </c>
      <c r="S2700">
        <v>85.259999999999991</v>
      </c>
      <c r="T2700">
        <v>0.56033123028391163</v>
      </c>
      <c r="U2700">
        <v>2026</v>
      </c>
      <c r="V2700" t="s">
        <v>93</v>
      </c>
      <c r="W2700">
        <v>12</v>
      </c>
      <c r="X2700" t="s">
        <v>88</v>
      </c>
    </row>
    <row r="2701" spans="1:24">
      <c r="A2701">
        <v>2135</v>
      </c>
      <c r="B2701" s="14">
        <v>46386</v>
      </c>
      <c r="C2701">
        <v>2026</v>
      </c>
      <c r="D2701">
        <v>4</v>
      </c>
      <c r="E2701">
        <v>12</v>
      </c>
      <c r="F2701" t="s">
        <v>88</v>
      </c>
      <c r="G2701" t="s">
        <v>6</v>
      </c>
      <c r="H2701" t="s">
        <v>43</v>
      </c>
      <c r="I2701" t="s">
        <v>28</v>
      </c>
      <c r="J2701" t="s">
        <v>16</v>
      </c>
      <c r="K2701" t="s">
        <v>23</v>
      </c>
      <c r="L2701" t="s">
        <v>29</v>
      </c>
      <c r="M2701">
        <v>3</v>
      </c>
      <c r="N2701">
        <v>194.7</v>
      </c>
      <c r="O2701">
        <v>0.1</v>
      </c>
      <c r="P2701">
        <v>102.62</v>
      </c>
      <c r="Q2701">
        <v>525.68999999999994</v>
      </c>
      <c r="R2701">
        <v>307.86</v>
      </c>
      <c r="S2701">
        <v>217.82999999999993</v>
      </c>
      <c r="T2701">
        <v>0.41436968555612613</v>
      </c>
      <c r="U2701">
        <v>2026</v>
      </c>
      <c r="V2701" t="s">
        <v>93</v>
      </c>
      <c r="W2701">
        <v>12</v>
      </c>
      <c r="X2701" t="s">
        <v>88</v>
      </c>
    </row>
    <row r="2702" spans="1:24">
      <c r="A2702">
        <v>2916</v>
      </c>
      <c r="B2702" s="14">
        <v>46386</v>
      </c>
      <c r="C2702">
        <v>2026</v>
      </c>
      <c r="D2702">
        <v>4</v>
      </c>
      <c r="E2702">
        <v>12</v>
      </c>
      <c r="F2702" t="s">
        <v>88</v>
      </c>
      <c r="G2702" t="s">
        <v>6</v>
      </c>
      <c r="H2702" t="s">
        <v>27</v>
      </c>
      <c r="I2702" t="s">
        <v>19</v>
      </c>
      <c r="J2702" t="s">
        <v>13</v>
      </c>
      <c r="K2702" t="s">
        <v>14</v>
      </c>
      <c r="L2702" t="s">
        <v>15</v>
      </c>
      <c r="M2702">
        <v>1</v>
      </c>
      <c r="N2702">
        <v>36.64</v>
      </c>
      <c r="O2702">
        <v>0.05</v>
      </c>
      <c r="P2702">
        <v>13.59</v>
      </c>
      <c r="Q2702">
        <v>34.808</v>
      </c>
      <c r="R2702">
        <v>13.59</v>
      </c>
      <c r="S2702">
        <v>21.218</v>
      </c>
      <c r="T2702">
        <v>0.60957251206619167</v>
      </c>
      <c r="U2702">
        <v>2026</v>
      </c>
      <c r="V2702" t="s">
        <v>93</v>
      </c>
      <c r="W2702">
        <v>12</v>
      </c>
      <c r="X2702" t="s">
        <v>88</v>
      </c>
    </row>
    <row r="2703" spans="1:24">
      <c r="A2703">
        <v>3449</v>
      </c>
      <c r="B2703" s="14">
        <v>46386</v>
      </c>
      <c r="C2703">
        <v>2026</v>
      </c>
      <c r="D2703">
        <v>4</v>
      </c>
      <c r="E2703">
        <v>12</v>
      </c>
      <c r="F2703" t="s">
        <v>88</v>
      </c>
      <c r="G2703" t="s">
        <v>11</v>
      </c>
      <c r="H2703" t="s">
        <v>39</v>
      </c>
      <c r="I2703" t="s">
        <v>28</v>
      </c>
      <c r="J2703" t="s">
        <v>3</v>
      </c>
      <c r="K2703" t="s">
        <v>23</v>
      </c>
      <c r="L2703" t="s">
        <v>29</v>
      </c>
      <c r="M2703">
        <v>6</v>
      </c>
      <c r="N2703">
        <v>192.9</v>
      </c>
      <c r="O2703">
        <v>0.2</v>
      </c>
      <c r="P2703">
        <v>106.89</v>
      </c>
      <c r="Q2703">
        <v>925.92000000000007</v>
      </c>
      <c r="R2703">
        <v>641.34</v>
      </c>
      <c r="S2703">
        <v>284.58000000000004</v>
      </c>
      <c r="T2703">
        <v>0.30734836702954899</v>
      </c>
      <c r="U2703">
        <v>2026</v>
      </c>
      <c r="V2703" t="s">
        <v>93</v>
      </c>
      <c r="W2703">
        <v>12</v>
      </c>
      <c r="X2703" t="s">
        <v>88</v>
      </c>
    </row>
    <row r="2704" spans="1:24">
      <c r="A2704">
        <v>3498</v>
      </c>
      <c r="B2704" s="14">
        <v>46386</v>
      </c>
      <c r="C2704">
        <v>2026</v>
      </c>
      <c r="D2704">
        <v>4</v>
      </c>
      <c r="E2704">
        <v>12</v>
      </c>
      <c r="F2704" t="s">
        <v>88</v>
      </c>
      <c r="G2704" t="s">
        <v>20</v>
      </c>
      <c r="H2704" t="s">
        <v>31</v>
      </c>
      <c r="I2704" t="s">
        <v>28</v>
      </c>
      <c r="J2704" t="s">
        <v>3</v>
      </c>
      <c r="K2704" t="s">
        <v>9</v>
      </c>
      <c r="L2704" t="s">
        <v>46</v>
      </c>
      <c r="M2704">
        <v>2</v>
      </c>
      <c r="N2704">
        <v>71.56</v>
      </c>
      <c r="O2704">
        <v>0.1</v>
      </c>
      <c r="P2704">
        <v>32.99</v>
      </c>
      <c r="Q2704">
        <v>128.80800000000002</v>
      </c>
      <c r="R2704">
        <v>65.98</v>
      </c>
      <c r="S2704">
        <v>62.828000000000017</v>
      </c>
      <c r="T2704">
        <v>0.4877647351096206</v>
      </c>
      <c r="U2704">
        <v>2026</v>
      </c>
      <c r="V2704" t="s">
        <v>93</v>
      </c>
      <c r="W2704">
        <v>12</v>
      </c>
      <c r="X2704" t="s">
        <v>88</v>
      </c>
    </row>
    <row r="2705" spans="1:24">
      <c r="A2705">
        <v>4851</v>
      </c>
      <c r="B2705" s="14">
        <v>46386</v>
      </c>
      <c r="C2705">
        <v>2026</v>
      </c>
      <c r="D2705">
        <v>4</v>
      </c>
      <c r="E2705">
        <v>12</v>
      </c>
      <c r="F2705" t="s">
        <v>88</v>
      </c>
      <c r="G2705" t="s">
        <v>20</v>
      </c>
      <c r="H2705" t="s">
        <v>47</v>
      </c>
      <c r="I2705" t="s">
        <v>28</v>
      </c>
      <c r="J2705" t="s">
        <v>13</v>
      </c>
      <c r="K2705" t="s">
        <v>4</v>
      </c>
      <c r="L2705" t="s">
        <v>26</v>
      </c>
      <c r="M2705">
        <v>1</v>
      </c>
      <c r="N2705">
        <v>40.270000000000003</v>
      </c>
      <c r="O2705">
        <v>0.1</v>
      </c>
      <c r="P2705">
        <v>16.63</v>
      </c>
      <c r="Q2705">
        <v>36.243000000000002</v>
      </c>
      <c r="R2705">
        <v>16.63</v>
      </c>
      <c r="S2705">
        <v>19.613000000000003</v>
      </c>
      <c r="T2705">
        <v>0.54115277432883602</v>
      </c>
      <c r="U2705">
        <v>2026</v>
      </c>
      <c r="V2705" t="s">
        <v>93</v>
      </c>
      <c r="W2705">
        <v>12</v>
      </c>
      <c r="X2705" t="s">
        <v>88</v>
      </c>
    </row>
    <row r="2706" spans="1:24">
      <c r="A2706">
        <v>4926</v>
      </c>
      <c r="B2706" s="14">
        <v>46386</v>
      </c>
      <c r="C2706">
        <v>2026</v>
      </c>
      <c r="D2706">
        <v>4</v>
      </c>
      <c r="E2706">
        <v>12</v>
      </c>
      <c r="F2706" t="s">
        <v>88</v>
      </c>
      <c r="G2706" t="s">
        <v>20</v>
      </c>
      <c r="H2706" t="s">
        <v>31</v>
      </c>
      <c r="I2706" t="s">
        <v>19</v>
      </c>
      <c r="J2706" t="s">
        <v>16</v>
      </c>
      <c r="K2706" t="s">
        <v>4</v>
      </c>
      <c r="L2706" t="s">
        <v>5</v>
      </c>
      <c r="M2706">
        <v>6</v>
      </c>
      <c r="N2706">
        <v>81.180000000000007</v>
      </c>
      <c r="O2706">
        <v>0.05</v>
      </c>
      <c r="P2706">
        <v>43.3</v>
      </c>
      <c r="Q2706">
        <v>462.726</v>
      </c>
      <c r="R2706">
        <v>259.79999999999995</v>
      </c>
      <c r="S2706">
        <v>202.92600000000004</v>
      </c>
      <c r="T2706">
        <v>0.43854462468069666</v>
      </c>
      <c r="U2706">
        <v>2026</v>
      </c>
      <c r="V2706" t="s">
        <v>93</v>
      </c>
      <c r="W2706">
        <v>12</v>
      </c>
      <c r="X2706" t="s">
        <v>88</v>
      </c>
    </row>
    <row r="2707" spans="1:24">
      <c r="A2707">
        <v>5035</v>
      </c>
      <c r="B2707" s="14">
        <v>46386</v>
      </c>
      <c r="C2707">
        <v>2026</v>
      </c>
      <c r="D2707">
        <v>4</v>
      </c>
      <c r="E2707">
        <v>12</v>
      </c>
      <c r="F2707" t="s">
        <v>88</v>
      </c>
      <c r="G2707" t="s">
        <v>6</v>
      </c>
      <c r="H2707" t="s">
        <v>43</v>
      </c>
      <c r="I2707" t="s">
        <v>2</v>
      </c>
      <c r="J2707" t="s">
        <v>13</v>
      </c>
      <c r="K2707" t="s">
        <v>4</v>
      </c>
      <c r="L2707" t="s">
        <v>30</v>
      </c>
      <c r="M2707">
        <v>2</v>
      </c>
      <c r="N2707">
        <v>101.73</v>
      </c>
      <c r="O2707">
        <v>0.1</v>
      </c>
      <c r="P2707">
        <v>49.3</v>
      </c>
      <c r="Q2707">
        <v>183.114</v>
      </c>
      <c r="R2707">
        <v>98.6</v>
      </c>
      <c r="S2707">
        <v>84.51400000000001</v>
      </c>
      <c r="T2707">
        <v>0.46153762137247839</v>
      </c>
      <c r="U2707">
        <v>2026</v>
      </c>
      <c r="V2707" t="s">
        <v>93</v>
      </c>
      <c r="W2707">
        <v>12</v>
      </c>
      <c r="X2707" t="s">
        <v>88</v>
      </c>
    </row>
    <row r="2708" spans="1:24">
      <c r="A2708">
        <v>5135</v>
      </c>
      <c r="B2708" s="14">
        <v>46386</v>
      </c>
      <c r="C2708">
        <v>2026</v>
      </c>
      <c r="D2708">
        <v>4</v>
      </c>
      <c r="E2708">
        <v>12</v>
      </c>
      <c r="F2708" t="s">
        <v>88</v>
      </c>
      <c r="G2708" t="s">
        <v>11</v>
      </c>
      <c r="H2708" t="s">
        <v>39</v>
      </c>
      <c r="I2708" t="s">
        <v>2</v>
      </c>
      <c r="J2708" t="s">
        <v>13</v>
      </c>
      <c r="K2708" t="s">
        <v>4</v>
      </c>
      <c r="L2708" t="s">
        <v>22</v>
      </c>
      <c r="M2708">
        <v>5</v>
      </c>
      <c r="N2708">
        <v>51.78</v>
      </c>
      <c r="O2708">
        <v>0.15</v>
      </c>
      <c r="P2708">
        <v>22.37</v>
      </c>
      <c r="Q2708">
        <v>220.06499999999997</v>
      </c>
      <c r="R2708">
        <v>111.85000000000001</v>
      </c>
      <c r="S2708">
        <v>108.21499999999996</v>
      </c>
      <c r="T2708">
        <v>0.49174107650012483</v>
      </c>
      <c r="U2708">
        <v>2026</v>
      </c>
      <c r="V2708" t="s">
        <v>93</v>
      </c>
      <c r="W2708">
        <v>12</v>
      </c>
      <c r="X2708" t="s">
        <v>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D4DFD-F4C0-4F58-9085-3DE9E330B782}">
  <dimension ref="A1:X2708"/>
  <sheetViews>
    <sheetView workbookViewId="0">
      <selection activeCell="H1" sqref="H1"/>
    </sheetView>
  </sheetViews>
  <sheetFormatPr defaultRowHeight="14.5"/>
  <cols>
    <col min="2" max="2" width="11" customWidth="1"/>
    <col min="4" max="4" width="8.75" customWidth="1"/>
    <col min="5" max="5" width="10.25" customWidth="1"/>
    <col min="6" max="6" width="12.75" customWidth="1"/>
    <col min="9" max="9" width="13.6640625" customWidth="1"/>
    <col min="10" max="10" width="14.33203125" customWidth="1"/>
    <col min="11" max="11" width="16.08203125" customWidth="1"/>
    <col min="13" max="13" width="10.33203125" customWidth="1"/>
    <col min="14" max="14" width="10.08203125" customWidth="1"/>
    <col min="15" max="15" width="11.25" customWidth="1"/>
    <col min="16" max="16" width="9.6640625" customWidth="1"/>
    <col min="17" max="17" width="9.25" customWidth="1"/>
    <col min="19" max="19" width="11.83203125" customWidth="1"/>
    <col min="20" max="20" width="14.58203125" customWidth="1"/>
    <col min="23" max="23" width="9.58203125" customWidth="1"/>
  </cols>
  <sheetData>
    <row r="1" spans="1:24">
      <c r="A1" t="s">
        <v>53</v>
      </c>
      <c r="B1" t="s">
        <v>54</v>
      </c>
      <c r="C1" t="s">
        <v>69</v>
      </c>
      <c r="D1" t="s">
        <v>76</v>
      </c>
      <c r="E1" t="s">
        <v>74</v>
      </c>
      <c r="F1" t="s">
        <v>75</v>
      </c>
      <c r="G1" t="s">
        <v>55</v>
      </c>
      <c r="H1" t="s">
        <v>56</v>
      </c>
      <c r="I1" t="s">
        <v>57</v>
      </c>
      <c r="J1" t="s">
        <v>58</v>
      </c>
      <c r="K1" t="s">
        <v>59</v>
      </c>
      <c r="L1" t="s">
        <v>60</v>
      </c>
      <c r="M1" t="s">
        <v>61</v>
      </c>
      <c r="N1" t="s">
        <v>62</v>
      </c>
      <c r="O1" t="s">
        <v>63</v>
      </c>
      <c r="P1" t="s">
        <v>64</v>
      </c>
      <c r="Q1" t="s">
        <v>65</v>
      </c>
      <c r="R1" t="s">
        <v>66</v>
      </c>
      <c r="S1" t="s">
        <v>67</v>
      </c>
      <c r="T1" t="s">
        <v>68</v>
      </c>
      <c r="U1" t="s">
        <v>73</v>
      </c>
      <c r="V1" t="s">
        <v>70</v>
      </c>
      <c r="W1" t="s">
        <v>71</v>
      </c>
      <c r="X1" t="s">
        <v>72</v>
      </c>
    </row>
    <row r="2" spans="1:24">
      <c r="A2">
        <v>3392</v>
      </c>
      <c r="B2" s="14">
        <v>46023</v>
      </c>
      <c r="C2">
        <v>2026</v>
      </c>
      <c r="D2">
        <v>1</v>
      </c>
      <c r="E2">
        <v>1</v>
      </c>
      <c r="F2" t="s">
        <v>77</v>
      </c>
      <c r="G2" t="s">
        <v>0</v>
      </c>
      <c r="H2" t="s">
        <v>1</v>
      </c>
      <c r="I2" t="s">
        <v>2</v>
      </c>
      <c r="J2" t="s">
        <v>3</v>
      </c>
      <c r="K2" t="s">
        <v>4</v>
      </c>
      <c r="L2" t="s">
        <v>5</v>
      </c>
      <c r="M2">
        <v>2</v>
      </c>
      <c r="N2">
        <v>82.06</v>
      </c>
      <c r="O2">
        <v>0</v>
      </c>
      <c r="P2">
        <v>42.94</v>
      </c>
      <c r="Q2">
        <v>164.12</v>
      </c>
      <c r="R2">
        <v>85.88</v>
      </c>
      <c r="S2">
        <v>78.240000000000009</v>
      </c>
      <c r="T2">
        <v>0.476724348038021</v>
      </c>
      <c r="U2">
        <v>2026</v>
      </c>
      <c r="V2" t="s">
        <v>90</v>
      </c>
      <c r="W2">
        <v>1</v>
      </c>
      <c r="X2" t="s">
        <v>77</v>
      </c>
    </row>
    <row r="3" spans="1:24">
      <c r="A3">
        <v>4836</v>
      </c>
      <c r="B3" s="14">
        <v>46024</v>
      </c>
      <c r="C3">
        <v>2026</v>
      </c>
      <c r="D3">
        <v>1</v>
      </c>
      <c r="E3">
        <v>1</v>
      </c>
      <c r="F3" t="s">
        <v>77</v>
      </c>
      <c r="G3" t="s">
        <v>6</v>
      </c>
      <c r="H3" t="s">
        <v>7</v>
      </c>
      <c r="I3" t="s">
        <v>8</v>
      </c>
      <c r="J3" t="s">
        <v>3</v>
      </c>
      <c r="K3" t="s">
        <v>9</v>
      </c>
      <c r="L3" t="s">
        <v>10</v>
      </c>
      <c r="M3">
        <v>4</v>
      </c>
      <c r="N3">
        <v>94.18</v>
      </c>
      <c r="O3">
        <v>0.15</v>
      </c>
      <c r="P3">
        <v>45.03</v>
      </c>
      <c r="Q3">
        <v>320.21199999999999</v>
      </c>
      <c r="R3">
        <v>180.12</v>
      </c>
      <c r="S3">
        <v>140.09199999999998</v>
      </c>
      <c r="T3">
        <v>0.43749765780170635</v>
      </c>
      <c r="U3">
        <v>2026</v>
      </c>
      <c r="V3" t="s">
        <v>90</v>
      </c>
      <c r="W3">
        <v>1</v>
      </c>
      <c r="X3" t="s">
        <v>77</v>
      </c>
    </row>
    <row r="4" spans="1:24">
      <c r="A4">
        <v>163</v>
      </c>
      <c r="B4" s="14">
        <v>46025</v>
      </c>
      <c r="C4">
        <v>2026</v>
      </c>
      <c r="D4">
        <v>1</v>
      </c>
      <c r="E4">
        <v>1</v>
      </c>
      <c r="F4" t="s">
        <v>77</v>
      </c>
      <c r="G4" t="s">
        <v>11</v>
      </c>
      <c r="H4" t="s">
        <v>12</v>
      </c>
      <c r="I4" t="s">
        <v>2</v>
      </c>
      <c r="J4" t="s">
        <v>13</v>
      </c>
      <c r="K4" t="s">
        <v>14</v>
      </c>
      <c r="L4" t="s">
        <v>15</v>
      </c>
      <c r="M4">
        <v>2</v>
      </c>
      <c r="N4">
        <v>36.72</v>
      </c>
      <c r="O4">
        <v>0.05</v>
      </c>
      <c r="P4">
        <v>13.76</v>
      </c>
      <c r="Q4">
        <v>69.768000000000001</v>
      </c>
      <c r="R4">
        <v>27.52</v>
      </c>
      <c r="S4">
        <v>42.248000000000005</v>
      </c>
      <c r="T4">
        <v>0.60554982226808862</v>
      </c>
      <c r="U4">
        <v>2026</v>
      </c>
      <c r="V4" t="s">
        <v>90</v>
      </c>
      <c r="W4">
        <v>1</v>
      </c>
      <c r="X4" t="s">
        <v>77</v>
      </c>
    </row>
    <row r="5" spans="1:24">
      <c r="A5">
        <v>542</v>
      </c>
      <c r="B5" s="14">
        <v>46025</v>
      </c>
      <c r="C5">
        <v>2026</v>
      </c>
      <c r="D5">
        <v>1</v>
      </c>
      <c r="E5">
        <v>1</v>
      </c>
      <c r="F5" t="s">
        <v>77</v>
      </c>
      <c r="G5" t="s">
        <v>0</v>
      </c>
      <c r="H5" t="s">
        <v>1</v>
      </c>
      <c r="I5" t="s">
        <v>8</v>
      </c>
      <c r="J5" t="s">
        <v>16</v>
      </c>
      <c r="K5" t="s">
        <v>9</v>
      </c>
      <c r="L5" t="s">
        <v>17</v>
      </c>
      <c r="M5">
        <v>4</v>
      </c>
      <c r="N5">
        <v>143.66999999999999</v>
      </c>
      <c r="O5">
        <v>0.1</v>
      </c>
      <c r="P5">
        <v>81.22</v>
      </c>
      <c r="Q5">
        <v>517.21199999999999</v>
      </c>
      <c r="R5">
        <v>324.88</v>
      </c>
      <c r="S5">
        <v>192.33199999999999</v>
      </c>
      <c r="T5">
        <v>0.37186298848441257</v>
      </c>
      <c r="U5">
        <v>2026</v>
      </c>
      <c r="V5" t="s">
        <v>90</v>
      </c>
      <c r="W5">
        <v>1</v>
      </c>
      <c r="X5" t="s">
        <v>77</v>
      </c>
    </row>
    <row r="6" spans="1:24">
      <c r="A6">
        <v>2002</v>
      </c>
      <c r="B6" s="14">
        <v>46025</v>
      </c>
      <c r="C6">
        <v>2026</v>
      </c>
      <c r="D6">
        <v>1</v>
      </c>
      <c r="E6">
        <v>1</v>
      </c>
      <c r="F6" t="s">
        <v>77</v>
      </c>
      <c r="G6" t="s">
        <v>0</v>
      </c>
      <c r="H6" t="s">
        <v>1</v>
      </c>
      <c r="I6" t="s">
        <v>8</v>
      </c>
      <c r="J6" t="s">
        <v>16</v>
      </c>
      <c r="K6" t="s">
        <v>14</v>
      </c>
      <c r="L6" t="s">
        <v>15</v>
      </c>
      <c r="M6">
        <v>3</v>
      </c>
      <c r="N6">
        <v>36.53</v>
      </c>
      <c r="O6">
        <v>0.15</v>
      </c>
      <c r="P6">
        <v>13.67</v>
      </c>
      <c r="Q6">
        <v>93.151499999999999</v>
      </c>
      <c r="R6">
        <v>41.01</v>
      </c>
      <c r="S6">
        <v>52.141500000000001</v>
      </c>
      <c r="T6">
        <v>0.55974944042769037</v>
      </c>
      <c r="U6">
        <v>2026</v>
      </c>
      <c r="V6" t="s">
        <v>90</v>
      </c>
      <c r="W6">
        <v>1</v>
      </c>
      <c r="X6" t="s">
        <v>77</v>
      </c>
    </row>
    <row r="7" spans="1:24">
      <c r="A7">
        <v>2005</v>
      </c>
      <c r="B7" s="14">
        <v>46025</v>
      </c>
      <c r="C7">
        <v>2026</v>
      </c>
      <c r="D7">
        <v>1</v>
      </c>
      <c r="E7">
        <v>1</v>
      </c>
      <c r="F7" t="s">
        <v>77</v>
      </c>
      <c r="G7" t="s">
        <v>11</v>
      </c>
      <c r="H7" t="s">
        <v>18</v>
      </c>
      <c r="I7" t="s">
        <v>19</v>
      </c>
      <c r="J7" t="s">
        <v>13</v>
      </c>
      <c r="K7" t="s">
        <v>14</v>
      </c>
      <c r="L7" t="s">
        <v>15</v>
      </c>
      <c r="M7">
        <v>1</v>
      </c>
      <c r="N7">
        <v>35.340000000000003</v>
      </c>
      <c r="O7">
        <v>0</v>
      </c>
      <c r="P7">
        <v>13.37</v>
      </c>
      <c r="Q7">
        <v>35.340000000000003</v>
      </c>
      <c r="R7">
        <v>13.37</v>
      </c>
      <c r="S7">
        <v>21.970000000000006</v>
      </c>
      <c r="T7">
        <v>0.62167515563101317</v>
      </c>
      <c r="U7">
        <v>2026</v>
      </c>
      <c r="V7" t="s">
        <v>90</v>
      </c>
      <c r="W7">
        <v>1</v>
      </c>
      <c r="X7" t="s">
        <v>77</v>
      </c>
    </row>
    <row r="8" spans="1:24">
      <c r="A8">
        <v>2937</v>
      </c>
      <c r="B8" s="14">
        <v>46025</v>
      </c>
      <c r="C8">
        <v>2026</v>
      </c>
      <c r="D8">
        <v>1</v>
      </c>
      <c r="E8">
        <v>1</v>
      </c>
      <c r="F8" t="s">
        <v>77</v>
      </c>
      <c r="G8" t="s">
        <v>20</v>
      </c>
      <c r="H8" t="s">
        <v>21</v>
      </c>
      <c r="I8" t="s">
        <v>8</v>
      </c>
      <c r="J8" t="s">
        <v>3</v>
      </c>
      <c r="K8" t="s">
        <v>4</v>
      </c>
      <c r="L8" t="s">
        <v>22</v>
      </c>
      <c r="M8">
        <v>8</v>
      </c>
      <c r="N8">
        <v>49.6</v>
      </c>
      <c r="O8">
        <v>0.1</v>
      </c>
      <c r="P8">
        <v>23.05</v>
      </c>
      <c r="Q8">
        <v>357.12</v>
      </c>
      <c r="R8">
        <v>184.4</v>
      </c>
      <c r="S8">
        <v>172.72</v>
      </c>
      <c r="T8">
        <v>0.4836469534050179</v>
      </c>
      <c r="U8">
        <v>2026</v>
      </c>
      <c r="V8" t="s">
        <v>90</v>
      </c>
      <c r="W8">
        <v>1</v>
      </c>
      <c r="X8" t="s">
        <v>77</v>
      </c>
    </row>
    <row r="9" spans="1:24">
      <c r="A9">
        <v>3326</v>
      </c>
      <c r="B9" s="14">
        <v>46025</v>
      </c>
      <c r="C9">
        <v>2026</v>
      </c>
      <c r="D9">
        <v>1</v>
      </c>
      <c r="E9">
        <v>1</v>
      </c>
      <c r="F9" t="s">
        <v>77</v>
      </c>
      <c r="G9" t="s">
        <v>0</v>
      </c>
      <c r="H9" t="s">
        <v>1</v>
      </c>
      <c r="I9" t="s">
        <v>19</v>
      </c>
      <c r="J9" t="s">
        <v>13</v>
      </c>
      <c r="K9" t="s">
        <v>23</v>
      </c>
      <c r="L9" t="s">
        <v>24</v>
      </c>
      <c r="M9">
        <v>2</v>
      </c>
      <c r="N9">
        <v>347.51</v>
      </c>
      <c r="O9">
        <v>0</v>
      </c>
      <c r="P9">
        <v>190.16</v>
      </c>
      <c r="Q9">
        <v>695.02</v>
      </c>
      <c r="R9">
        <v>380.32</v>
      </c>
      <c r="S9">
        <v>314.7</v>
      </c>
      <c r="T9">
        <v>0.4527927253891974</v>
      </c>
      <c r="U9">
        <v>2026</v>
      </c>
      <c r="V9" t="s">
        <v>90</v>
      </c>
      <c r="W9">
        <v>1</v>
      </c>
      <c r="X9" t="s">
        <v>77</v>
      </c>
    </row>
    <row r="10" spans="1:24">
      <c r="A10">
        <v>3863</v>
      </c>
      <c r="B10" s="14">
        <v>46025</v>
      </c>
      <c r="C10">
        <v>2026</v>
      </c>
      <c r="D10">
        <v>1</v>
      </c>
      <c r="E10">
        <v>1</v>
      </c>
      <c r="F10" t="s">
        <v>77</v>
      </c>
      <c r="G10" t="s">
        <v>11</v>
      </c>
      <c r="H10" t="s">
        <v>25</v>
      </c>
      <c r="I10" t="s">
        <v>8</v>
      </c>
      <c r="J10" t="s">
        <v>3</v>
      </c>
      <c r="K10" t="s">
        <v>4</v>
      </c>
      <c r="L10" t="s">
        <v>26</v>
      </c>
      <c r="M10">
        <v>12</v>
      </c>
      <c r="N10">
        <v>41.22</v>
      </c>
      <c r="O10">
        <v>0.1</v>
      </c>
      <c r="P10">
        <v>16.64</v>
      </c>
      <c r="Q10">
        <v>445.17599999999999</v>
      </c>
      <c r="R10">
        <v>199.68</v>
      </c>
      <c r="S10">
        <v>245.49599999999998</v>
      </c>
      <c r="T10">
        <v>0.55145829963879456</v>
      </c>
      <c r="U10">
        <v>2026</v>
      </c>
      <c r="V10" t="s">
        <v>90</v>
      </c>
      <c r="W10">
        <v>1</v>
      </c>
      <c r="X10" t="s">
        <v>77</v>
      </c>
    </row>
    <row r="11" spans="1:24">
      <c r="A11">
        <v>4910</v>
      </c>
      <c r="B11" s="14">
        <v>46025</v>
      </c>
      <c r="C11">
        <v>2026</v>
      </c>
      <c r="D11">
        <v>1</v>
      </c>
      <c r="E11">
        <v>1</v>
      </c>
      <c r="F11" t="s">
        <v>77</v>
      </c>
      <c r="G11" t="s">
        <v>11</v>
      </c>
      <c r="H11" t="s">
        <v>18</v>
      </c>
      <c r="I11" t="s">
        <v>19</v>
      </c>
      <c r="J11" t="s">
        <v>16</v>
      </c>
      <c r="K11" t="s">
        <v>23</v>
      </c>
      <c r="L11" t="s">
        <v>24</v>
      </c>
      <c r="M11">
        <v>1</v>
      </c>
      <c r="N11">
        <v>332.18</v>
      </c>
      <c r="O11">
        <v>0</v>
      </c>
      <c r="P11">
        <v>195.33</v>
      </c>
      <c r="Q11">
        <v>332.18</v>
      </c>
      <c r="R11">
        <v>195.33</v>
      </c>
      <c r="S11">
        <v>136.85</v>
      </c>
      <c r="T11">
        <v>0.41197543500511768</v>
      </c>
      <c r="U11">
        <v>2026</v>
      </c>
      <c r="V11" t="s">
        <v>90</v>
      </c>
      <c r="W11">
        <v>1</v>
      </c>
      <c r="X11" t="s">
        <v>77</v>
      </c>
    </row>
    <row r="12" spans="1:24">
      <c r="A12">
        <v>5188</v>
      </c>
      <c r="B12" s="14">
        <v>46025</v>
      </c>
      <c r="C12">
        <v>2026</v>
      </c>
      <c r="D12">
        <v>1</v>
      </c>
      <c r="E12">
        <v>1</v>
      </c>
      <c r="F12" t="s">
        <v>77</v>
      </c>
      <c r="G12" t="s">
        <v>6</v>
      </c>
      <c r="H12" t="s">
        <v>27</v>
      </c>
      <c r="I12" t="s">
        <v>28</v>
      </c>
      <c r="J12" t="s">
        <v>3</v>
      </c>
      <c r="K12" t="s">
        <v>4</v>
      </c>
      <c r="L12" t="s">
        <v>22</v>
      </c>
      <c r="M12">
        <v>1</v>
      </c>
      <c r="N12">
        <v>49.71</v>
      </c>
      <c r="O12">
        <v>0</v>
      </c>
      <c r="P12">
        <v>23.15</v>
      </c>
      <c r="Q12">
        <v>49.71</v>
      </c>
      <c r="R12">
        <v>23.15</v>
      </c>
      <c r="S12">
        <v>26.560000000000002</v>
      </c>
      <c r="T12">
        <v>0.53429893381613358</v>
      </c>
      <c r="U12">
        <v>2026</v>
      </c>
      <c r="V12" t="s">
        <v>90</v>
      </c>
      <c r="W12">
        <v>1</v>
      </c>
      <c r="X12" t="s">
        <v>77</v>
      </c>
    </row>
    <row r="13" spans="1:24">
      <c r="A13">
        <v>845</v>
      </c>
      <c r="B13" s="14">
        <v>46026</v>
      </c>
      <c r="C13">
        <v>2026</v>
      </c>
      <c r="D13">
        <v>1</v>
      </c>
      <c r="E13">
        <v>1</v>
      </c>
      <c r="F13" t="s">
        <v>77</v>
      </c>
      <c r="G13" t="s">
        <v>11</v>
      </c>
      <c r="H13" t="s">
        <v>18</v>
      </c>
      <c r="I13" t="s">
        <v>2</v>
      </c>
      <c r="J13" t="s">
        <v>13</v>
      </c>
      <c r="K13" t="s">
        <v>23</v>
      </c>
      <c r="L13" t="s">
        <v>29</v>
      </c>
      <c r="M13">
        <v>2</v>
      </c>
      <c r="N13">
        <v>194.35</v>
      </c>
      <c r="O13">
        <v>0</v>
      </c>
      <c r="P13">
        <v>104.22</v>
      </c>
      <c r="Q13">
        <v>388.7</v>
      </c>
      <c r="R13">
        <v>208.44</v>
      </c>
      <c r="S13">
        <v>180.26</v>
      </c>
      <c r="T13">
        <v>0.46375096475430921</v>
      </c>
      <c r="U13">
        <v>2026</v>
      </c>
      <c r="V13" t="s">
        <v>90</v>
      </c>
      <c r="W13">
        <v>1</v>
      </c>
      <c r="X13" t="s">
        <v>77</v>
      </c>
    </row>
    <row r="14" spans="1:24">
      <c r="A14">
        <v>1077</v>
      </c>
      <c r="B14" s="14">
        <v>46026</v>
      </c>
      <c r="C14">
        <v>2026</v>
      </c>
      <c r="D14">
        <v>1</v>
      </c>
      <c r="E14">
        <v>1</v>
      </c>
      <c r="F14" t="s">
        <v>77</v>
      </c>
      <c r="G14" t="s">
        <v>6</v>
      </c>
      <c r="H14" t="s">
        <v>27</v>
      </c>
      <c r="I14" t="s">
        <v>2</v>
      </c>
      <c r="J14" t="s">
        <v>13</v>
      </c>
      <c r="K14" t="s">
        <v>4</v>
      </c>
      <c r="L14" t="s">
        <v>30</v>
      </c>
      <c r="M14">
        <v>3</v>
      </c>
      <c r="N14">
        <v>102.12</v>
      </c>
      <c r="O14">
        <v>0.1</v>
      </c>
      <c r="P14">
        <v>51.28</v>
      </c>
      <c r="Q14">
        <v>275.72400000000005</v>
      </c>
      <c r="R14">
        <v>153.84</v>
      </c>
      <c r="S14">
        <v>121.88400000000004</v>
      </c>
      <c r="T14">
        <v>0.44205074639857256</v>
      </c>
      <c r="U14">
        <v>2026</v>
      </c>
      <c r="V14" t="s">
        <v>90</v>
      </c>
      <c r="W14">
        <v>1</v>
      </c>
      <c r="X14" t="s">
        <v>77</v>
      </c>
    </row>
    <row r="15" spans="1:24">
      <c r="A15">
        <v>1237</v>
      </c>
      <c r="B15" s="14">
        <v>46026</v>
      </c>
      <c r="C15">
        <v>2026</v>
      </c>
      <c r="D15">
        <v>1</v>
      </c>
      <c r="E15">
        <v>1</v>
      </c>
      <c r="F15" t="s">
        <v>77</v>
      </c>
      <c r="G15" t="s">
        <v>20</v>
      </c>
      <c r="H15" t="s">
        <v>31</v>
      </c>
      <c r="I15" t="s">
        <v>19</v>
      </c>
      <c r="J15" t="s">
        <v>16</v>
      </c>
      <c r="K15" t="s">
        <v>14</v>
      </c>
      <c r="L15" t="s">
        <v>32</v>
      </c>
      <c r="M15">
        <v>1</v>
      </c>
      <c r="N15">
        <v>46.99</v>
      </c>
      <c r="O15">
        <v>0.05</v>
      </c>
      <c r="P15">
        <v>18.11</v>
      </c>
      <c r="Q15">
        <v>44.640500000000003</v>
      </c>
      <c r="R15">
        <v>18.11</v>
      </c>
      <c r="S15">
        <v>26.530500000000004</v>
      </c>
      <c r="T15">
        <v>0.59431457980981395</v>
      </c>
      <c r="U15">
        <v>2026</v>
      </c>
      <c r="V15" t="s">
        <v>90</v>
      </c>
      <c r="W15">
        <v>1</v>
      </c>
      <c r="X15" t="s">
        <v>77</v>
      </c>
    </row>
    <row r="16" spans="1:24">
      <c r="A16">
        <v>1908</v>
      </c>
      <c r="B16" s="14">
        <v>46026</v>
      </c>
      <c r="C16">
        <v>2026</v>
      </c>
      <c r="D16">
        <v>1</v>
      </c>
      <c r="E16">
        <v>1</v>
      </c>
      <c r="F16" t="s">
        <v>77</v>
      </c>
      <c r="G16" t="s">
        <v>20</v>
      </c>
      <c r="H16" t="s">
        <v>33</v>
      </c>
      <c r="I16" t="s">
        <v>2</v>
      </c>
      <c r="J16" t="s">
        <v>13</v>
      </c>
      <c r="K16" t="s">
        <v>34</v>
      </c>
      <c r="L16" t="s">
        <v>35</v>
      </c>
      <c r="M16">
        <v>1</v>
      </c>
      <c r="N16">
        <v>40</v>
      </c>
      <c r="O16">
        <v>0</v>
      </c>
      <c r="P16">
        <v>15.04</v>
      </c>
      <c r="Q16">
        <v>40</v>
      </c>
      <c r="R16">
        <v>15.04</v>
      </c>
      <c r="S16">
        <v>24.96</v>
      </c>
      <c r="T16">
        <v>0.624</v>
      </c>
      <c r="U16">
        <v>2026</v>
      </c>
      <c r="V16" t="s">
        <v>90</v>
      </c>
      <c r="W16">
        <v>1</v>
      </c>
      <c r="X16" t="s">
        <v>77</v>
      </c>
    </row>
    <row r="17" spans="1:24">
      <c r="A17">
        <v>2245</v>
      </c>
      <c r="B17" s="14">
        <v>46026</v>
      </c>
      <c r="C17">
        <v>2026</v>
      </c>
      <c r="D17">
        <v>1</v>
      </c>
      <c r="E17">
        <v>1</v>
      </c>
      <c r="F17" t="s">
        <v>77</v>
      </c>
      <c r="G17" t="s">
        <v>0</v>
      </c>
      <c r="H17" t="s">
        <v>36</v>
      </c>
      <c r="I17" t="s">
        <v>2</v>
      </c>
      <c r="J17" t="s">
        <v>13</v>
      </c>
      <c r="K17" t="s">
        <v>9</v>
      </c>
      <c r="L17" t="s">
        <v>37</v>
      </c>
      <c r="M17">
        <v>1</v>
      </c>
      <c r="N17">
        <v>153.38999999999999</v>
      </c>
      <c r="O17">
        <v>0</v>
      </c>
      <c r="P17">
        <v>78.59</v>
      </c>
      <c r="Q17">
        <v>153.38999999999999</v>
      </c>
      <c r="R17">
        <v>78.59</v>
      </c>
      <c r="S17">
        <v>74.799999999999983</v>
      </c>
      <c r="T17">
        <v>0.48764587000456344</v>
      </c>
      <c r="U17">
        <v>2026</v>
      </c>
      <c r="V17" t="s">
        <v>90</v>
      </c>
      <c r="W17">
        <v>1</v>
      </c>
      <c r="X17" t="s">
        <v>77</v>
      </c>
    </row>
    <row r="18" spans="1:24">
      <c r="A18">
        <v>2928</v>
      </c>
      <c r="B18" s="14">
        <v>46026</v>
      </c>
      <c r="C18">
        <v>2026</v>
      </c>
      <c r="D18">
        <v>1</v>
      </c>
      <c r="E18">
        <v>1</v>
      </c>
      <c r="F18" t="s">
        <v>77</v>
      </c>
      <c r="G18" t="s">
        <v>6</v>
      </c>
      <c r="H18" t="s">
        <v>27</v>
      </c>
      <c r="I18" t="s">
        <v>2</v>
      </c>
      <c r="J18" t="s">
        <v>3</v>
      </c>
      <c r="K18" t="s">
        <v>34</v>
      </c>
      <c r="L18" t="s">
        <v>38</v>
      </c>
      <c r="M18">
        <v>2</v>
      </c>
      <c r="N18">
        <v>124.97</v>
      </c>
      <c r="O18">
        <v>0.1</v>
      </c>
      <c r="P18">
        <v>67.36</v>
      </c>
      <c r="Q18">
        <v>224.946</v>
      </c>
      <c r="R18">
        <v>134.72</v>
      </c>
      <c r="S18">
        <v>90.225999999999999</v>
      </c>
      <c r="T18">
        <v>0.40110070861451191</v>
      </c>
      <c r="U18">
        <v>2026</v>
      </c>
      <c r="V18" t="s">
        <v>90</v>
      </c>
      <c r="W18">
        <v>1</v>
      </c>
      <c r="X18" t="s">
        <v>77</v>
      </c>
    </row>
    <row r="19" spans="1:24">
      <c r="A19">
        <v>4249</v>
      </c>
      <c r="B19" s="14">
        <v>46026</v>
      </c>
      <c r="C19">
        <v>2026</v>
      </c>
      <c r="D19">
        <v>1</v>
      </c>
      <c r="E19">
        <v>1</v>
      </c>
      <c r="F19" t="s">
        <v>77</v>
      </c>
      <c r="G19" t="s">
        <v>20</v>
      </c>
      <c r="H19" t="s">
        <v>21</v>
      </c>
      <c r="I19" t="s">
        <v>28</v>
      </c>
      <c r="J19" t="s">
        <v>13</v>
      </c>
      <c r="K19" t="s">
        <v>4</v>
      </c>
      <c r="L19" t="s">
        <v>30</v>
      </c>
      <c r="M19">
        <v>2</v>
      </c>
      <c r="N19">
        <v>100.12</v>
      </c>
      <c r="O19">
        <v>0.1</v>
      </c>
      <c r="P19">
        <v>49.67</v>
      </c>
      <c r="Q19">
        <v>180.21600000000001</v>
      </c>
      <c r="R19">
        <v>99.34</v>
      </c>
      <c r="S19">
        <v>80.876000000000005</v>
      </c>
      <c r="T19">
        <v>0.44877258401029874</v>
      </c>
      <c r="U19">
        <v>2026</v>
      </c>
      <c r="V19" t="s">
        <v>90</v>
      </c>
      <c r="W19">
        <v>1</v>
      </c>
      <c r="X19" t="s">
        <v>77</v>
      </c>
    </row>
    <row r="20" spans="1:24">
      <c r="A20">
        <v>1734</v>
      </c>
      <c r="B20" s="14">
        <v>46027</v>
      </c>
      <c r="C20">
        <v>2026</v>
      </c>
      <c r="D20">
        <v>1</v>
      </c>
      <c r="E20">
        <v>1</v>
      </c>
      <c r="F20" t="s">
        <v>77</v>
      </c>
      <c r="G20" t="s">
        <v>20</v>
      </c>
      <c r="H20" t="s">
        <v>33</v>
      </c>
      <c r="I20" t="s">
        <v>28</v>
      </c>
      <c r="J20" t="s">
        <v>3</v>
      </c>
      <c r="K20" t="s">
        <v>34</v>
      </c>
      <c r="L20" t="s">
        <v>35</v>
      </c>
      <c r="M20">
        <v>1</v>
      </c>
      <c r="N20">
        <v>40.6</v>
      </c>
      <c r="O20">
        <v>0.15</v>
      </c>
      <c r="P20">
        <v>14.61</v>
      </c>
      <c r="Q20">
        <v>34.51</v>
      </c>
      <c r="R20">
        <v>14.61</v>
      </c>
      <c r="S20">
        <v>19.899999999999999</v>
      </c>
      <c r="T20">
        <v>0.57664445088380178</v>
      </c>
      <c r="U20">
        <v>2026</v>
      </c>
      <c r="V20" t="s">
        <v>90</v>
      </c>
      <c r="W20">
        <v>1</v>
      </c>
      <c r="X20" t="s">
        <v>77</v>
      </c>
    </row>
    <row r="21" spans="1:24">
      <c r="A21">
        <v>2331</v>
      </c>
      <c r="B21" s="14">
        <v>46027</v>
      </c>
      <c r="C21">
        <v>2026</v>
      </c>
      <c r="D21">
        <v>1</v>
      </c>
      <c r="E21">
        <v>1</v>
      </c>
      <c r="F21" t="s">
        <v>77</v>
      </c>
      <c r="G21" t="s">
        <v>20</v>
      </c>
      <c r="H21" t="s">
        <v>33</v>
      </c>
      <c r="I21" t="s">
        <v>2</v>
      </c>
      <c r="J21" t="s">
        <v>13</v>
      </c>
      <c r="K21" t="s">
        <v>4</v>
      </c>
      <c r="L21" t="s">
        <v>30</v>
      </c>
      <c r="M21">
        <v>1</v>
      </c>
      <c r="N21">
        <v>104.23</v>
      </c>
      <c r="O21">
        <v>0.1</v>
      </c>
      <c r="P21">
        <v>51.6</v>
      </c>
      <c r="Q21">
        <v>93.807000000000002</v>
      </c>
      <c r="R21">
        <v>51.6</v>
      </c>
      <c r="S21">
        <v>42.207000000000001</v>
      </c>
      <c r="T21">
        <v>0.44993443986056475</v>
      </c>
      <c r="U21">
        <v>2026</v>
      </c>
      <c r="V21" t="s">
        <v>90</v>
      </c>
      <c r="W21">
        <v>1</v>
      </c>
      <c r="X21" t="s">
        <v>77</v>
      </c>
    </row>
    <row r="22" spans="1:24">
      <c r="A22">
        <v>2475</v>
      </c>
      <c r="B22" s="14">
        <v>46027</v>
      </c>
      <c r="C22">
        <v>2026</v>
      </c>
      <c r="D22">
        <v>1</v>
      </c>
      <c r="E22">
        <v>1</v>
      </c>
      <c r="F22" t="s">
        <v>77</v>
      </c>
      <c r="G22" t="s">
        <v>6</v>
      </c>
      <c r="H22" t="s">
        <v>7</v>
      </c>
      <c r="I22" t="s">
        <v>19</v>
      </c>
      <c r="J22" t="s">
        <v>3</v>
      </c>
      <c r="K22" t="s">
        <v>34</v>
      </c>
      <c r="L22" t="s">
        <v>38</v>
      </c>
      <c r="M22">
        <v>5</v>
      </c>
      <c r="N22">
        <v>122.87</v>
      </c>
      <c r="O22">
        <v>0.05</v>
      </c>
      <c r="P22">
        <v>69.67</v>
      </c>
      <c r="Q22">
        <v>583.63250000000005</v>
      </c>
      <c r="R22">
        <v>348.35</v>
      </c>
      <c r="S22">
        <v>235.28250000000003</v>
      </c>
      <c r="T22">
        <v>0.40313467807224584</v>
      </c>
      <c r="U22">
        <v>2026</v>
      </c>
      <c r="V22" t="s">
        <v>90</v>
      </c>
      <c r="W22">
        <v>1</v>
      </c>
      <c r="X22" t="s">
        <v>77</v>
      </c>
    </row>
    <row r="23" spans="1:24">
      <c r="A23">
        <v>1433</v>
      </c>
      <c r="B23" s="14">
        <v>46028</v>
      </c>
      <c r="C23">
        <v>2026</v>
      </c>
      <c r="D23">
        <v>1</v>
      </c>
      <c r="E23">
        <v>1</v>
      </c>
      <c r="F23" t="s">
        <v>77</v>
      </c>
      <c r="G23" t="s">
        <v>11</v>
      </c>
      <c r="H23" t="s">
        <v>39</v>
      </c>
      <c r="I23" t="s">
        <v>2</v>
      </c>
      <c r="J23" t="s">
        <v>13</v>
      </c>
      <c r="K23" t="s">
        <v>14</v>
      </c>
      <c r="L23" t="s">
        <v>15</v>
      </c>
      <c r="M23">
        <v>2</v>
      </c>
      <c r="N23">
        <v>36.619999999999997</v>
      </c>
      <c r="O23">
        <v>0.05</v>
      </c>
      <c r="P23">
        <v>13.87</v>
      </c>
      <c r="Q23">
        <v>69.577999999999989</v>
      </c>
      <c r="R23">
        <v>27.74</v>
      </c>
      <c r="S23">
        <v>41.837999999999994</v>
      </c>
      <c r="T23">
        <v>0.60131075914800658</v>
      </c>
      <c r="U23">
        <v>2026</v>
      </c>
      <c r="V23" t="s">
        <v>90</v>
      </c>
      <c r="W23">
        <v>1</v>
      </c>
      <c r="X23" t="s">
        <v>77</v>
      </c>
    </row>
    <row r="24" spans="1:24">
      <c r="A24">
        <v>3624</v>
      </c>
      <c r="B24" s="14">
        <v>46028</v>
      </c>
      <c r="C24">
        <v>2026</v>
      </c>
      <c r="D24">
        <v>1</v>
      </c>
      <c r="E24">
        <v>1</v>
      </c>
      <c r="F24" t="s">
        <v>77</v>
      </c>
      <c r="G24" t="s">
        <v>20</v>
      </c>
      <c r="H24" t="s">
        <v>31</v>
      </c>
      <c r="I24" t="s">
        <v>2</v>
      </c>
      <c r="J24" t="s">
        <v>13</v>
      </c>
      <c r="K24" t="s">
        <v>9</v>
      </c>
      <c r="L24" t="s">
        <v>10</v>
      </c>
      <c r="M24">
        <v>1</v>
      </c>
      <c r="N24">
        <v>93.4</v>
      </c>
      <c r="O24">
        <v>0</v>
      </c>
      <c r="P24">
        <v>46.11</v>
      </c>
      <c r="Q24">
        <v>93.4</v>
      </c>
      <c r="R24">
        <v>46.11</v>
      </c>
      <c r="S24">
        <v>47.290000000000006</v>
      </c>
      <c r="T24">
        <v>0.50631691648822275</v>
      </c>
      <c r="U24">
        <v>2026</v>
      </c>
      <c r="V24" t="s">
        <v>90</v>
      </c>
      <c r="W24">
        <v>1</v>
      </c>
      <c r="X24" t="s">
        <v>77</v>
      </c>
    </row>
    <row r="25" spans="1:24">
      <c r="A25">
        <v>4680</v>
      </c>
      <c r="B25" s="14">
        <v>46028</v>
      </c>
      <c r="C25">
        <v>2026</v>
      </c>
      <c r="D25">
        <v>1</v>
      </c>
      <c r="E25">
        <v>1</v>
      </c>
      <c r="F25" t="s">
        <v>77</v>
      </c>
      <c r="G25" t="s">
        <v>6</v>
      </c>
      <c r="H25" t="s">
        <v>7</v>
      </c>
      <c r="I25" t="s">
        <v>28</v>
      </c>
      <c r="J25" t="s">
        <v>13</v>
      </c>
      <c r="K25" t="s">
        <v>23</v>
      </c>
      <c r="L25" t="s">
        <v>40</v>
      </c>
      <c r="M25">
        <v>2</v>
      </c>
      <c r="N25">
        <v>81.260000000000005</v>
      </c>
      <c r="O25">
        <v>0</v>
      </c>
      <c r="P25">
        <v>39.119999999999997</v>
      </c>
      <c r="Q25">
        <v>162.52000000000001</v>
      </c>
      <c r="R25">
        <v>78.239999999999995</v>
      </c>
      <c r="S25">
        <v>84.280000000000015</v>
      </c>
      <c r="T25">
        <v>0.51858232832882112</v>
      </c>
      <c r="U25">
        <v>2026</v>
      </c>
      <c r="V25" t="s">
        <v>90</v>
      </c>
      <c r="W25">
        <v>1</v>
      </c>
      <c r="X25" t="s">
        <v>77</v>
      </c>
    </row>
    <row r="26" spans="1:24">
      <c r="A26">
        <v>4803</v>
      </c>
      <c r="B26" s="14">
        <v>46028</v>
      </c>
      <c r="C26">
        <v>2026</v>
      </c>
      <c r="D26">
        <v>1</v>
      </c>
      <c r="E26">
        <v>1</v>
      </c>
      <c r="F26" t="s">
        <v>77</v>
      </c>
      <c r="G26" t="s">
        <v>6</v>
      </c>
      <c r="H26" t="s">
        <v>41</v>
      </c>
      <c r="I26" t="s">
        <v>28</v>
      </c>
      <c r="J26" t="s">
        <v>13</v>
      </c>
      <c r="K26" t="s">
        <v>34</v>
      </c>
      <c r="L26" t="s">
        <v>42</v>
      </c>
      <c r="M26">
        <v>2</v>
      </c>
      <c r="N26">
        <v>35.78</v>
      </c>
      <c r="O26">
        <v>0</v>
      </c>
      <c r="P26">
        <v>13.84</v>
      </c>
      <c r="Q26">
        <v>71.56</v>
      </c>
      <c r="R26">
        <v>27.68</v>
      </c>
      <c r="S26">
        <v>43.88</v>
      </c>
      <c r="T26">
        <v>0.61319172722191173</v>
      </c>
      <c r="U26">
        <v>2026</v>
      </c>
      <c r="V26" t="s">
        <v>90</v>
      </c>
      <c r="W26">
        <v>1</v>
      </c>
      <c r="X26" t="s">
        <v>77</v>
      </c>
    </row>
    <row r="27" spans="1:24">
      <c r="A27">
        <v>248</v>
      </c>
      <c r="B27" s="14">
        <v>46029</v>
      </c>
      <c r="C27">
        <v>2026</v>
      </c>
      <c r="D27">
        <v>1</v>
      </c>
      <c r="E27">
        <v>1</v>
      </c>
      <c r="F27" t="s">
        <v>77</v>
      </c>
      <c r="G27" t="s">
        <v>6</v>
      </c>
      <c r="H27" t="s">
        <v>43</v>
      </c>
      <c r="I27" t="s">
        <v>28</v>
      </c>
      <c r="J27" t="s">
        <v>13</v>
      </c>
      <c r="K27" t="s">
        <v>4</v>
      </c>
      <c r="L27" t="s">
        <v>5</v>
      </c>
      <c r="M27">
        <v>3</v>
      </c>
      <c r="N27">
        <v>81.64</v>
      </c>
      <c r="O27">
        <v>0</v>
      </c>
      <c r="P27">
        <v>43.84</v>
      </c>
      <c r="Q27">
        <v>244.92000000000002</v>
      </c>
      <c r="R27">
        <v>131.52000000000001</v>
      </c>
      <c r="S27">
        <v>113.4</v>
      </c>
      <c r="T27">
        <v>0.46300832925036745</v>
      </c>
      <c r="U27">
        <v>2026</v>
      </c>
      <c r="V27" t="s">
        <v>90</v>
      </c>
      <c r="W27">
        <v>1</v>
      </c>
      <c r="X27" t="s">
        <v>77</v>
      </c>
    </row>
    <row r="28" spans="1:24">
      <c r="A28">
        <v>1118</v>
      </c>
      <c r="B28" s="14">
        <v>46029</v>
      </c>
      <c r="C28">
        <v>2026</v>
      </c>
      <c r="D28">
        <v>1</v>
      </c>
      <c r="E28">
        <v>1</v>
      </c>
      <c r="F28" t="s">
        <v>77</v>
      </c>
      <c r="G28" t="s">
        <v>6</v>
      </c>
      <c r="H28" t="s">
        <v>43</v>
      </c>
      <c r="I28" t="s">
        <v>2</v>
      </c>
      <c r="J28" t="s">
        <v>3</v>
      </c>
      <c r="K28" t="s">
        <v>14</v>
      </c>
      <c r="L28" t="s">
        <v>44</v>
      </c>
      <c r="M28">
        <v>2</v>
      </c>
      <c r="N28">
        <v>131.63999999999999</v>
      </c>
      <c r="O28">
        <v>0.05</v>
      </c>
      <c r="P28">
        <v>69.02</v>
      </c>
      <c r="Q28">
        <v>250.11599999999996</v>
      </c>
      <c r="R28">
        <v>138.04</v>
      </c>
      <c r="S28">
        <v>112.07599999999996</v>
      </c>
      <c r="T28">
        <v>0.44809608341729429</v>
      </c>
      <c r="U28">
        <v>2026</v>
      </c>
      <c r="V28" t="s">
        <v>90</v>
      </c>
      <c r="W28">
        <v>1</v>
      </c>
      <c r="X28" t="s">
        <v>77</v>
      </c>
    </row>
    <row r="29" spans="1:24">
      <c r="A29">
        <v>3023</v>
      </c>
      <c r="B29" s="14">
        <v>46029</v>
      </c>
      <c r="C29">
        <v>2026</v>
      </c>
      <c r="D29">
        <v>1</v>
      </c>
      <c r="E29">
        <v>1</v>
      </c>
      <c r="F29" t="s">
        <v>77</v>
      </c>
      <c r="G29" t="s">
        <v>11</v>
      </c>
      <c r="H29" t="s">
        <v>18</v>
      </c>
      <c r="I29" t="s">
        <v>28</v>
      </c>
      <c r="J29" t="s">
        <v>13</v>
      </c>
      <c r="K29" t="s">
        <v>9</v>
      </c>
      <c r="L29" t="s">
        <v>37</v>
      </c>
      <c r="M29">
        <v>2</v>
      </c>
      <c r="N29">
        <v>155.35</v>
      </c>
      <c r="O29">
        <v>0</v>
      </c>
      <c r="P29">
        <v>80.790000000000006</v>
      </c>
      <c r="Q29">
        <v>310.7</v>
      </c>
      <c r="R29">
        <v>161.58000000000001</v>
      </c>
      <c r="S29">
        <v>149.11999999999998</v>
      </c>
      <c r="T29">
        <v>0.47994850337946565</v>
      </c>
      <c r="U29">
        <v>2026</v>
      </c>
      <c r="V29" t="s">
        <v>90</v>
      </c>
      <c r="W29">
        <v>1</v>
      </c>
      <c r="X29" t="s">
        <v>77</v>
      </c>
    </row>
    <row r="30" spans="1:24">
      <c r="A30">
        <v>3903</v>
      </c>
      <c r="B30" s="14">
        <v>46029</v>
      </c>
      <c r="C30">
        <v>2026</v>
      </c>
      <c r="D30">
        <v>1</v>
      </c>
      <c r="E30">
        <v>1</v>
      </c>
      <c r="F30" t="s">
        <v>77</v>
      </c>
      <c r="G30" t="s">
        <v>20</v>
      </c>
      <c r="H30" t="s">
        <v>33</v>
      </c>
      <c r="I30" t="s">
        <v>2</v>
      </c>
      <c r="J30" t="s">
        <v>3</v>
      </c>
      <c r="K30" t="s">
        <v>34</v>
      </c>
      <c r="L30" t="s">
        <v>45</v>
      </c>
      <c r="M30">
        <v>2</v>
      </c>
      <c r="N30">
        <v>51.56</v>
      </c>
      <c r="O30">
        <v>0.05</v>
      </c>
      <c r="P30">
        <v>22.26</v>
      </c>
      <c r="Q30">
        <v>97.963999999999999</v>
      </c>
      <c r="R30">
        <v>44.52</v>
      </c>
      <c r="S30">
        <v>53.443999999999996</v>
      </c>
      <c r="T30">
        <v>0.54554734392225712</v>
      </c>
      <c r="U30">
        <v>2026</v>
      </c>
      <c r="V30" t="s">
        <v>90</v>
      </c>
      <c r="W30">
        <v>1</v>
      </c>
      <c r="X30" t="s">
        <v>77</v>
      </c>
    </row>
    <row r="31" spans="1:24">
      <c r="A31">
        <v>62</v>
      </c>
      <c r="B31" s="14">
        <v>46030</v>
      </c>
      <c r="C31">
        <v>2026</v>
      </c>
      <c r="D31">
        <v>1</v>
      </c>
      <c r="E31">
        <v>1</v>
      </c>
      <c r="F31" t="s">
        <v>77</v>
      </c>
      <c r="G31" t="s">
        <v>6</v>
      </c>
      <c r="H31" t="s">
        <v>43</v>
      </c>
      <c r="I31" t="s">
        <v>2</v>
      </c>
      <c r="J31" t="s">
        <v>13</v>
      </c>
      <c r="K31" t="s">
        <v>4</v>
      </c>
      <c r="L31" t="s">
        <v>22</v>
      </c>
      <c r="M31">
        <v>2</v>
      </c>
      <c r="N31">
        <v>51.63</v>
      </c>
      <c r="O31">
        <v>0</v>
      </c>
      <c r="P31">
        <v>22.54</v>
      </c>
      <c r="Q31">
        <v>103.26</v>
      </c>
      <c r="R31">
        <v>45.08</v>
      </c>
      <c r="S31">
        <v>58.180000000000007</v>
      </c>
      <c r="T31">
        <v>0.5634321131125315</v>
      </c>
      <c r="U31">
        <v>2026</v>
      </c>
      <c r="V31" t="s">
        <v>90</v>
      </c>
      <c r="W31">
        <v>1</v>
      </c>
      <c r="X31" t="s">
        <v>77</v>
      </c>
    </row>
    <row r="32" spans="1:24">
      <c r="A32">
        <v>142</v>
      </c>
      <c r="B32" s="14">
        <v>46030</v>
      </c>
      <c r="C32">
        <v>2026</v>
      </c>
      <c r="D32">
        <v>1</v>
      </c>
      <c r="E32">
        <v>1</v>
      </c>
      <c r="F32" t="s">
        <v>77</v>
      </c>
      <c r="G32" t="s">
        <v>0</v>
      </c>
      <c r="H32" t="s">
        <v>36</v>
      </c>
      <c r="I32" t="s">
        <v>8</v>
      </c>
      <c r="J32" t="s">
        <v>16</v>
      </c>
      <c r="K32" t="s">
        <v>23</v>
      </c>
      <c r="L32" t="s">
        <v>24</v>
      </c>
      <c r="M32">
        <v>5</v>
      </c>
      <c r="N32">
        <v>344.88</v>
      </c>
      <c r="O32">
        <v>0.15</v>
      </c>
      <c r="P32">
        <v>190.66</v>
      </c>
      <c r="Q32">
        <v>1465.74</v>
      </c>
      <c r="R32">
        <v>953.3</v>
      </c>
      <c r="S32">
        <v>512.44000000000005</v>
      </c>
      <c r="T32">
        <v>0.34961180018284282</v>
      </c>
      <c r="U32">
        <v>2026</v>
      </c>
      <c r="V32" t="s">
        <v>90</v>
      </c>
      <c r="W32">
        <v>1</v>
      </c>
      <c r="X32" t="s">
        <v>77</v>
      </c>
    </row>
    <row r="33" spans="1:24">
      <c r="A33">
        <v>450</v>
      </c>
      <c r="B33" s="14">
        <v>46030</v>
      </c>
      <c r="C33">
        <v>2026</v>
      </c>
      <c r="D33">
        <v>1</v>
      </c>
      <c r="E33">
        <v>1</v>
      </c>
      <c r="F33" t="s">
        <v>77</v>
      </c>
      <c r="G33" t="s">
        <v>11</v>
      </c>
      <c r="H33" t="s">
        <v>18</v>
      </c>
      <c r="I33" t="s">
        <v>19</v>
      </c>
      <c r="J33" t="s">
        <v>13</v>
      </c>
      <c r="K33" t="s">
        <v>9</v>
      </c>
      <c r="L33" t="s">
        <v>10</v>
      </c>
      <c r="M33">
        <v>2</v>
      </c>
      <c r="N33">
        <v>94.06</v>
      </c>
      <c r="O33">
        <v>0.15</v>
      </c>
      <c r="P33">
        <v>46.33</v>
      </c>
      <c r="Q33">
        <v>159.90199999999999</v>
      </c>
      <c r="R33">
        <v>92.66</v>
      </c>
      <c r="S33">
        <v>67.24199999999999</v>
      </c>
      <c r="T33">
        <v>0.42052006854198193</v>
      </c>
      <c r="U33">
        <v>2026</v>
      </c>
      <c r="V33" t="s">
        <v>90</v>
      </c>
      <c r="W33">
        <v>1</v>
      </c>
      <c r="X33" t="s">
        <v>77</v>
      </c>
    </row>
    <row r="34" spans="1:24">
      <c r="A34">
        <v>4397</v>
      </c>
      <c r="B34" s="14">
        <v>46030</v>
      </c>
      <c r="C34">
        <v>2026</v>
      </c>
      <c r="D34">
        <v>1</v>
      </c>
      <c r="E34">
        <v>1</v>
      </c>
      <c r="F34" t="s">
        <v>77</v>
      </c>
      <c r="G34" t="s">
        <v>0</v>
      </c>
      <c r="H34" t="s">
        <v>1</v>
      </c>
      <c r="I34" t="s">
        <v>2</v>
      </c>
      <c r="J34" t="s">
        <v>16</v>
      </c>
      <c r="K34" t="s">
        <v>9</v>
      </c>
      <c r="L34" t="s">
        <v>46</v>
      </c>
      <c r="M34">
        <v>1</v>
      </c>
      <c r="N34">
        <v>72.38</v>
      </c>
      <c r="O34">
        <v>0</v>
      </c>
      <c r="P34">
        <v>31.65</v>
      </c>
      <c r="Q34">
        <v>72.38</v>
      </c>
      <c r="R34">
        <v>31.65</v>
      </c>
      <c r="S34">
        <v>40.729999999999997</v>
      </c>
      <c r="T34">
        <v>0.56272450953302011</v>
      </c>
      <c r="U34">
        <v>2026</v>
      </c>
      <c r="V34" t="s">
        <v>90</v>
      </c>
      <c r="W34">
        <v>1</v>
      </c>
      <c r="X34" t="s">
        <v>77</v>
      </c>
    </row>
    <row r="35" spans="1:24">
      <c r="A35">
        <v>4798</v>
      </c>
      <c r="B35" s="14">
        <v>46030</v>
      </c>
      <c r="C35">
        <v>2026</v>
      </c>
      <c r="D35">
        <v>1</v>
      </c>
      <c r="E35">
        <v>1</v>
      </c>
      <c r="F35" t="s">
        <v>77</v>
      </c>
      <c r="G35" t="s">
        <v>6</v>
      </c>
      <c r="H35" t="s">
        <v>27</v>
      </c>
      <c r="I35" t="s">
        <v>2</v>
      </c>
      <c r="J35" t="s">
        <v>13</v>
      </c>
      <c r="K35" t="s">
        <v>9</v>
      </c>
      <c r="L35" t="s">
        <v>37</v>
      </c>
      <c r="M35">
        <v>1</v>
      </c>
      <c r="N35">
        <v>153.69</v>
      </c>
      <c r="O35">
        <v>0</v>
      </c>
      <c r="P35">
        <v>77.47</v>
      </c>
      <c r="Q35">
        <v>153.69</v>
      </c>
      <c r="R35">
        <v>77.47</v>
      </c>
      <c r="S35">
        <v>76.22</v>
      </c>
      <c r="T35">
        <v>0.49593337237295854</v>
      </c>
      <c r="U35">
        <v>2026</v>
      </c>
      <c r="V35" t="s">
        <v>90</v>
      </c>
      <c r="W35">
        <v>1</v>
      </c>
      <c r="X35" t="s">
        <v>77</v>
      </c>
    </row>
    <row r="36" spans="1:24">
      <c r="A36">
        <v>136</v>
      </c>
      <c r="B36" s="14">
        <v>46031</v>
      </c>
      <c r="C36">
        <v>2026</v>
      </c>
      <c r="D36">
        <v>1</v>
      </c>
      <c r="E36">
        <v>1</v>
      </c>
      <c r="F36" t="s">
        <v>77</v>
      </c>
      <c r="G36" t="s">
        <v>20</v>
      </c>
      <c r="H36" t="s">
        <v>47</v>
      </c>
      <c r="I36" t="s">
        <v>8</v>
      </c>
      <c r="J36" t="s">
        <v>16</v>
      </c>
      <c r="K36" t="s">
        <v>14</v>
      </c>
      <c r="L36" t="s">
        <v>48</v>
      </c>
      <c r="M36">
        <v>15</v>
      </c>
      <c r="N36">
        <v>168.62</v>
      </c>
      <c r="O36">
        <v>0.05</v>
      </c>
      <c r="P36">
        <v>86.09</v>
      </c>
      <c r="Q36">
        <v>2402.835</v>
      </c>
      <c r="R36">
        <v>1291.3500000000001</v>
      </c>
      <c r="S36">
        <v>1111.4849999999999</v>
      </c>
      <c r="T36">
        <v>0.46257233642759488</v>
      </c>
      <c r="U36">
        <v>2026</v>
      </c>
      <c r="V36" t="s">
        <v>90</v>
      </c>
      <c r="W36">
        <v>1</v>
      </c>
      <c r="X36" t="s">
        <v>77</v>
      </c>
    </row>
    <row r="37" spans="1:24">
      <c r="A37">
        <v>2782</v>
      </c>
      <c r="B37" s="14">
        <v>46031</v>
      </c>
      <c r="C37">
        <v>2026</v>
      </c>
      <c r="D37">
        <v>1</v>
      </c>
      <c r="E37">
        <v>1</v>
      </c>
      <c r="F37" t="s">
        <v>77</v>
      </c>
      <c r="G37" t="s">
        <v>20</v>
      </c>
      <c r="H37" t="s">
        <v>21</v>
      </c>
      <c r="I37" t="s">
        <v>2</v>
      </c>
      <c r="J37" t="s">
        <v>13</v>
      </c>
      <c r="K37" t="s">
        <v>9</v>
      </c>
      <c r="L37" t="s">
        <v>37</v>
      </c>
      <c r="M37">
        <v>1</v>
      </c>
      <c r="N37">
        <v>152.75</v>
      </c>
      <c r="O37">
        <v>0.05</v>
      </c>
      <c r="P37">
        <v>79.88</v>
      </c>
      <c r="Q37">
        <v>145.11249999999998</v>
      </c>
      <c r="R37">
        <v>79.88</v>
      </c>
      <c r="S37">
        <v>65.232499999999987</v>
      </c>
      <c r="T37">
        <v>0.44953053665259707</v>
      </c>
      <c r="U37">
        <v>2026</v>
      </c>
      <c r="V37" t="s">
        <v>90</v>
      </c>
      <c r="W37">
        <v>1</v>
      </c>
      <c r="X37" t="s">
        <v>77</v>
      </c>
    </row>
    <row r="38" spans="1:24">
      <c r="A38">
        <v>4704</v>
      </c>
      <c r="B38" s="14">
        <v>46031</v>
      </c>
      <c r="C38">
        <v>2026</v>
      </c>
      <c r="D38">
        <v>1</v>
      </c>
      <c r="E38">
        <v>1</v>
      </c>
      <c r="F38" t="s">
        <v>77</v>
      </c>
      <c r="G38" t="s">
        <v>6</v>
      </c>
      <c r="H38" t="s">
        <v>49</v>
      </c>
      <c r="I38" t="s">
        <v>28</v>
      </c>
      <c r="J38" t="s">
        <v>13</v>
      </c>
      <c r="K38" t="s">
        <v>34</v>
      </c>
      <c r="L38" t="s">
        <v>42</v>
      </c>
      <c r="M38">
        <v>2</v>
      </c>
      <c r="N38">
        <v>36.72</v>
      </c>
      <c r="O38">
        <v>0.05</v>
      </c>
      <c r="P38">
        <v>14.15</v>
      </c>
      <c r="Q38">
        <v>69.768000000000001</v>
      </c>
      <c r="R38">
        <v>28.3</v>
      </c>
      <c r="S38">
        <v>41.468000000000004</v>
      </c>
      <c r="T38">
        <v>0.59436991170737308</v>
      </c>
      <c r="U38">
        <v>2026</v>
      </c>
      <c r="V38" t="s">
        <v>90</v>
      </c>
      <c r="W38">
        <v>1</v>
      </c>
      <c r="X38" t="s">
        <v>77</v>
      </c>
    </row>
    <row r="39" spans="1:24">
      <c r="A39">
        <v>69</v>
      </c>
      <c r="B39" s="14">
        <v>46032</v>
      </c>
      <c r="C39">
        <v>2026</v>
      </c>
      <c r="D39">
        <v>1</v>
      </c>
      <c r="E39">
        <v>1</v>
      </c>
      <c r="F39" t="s">
        <v>77</v>
      </c>
      <c r="G39" t="s">
        <v>0</v>
      </c>
      <c r="H39" t="s">
        <v>50</v>
      </c>
      <c r="I39" t="s">
        <v>2</v>
      </c>
      <c r="J39" t="s">
        <v>3</v>
      </c>
      <c r="K39" t="s">
        <v>9</v>
      </c>
      <c r="L39" t="s">
        <v>17</v>
      </c>
      <c r="M39">
        <v>6</v>
      </c>
      <c r="N39">
        <v>141.31</v>
      </c>
      <c r="O39">
        <v>0.05</v>
      </c>
      <c r="P39">
        <v>79.349999999999994</v>
      </c>
      <c r="Q39">
        <v>805.46699999999998</v>
      </c>
      <c r="R39">
        <v>476.09999999999997</v>
      </c>
      <c r="S39">
        <v>329.36700000000002</v>
      </c>
      <c r="T39">
        <v>0.4089143316858419</v>
      </c>
      <c r="U39">
        <v>2026</v>
      </c>
      <c r="V39" t="s">
        <v>90</v>
      </c>
      <c r="W39">
        <v>1</v>
      </c>
      <c r="X39" t="s">
        <v>77</v>
      </c>
    </row>
    <row r="40" spans="1:24">
      <c r="A40">
        <v>490</v>
      </c>
      <c r="B40" s="14">
        <v>46032</v>
      </c>
      <c r="C40">
        <v>2026</v>
      </c>
      <c r="D40">
        <v>1</v>
      </c>
      <c r="E40">
        <v>1</v>
      </c>
      <c r="F40" t="s">
        <v>77</v>
      </c>
      <c r="G40" t="s">
        <v>11</v>
      </c>
      <c r="H40" t="s">
        <v>39</v>
      </c>
      <c r="I40" t="s">
        <v>2</v>
      </c>
      <c r="J40" t="s">
        <v>16</v>
      </c>
      <c r="K40" t="s">
        <v>23</v>
      </c>
      <c r="L40" t="s">
        <v>51</v>
      </c>
      <c r="M40">
        <v>2</v>
      </c>
      <c r="N40">
        <v>121.23</v>
      </c>
      <c r="O40">
        <v>0</v>
      </c>
      <c r="P40">
        <v>59.66</v>
      </c>
      <c r="Q40">
        <v>242.46</v>
      </c>
      <c r="R40">
        <v>119.32</v>
      </c>
      <c r="S40">
        <v>123.14000000000001</v>
      </c>
      <c r="T40">
        <v>0.50787758805576178</v>
      </c>
      <c r="U40">
        <v>2026</v>
      </c>
      <c r="V40" t="s">
        <v>90</v>
      </c>
      <c r="W40">
        <v>1</v>
      </c>
      <c r="X40" t="s">
        <v>77</v>
      </c>
    </row>
    <row r="41" spans="1:24">
      <c r="A41">
        <v>3685</v>
      </c>
      <c r="B41" s="14">
        <v>46032</v>
      </c>
      <c r="C41">
        <v>2026</v>
      </c>
      <c r="D41">
        <v>1</v>
      </c>
      <c r="E41">
        <v>1</v>
      </c>
      <c r="F41" t="s">
        <v>77</v>
      </c>
      <c r="G41" t="s">
        <v>20</v>
      </c>
      <c r="H41" t="s">
        <v>33</v>
      </c>
      <c r="I41" t="s">
        <v>2</v>
      </c>
      <c r="J41" t="s">
        <v>13</v>
      </c>
      <c r="K41" t="s">
        <v>14</v>
      </c>
      <c r="L41" t="s">
        <v>48</v>
      </c>
      <c r="M41">
        <v>3</v>
      </c>
      <c r="N41">
        <v>161.58000000000001</v>
      </c>
      <c r="O41">
        <v>0</v>
      </c>
      <c r="P41">
        <v>85.58</v>
      </c>
      <c r="Q41">
        <v>484.74</v>
      </c>
      <c r="R41">
        <v>256.74</v>
      </c>
      <c r="S41">
        <v>228</v>
      </c>
      <c r="T41">
        <v>0.47035524198539425</v>
      </c>
      <c r="U41">
        <v>2026</v>
      </c>
      <c r="V41" t="s">
        <v>90</v>
      </c>
      <c r="W41">
        <v>1</v>
      </c>
      <c r="X41" t="s">
        <v>77</v>
      </c>
    </row>
    <row r="42" spans="1:24">
      <c r="A42">
        <v>3796</v>
      </c>
      <c r="B42" s="14">
        <v>46032</v>
      </c>
      <c r="C42">
        <v>2026</v>
      </c>
      <c r="D42">
        <v>1</v>
      </c>
      <c r="E42">
        <v>1</v>
      </c>
      <c r="F42" t="s">
        <v>77</v>
      </c>
      <c r="G42" t="s">
        <v>20</v>
      </c>
      <c r="H42" t="s">
        <v>33</v>
      </c>
      <c r="I42" t="s">
        <v>19</v>
      </c>
      <c r="J42" t="s">
        <v>3</v>
      </c>
      <c r="K42" t="s">
        <v>14</v>
      </c>
      <c r="L42" t="s">
        <v>48</v>
      </c>
      <c r="M42">
        <v>2</v>
      </c>
      <c r="N42">
        <v>166.84</v>
      </c>
      <c r="O42">
        <v>0</v>
      </c>
      <c r="P42">
        <v>88.67</v>
      </c>
      <c r="Q42">
        <v>333.68</v>
      </c>
      <c r="R42">
        <v>177.34</v>
      </c>
      <c r="S42">
        <v>156.34</v>
      </c>
      <c r="T42">
        <v>0.4685327259649964</v>
      </c>
      <c r="U42">
        <v>2026</v>
      </c>
      <c r="V42" t="s">
        <v>90</v>
      </c>
      <c r="W42">
        <v>1</v>
      </c>
      <c r="X42" t="s">
        <v>77</v>
      </c>
    </row>
    <row r="43" spans="1:24">
      <c r="A43">
        <v>387</v>
      </c>
      <c r="B43" s="14">
        <v>46033</v>
      </c>
      <c r="C43">
        <v>2026</v>
      </c>
      <c r="D43">
        <v>1</v>
      </c>
      <c r="E43">
        <v>1</v>
      </c>
      <c r="F43" t="s">
        <v>77</v>
      </c>
      <c r="G43" t="s">
        <v>11</v>
      </c>
      <c r="H43" t="s">
        <v>25</v>
      </c>
      <c r="I43" t="s">
        <v>2</v>
      </c>
      <c r="J43" t="s">
        <v>3</v>
      </c>
      <c r="K43" t="s">
        <v>9</v>
      </c>
      <c r="L43" t="s">
        <v>37</v>
      </c>
      <c r="M43">
        <v>1</v>
      </c>
      <c r="N43">
        <v>150.96</v>
      </c>
      <c r="O43">
        <v>0</v>
      </c>
      <c r="P43">
        <v>77.5</v>
      </c>
      <c r="Q43">
        <v>150.96</v>
      </c>
      <c r="R43">
        <v>77.5</v>
      </c>
      <c r="S43">
        <v>73.460000000000008</v>
      </c>
      <c r="T43">
        <v>0.48661897191308956</v>
      </c>
      <c r="U43">
        <v>2026</v>
      </c>
      <c r="V43" t="s">
        <v>90</v>
      </c>
      <c r="W43">
        <v>1</v>
      </c>
      <c r="X43" t="s">
        <v>77</v>
      </c>
    </row>
    <row r="44" spans="1:24">
      <c r="A44">
        <v>2796</v>
      </c>
      <c r="B44" s="14">
        <v>46033</v>
      </c>
      <c r="C44">
        <v>2026</v>
      </c>
      <c r="D44">
        <v>1</v>
      </c>
      <c r="E44">
        <v>1</v>
      </c>
      <c r="F44" t="s">
        <v>77</v>
      </c>
      <c r="G44" t="s">
        <v>20</v>
      </c>
      <c r="H44" t="s">
        <v>31</v>
      </c>
      <c r="I44" t="s">
        <v>19</v>
      </c>
      <c r="J44" t="s">
        <v>3</v>
      </c>
      <c r="K44" t="s">
        <v>14</v>
      </c>
      <c r="L44" t="s">
        <v>15</v>
      </c>
      <c r="M44">
        <v>3</v>
      </c>
      <c r="N44">
        <v>36.33</v>
      </c>
      <c r="O44">
        <v>0.05</v>
      </c>
      <c r="P44">
        <v>13.27</v>
      </c>
      <c r="Q44">
        <v>103.54049999999999</v>
      </c>
      <c r="R44">
        <v>39.81</v>
      </c>
      <c r="S44">
        <v>63.730499999999992</v>
      </c>
      <c r="T44">
        <v>0.61551277036521934</v>
      </c>
      <c r="U44">
        <v>2026</v>
      </c>
      <c r="V44" t="s">
        <v>90</v>
      </c>
      <c r="W44">
        <v>1</v>
      </c>
      <c r="X44" t="s">
        <v>77</v>
      </c>
    </row>
    <row r="45" spans="1:24">
      <c r="A45">
        <v>3703</v>
      </c>
      <c r="B45" s="14">
        <v>46033</v>
      </c>
      <c r="C45">
        <v>2026</v>
      </c>
      <c r="D45">
        <v>1</v>
      </c>
      <c r="E45">
        <v>1</v>
      </c>
      <c r="F45" t="s">
        <v>77</v>
      </c>
      <c r="G45" t="s">
        <v>20</v>
      </c>
      <c r="H45" t="s">
        <v>33</v>
      </c>
      <c r="I45" t="s">
        <v>2</v>
      </c>
      <c r="J45" t="s">
        <v>3</v>
      </c>
      <c r="K45" t="s">
        <v>14</v>
      </c>
      <c r="L45" t="s">
        <v>15</v>
      </c>
      <c r="M45">
        <v>1</v>
      </c>
      <c r="N45">
        <v>35.340000000000003</v>
      </c>
      <c r="O45">
        <v>0.1</v>
      </c>
      <c r="P45">
        <v>13.36</v>
      </c>
      <c r="Q45">
        <v>31.806000000000004</v>
      </c>
      <c r="R45">
        <v>13.36</v>
      </c>
      <c r="S45">
        <v>18.446000000000005</v>
      </c>
      <c r="T45">
        <v>0.5799534678991386</v>
      </c>
      <c r="U45">
        <v>2026</v>
      </c>
      <c r="V45" t="s">
        <v>90</v>
      </c>
      <c r="W45">
        <v>1</v>
      </c>
      <c r="X45" t="s">
        <v>77</v>
      </c>
    </row>
    <row r="46" spans="1:24">
      <c r="A46">
        <v>4674</v>
      </c>
      <c r="B46" s="14">
        <v>46033</v>
      </c>
      <c r="C46">
        <v>2026</v>
      </c>
      <c r="D46">
        <v>1</v>
      </c>
      <c r="E46">
        <v>1</v>
      </c>
      <c r="F46" t="s">
        <v>77</v>
      </c>
      <c r="G46" t="s">
        <v>20</v>
      </c>
      <c r="H46" t="s">
        <v>33</v>
      </c>
      <c r="I46" t="s">
        <v>2</v>
      </c>
      <c r="J46" t="s">
        <v>3</v>
      </c>
      <c r="K46" t="s">
        <v>14</v>
      </c>
      <c r="L46" t="s">
        <v>32</v>
      </c>
      <c r="M46">
        <v>2</v>
      </c>
      <c r="N46">
        <v>46.27</v>
      </c>
      <c r="O46">
        <v>0</v>
      </c>
      <c r="P46">
        <v>18.23</v>
      </c>
      <c r="Q46">
        <v>92.54</v>
      </c>
      <c r="R46">
        <v>36.46</v>
      </c>
      <c r="S46">
        <v>56.080000000000005</v>
      </c>
      <c r="T46">
        <v>0.60600821266479366</v>
      </c>
      <c r="U46">
        <v>2026</v>
      </c>
      <c r="V46" t="s">
        <v>90</v>
      </c>
      <c r="W46">
        <v>1</v>
      </c>
      <c r="X46" t="s">
        <v>77</v>
      </c>
    </row>
    <row r="47" spans="1:24">
      <c r="A47">
        <v>4789</v>
      </c>
      <c r="B47" s="14">
        <v>46033</v>
      </c>
      <c r="C47">
        <v>2026</v>
      </c>
      <c r="D47">
        <v>1</v>
      </c>
      <c r="E47">
        <v>1</v>
      </c>
      <c r="F47" t="s">
        <v>77</v>
      </c>
      <c r="G47" t="s">
        <v>20</v>
      </c>
      <c r="H47" t="s">
        <v>31</v>
      </c>
      <c r="I47" t="s">
        <v>2</v>
      </c>
      <c r="J47" t="s">
        <v>3</v>
      </c>
      <c r="K47" t="s">
        <v>4</v>
      </c>
      <c r="L47" t="s">
        <v>5</v>
      </c>
      <c r="M47">
        <v>1</v>
      </c>
      <c r="N47">
        <v>79.930000000000007</v>
      </c>
      <c r="O47">
        <v>0.05</v>
      </c>
      <c r="P47">
        <v>43.73</v>
      </c>
      <c r="Q47">
        <v>75.933500000000009</v>
      </c>
      <c r="R47">
        <v>43.73</v>
      </c>
      <c r="S47">
        <v>32.203500000000012</v>
      </c>
      <c r="T47">
        <v>0.42410135184075554</v>
      </c>
      <c r="U47">
        <v>2026</v>
      </c>
      <c r="V47" t="s">
        <v>90</v>
      </c>
      <c r="W47">
        <v>1</v>
      </c>
      <c r="X47" t="s">
        <v>77</v>
      </c>
    </row>
    <row r="48" spans="1:24">
      <c r="A48">
        <v>804</v>
      </c>
      <c r="B48" s="14">
        <v>46034</v>
      </c>
      <c r="C48">
        <v>2026</v>
      </c>
      <c r="D48">
        <v>1</v>
      </c>
      <c r="E48">
        <v>1</v>
      </c>
      <c r="F48" t="s">
        <v>77</v>
      </c>
      <c r="G48" t="s">
        <v>6</v>
      </c>
      <c r="H48" t="s">
        <v>43</v>
      </c>
      <c r="I48" t="s">
        <v>19</v>
      </c>
      <c r="J48" t="s">
        <v>13</v>
      </c>
      <c r="K48" t="s">
        <v>9</v>
      </c>
      <c r="L48" t="s">
        <v>17</v>
      </c>
      <c r="M48">
        <v>1</v>
      </c>
      <c r="N48">
        <v>141.25</v>
      </c>
      <c r="O48">
        <v>0</v>
      </c>
      <c r="P48">
        <v>78.72</v>
      </c>
      <c r="Q48">
        <v>141.25</v>
      </c>
      <c r="R48">
        <v>78.72</v>
      </c>
      <c r="S48">
        <v>62.53</v>
      </c>
      <c r="T48">
        <v>0.44269026548672569</v>
      </c>
      <c r="U48">
        <v>2026</v>
      </c>
      <c r="V48" t="s">
        <v>90</v>
      </c>
      <c r="W48">
        <v>1</v>
      </c>
      <c r="X48" t="s">
        <v>77</v>
      </c>
    </row>
    <row r="49" spans="1:24">
      <c r="A49">
        <v>1780</v>
      </c>
      <c r="B49" s="14">
        <v>46034</v>
      </c>
      <c r="C49">
        <v>2026</v>
      </c>
      <c r="D49">
        <v>1</v>
      </c>
      <c r="E49">
        <v>1</v>
      </c>
      <c r="F49" t="s">
        <v>77</v>
      </c>
      <c r="G49" t="s">
        <v>20</v>
      </c>
      <c r="H49" t="s">
        <v>33</v>
      </c>
      <c r="I49" t="s">
        <v>2</v>
      </c>
      <c r="J49" t="s">
        <v>3</v>
      </c>
      <c r="K49" t="s">
        <v>4</v>
      </c>
      <c r="L49" t="s">
        <v>30</v>
      </c>
      <c r="M49">
        <v>2</v>
      </c>
      <c r="N49">
        <v>103.64</v>
      </c>
      <c r="O49">
        <v>0.1</v>
      </c>
      <c r="P49">
        <v>50.96</v>
      </c>
      <c r="Q49">
        <v>186.55199999999999</v>
      </c>
      <c r="R49">
        <v>101.92</v>
      </c>
      <c r="S49">
        <v>84.631999999999991</v>
      </c>
      <c r="T49">
        <v>0.45366439384193147</v>
      </c>
      <c r="U49">
        <v>2026</v>
      </c>
      <c r="V49" t="s">
        <v>90</v>
      </c>
      <c r="W49">
        <v>1</v>
      </c>
      <c r="X49" t="s">
        <v>77</v>
      </c>
    </row>
    <row r="50" spans="1:24">
      <c r="A50">
        <v>2844</v>
      </c>
      <c r="B50" s="14">
        <v>46034</v>
      </c>
      <c r="C50">
        <v>2026</v>
      </c>
      <c r="D50">
        <v>1</v>
      </c>
      <c r="E50">
        <v>1</v>
      </c>
      <c r="F50" t="s">
        <v>77</v>
      </c>
      <c r="G50" t="s">
        <v>0</v>
      </c>
      <c r="H50" t="s">
        <v>1</v>
      </c>
      <c r="I50" t="s">
        <v>2</v>
      </c>
      <c r="J50" t="s">
        <v>13</v>
      </c>
      <c r="K50" t="s">
        <v>14</v>
      </c>
      <c r="L50" t="s">
        <v>44</v>
      </c>
      <c r="M50">
        <v>1</v>
      </c>
      <c r="N50">
        <v>136.18</v>
      </c>
      <c r="O50">
        <v>0</v>
      </c>
      <c r="P50">
        <v>68.34</v>
      </c>
      <c r="Q50">
        <v>136.18</v>
      </c>
      <c r="R50">
        <v>68.34</v>
      </c>
      <c r="S50">
        <v>67.84</v>
      </c>
      <c r="T50">
        <v>0.498164194448524</v>
      </c>
      <c r="U50">
        <v>2026</v>
      </c>
      <c r="V50" t="s">
        <v>90</v>
      </c>
      <c r="W50">
        <v>1</v>
      </c>
      <c r="X50" t="s">
        <v>77</v>
      </c>
    </row>
    <row r="51" spans="1:24">
      <c r="A51">
        <v>3068</v>
      </c>
      <c r="B51" s="14">
        <v>46034</v>
      </c>
      <c r="C51">
        <v>2026</v>
      </c>
      <c r="D51">
        <v>1</v>
      </c>
      <c r="E51">
        <v>1</v>
      </c>
      <c r="F51" t="s">
        <v>77</v>
      </c>
      <c r="G51" t="s">
        <v>11</v>
      </c>
      <c r="H51" t="s">
        <v>12</v>
      </c>
      <c r="I51" t="s">
        <v>28</v>
      </c>
      <c r="J51" t="s">
        <v>13</v>
      </c>
      <c r="K51" t="s">
        <v>34</v>
      </c>
      <c r="L51" t="s">
        <v>42</v>
      </c>
      <c r="M51">
        <v>1</v>
      </c>
      <c r="N51">
        <v>36.43</v>
      </c>
      <c r="O51">
        <v>0</v>
      </c>
      <c r="P51">
        <v>14.33</v>
      </c>
      <c r="Q51">
        <v>36.43</v>
      </c>
      <c r="R51">
        <v>14.33</v>
      </c>
      <c r="S51">
        <v>22.1</v>
      </c>
      <c r="T51">
        <v>0.60664287674993145</v>
      </c>
      <c r="U51">
        <v>2026</v>
      </c>
      <c r="V51" t="s">
        <v>90</v>
      </c>
      <c r="W51">
        <v>1</v>
      </c>
      <c r="X51" t="s">
        <v>77</v>
      </c>
    </row>
    <row r="52" spans="1:24">
      <c r="A52">
        <v>3096</v>
      </c>
      <c r="B52" s="14">
        <v>46034</v>
      </c>
      <c r="C52">
        <v>2026</v>
      </c>
      <c r="D52">
        <v>1</v>
      </c>
      <c r="E52">
        <v>1</v>
      </c>
      <c r="F52" t="s">
        <v>77</v>
      </c>
      <c r="G52" t="s">
        <v>20</v>
      </c>
      <c r="H52" t="s">
        <v>31</v>
      </c>
      <c r="I52" t="s">
        <v>2</v>
      </c>
      <c r="J52" t="s">
        <v>13</v>
      </c>
      <c r="K52" t="s">
        <v>34</v>
      </c>
      <c r="L52" t="s">
        <v>45</v>
      </c>
      <c r="M52">
        <v>2</v>
      </c>
      <c r="N52">
        <v>50.51</v>
      </c>
      <c r="O52">
        <v>0.1</v>
      </c>
      <c r="P52">
        <v>21.84</v>
      </c>
      <c r="Q52">
        <v>90.917999999999992</v>
      </c>
      <c r="R52">
        <v>43.68</v>
      </c>
      <c r="S52">
        <v>47.237999999999992</v>
      </c>
      <c r="T52">
        <v>0.5195670824259222</v>
      </c>
      <c r="U52">
        <v>2026</v>
      </c>
      <c r="V52" t="s">
        <v>90</v>
      </c>
      <c r="W52">
        <v>1</v>
      </c>
      <c r="X52" t="s">
        <v>77</v>
      </c>
    </row>
    <row r="53" spans="1:24">
      <c r="A53">
        <v>3129</v>
      </c>
      <c r="B53" s="14">
        <v>46034</v>
      </c>
      <c r="C53">
        <v>2026</v>
      </c>
      <c r="D53">
        <v>1</v>
      </c>
      <c r="E53">
        <v>1</v>
      </c>
      <c r="F53" t="s">
        <v>77</v>
      </c>
      <c r="G53" t="s">
        <v>20</v>
      </c>
      <c r="H53" t="s">
        <v>47</v>
      </c>
      <c r="I53" t="s">
        <v>19</v>
      </c>
      <c r="J53" t="s">
        <v>3</v>
      </c>
      <c r="K53" t="s">
        <v>34</v>
      </c>
      <c r="L53" t="s">
        <v>38</v>
      </c>
      <c r="M53">
        <v>1</v>
      </c>
      <c r="N53">
        <v>123</v>
      </c>
      <c r="O53">
        <v>0</v>
      </c>
      <c r="P53">
        <v>67.3</v>
      </c>
      <c r="Q53">
        <v>123</v>
      </c>
      <c r="R53">
        <v>67.3</v>
      </c>
      <c r="S53">
        <v>55.7</v>
      </c>
      <c r="T53">
        <v>0.45284552845528458</v>
      </c>
      <c r="U53">
        <v>2026</v>
      </c>
      <c r="V53" t="s">
        <v>90</v>
      </c>
      <c r="W53">
        <v>1</v>
      </c>
      <c r="X53" t="s">
        <v>77</v>
      </c>
    </row>
    <row r="54" spans="1:24">
      <c r="A54">
        <v>3948</v>
      </c>
      <c r="B54" s="14">
        <v>46034</v>
      </c>
      <c r="C54">
        <v>2026</v>
      </c>
      <c r="D54">
        <v>1</v>
      </c>
      <c r="E54">
        <v>1</v>
      </c>
      <c r="F54" t="s">
        <v>77</v>
      </c>
      <c r="G54" t="s">
        <v>6</v>
      </c>
      <c r="H54" t="s">
        <v>49</v>
      </c>
      <c r="I54" t="s">
        <v>2</v>
      </c>
      <c r="J54" t="s">
        <v>13</v>
      </c>
      <c r="K54" t="s">
        <v>9</v>
      </c>
      <c r="L54" t="s">
        <v>46</v>
      </c>
      <c r="M54">
        <v>2</v>
      </c>
      <c r="N54">
        <v>72.239999999999995</v>
      </c>
      <c r="O54">
        <v>0</v>
      </c>
      <c r="P54">
        <v>32.94</v>
      </c>
      <c r="Q54">
        <v>144.47999999999999</v>
      </c>
      <c r="R54">
        <v>65.88</v>
      </c>
      <c r="S54">
        <v>78.599999999999994</v>
      </c>
      <c r="T54">
        <v>0.54401993355481726</v>
      </c>
      <c r="U54">
        <v>2026</v>
      </c>
      <c r="V54" t="s">
        <v>90</v>
      </c>
      <c r="W54">
        <v>1</v>
      </c>
      <c r="X54" t="s">
        <v>77</v>
      </c>
    </row>
    <row r="55" spans="1:24">
      <c r="A55">
        <v>5036</v>
      </c>
      <c r="B55" s="14">
        <v>46034</v>
      </c>
      <c r="C55">
        <v>2026</v>
      </c>
      <c r="D55">
        <v>1</v>
      </c>
      <c r="E55">
        <v>1</v>
      </c>
      <c r="F55" t="s">
        <v>77</v>
      </c>
      <c r="G55" t="s">
        <v>11</v>
      </c>
      <c r="H55" t="s">
        <v>18</v>
      </c>
      <c r="I55" t="s">
        <v>19</v>
      </c>
      <c r="J55" t="s">
        <v>3</v>
      </c>
      <c r="K55" t="s">
        <v>9</v>
      </c>
      <c r="L55" t="s">
        <v>37</v>
      </c>
      <c r="M55">
        <v>1</v>
      </c>
      <c r="N55">
        <v>151.11000000000001</v>
      </c>
      <c r="O55">
        <v>0.15</v>
      </c>
      <c r="P55">
        <v>79.650000000000006</v>
      </c>
      <c r="Q55">
        <v>128.4435</v>
      </c>
      <c r="R55">
        <v>79.650000000000006</v>
      </c>
      <c r="S55">
        <v>48.793499999999995</v>
      </c>
      <c r="T55">
        <v>0.37988298356865075</v>
      </c>
      <c r="U55">
        <v>2026</v>
      </c>
      <c r="V55" t="s">
        <v>90</v>
      </c>
      <c r="W55">
        <v>1</v>
      </c>
      <c r="X55" t="s">
        <v>77</v>
      </c>
    </row>
    <row r="56" spans="1:24">
      <c r="A56">
        <v>2681</v>
      </c>
      <c r="B56" s="14">
        <v>46035</v>
      </c>
      <c r="C56">
        <v>2026</v>
      </c>
      <c r="D56">
        <v>1</v>
      </c>
      <c r="E56">
        <v>1</v>
      </c>
      <c r="F56" t="s">
        <v>77</v>
      </c>
      <c r="G56" t="s">
        <v>20</v>
      </c>
      <c r="H56" t="s">
        <v>21</v>
      </c>
      <c r="I56" t="s">
        <v>2</v>
      </c>
      <c r="J56" t="s">
        <v>13</v>
      </c>
      <c r="K56" t="s">
        <v>9</v>
      </c>
      <c r="L56" t="s">
        <v>10</v>
      </c>
      <c r="M56">
        <v>1</v>
      </c>
      <c r="N56">
        <v>94.32</v>
      </c>
      <c r="O56">
        <v>0</v>
      </c>
      <c r="P56">
        <v>45.93</v>
      </c>
      <c r="Q56">
        <v>94.32</v>
      </c>
      <c r="R56">
        <v>45.93</v>
      </c>
      <c r="S56">
        <v>48.389999999999993</v>
      </c>
      <c r="T56">
        <v>0.51304071246819338</v>
      </c>
      <c r="U56">
        <v>2026</v>
      </c>
      <c r="V56" t="s">
        <v>90</v>
      </c>
      <c r="W56">
        <v>1</v>
      </c>
      <c r="X56" t="s">
        <v>77</v>
      </c>
    </row>
    <row r="57" spans="1:24">
      <c r="A57">
        <v>5101</v>
      </c>
      <c r="B57" s="14">
        <v>46035</v>
      </c>
      <c r="C57">
        <v>2026</v>
      </c>
      <c r="D57">
        <v>1</v>
      </c>
      <c r="E57">
        <v>1</v>
      </c>
      <c r="F57" t="s">
        <v>77</v>
      </c>
      <c r="G57" t="s">
        <v>6</v>
      </c>
      <c r="H57" t="s">
        <v>43</v>
      </c>
      <c r="I57" t="s">
        <v>2</v>
      </c>
      <c r="J57" t="s">
        <v>3</v>
      </c>
      <c r="K57" t="s">
        <v>4</v>
      </c>
      <c r="L57" t="s">
        <v>22</v>
      </c>
      <c r="M57">
        <v>3</v>
      </c>
      <c r="N57">
        <v>51.52</v>
      </c>
      <c r="O57">
        <v>0</v>
      </c>
      <c r="P57">
        <v>21.92</v>
      </c>
      <c r="Q57">
        <v>154.56</v>
      </c>
      <c r="R57">
        <v>65.760000000000005</v>
      </c>
      <c r="S57">
        <v>88.8</v>
      </c>
      <c r="T57">
        <v>0.57453416149068315</v>
      </c>
      <c r="U57">
        <v>2026</v>
      </c>
      <c r="V57" t="s">
        <v>90</v>
      </c>
      <c r="W57">
        <v>1</v>
      </c>
      <c r="X57" t="s">
        <v>77</v>
      </c>
    </row>
    <row r="58" spans="1:24">
      <c r="A58">
        <v>3871</v>
      </c>
      <c r="B58" s="14">
        <v>46036</v>
      </c>
      <c r="C58">
        <v>2026</v>
      </c>
      <c r="D58">
        <v>1</v>
      </c>
      <c r="E58">
        <v>1</v>
      </c>
      <c r="F58" t="s">
        <v>77</v>
      </c>
      <c r="G58" t="s">
        <v>0</v>
      </c>
      <c r="H58" t="s">
        <v>50</v>
      </c>
      <c r="I58" t="s">
        <v>2</v>
      </c>
      <c r="J58" t="s">
        <v>13</v>
      </c>
      <c r="K58" t="s">
        <v>9</v>
      </c>
      <c r="L58" t="s">
        <v>17</v>
      </c>
      <c r="M58">
        <v>2</v>
      </c>
      <c r="N58">
        <v>146.4</v>
      </c>
      <c r="O58">
        <v>0.05</v>
      </c>
      <c r="P58">
        <v>81.72</v>
      </c>
      <c r="Q58">
        <v>278.16000000000003</v>
      </c>
      <c r="R58">
        <v>163.44</v>
      </c>
      <c r="S58">
        <v>114.72000000000003</v>
      </c>
      <c r="T58">
        <v>0.4124245038826575</v>
      </c>
      <c r="U58">
        <v>2026</v>
      </c>
      <c r="V58" t="s">
        <v>90</v>
      </c>
      <c r="W58">
        <v>1</v>
      </c>
      <c r="X58" t="s">
        <v>77</v>
      </c>
    </row>
    <row r="59" spans="1:24">
      <c r="A59">
        <v>4643</v>
      </c>
      <c r="B59" s="14">
        <v>46036</v>
      </c>
      <c r="C59">
        <v>2026</v>
      </c>
      <c r="D59">
        <v>1</v>
      </c>
      <c r="E59">
        <v>1</v>
      </c>
      <c r="F59" t="s">
        <v>77</v>
      </c>
      <c r="G59" t="s">
        <v>0</v>
      </c>
      <c r="H59" t="s">
        <v>1</v>
      </c>
      <c r="I59" t="s">
        <v>8</v>
      </c>
      <c r="J59" t="s">
        <v>16</v>
      </c>
      <c r="K59" t="s">
        <v>14</v>
      </c>
      <c r="L59" t="s">
        <v>32</v>
      </c>
      <c r="M59">
        <v>3</v>
      </c>
      <c r="N59">
        <v>47.32</v>
      </c>
      <c r="O59">
        <v>0.1</v>
      </c>
      <c r="P59">
        <v>18.420000000000002</v>
      </c>
      <c r="Q59">
        <v>127.76400000000001</v>
      </c>
      <c r="R59">
        <v>55.260000000000005</v>
      </c>
      <c r="S59">
        <v>72.504000000000005</v>
      </c>
      <c r="T59">
        <v>0.56748379825302897</v>
      </c>
      <c r="U59">
        <v>2026</v>
      </c>
      <c r="V59" t="s">
        <v>90</v>
      </c>
      <c r="W59">
        <v>1</v>
      </c>
      <c r="X59" t="s">
        <v>77</v>
      </c>
    </row>
    <row r="60" spans="1:24">
      <c r="A60">
        <v>4703</v>
      </c>
      <c r="B60" s="14">
        <v>46036</v>
      </c>
      <c r="C60">
        <v>2026</v>
      </c>
      <c r="D60">
        <v>1</v>
      </c>
      <c r="E60">
        <v>1</v>
      </c>
      <c r="F60" t="s">
        <v>77</v>
      </c>
      <c r="G60" t="s">
        <v>20</v>
      </c>
      <c r="H60" t="s">
        <v>47</v>
      </c>
      <c r="I60" t="s">
        <v>19</v>
      </c>
      <c r="J60" t="s">
        <v>16</v>
      </c>
      <c r="K60" t="s">
        <v>34</v>
      </c>
      <c r="L60" t="s">
        <v>35</v>
      </c>
      <c r="M60">
        <v>2</v>
      </c>
      <c r="N60">
        <v>40.450000000000003</v>
      </c>
      <c r="O60">
        <v>0.05</v>
      </c>
      <c r="P60">
        <v>15.14</v>
      </c>
      <c r="Q60">
        <v>76.855000000000004</v>
      </c>
      <c r="R60">
        <v>30.28</v>
      </c>
      <c r="S60">
        <v>46.575000000000003</v>
      </c>
      <c r="T60">
        <v>0.60601132001821612</v>
      </c>
      <c r="U60">
        <v>2026</v>
      </c>
      <c r="V60" t="s">
        <v>90</v>
      </c>
      <c r="W60">
        <v>1</v>
      </c>
      <c r="X60" t="s">
        <v>77</v>
      </c>
    </row>
    <row r="61" spans="1:24">
      <c r="A61">
        <v>5068</v>
      </c>
      <c r="B61" s="14">
        <v>46036</v>
      </c>
      <c r="C61">
        <v>2026</v>
      </c>
      <c r="D61">
        <v>1</v>
      </c>
      <c r="E61">
        <v>1</v>
      </c>
      <c r="F61" t="s">
        <v>77</v>
      </c>
      <c r="G61" t="s">
        <v>0</v>
      </c>
      <c r="H61" t="s">
        <v>1</v>
      </c>
      <c r="I61" t="s">
        <v>2</v>
      </c>
      <c r="J61" t="s">
        <v>3</v>
      </c>
      <c r="K61" t="s">
        <v>14</v>
      </c>
      <c r="L61" t="s">
        <v>32</v>
      </c>
      <c r="M61">
        <v>2</v>
      </c>
      <c r="N61">
        <v>47.05</v>
      </c>
      <c r="O61">
        <v>0.1</v>
      </c>
      <c r="P61">
        <v>18.8</v>
      </c>
      <c r="Q61">
        <v>84.69</v>
      </c>
      <c r="R61">
        <v>37.6</v>
      </c>
      <c r="S61">
        <v>47.089999999999996</v>
      </c>
      <c r="T61">
        <v>0.55602786633604906</v>
      </c>
      <c r="U61">
        <v>2026</v>
      </c>
      <c r="V61" t="s">
        <v>90</v>
      </c>
      <c r="W61">
        <v>1</v>
      </c>
      <c r="X61" t="s">
        <v>77</v>
      </c>
    </row>
    <row r="62" spans="1:24">
      <c r="A62">
        <v>1539</v>
      </c>
      <c r="B62" s="14">
        <v>46037</v>
      </c>
      <c r="C62">
        <v>2026</v>
      </c>
      <c r="D62">
        <v>1</v>
      </c>
      <c r="E62">
        <v>1</v>
      </c>
      <c r="F62" t="s">
        <v>77</v>
      </c>
      <c r="G62" t="s">
        <v>20</v>
      </c>
      <c r="H62" t="s">
        <v>33</v>
      </c>
      <c r="I62" t="s">
        <v>19</v>
      </c>
      <c r="J62" t="s">
        <v>16</v>
      </c>
      <c r="K62" t="s">
        <v>34</v>
      </c>
      <c r="L62" t="s">
        <v>38</v>
      </c>
      <c r="M62">
        <v>3</v>
      </c>
      <c r="N62">
        <v>123.14</v>
      </c>
      <c r="O62">
        <v>0.05</v>
      </c>
      <c r="P62">
        <v>70.67</v>
      </c>
      <c r="Q62">
        <v>350.94900000000001</v>
      </c>
      <c r="R62">
        <v>212.01</v>
      </c>
      <c r="S62">
        <v>138.93900000000002</v>
      </c>
      <c r="T62">
        <v>0.39589513006163296</v>
      </c>
      <c r="U62">
        <v>2026</v>
      </c>
      <c r="V62" t="s">
        <v>90</v>
      </c>
      <c r="W62">
        <v>1</v>
      </c>
      <c r="X62" t="s">
        <v>77</v>
      </c>
    </row>
    <row r="63" spans="1:24">
      <c r="A63">
        <v>1709</v>
      </c>
      <c r="B63" s="14">
        <v>46037</v>
      </c>
      <c r="C63">
        <v>2026</v>
      </c>
      <c r="D63">
        <v>1</v>
      </c>
      <c r="E63">
        <v>1</v>
      </c>
      <c r="F63" t="s">
        <v>77</v>
      </c>
      <c r="G63" t="s">
        <v>20</v>
      </c>
      <c r="H63" t="s">
        <v>47</v>
      </c>
      <c r="I63" t="s">
        <v>2</v>
      </c>
      <c r="J63" t="s">
        <v>3</v>
      </c>
      <c r="K63" t="s">
        <v>9</v>
      </c>
      <c r="L63" t="s">
        <v>37</v>
      </c>
      <c r="M63">
        <v>2</v>
      </c>
      <c r="N63">
        <v>151.33000000000001</v>
      </c>
      <c r="O63">
        <v>0.1</v>
      </c>
      <c r="P63">
        <v>78.44</v>
      </c>
      <c r="Q63">
        <v>272.39400000000001</v>
      </c>
      <c r="R63">
        <v>156.88</v>
      </c>
      <c r="S63">
        <v>115.51400000000001</v>
      </c>
      <c r="T63">
        <v>0.42406954631893512</v>
      </c>
      <c r="U63">
        <v>2026</v>
      </c>
      <c r="V63" t="s">
        <v>90</v>
      </c>
      <c r="W63">
        <v>1</v>
      </c>
      <c r="X63" t="s">
        <v>77</v>
      </c>
    </row>
    <row r="64" spans="1:24">
      <c r="A64">
        <v>2702</v>
      </c>
      <c r="B64" s="14">
        <v>46037</v>
      </c>
      <c r="C64">
        <v>2026</v>
      </c>
      <c r="D64">
        <v>1</v>
      </c>
      <c r="E64">
        <v>1</v>
      </c>
      <c r="F64" t="s">
        <v>77</v>
      </c>
      <c r="G64" t="s">
        <v>6</v>
      </c>
      <c r="H64" t="s">
        <v>49</v>
      </c>
      <c r="I64" t="s">
        <v>2</v>
      </c>
      <c r="J64" t="s">
        <v>3</v>
      </c>
      <c r="K64" t="s">
        <v>9</v>
      </c>
      <c r="L64" t="s">
        <v>17</v>
      </c>
      <c r="M64">
        <v>5</v>
      </c>
      <c r="N64">
        <v>144.01</v>
      </c>
      <c r="O64">
        <v>0.05</v>
      </c>
      <c r="P64">
        <v>79.64</v>
      </c>
      <c r="Q64">
        <v>684.0474999999999</v>
      </c>
      <c r="R64">
        <v>398.2</v>
      </c>
      <c r="S64">
        <v>285.84749999999991</v>
      </c>
      <c r="T64">
        <v>0.41787668254032062</v>
      </c>
      <c r="U64">
        <v>2026</v>
      </c>
      <c r="V64" t="s">
        <v>90</v>
      </c>
      <c r="W64">
        <v>1</v>
      </c>
      <c r="X64" t="s">
        <v>77</v>
      </c>
    </row>
    <row r="65" spans="1:24">
      <c r="A65">
        <v>3176</v>
      </c>
      <c r="B65" s="14">
        <v>46037</v>
      </c>
      <c r="C65">
        <v>2026</v>
      </c>
      <c r="D65">
        <v>1</v>
      </c>
      <c r="E65">
        <v>1</v>
      </c>
      <c r="F65" t="s">
        <v>77</v>
      </c>
      <c r="G65" t="s">
        <v>20</v>
      </c>
      <c r="H65" t="s">
        <v>33</v>
      </c>
      <c r="I65" t="s">
        <v>2</v>
      </c>
      <c r="J65" t="s">
        <v>3</v>
      </c>
      <c r="K65" t="s">
        <v>9</v>
      </c>
      <c r="L65" t="s">
        <v>10</v>
      </c>
      <c r="M65">
        <v>3</v>
      </c>
      <c r="N65">
        <v>91.19</v>
      </c>
      <c r="O65">
        <v>0</v>
      </c>
      <c r="P65">
        <v>44.47</v>
      </c>
      <c r="Q65">
        <v>273.57</v>
      </c>
      <c r="R65">
        <v>133.41</v>
      </c>
      <c r="S65">
        <v>140.16</v>
      </c>
      <c r="T65">
        <v>0.5123368790437548</v>
      </c>
      <c r="U65">
        <v>2026</v>
      </c>
      <c r="V65" t="s">
        <v>90</v>
      </c>
      <c r="W65">
        <v>1</v>
      </c>
      <c r="X65" t="s">
        <v>77</v>
      </c>
    </row>
    <row r="66" spans="1:24">
      <c r="A66">
        <v>3705</v>
      </c>
      <c r="B66" s="14">
        <v>46037</v>
      </c>
      <c r="C66">
        <v>2026</v>
      </c>
      <c r="D66">
        <v>1</v>
      </c>
      <c r="E66">
        <v>1</v>
      </c>
      <c r="F66" t="s">
        <v>77</v>
      </c>
      <c r="G66" t="s">
        <v>20</v>
      </c>
      <c r="H66" t="s">
        <v>31</v>
      </c>
      <c r="I66" t="s">
        <v>19</v>
      </c>
      <c r="J66" t="s">
        <v>13</v>
      </c>
      <c r="K66" t="s">
        <v>14</v>
      </c>
      <c r="L66" t="s">
        <v>32</v>
      </c>
      <c r="M66">
        <v>2</v>
      </c>
      <c r="N66">
        <v>45.45</v>
      </c>
      <c r="O66">
        <v>0</v>
      </c>
      <c r="P66">
        <v>18.190000000000001</v>
      </c>
      <c r="Q66">
        <v>90.9</v>
      </c>
      <c r="R66">
        <v>36.380000000000003</v>
      </c>
      <c r="S66">
        <v>54.52</v>
      </c>
      <c r="T66">
        <v>0.59977997799779981</v>
      </c>
      <c r="U66">
        <v>2026</v>
      </c>
      <c r="V66" t="s">
        <v>90</v>
      </c>
      <c r="W66">
        <v>1</v>
      </c>
      <c r="X66" t="s">
        <v>77</v>
      </c>
    </row>
    <row r="67" spans="1:24">
      <c r="A67">
        <v>3736</v>
      </c>
      <c r="B67" s="14">
        <v>46037</v>
      </c>
      <c r="C67">
        <v>2026</v>
      </c>
      <c r="D67">
        <v>1</v>
      </c>
      <c r="E67">
        <v>1</v>
      </c>
      <c r="F67" t="s">
        <v>77</v>
      </c>
      <c r="G67" t="s">
        <v>6</v>
      </c>
      <c r="H67" t="s">
        <v>7</v>
      </c>
      <c r="I67" t="s">
        <v>28</v>
      </c>
      <c r="J67" t="s">
        <v>13</v>
      </c>
      <c r="K67" t="s">
        <v>34</v>
      </c>
      <c r="L67" t="s">
        <v>35</v>
      </c>
      <c r="M67">
        <v>1</v>
      </c>
      <c r="N67">
        <v>40.72</v>
      </c>
      <c r="O67">
        <v>0</v>
      </c>
      <c r="P67">
        <v>14.94</v>
      </c>
      <c r="Q67">
        <v>40.72</v>
      </c>
      <c r="R67">
        <v>14.94</v>
      </c>
      <c r="S67">
        <v>25.78</v>
      </c>
      <c r="T67">
        <v>0.6331041257367388</v>
      </c>
      <c r="U67">
        <v>2026</v>
      </c>
      <c r="V67" t="s">
        <v>90</v>
      </c>
      <c r="W67">
        <v>1</v>
      </c>
      <c r="X67" t="s">
        <v>77</v>
      </c>
    </row>
    <row r="68" spans="1:24">
      <c r="A68">
        <v>3967</v>
      </c>
      <c r="B68" s="14">
        <v>46037</v>
      </c>
      <c r="C68">
        <v>2026</v>
      </c>
      <c r="D68">
        <v>1</v>
      </c>
      <c r="E68">
        <v>1</v>
      </c>
      <c r="F68" t="s">
        <v>77</v>
      </c>
      <c r="G68" t="s">
        <v>6</v>
      </c>
      <c r="H68" t="s">
        <v>43</v>
      </c>
      <c r="I68" t="s">
        <v>2</v>
      </c>
      <c r="J68" t="s">
        <v>16</v>
      </c>
      <c r="K68" t="s">
        <v>14</v>
      </c>
      <c r="L68" t="s">
        <v>15</v>
      </c>
      <c r="M68">
        <v>2</v>
      </c>
      <c r="N68">
        <v>37.090000000000003</v>
      </c>
      <c r="O68">
        <v>0</v>
      </c>
      <c r="P68">
        <v>13.29</v>
      </c>
      <c r="Q68">
        <v>74.180000000000007</v>
      </c>
      <c r="R68">
        <v>26.58</v>
      </c>
      <c r="S68">
        <v>47.600000000000009</v>
      </c>
      <c r="T68">
        <v>0.64168239417632789</v>
      </c>
      <c r="U68">
        <v>2026</v>
      </c>
      <c r="V68" t="s">
        <v>90</v>
      </c>
      <c r="W68">
        <v>1</v>
      </c>
      <c r="X68" t="s">
        <v>77</v>
      </c>
    </row>
    <row r="69" spans="1:24">
      <c r="A69">
        <v>170</v>
      </c>
      <c r="B69" s="14">
        <v>46038</v>
      </c>
      <c r="C69">
        <v>2026</v>
      </c>
      <c r="D69">
        <v>1</v>
      </c>
      <c r="E69">
        <v>1</v>
      </c>
      <c r="F69" t="s">
        <v>77</v>
      </c>
      <c r="G69" t="s">
        <v>11</v>
      </c>
      <c r="H69" t="s">
        <v>39</v>
      </c>
      <c r="I69" t="s">
        <v>2</v>
      </c>
      <c r="J69" t="s">
        <v>13</v>
      </c>
      <c r="K69" t="s">
        <v>23</v>
      </c>
      <c r="L69" t="s">
        <v>51</v>
      </c>
      <c r="M69">
        <v>1</v>
      </c>
      <c r="N69">
        <v>124.45</v>
      </c>
      <c r="O69">
        <v>0.15</v>
      </c>
      <c r="P69">
        <v>59.77</v>
      </c>
      <c r="Q69">
        <v>105.7825</v>
      </c>
      <c r="R69">
        <v>59.77</v>
      </c>
      <c r="S69">
        <v>46.012499999999996</v>
      </c>
      <c r="T69">
        <v>0.43497270342447941</v>
      </c>
      <c r="U69">
        <v>2026</v>
      </c>
      <c r="V69" t="s">
        <v>90</v>
      </c>
      <c r="W69">
        <v>1</v>
      </c>
      <c r="X69" t="s">
        <v>77</v>
      </c>
    </row>
    <row r="70" spans="1:24">
      <c r="A70">
        <v>1040</v>
      </c>
      <c r="B70" s="14">
        <v>46038</v>
      </c>
      <c r="C70">
        <v>2026</v>
      </c>
      <c r="D70">
        <v>1</v>
      </c>
      <c r="E70">
        <v>1</v>
      </c>
      <c r="F70" t="s">
        <v>77</v>
      </c>
      <c r="G70" t="s">
        <v>0</v>
      </c>
      <c r="H70" t="s">
        <v>1</v>
      </c>
      <c r="I70" t="s">
        <v>19</v>
      </c>
      <c r="J70" t="s">
        <v>13</v>
      </c>
      <c r="K70" t="s">
        <v>14</v>
      </c>
      <c r="L70" t="s">
        <v>15</v>
      </c>
      <c r="M70">
        <v>1</v>
      </c>
      <c r="N70">
        <v>35.93</v>
      </c>
      <c r="O70">
        <v>0.05</v>
      </c>
      <c r="P70">
        <v>13.33</v>
      </c>
      <c r="Q70">
        <v>34.133499999999998</v>
      </c>
      <c r="R70">
        <v>13.33</v>
      </c>
      <c r="S70">
        <v>20.8035</v>
      </c>
      <c r="T70">
        <v>0.60947456311248482</v>
      </c>
      <c r="U70">
        <v>2026</v>
      </c>
      <c r="V70" t="s">
        <v>90</v>
      </c>
      <c r="W70">
        <v>1</v>
      </c>
      <c r="X70" t="s">
        <v>77</v>
      </c>
    </row>
    <row r="71" spans="1:24">
      <c r="A71">
        <v>2380</v>
      </c>
      <c r="B71" s="14">
        <v>46038</v>
      </c>
      <c r="C71">
        <v>2026</v>
      </c>
      <c r="D71">
        <v>1</v>
      </c>
      <c r="E71">
        <v>1</v>
      </c>
      <c r="F71" t="s">
        <v>77</v>
      </c>
      <c r="G71" t="s">
        <v>20</v>
      </c>
      <c r="H71" t="s">
        <v>47</v>
      </c>
      <c r="I71" t="s">
        <v>2</v>
      </c>
      <c r="J71" t="s">
        <v>3</v>
      </c>
      <c r="K71" t="s">
        <v>23</v>
      </c>
      <c r="L71" t="s">
        <v>51</v>
      </c>
      <c r="M71">
        <v>4</v>
      </c>
      <c r="N71">
        <v>121.8</v>
      </c>
      <c r="O71">
        <v>0.05</v>
      </c>
      <c r="P71">
        <v>59.57</v>
      </c>
      <c r="Q71">
        <v>462.84</v>
      </c>
      <c r="R71">
        <v>238.28</v>
      </c>
      <c r="S71">
        <v>224.55999999999997</v>
      </c>
      <c r="T71">
        <v>0.48517846339987897</v>
      </c>
      <c r="U71">
        <v>2026</v>
      </c>
      <c r="V71" t="s">
        <v>90</v>
      </c>
      <c r="W71">
        <v>1</v>
      </c>
      <c r="X71" t="s">
        <v>77</v>
      </c>
    </row>
    <row r="72" spans="1:24">
      <c r="A72">
        <v>3219</v>
      </c>
      <c r="B72" s="14">
        <v>46038</v>
      </c>
      <c r="C72">
        <v>2026</v>
      </c>
      <c r="D72">
        <v>1</v>
      </c>
      <c r="E72">
        <v>1</v>
      </c>
      <c r="F72" t="s">
        <v>77</v>
      </c>
      <c r="G72" t="s">
        <v>6</v>
      </c>
      <c r="H72" t="s">
        <v>41</v>
      </c>
      <c r="I72" t="s">
        <v>19</v>
      </c>
      <c r="J72" t="s">
        <v>3</v>
      </c>
      <c r="K72" t="s">
        <v>9</v>
      </c>
      <c r="L72" t="s">
        <v>10</v>
      </c>
      <c r="M72">
        <v>1</v>
      </c>
      <c r="N72">
        <v>92.6</v>
      </c>
      <c r="O72">
        <v>0.05</v>
      </c>
      <c r="P72">
        <v>44.15</v>
      </c>
      <c r="Q72">
        <v>87.969999999999985</v>
      </c>
      <c r="R72">
        <v>44.15</v>
      </c>
      <c r="S72">
        <v>43.819999999999986</v>
      </c>
      <c r="T72">
        <v>0.4981243605774695</v>
      </c>
      <c r="U72">
        <v>2026</v>
      </c>
      <c r="V72" t="s">
        <v>90</v>
      </c>
      <c r="W72">
        <v>1</v>
      </c>
      <c r="X72" t="s">
        <v>77</v>
      </c>
    </row>
    <row r="73" spans="1:24">
      <c r="A73">
        <v>4425</v>
      </c>
      <c r="B73" s="14">
        <v>46038</v>
      </c>
      <c r="C73">
        <v>2026</v>
      </c>
      <c r="D73">
        <v>1</v>
      </c>
      <c r="E73">
        <v>1</v>
      </c>
      <c r="F73" t="s">
        <v>77</v>
      </c>
      <c r="G73" t="s">
        <v>6</v>
      </c>
      <c r="H73" t="s">
        <v>43</v>
      </c>
      <c r="I73" t="s">
        <v>8</v>
      </c>
      <c r="J73" t="s">
        <v>16</v>
      </c>
      <c r="K73" t="s">
        <v>4</v>
      </c>
      <c r="L73" t="s">
        <v>30</v>
      </c>
      <c r="M73">
        <v>10</v>
      </c>
      <c r="N73">
        <v>102.68</v>
      </c>
      <c r="O73">
        <v>0.15</v>
      </c>
      <c r="P73">
        <v>51.07</v>
      </c>
      <c r="Q73">
        <v>872.78000000000009</v>
      </c>
      <c r="R73">
        <v>510.7</v>
      </c>
      <c r="S73">
        <v>362.0800000000001</v>
      </c>
      <c r="T73">
        <v>0.41485826897958256</v>
      </c>
      <c r="U73">
        <v>2026</v>
      </c>
      <c r="V73" t="s">
        <v>90</v>
      </c>
      <c r="W73">
        <v>1</v>
      </c>
      <c r="X73" t="s">
        <v>77</v>
      </c>
    </row>
    <row r="74" spans="1:24">
      <c r="A74">
        <v>4508</v>
      </c>
      <c r="B74" s="14">
        <v>46038</v>
      </c>
      <c r="C74">
        <v>2026</v>
      </c>
      <c r="D74">
        <v>1</v>
      </c>
      <c r="E74">
        <v>1</v>
      </c>
      <c r="F74" t="s">
        <v>77</v>
      </c>
      <c r="G74" t="s">
        <v>20</v>
      </c>
      <c r="H74" t="s">
        <v>47</v>
      </c>
      <c r="I74" t="s">
        <v>28</v>
      </c>
      <c r="J74" t="s">
        <v>13</v>
      </c>
      <c r="K74" t="s">
        <v>4</v>
      </c>
      <c r="L74" t="s">
        <v>26</v>
      </c>
      <c r="M74">
        <v>3</v>
      </c>
      <c r="N74">
        <v>40.92</v>
      </c>
      <c r="O74">
        <v>0.15</v>
      </c>
      <c r="P74">
        <v>16.71</v>
      </c>
      <c r="Q74">
        <v>104.346</v>
      </c>
      <c r="R74">
        <v>50.13</v>
      </c>
      <c r="S74">
        <v>54.216000000000001</v>
      </c>
      <c r="T74">
        <v>0.51957909263412105</v>
      </c>
      <c r="U74">
        <v>2026</v>
      </c>
      <c r="V74" t="s">
        <v>90</v>
      </c>
      <c r="W74">
        <v>1</v>
      </c>
      <c r="X74" t="s">
        <v>77</v>
      </c>
    </row>
    <row r="75" spans="1:24">
      <c r="A75">
        <v>4806</v>
      </c>
      <c r="B75" s="14">
        <v>46038</v>
      </c>
      <c r="C75">
        <v>2026</v>
      </c>
      <c r="D75">
        <v>1</v>
      </c>
      <c r="E75">
        <v>1</v>
      </c>
      <c r="F75" t="s">
        <v>77</v>
      </c>
      <c r="G75" t="s">
        <v>11</v>
      </c>
      <c r="H75" t="s">
        <v>52</v>
      </c>
      <c r="I75" t="s">
        <v>19</v>
      </c>
      <c r="J75" t="s">
        <v>13</v>
      </c>
      <c r="K75" t="s">
        <v>4</v>
      </c>
      <c r="L75" t="s">
        <v>30</v>
      </c>
      <c r="M75">
        <v>4</v>
      </c>
      <c r="N75">
        <v>102.68</v>
      </c>
      <c r="O75">
        <v>0</v>
      </c>
      <c r="P75">
        <v>50.83</v>
      </c>
      <c r="Q75">
        <v>410.72</v>
      </c>
      <c r="R75">
        <v>203.32</v>
      </c>
      <c r="S75">
        <v>207.40000000000003</v>
      </c>
      <c r="T75">
        <v>0.50496688741721862</v>
      </c>
      <c r="U75">
        <v>2026</v>
      </c>
      <c r="V75" t="s">
        <v>90</v>
      </c>
      <c r="W75">
        <v>1</v>
      </c>
      <c r="X75" t="s">
        <v>77</v>
      </c>
    </row>
    <row r="76" spans="1:24">
      <c r="A76">
        <v>755</v>
      </c>
      <c r="B76" s="14">
        <v>46039</v>
      </c>
      <c r="C76">
        <v>2026</v>
      </c>
      <c r="D76">
        <v>1</v>
      </c>
      <c r="E76">
        <v>1</v>
      </c>
      <c r="F76" t="s">
        <v>77</v>
      </c>
      <c r="G76" t="s">
        <v>0</v>
      </c>
      <c r="H76" t="s">
        <v>36</v>
      </c>
      <c r="I76" t="s">
        <v>28</v>
      </c>
      <c r="J76" t="s">
        <v>13</v>
      </c>
      <c r="K76" t="s">
        <v>14</v>
      </c>
      <c r="L76" t="s">
        <v>48</v>
      </c>
      <c r="M76">
        <v>2</v>
      </c>
      <c r="N76">
        <v>164.38</v>
      </c>
      <c r="O76">
        <v>0.05</v>
      </c>
      <c r="P76">
        <v>85.93</v>
      </c>
      <c r="Q76">
        <v>312.322</v>
      </c>
      <c r="R76">
        <v>171.86</v>
      </c>
      <c r="S76">
        <v>140.46199999999999</v>
      </c>
      <c r="T76">
        <v>0.44973456881039436</v>
      </c>
      <c r="U76">
        <v>2026</v>
      </c>
      <c r="V76" t="s">
        <v>90</v>
      </c>
      <c r="W76">
        <v>1</v>
      </c>
      <c r="X76" t="s">
        <v>77</v>
      </c>
    </row>
    <row r="77" spans="1:24">
      <c r="A77">
        <v>3171</v>
      </c>
      <c r="B77" s="14">
        <v>46039</v>
      </c>
      <c r="C77">
        <v>2026</v>
      </c>
      <c r="D77">
        <v>1</v>
      </c>
      <c r="E77">
        <v>1</v>
      </c>
      <c r="F77" t="s">
        <v>77</v>
      </c>
      <c r="G77" t="s">
        <v>0</v>
      </c>
      <c r="H77" t="s">
        <v>50</v>
      </c>
      <c r="I77" t="s">
        <v>19</v>
      </c>
      <c r="J77" t="s">
        <v>3</v>
      </c>
      <c r="K77" t="s">
        <v>4</v>
      </c>
      <c r="L77" t="s">
        <v>22</v>
      </c>
      <c r="M77">
        <v>1</v>
      </c>
      <c r="N77">
        <v>51.78</v>
      </c>
      <c r="O77">
        <v>0</v>
      </c>
      <c r="P77">
        <v>22.64</v>
      </c>
      <c r="Q77">
        <v>51.78</v>
      </c>
      <c r="R77">
        <v>22.64</v>
      </c>
      <c r="S77">
        <v>29.14</v>
      </c>
      <c r="T77">
        <v>0.56276554654306687</v>
      </c>
      <c r="U77">
        <v>2026</v>
      </c>
      <c r="V77" t="s">
        <v>90</v>
      </c>
      <c r="W77">
        <v>1</v>
      </c>
      <c r="X77" t="s">
        <v>77</v>
      </c>
    </row>
    <row r="78" spans="1:24">
      <c r="A78">
        <v>4277</v>
      </c>
      <c r="B78" s="14">
        <v>46039</v>
      </c>
      <c r="C78">
        <v>2026</v>
      </c>
      <c r="D78">
        <v>1</v>
      </c>
      <c r="E78">
        <v>1</v>
      </c>
      <c r="F78" t="s">
        <v>77</v>
      </c>
      <c r="G78" t="s">
        <v>6</v>
      </c>
      <c r="H78" t="s">
        <v>41</v>
      </c>
      <c r="I78" t="s">
        <v>19</v>
      </c>
      <c r="J78" t="s">
        <v>3</v>
      </c>
      <c r="K78" t="s">
        <v>34</v>
      </c>
      <c r="L78" t="s">
        <v>45</v>
      </c>
      <c r="M78">
        <v>1</v>
      </c>
      <c r="N78">
        <v>50.52</v>
      </c>
      <c r="O78">
        <v>0.05</v>
      </c>
      <c r="P78">
        <v>22.37</v>
      </c>
      <c r="Q78">
        <v>47.994</v>
      </c>
      <c r="R78">
        <v>22.37</v>
      </c>
      <c r="S78">
        <v>25.623999999999999</v>
      </c>
      <c r="T78">
        <v>0.5339000708421886</v>
      </c>
      <c r="U78">
        <v>2026</v>
      </c>
      <c r="V78" t="s">
        <v>90</v>
      </c>
      <c r="W78">
        <v>1</v>
      </c>
      <c r="X78" t="s">
        <v>77</v>
      </c>
    </row>
    <row r="79" spans="1:24">
      <c r="A79">
        <v>4648</v>
      </c>
      <c r="B79" s="14">
        <v>46039</v>
      </c>
      <c r="C79">
        <v>2026</v>
      </c>
      <c r="D79">
        <v>1</v>
      </c>
      <c r="E79">
        <v>1</v>
      </c>
      <c r="F79" t="s">
        <v>77</v>
      </c>
      <c r="G79" t="s">
        <v>6</v>
      </c>
      <c r="H79" t="s">
        <v>49</v>
      </c>
      <c r="I79" t="s">
        <v>28</v>
      </c>
      <c r="J79" t="s">
        <v>13</v>
      </c>
      <c r="K79" t="s">
        <v>23</v>
      </c>
      <c r="L79" t="s">
        <v>29</v>
      </c>
      <c r="M79">
        <v>1</v>
      </c>
      <c r="N79">
        <v>199.02</v>
      </c>
      <c r="O79">
        <v>0</v>
      </c>
      <c r="P79">
        <v>106.49</v>
      </c>
      <c r="Q79">
        <v>199.02</v>
      </c>
      <c r="R79">
        <v>106.49</v>
      </c>
      <c r="S79">
        <v>92.530000000000015</v>
      </c>
      <c r="T79">
        <v>0.46492814792483173</v>
      </c>
      <c r="U79">
        <v>2026</v>
      </c>
      <c r="V79" t="s">
        <v>90</v>
      </c>
      <c r="W79">
        <v>1</v>
      </c>
      <c r="X79" t="s">
        <v>77</v>
      </c>
    </row>
    <row r="80" spans="1:24">
      <c r="A80">
        <v>157</v>
      </c>
      <c r="B80" s="14">
        <v>46040</v>
      </c>
      <c r="C80">
        <v>2026</v>
      </c>
      <c r="D80">
        <v>1</v>
      </c>
      <c r="E80">
        <v>1</v>
      </c>
      <c r="F80" t="s">
        <v>77</v>
      </c>
      <c r="G80" t="s">
        <v>20</v>
      </c>
      <c r="H80" t="s">
        <v>33</v>
      </c>
      <c r="I80" t="s">
        <v>19</v>
      </c>
      <c r="J80" t="s">
        <v>3</v>
      </c>
      <c r="K80" t="s">
        <v>23</v>
      </c>
      <c r="L80" t="s">
        <v>40</v>
      </c>
      <c r="M80">
        <v>3</v>
      </c>
      <c r="N80">
        <v>80.27</v>
      </c>
      <c r="O80">
        <v>0.1</v>
      </c>
      <c r="P80">
        <v>39.26</v>
      </c>
      <c r="Q80">
        <v>216.72900000000001</v>
      </c>
      <c r="R80">
        <v>117.78</v>
      </c>
      <c r="S80">
        <v>98.949000000000012</v>
      </c>
      <c r="T80">
        <v>0.45655634455933447</v>
      </c>
      <c r="U80">
        <v>2026</v>
      </c>
      <c r="V80" t="s">
        <v>90</v>
      </c>
      <c r="W80">
        <v>1</v>
      </c>
      <c r="X80" t="s">
        <v>77</v>
      </c>
    </row>
    <row r="81" spans="1:24">
      <c r="A81">
        <v>2271</v>
      </c>
      <c r="B81" s="14">
        <v>46040</v>
      </c>
      <c r="C81">
        <v>2026</v>
      </c>
      <c r="D81">
        <v>1</v>
      </c>
      <c r="E81">
        <v>1</v>
      </c>
      <c r="F81" t="s">
        <v>77</v>
      </c>
      <c r="G81" t="s">
        <v>6</v>
      </c>
      <c r="H81" t="s">
        <v>7</v>
      </c>
      <c r="I81" t="s">
        <v>19</v>
      </c>
      <c r="J81" t="s">
        <v>13</v>
      </c>
      <c r="K81" t="s">
        <v>23</v>
      </c>
      <c r="L81" t="s">
        <v>24</v>
      </c>
      <c r="M81">
        <v>4</v>
      </c>
      <c r="N81">
        <v>333.28</v>
      </c>
      <c r="O81">
        <v>0</v>
      </c>
      <c r="P81">
        <v>195.76</v>
      </c>
      <c r="Q81">
        <v>1333.12</v>
      </c>
      <c r="R81">
        <v>783.04</v>
      </c>
      <c r="S81">
        <v>550.07999999999993</v>
      </c>
      <c r="T81">
        <v>0.41262602016322608</v>
      </c>
      <c r="U81">
        <v>2026</v>
      </c>
      <c r="V81" t="s">
        <v>90</v>
      </c>
      <c r="W81">
        <v>1</v>
      </c>
      <c r="X81" t="s">
        <v>77</v>
      </c>
    </row>
    <row r="82" spans="1:24">
      <c r="A82">
        <v>3330</v>
      </c>
      <c r="B82" s="14">
        <v>46040</v>
      </c>
      <c r="C82">
        <v>2026</v>
      </c>
      <c r="D82">
        <v>1</v>
      </c>
      <c r="E82">
        <v>1</v>
      </c>
      <c r="F82" t="s">
        <v>77</v>
      </c>
      <c r="G82" t="s">
        <v>20</v>
      </c>
      <c r="H82" t="s">
        <v>47</v>
      </c>
      <c r="I82" t="s">
        <v>28</v>
      </c>
      <c r="J82" t="s">
        <v>13</v>
      </c>
      <c r="K82" t="s">
        <v>4</v>
      </c>
      <c r="L82" t="s">
        <v>30</v>
      </c>
      <c r="M82">
        <v>1</v>
      </c>
      <c r="N82">
        <v>104.36</v>
      </c>
      <c r="O82">
        <v>0</v>
      </c>
      <c r="P82">
        <v>51.63</v>
      </c>
      <c r="Q82">
        <v>104.36</v>
      </c>
      <c r="R82">
        <v>51.63</v>
      </c>
      <c r="S82">
        <v>52.73</v>
      </c>
      <c r="T82">
        <v>0.50527021847451126</v>
      </c>
      <c r="U82">
        <v>2026</v>
      </c>
      <c r="V82" t="s">
        <v>90</v>
      </c>
      <c r="W82">
        <v>1</v>
      </c>
      <c r="X82" t="s">
        <v>77</v>
      </c>
    </row>
    <row r="83" spans="1:24">
      <c r="A83">
        <v>4547</v>
      </c>
      <c r="B83" s="14">
        <v>46040</v>
      </c>
      <c r="C83">
        <v>2026</v>
      </c>
      <c r="D83">
        <v>1</v>
      </c>
      <c r="E83">
        <v>1</v>
      </c>
      <c r="F83" t="s">
        <v>77</v>
      </c>
      <c r="G83" t="s">
        <v>11</v>
      </c>
      <c r="H83" t="s">
        <v>25</v>
      </c>
      <c r="I83" t="s">
        <v>28</v>
      </c>
      <c r="J83" t="s">
        <v>13</v>
      </c>
      <c r="K83" t="s">
        <v>4</v>
      </c>
      <c r="L83" t="s">
        <v>5</v>
      </c>
      <c r="M83">
        <v>1</v>
      </c>
      <c r="N83">
        <v>83.52</v>
      </c>
      <c r="O83">
        <v>0.05</v>
      </c>
      <c r="P83">
        <v>42.97</v>
      </c>
      <c r="Q83">
        <v>79.343999999999994</v>
      </c>
      <c r="R83">
        <v>42.97</v>
      </c>
      <c r="S83">
        <v>36.373999999999995</v>
      </c>
      <c r="T83">
        <v>0.45843416011292598</v>
      </c>
      <c r="U83">
        <v>2026</v>
      </c>
      <c r="V83" t="s">
        <v>90</v>
      </c>
      <c r="W83">
        <v>1</v>
      </c>
      <c r="X83" t="s">
        <v>77</v>
      </c>
    </row>
    <row r="84" spans="1:24">
      <c r="A84">
        <v>1840</v>
      </c>
      <c r="B84" s="14">
        <v>46041</v>
      </c>
      <c r="C84">
        <v>2026</v>
      </c>
      <c r="D84">
        <v>1</v>
      </c>
      <c r="E84">
        <v>1</v>
      </c>
      <c r="F84" t="s">
        <v>77</v>
      </c>
      <c r="G84" t="s">
        <v>11</v>
      </c>
      <c r="H84" t="s">
        <v>39</v>
      </c>
      <c r="I84" t="s">
        <v>2</v>
      </c>
      <c r="J84" t="s">
        <v>13</v>
      </c>
      <c r="K84" t="s">
        <v>34</v>
      </c>
      <c r="L84" t="s">
        <v>38</v>
      </c>
      <c r="M84">
        <v>2</v>
      </c>
      <c r="N84">
        <v>125.93</v>
      </c>
      <c r="O84">
        <v>0</v>
      </c>
      <c r="P84">
        <v>69.150000000000006</v>
      </c>
      <c r="Q84">
        <v>251.86</v>
      </c>
      <c r="R84">
        <v>138.30000000000001</v>
      </c>
      <c r="S84">
        <v>113.56</v>
      </c>
      <c r="T84">
        <v>0.45088541253077102</v>
      </c>
      <c r="U84">
        <v>2026</v>
      </c>
      <c r="V84" t="s">
        <v>90</v>
      </c>
      <c r="W84">
        <v>1</v>
      </c>
      <c r="X84" t="s">
        <v>77</v>
      </c>
    </row>
    <row r="85" spans="1:24">
      <c r="A85">
        <v>1850</v>
      </c>
      <c r="B85" s="14">
        <v>46041</v>
      </c>
      <c r="C85">
        <v>2026</v>
      </c>
      <c r="D85">
        <v>1</v>
      </c>
      <c r="E85">
        <v>1</v>
      </c>
      <c r="F85" t="s">
        <v>77</v>
      </c>
      <c r="G85" t="s">
        <v>6</v>
      </c>
      <c r="H85" t="s">
        <v>27</v>
      </c>
      <c r="I85" t="s">
        <v>2</v>
      </c>
      <c r="J85" t="s">
        <v>16</v>
      </c>
      <c r="K85" t="s">
        <v>4</v>
      </c>
      <c r="L85" t="s">
        <v>22</v>
      </c>
      <c r="M85">
        <v>1</v>
      </c>
      <c r="N85">
        <v>49.85</v>
      </c>
      <c r="O85">
        <v>0</v>
      </c>
      <c r="P85">
        <v>23.07</v>
      </c>
      <c r="Q85">
        <v>49.85</v>
      </c>
      <c r="R85">
        <v>23.07</v>
      </c>
      <c r="S85">
        <v>26.78</v>
      </c>
      <c r="T85">
        <v>0.53721163490471413</v>
      </c>
      <c r="U85">
        <v>2026</v>
      </c>
      <c r="V85" t="s">
        <v>90</v>
      </c>
      <c r="W85">
        <v>1</v>
      </c>
      <c r="X85" t="s">
        <v>77</v>
      </c>
    </row>
    <row r="86" spans="1:24">
      <c r="A86">
        <v>1858</v>
      </c>
      <c r="B86" s="14">
        <v>46041</v>
      </c>
      <c r="C86">
        <v>2026</v>
      </c>
      <c r="D86">
        <v>1</v>
      </c>
      <c r="E86">
        <v>1</v>
      </c>
      <c r="F86" t="s">
        <v>77</v>
      </c>
      <c r="G86" t="s">
        <v>6</v>
      </c>
      <c r="H86" t="s">
        <v>7</v>
      </c>
      <c r="I86" t="s">
        <v>2</v>
      </c>
      <c r="J86" t="s">
        <v>3</v>
      </c>
      <c r="K86" t="s">
        <v>14</v>
      </c>
      <c r="L86" t="s">
        <v>15</v>
      </c>
      <c r="M86">
        <v>1</v>
      </c>
      <c r="N86">
        <v>36.130000000000003</v>
      </c>
      <c r="O86">
        <v>0</v>
      </c>
      <c r="P86">
        <v>13.39</v>
      </c>
      <c r="Q86">
        <v>36.130000000000003</v>
      </c>
      <c r="R86">
        <v>13.39</v>
      </c>
      <c r="S86">
        <v>22.740000000000002</v>
      </c>
      <c r="T86">
        <v>0.62939385552172711</v>
      </c>
      <c r="U86">
        <v>2026</v>
      </c>
      <c r="V86" t="s">
        <v>90</v>
      </c>
      <c r="W86">
        <v>1</v>
      </c>
      <c r="X86" t="s">
        <v>77</v>
      </c>
    </row>
    <row r="87" spans="1:24">
      <c r="A87">
        <v>2910</v>
      </c>
      <c r="B87" s="14">
        <v>46041</v>
      </c>
      <c r="C87">
        <v>2026</v>
      </c>
      <c r="D87">
        <v>1</v>
      </c>
      <c r="E87">
        <v>1</v>
      </c>
      <c r="F87" t="s">
        <v>77</v>
      </c>
      <c r="G87" t="s">
        <v>20</v>
      </c>
      <c r="H87" t="s">
        <v>47</v>
      </c>
      <c r="I87" t="s">
        <v>19</v>
      </c>
      <c r="J87" t="s">
        <v>3</v>
      </c>
      <c r="K87" t="s">
        <v>4</v>
      </c>
      <c r="L87" t="s">
        <v>30</v>
      </c>
      <c r="M87">
        <v>1</v>
      </c>
      <c r="N87">
        <v>104.83</v>
      </c>
      <c r="O87">
        <v>0.05</v>
      </c>
      <c r="P87">
        <v>51.06</v>
      </c>
      <c r="Q87">
        <v>99.588499999999996</v>
      </c>
      <c r="R87">
        <v>51.06</v>
      </c>
      <c r="S87">
        <v>48.528499999999994</v>
      </c>
      <c r="T87">
        <v>0.48729019916958277</v>
      </c>
      <c r="U87">
        <v>2026</v>
      </c>
      <c r="V87" t="s">
        <v>90</v>
      </c>
      <c r="W87">
        <v>1</v>
      </c>
      <c r="X87" t="s">
        <v>77</v>
      </c>
    </row>
    <row r="88" spans="1:24">
      <c r="A88">
        <v>3694</v>
      </c>
      <c r="B88" s="14">
        <v>46041</v>
      </c>
      <c r="C88">
        <v>2026</v>
      </c>
      <c r="D88">
        <v>1</v>
      </c>
      <c r="E88">
        <v>1</v>
      </c>
      <c r="F88" t="s">
        <v>77</v>
      </c>
      <c r="G88" t="s">
        <v>0</v>
      </c>
      <c r="H88" t="s">
        <v>1</v>
      </c>
      <c r="I88" t="s">
        <v>19</v>
      </c>
      <c r="J88" t="s">
        <v>3</v>
      </c>
      <c r="K88" t="s">
        <v>14</v>
      </c>
      <c r="L88" t="s">
        <v>15</v>
      </c>
      <c r="M88">
        <v>1</v>
      </c>
      <c r="N88">
        <v>35.46</v>
      </c>
      <c r="O88">
        <v>0.05</v>
      </c>
      <c r="P88">
        <v>13.81</v>
      </c>
      <c r="Q88">
        <v>33.686999999999998</v>
      </c>
      <c r="R88">
        <v>13.81</v>
      </c>
      <c r="S88">
        <v>19.876999999999995</v>
      </c>
      <c r="T88">
        <v>0.59004957401965141</v>
      </c>
      <c r="U88">
        <v>2026</v>
      </c>
      <c r="V88" t="s">
        <v>90</v>
      </c>
      <c r="W88">
        <v>1</v>
      </c>
      <c r="X88" t="s">
        <v>77</v>
      </c>
    </row>
    <row r="89" spans="1:24">
      <c r="A89">
        <v>631</v>
      </c>
      <c r="B89" s="14">
        <v>46042</v>
      </c>
      <c r="C89">
        <v>2026</v>
      </c>
      <c r="D89">
        <v>1</v>
      </c>
      <c r="E89">
        <v>1</v>
      </c>
      <c r="F89" t="s">
        <v>77</v>
      </c>
      <c r="G89" t="s">
        <v>20</v>
      </c>
      <c r="H89" t="s">
        <v>33</v>
      </c>
      <c r="I89" t="s">
        <v>28</v>
      </c>
      <c r="J89" t="s">
        <v>3</v>
      </c>
      <c r="K89" t="s">
        <v>14</v>
      </c>
      <c r="L89" t="s">
        <v>48</v>
      </c>
      <c r="M89">
        <v>1</v>
      </c>
      <c r="N89">
        <v>165.42</v>
      </c>
      <c r="O89">
        <v>0</v>
      </c>
      <c r="P89">
        <v>85.69</v>
      </c>
      <c r="Q89">
        <v>165.42</v>
      </c>
      <c r="R89">
        <v>85.69</v>
      </c>
      <c r="S89">
        <v>79.72999999999999</v>
      </c>
      <c r="T89">
        <v>0.48198524966751299</v>
      </c>
      <c r="U89">
        <v>2026</v>
      </c>
      <c r="V89" t="s">
        <v>90</v>
      </c>
      <c r="W89">
        <v>1</v>
      </c>
      <c r="X89" t="s">
        <v>77</v>
      </c>
    </row>
    <row r="90" spans="1:24">
      <c r="A90">
        <v>1113</v>
      </c>
      <c r="B90" s="14">
        <v>46042</v>
      </c>
      <c r="C90">
        <v>2026</v>
      </c>
      <c r="D90">
        <v>1</v>
      </c>
      <c r="E90">
        <v>1</v>
      </c>
      <c r="F90" t="s">
        <v>77</v>
      </c>
      <c r="G90" t="s">
        <v>11</v>
      </c>
      <c r="H90" t="s">
        <v>25</v>
      </c>
      <c r="I90" t="s">
        <v>2</v>
      </c>
      <c r="J90" t="s">
        <v>3</v>
      </c>
      <c r="K90" t="s">
        <v>23</v>
      </c>
      <c r="L90" t="s">
        <v>51</v>
      </c>
      <c r="M90">
        <v>1</v>
      </c>
      <c r="N90">
        <v>122.86</v>
      </c>
      <c r="O90">
        <v>0.05</v>
      </c>
      <c r="P90">
        <v>60.36</v>
      </c>
      <c r="Q90">
        <v>116.717</v>
      </c>
      <c r="R90">
        <v>60.36</v>
      </c>
      <c r="S90">
        <v>56.356999999999999</v>
      </c>
      <c r="T90">
        <v>0.48285168398776529</v>
      </c>
      <c r="U90">
        <v>2026</v>
      </c>
      <c r="V90" t="s">
        <v>90</v>
      </c>
      <c r="W90">
        <v>1</v>
      </c>
      <c r="X90" t="s">
        <v>77</v>
      </c>
    </row>
    <row r="91" spans="1:24">
      <c r="A91">
        <v>1525</v>
      </c>
      <c r="B91" s="14">
        <v>46042</v>
      </c>
      <c r="C91">
        <v>2026</v>
      </c>
      <c r="D91">
        <v>1</v>
      </c>
      <c r="E91">
        <v>1</v>
      </c>
      <c r="F91" t="s">
        <v>77</v>
      </c>
      <c r="G91" t="s">
        <v>0</v>
      </c>
      <c r="H91" t="s">
        <v>1</v>
      </c>
      <c r="I91" t="s">
        <v>19</v>
      </c>
      <c r="J91" t="s">
        <v>3</v>
      </c>
      <c r="K91" t="s">
        <v>34</v>
      </c>
      <c r="L91" t="s">
        <v>42</v>
      </c>
      <c r="M91">
        <v>2</v>
      </c>
      <c r="N91">
        <v>35.82</v>
      </c>
      <c r="O91">
        <v>0</v>
      </c>
      <c r="P91">
        <v>14.09</v>
      </c>
      <c r="Q91">
        <v>71.64</v>
      </c>
      <c r="R91">
        <v>28.18</v>
      </c>
      <c r="S91">
        <v>43.46</v>
      </c>
      <c r="T91">
        <v>0.60664433277498608</v>
      </c>
      <c r="U91">
        <v>2026</v>
      </c>
      <c r="V91" t="s">
        <v>90</v>
      </c>
      <c r="W91">
        <v>1</v>
      </c>
      <c r="X91" t="s">
        <v>77</v>
      </c>
    </row>
    <row r="92" spans="1:24">
      <c r="A92">
        <v>3233</v>
      </c>
      <c r="B92" s="14">
        <v>46042</v>
      </c>
      <c r="C92">
        <v>2026</v>
      </c>
      <c r="D92">
        <v>1</v>
      </c>
      <c r="E92">
        <v>1</v>
      </c>
      <c r="F92" t="s">
        <v>77</v>
      </c>
      <c r="G92" t="s">
        <v>0</v>
      </c>
      <c r="H92" t="s">
        <v>1</v>
      </c>
      <c r="I92" t="s">
        <v>2</v>
      </c>
      <c r="J92" t="s">
        <v>13</v>
      </c>
      <c r="K92" t="s">
        <v>23</v>
      </c>
      <c r="L92" t="s">
        <v>51</v>
      </c>
      <c r="M92">
        <v>3</v>
      </c>
      <c r="N92">
        <v>120.29</v>
      </c>
      <c r="O92">
        <v>0.1</v>
      </c>
      <c r="P92">
        <v>62.41</v>
      </c>
      <c r="Q92">
        <v>324.78300000000002</v>
      </c>
      <c r="R92">
        <v>187.23</v>
      </c>
      <c r="S92">
        <v>137.55300000000003</v>
      </c>
      <c r="T92">
        <v>0.42352278290427769</v>
      </c>
      <c r="U92">
        <v>2026</v>
      </c>
      <c r="V92" t="s">
        <v>90</v>
      </c>
      <c r="W92">
        <v>1</v>
      </c>
      <c r="X92" t="s">
        <v>77</v>
      </c>
    </row>
    <row r="93" spans="1:24">
      <c r="A93">
        <v>4455</v>
      </c>
      <c r="B93" s="14">
        <v>46042</v>
      </c>
      <c r="C93">
        <v>2026</v>
      </c>
      <c r="D93">
        <v>1</v>
      </c>
      <c r="E93">
        <v>1</v>
      </c>
      <c r="F93" t="s">
        <v>77</v>
      </c>
      <c r="G93" t="s">
        <v>6</v>
      </c>
      <c r="H93" t="s">
        <v>41</v>
      </c>
      <c r="I93" t="s">
        <v>28</v>
      </c>
      <c r="J93" t="s">
        <v>3</v>
      </c>
      <c r="K93" t="s">
        <v>23</v>
      </c>
      <c r="L93" t="s">
        <v>40</v>
      </c>
      <c r="M93">
        <v>1</v>
      </c>
      <c r="N93">
        <v>80.239999999999995</v>
      </c>
      <c r="O93">
        <v>0.1</v>
      </c>
      <c r="P93">
        <v>39.950000000000003</v>
      </c>
      <c r="Q93">
        <v>72.215999999999994</v>
      </c>
      <c r="R93">
        <v>39.950000000000003</v>
      </c>
      <c r="S93">
        <v>32.265999999999991</v>
      </c>
      <c r="T93">
        <v>0.44679849340866279</v>
      </c>
      <c r="U93">
        <v>2026</v>
      </c>
      <c r="V93" t="s">
        <v>90</v>
      </c>
      <c r="W93">
        <v>1</v>
      </c>
      <c r="X93" t="s">
        <v>77</v>
      </c>
    </row>
    <row r="94" spans="1:24">
      <c r="A94">
        <v>1769</v>
      </c>
      <c r="B94" s="14">
        <v>46043</v>
      </c>
      <c r="C94">
        <v>2026</v>
      </c>
      <c r="D94">
        <v>1</v>
      </c>
      <c r="E94">
        <v>1</v>
      </c>
      <c r="F94" t="s">
        <v>77</v>
      </c>
      <c r="G94" t="s">
        <v>0</v>
      </c>
      <c r="H94" t="s">
        <v>50</v>
      </c>
      <c r="I94" t="s">
        <v>19</v>
      </c>
      <c r="J94" t="s">
        <v>13</v>
      </c>
      <c r="K94" t="s">
        <v>34</v>
      </c>
      <c r="L94" t="s">
        <v>42</v>
      </c>
      <c r="M94">
        <v>2</v>
      </c>
      <c r="N94">
        <v>35.97</v>
      </c>
      <c r="O94">
        <v>0</v>
      </c>
      <c r="P94">
        <v>13.55</v>
      </c>
      <c r="Q94">
        <v>71.94</v>
      </c>
      <c r="R94">
        <v>27.1</v>
      </c>
      <c r="S94">
        <v>44.839999999999996</v>
      </c>
      <c r="T94">
        <v>0.62329719210453149</v>
      </c>
      <c r="U94">
        <v>2026</v>
      </c>
      <c r="V94" t="s">
        <v>90</v>
      </c>
      <c r="W94">
        <v>1</v>
      </c>
      <c r="X94" t="s">
        <v>77</v>
      </c>
    </row>
    <row r="95" spans="1:24">
      <c r="A95">
        <v>3467</v>
      </c>
      <c r="B95" s="14">
        <v>46043</v>
      </c>
      <c r="C95">
        <v>2026</v>
      </c>
      <c r="D95">
        <v>1</v>
      </c>
      <c r="E95">
        <v>1</v>
      </c>
      <c r="F95" t="s">
        <v>77</v>
      </c>
      <c r="G95" t="s">
        <v>6</v>
      </c>
      <c r="H95" t="s">
        <v>41</v>
      </c>
      <c r="I95" t="s">
        <v>2</v>
      </c>
      <c r="J95" t="s">
        <v>13</v>
      </c>
      <c r="K95" t="s">
        <v>9</v>
      </c>
      <c r="L95" t="s">
        <v>46</v>
      </c>
      <c r="M95">
        <v>1</v>
      </c>
      <c r="N95">
        <v>72.239999999999995</v>
      </c>
      <c r="O95">
        <v>0</v>
      </c>
      <c r="P95">
        <v>33.26</v>
      </c>
      <c r="Q95">
        <v>72.239999999999995</v>
      </c>
      <c r="R95">
        <v>33.26</v>
      </c>
      <c r="S95">
        <v>38.979999999999997</v>
      </c>
      <c r="T95">
        <v>0.53959025470653377</v>
      </c>
      <c r="U95">
        <v>2026</v>
      </c>
      <c r="V95" t="s">
        <v>90</v>
      </c>
      <c r="W95">
        <v>1</v>
      </c>
      <c r="X95" t="s">
        <v>77</v>
      </c>
    </row>
    <row r="96" spans="1:24">
      <c r="A96">
        <v>3911</v>
      </c>
      <c r="B96" s="14">
        <v>46043</v>
      </c>
      <c r="C96">
        <v>2026</v>
      </c>
      <c r="D96">
        <v>1</v>
      </c>
      <c r="E96">
        <v>1</v>
      </c>
      <c r="F96" t="s">
        <v>77</v>
      </c>
      <c r="G96" t="s">
        <v>0</v>
      </c>
      <c r="H96" t="s">
        <v>50</v>
      </c>
      <c r="I96" t="s">
        <v>2</v>
      </c>
      <c r="J96" t="s">
        <v>3</v>
      </c>
      <c r="K96" t="s">
        <v>9</v>
      </c>
      <c r="L96" t="s">
        <v>37</v>
      </c>
      <c r="M96">
        <v>5</v>
      </c>
      <c r="N96">
        <v>152.81</v>
      </c>
      <c r="O96">
        <v>0</v>
      </c>
      <c r="P96">
        <v>78.989999999999995</v>
      </c>
      <c r="Q96">
        <v>764.05</v>
      </c>
      <c r="R96">
        <v>394.95</v>
      </c>
      <c r="S96">
        <v>369.09999999999997</v>
      </c>
      <c r="T96">
        <v>0.48308356782933054</v>
      </c>
      <c r="U96">
        <v>2026</v>
      </c>
      <c r="V96" t="s">
        <v>90</v>
      </c>
      <c r="W96">
        <v>1</v>
      </c>
      <c r="X96" t="s">
        <v>77</v>
      </c>
    </row>
    <row r="97" spans="1:24">
      <c r="A97">
        <v>4401</v>
      </c>
      <c r="B97" s="14">
        <v>46043</v>
      </c>
      <c r="C97">
        <v>2026</v>
      </c>
      <c r="D97">
        <v>1</v>
      </c>
      <c r="E97">
        <v>1</v>
      </c>
      <c r="F97" t="s">
        <v>77</v>
      </c>
      <c r="G97" t="s">
        <v>0</v>
      </c>
      <c r="H97" t="s">
        <v>50</v>
      </c>
      <c r="I97" t="s">
        <v>2</v>
      </c>
      <c r="J97" t="s">
        <v>13</v>
      </c>
      <c r="K97" t="s">
        <v>4</v>
      </c>
      <c r="L97" t="s">
        <v>5</v>
      </c>
      <c r="M97">
        <v>3</v>
      </c>
      <c r="N97">
        <v>83.34</v>
      </c>
      <c r="O97">
        <v>0</v>
      </c>
      <c r="P97">
        <v>41.44</v>
      </c>
      <c r="Q97">
        <v>250.02</v>
      </c>
      <c r="R97">
        <v>124.32</v>
      </c>
      <c r="S97">
        <v>125.70000000000002</v>
      </c>
      <c r="T97">
        <v>0.50275977921766268</v>
      </c>
      <c r="U97">
        <v>2026</v>
      </c>
      <c r="V97" t="s">
        <v>90</v>
      </c>
      <c r="W97">
        <v>1</v>
      </c>
      <c r="X97" t="s">
        <v>77</v>
      </c>
    </row>
    <row r="98" spans="1:24">
      <c r="A98">
        <v>4864</v>
      </c>
      <c r="B98" s="14">
        <v>46043</v>
      </c>
      <c r="C98">
        <v>2026</v>
      </c>
      <c r="D98">
        <v>1</v>
      </c>
      <c r="E98">
        <v>1</v>
      </c>
      <c r="F98" t="s">
        <v>77</v>
      </c>
      <c r="G98" t="s">
        <v>20</v>
      </c>
      <c r="H98" t="s">
        <v>47</v>
      </c>
      <c r="I98" t="s">
        <v>2</v>
      </c>
      <c r="J98" t="s">
        <v>3</v>
      </c>
      <c r="K98" t="s">
        <v>34</v>
      </c>
      <c r="L98" t="s">
        <v>42</v>
      </c>
      <c r="M98">
        <v>1</v>
      </c>
      <c r="N98">
        <v>35.869999999999997</v>
      </c>
      <c r="O98">
        <v>0</v>
      </c>
      <c r="P98">
        <v>13.64</v>
      </c>
      <c r="Q98">
        <v>35.869999999999997</v>
      </c>
      <c r="R98">
        <v>13.64</v>
      </c>
      <c r="S98">
        <v>22.229999999999997</v>
      </c>
      <c r="T98">
        <v>0.61973794257039305</v>
      </c>
      <c r="U98">
        <v>2026</v>
      </c>
      <c r="V98" t="s">
        <v>90</v>
      </c>
      <c r="W98">
        <v>1</v>
      </c>
      <c r="X98" t="s">
        <v>77</v>
      </c>
    </row>
    <row r="99" spans="1:24">
      <c r="A99">
        <v>347</v>
      </c>
      <c r="B99" s="14">
        <v>46044</v>
      </c>
      <c r="C99">
        <v>2026</v>
      </c>
      <c r="D99">
        <v>1</v>
      </c>
      <c r="E99">
        <v>1</v>
      </c>
      <c r="F99" t="s">
        <v>77</v>
      </c>
      <c r="G99" t="s">
        <v>20</v>
      </c>
      <c r="H99" t="s">
        <v>21</v>
      </c>
      <c r="I99" t="s">
        <v>28</v>
      </c>
      <c r="J99" t="s">
        <v>13</v>
      </c>
      <c r="K99" t="s">
        <v>23</v>
      </c>
      <c r="L99" t="s">
        <v>29</v>
      </c>
      <c r="M99">
        <v>1</v>
      </c>
      <c r="N99">
        <v>199.42</v>
      </c>
      <c r="O99">
        <v>0.05</v>
      </c>
      <c r="P99">
        <v>101.82</v>
      </c>
      <c r="Q99">
        <v>189.44899999999998</v>
      </c>
      <c r="R99">
        <v>101.82</v>
      </c>
      <c r="S99">
        <v>87.628999999999991</v>
      </c>
      <c r="T99">
        <v>0.46254664843836601</v>
      </c>
      <c r="U99">
        <v>2026</v>
      </c>
      <c r="V99" t="s">
        <v>90</v>
      </c>
      <c r="W99">
        <v>1</v>
      </c>
      <c r="X99" t="s">
        <v>77</v>
      </c>
    </row>
    <row r="100" spans="1:24">
      <c r="A100">
        <v>2051</v>
      </c>
      <c r="B100" s="14">
        <v>46044</v>
      </c>
      <c r="C100">
        <v>2026</v>
      </c>
      <c r="D100">
        <v>1</v>
      </c>
      <c r="E100">
        <v>1</v>
      </c>
      <c r="F100" t="s">
        <v>77</v>
      </c>
      <c r="G100" t="s">
        <v>11</v>
      </c>
      <c r="H100" t="s">
        <v>25</v>
      </c>
      <c r="I100" t="s">
        <v>2</v>
      </c>
      <c r="J100" t="s">
        <v>13</v>
      </c>
      <c r="K100" t="s">
        <v>23</v>
      </c>
      <c r="L100" t="s">
        <v>24</v>
      </c>
      <c r="M100">
        <v>3</v>
      </c>
      <c r="N100">
        <v>347.41</v>
      </c>
      <c r="O100">
        <v>0.1</v>
      </c>
      <c r="P100">
        <v>192.13</v>
      </c>
      <c r="Q100">
        <v>938.00700000000006</v>
      </c>
      <c r="R100">
        <v>576.39</v>
      </c>
      <c r="S100">
        <v>361.61700000000008</v>
      </c>
      <c r="T100">
        <v>0.38551631277804971</v>
      </c>
      <c r="U100">
        <v>2026</v>
      </c>
      <c r="V100" t="s">
        <v>90</v>
      </c>
      <c r="W100">
        <v>1</v>
      </c>
      <c r="X100" t="s">
        <v>77</v>
      </c>
    </row>
    <row r="101" spans="1:24">
      <c r="A101">
        <v>2314</v>
      </c>
      <c r="B101" s="14">
        <v>46044</v>
      </c>
      <c r="C101">
        <v>2026</v>
      </c>
      <c r="D101">
        <v>1</v>
      </c>
      <c r="E101">
        <v>1</v>
      </c>
      <c r="F101" t="s">
        <v>77</v>
      </c>
      <c r="G101" t="s">
        <v>0</v>
      </c>
      <c r="H101" t="s">
        <v>36</v>
      </c>
      <c r="I101" t="s">
        <v>2</v>
      </c>
      <c r="J101" t="s">
        <v>13</v>
      </c>
      <c r="K101" t="s">
        <v>4</v>
      </c>
      <c r="L101" t="s">
        <v>26</v>
      </c>
      <c r="M101">
        <v>1</v>
      </c>
      <c r="N101">
        <v>40.28</v>
      </c>
      <c r="O101">
        <v>0</v>
      </c>
      <c r="P101">
        <v>16.79</v>
      </c>
      <c r="Q101">
        <v>40.28</v>
      </c>
      <c r="R101">
        <v>16.79</v>
      </c>
      <c r="S101">
        <v>23.490000000000002</v>
      </c>
      <c r="T101">
        <v>0.58316782522343602</v>
      </c>
      <c r="U101">
        <v>2026</v>
      </c>
      <c r="V101" t="s">
        <v>90</v>
      </c>
      <c r="W101">
        <v>1</v>
      </c>
      <c r="X101" t="s">
        <v>77</v>
      </c>
    </row>
    <row r="102" spans="1:24">
      <c r="A102">
        <v>3861</v>
      </c>
      <c r="B102" s="14">
        <v>46044</v>
      </c>
      <c r="C102">
        <v>2026</v>
      </c>
      <c r="D102">
        <v>1</v>
      </c>
      <c r="E102">
        <v>1</v>
      </c>
      <c r="F102" t="s">
        <v>77</v>
      </c>
      <c r="G102" t="s">
        <v>20</v>
      </c>
      <c r="H102" t="s">
        <v>47</v>
      </c>
      <c r="I102" t="s">
        <v>2</v>
      </c>
      <c r="J102" t="s">
        <v>3</v>
      </c>
      <c r="K102" t="s">
        <v>23</v>
      </c>
      <c r="L102" t="s">
        <v>29</v>
      </c>
      <c r="M102">
        <v>3</v>
      </c>
      <c r="N102">
        <v>195.49</v>
      </c>
      <c r="O102">
        <v>0.05</v>
      </c>
      <c r="P102">
        <v>106.38</v>
      </c>
      <c r="Q102">
        <v>557.14649999999995</v>
      </c>
      <c r="R102">
        <v>319.14</v>
      </c>
      <c r="S102">
        <v>238.00649999999996</v>
      </c>
      <c r="T102">
        <v>0.42718836069148775</v>
      </c>
      <c r="U102">
        <v>2026</v>
      </c>
      <c r="V102" t="s">
        <v>90</v>
      </c>
      <c r="W102">
        <v>1</v>
      </c>
      <c r="X102" t="s">
        <v>77</v>
      </c>
    </row>
    <row r="103" spans="1:24">
      <c r="A103">
        <v>843</v>
      </c>
      <c r="B103" s="14">
        <v>46045</v>
      </c>
      <c r="C103">
        <v>2026</v>
      </c>
      <c r="D103">
        <v>1</v>
      </c>
      <c r="E103">
        <v>1</v>
      </c>
      <c r="F103" t="s">
        <v>77</v>
      </c>
      <c r="G103" t="s">
        <v>6</v>
      </c>
      <c r="H103" t="s">
        <v>41</v>
      </c>
      <c r="I103" t="s">
        <v>2</v>
      </c>
      <c r="J103" t="s">
        <v>3</v>
      </c>
      <c r="K103" t="s">
        <v>34</v>
      </c>
      <c r="L103" t="s">
        <v>42</v>
      </c>
      <c r="M103">
        <v>2</v>
      </c>
      <c r="N103">
        <v>35.75</v>
      </c>
      <c r="O103">
        <v>0</v>
      </c>
      <c r="P103">
        <v>13.94</v>
      </c>
      <c r="Q103">
        <v>71.5</v>
      </c>
      <c r="R103">
        <v>27.88</v>
      </c>
      <c r="S103">
        <v>43.620000000000005</v>
      </c>
      <c r="T103">
        <v>0.61006993006993016</v>
      </c>
      <c r="U103">
        <v>2026</v>
      </c>
      <c r="V103" t="s">
        <v>90</v>
      </c>
      <c r="W103">
        <v>1</v>
      </c>
      <c r="X103" t="s">
        <v>77</v>
      </c>
    </row>
    <row r="104" spans="1:24">
      <c r="A104">
        <v>868</v>
      </c>
      <c r="B104" s="14">
        <v>46045</v>
      </c>
      <c r="C104">
        <v>2026</v>
      </c>
      <c r="D104">
        <v>1</v>
      </c>
      <c r="E104">
        <v>1</v>
      </c>
      <c r="F104" t="s">
        <v>77</v>
      </c>
      <c r="G104" t="s">
        <v>0</v>
      </c>
      <c r="H104" t="s">
        <v>50</v>
      </c>
      <c r="I104" t="s">
        <v>2</v>
      </c>
      <c r="J104" t="s">
        <v>3</v>
      </c>
      <c r="K104" t="s">
        <v>4</v>
      </c>
      <c r="L104" t="s">
        <v>30</v>
      </c>
      <c r="M104">
        <v>1</v>
      </c>
      <c r="N104">
        <v>103.39</v>
      </c>
      <c r="O104">
        <v>0</v>
      </c>
      <c r="P104">
        <v>51.32</v>
      </c>
      <c r="Q104">
        <v>103.39</v>
      </c>
      <c r="R104">
        <v>51.32</v>
      </c>
      <c r="S104">
        <v>52.07</v>
      </c>
      <c r="T104">
        <v>0.50362704323435536</v>
      </c>
      <c r="U104">
        <v>2026</v>
      </c>
      <c r="V104" t="s">
        <v>90</v>
      </c>
      <c r="W104">
        <v>1</v>
      </c>
      <c r="X104" t="s">
        <v>77</v>
      </c>
    </row>
    <row r="105" spans="1:24">
      <c r="A105">
        <v>890</v>
      </c>
      <c r="B105" s="14">
        <v>46045</v>
      </c>
      <c r="C105">
        <v>2026</v>
      </c>
      <c r="D105">
        <v>1</v>
      </c>
      <c r="E105">
        <v>1</v>
      </c>
      <c r="F105" t="s">
        <v>77</v>
      </c>
      <c r="G105" t="s">
        <v>0</v>
      </c>
      <c r="H105" t="s">
        <v>50</v>
      </c>
      <c r="I105" t="s">
        <v>2</v>
      </c>
      <c r="J105" t="s">
        <v>13</v>
      </c>
      <c r="K105" t="s">
        <v>23</v>
      </c>
      <c r="L105" t="s">
        <v>40</v>
      </c>
      <c r="M105">
        <v>3</v>
      </c>
      <c r="N105">
        <v>81.98</v>
      </c>
      <c r="O105">
        <v>0.1</v>
      </c>
      <c r="P105">
        <v>40.229999999999997</v>
      </c>
      <c r="Q105">
        <v>221.346</v>
      </c>
      <c r="R105">
        <v>120.69</v>
      </c>
      <c r="S105">
        <v>100.65600000000001</v>
      </c>
      <c r="T105">
        <v>0.45474505977067581</v>
      </c>
      <c r="U105">
        <v>2026</v>
      </c>
      <c r="V105" t="s">
        <v>90</v>
      </c>
      <c r="W105">
        <v>1</v>
      </c>
      <c r="X105" t="s">
        <v>77</v>
      </c>
    </row>
    <row r="106" spans="1:24">
      <c r="A106">
        <v>2185</v>
      </c>
      <c r="B106" s="14">
        <v>46045</v>
      </c>
      <c r="C106">
        <v>2026</v>
      </c>
      <c r="D106">
        <v>1</v>
      </c>
      <c r="E106">
        <v>1</v>
      </c>
      <c r="F106" t="s">
        <v>77</v>
      </c>
      <c r="G106" t="s">
        <v>11</v>
      </c>
      <c r="H106" t="s">
        <v>12</v>
      </c>
      <c r="I106" t="s">
        <v>8</v>
      </c>
      <c r="J106" t="s">
        <v>16</v>
      </c>
      <c r="K106" t="s">
        <v>23</v>
      </c>
      <c r="L106" t="s">
        <v>24</v>
      </c>
      <c r="M106">
        <v>10</v>
      </c>
      <c r="N106">
        <v>337.69</v>
      </c>
      <c r="O106">
        <v>0.1</v>
      </c>
      <c r="P106">
        <v>200.27</v>
      </c>
      <c r="Q106">
        <v>3039.21</v>
      </c>
      <c r="R106">
        <v>2002.7</v>
      </c>
      <c r="S106">
        <v>1036.51</v>
      </c>
      <c r="T106">
        <v>0.34104586389226149</v>
      </c>
      <c r="U106">
        <v>2026</v>
      </c>
      <c r="V106" t="s">
        <v>90</v>
      </c>
      <c r="W106">
        <v>1</v>
      </c>
      <c r="X106" t="s">
        <v>77</v>
      </c>
    </row>
    <row r="107" spans="1:24">
      <c r="A107">
        <v>2335</v>
      </c>
      <c r="B107" s="14">
        <v>46045</v>
      </c>
      <c r="C107">
        <v>2026</v>
      </c>
      <c r="D107">
        <v>1</v>
      </c>
      <c r="E107">
        <v>1</v>
      </c>
      <c r="F107" t="s">
        <v>77</v>
      </c>
      <c r="G107" t="s">
        <v>20</v>
      </c>
      <c r="H107" t="s">
        <v>33</v>
      </c>
      <c r="I107" t="s">
        <v>2</v>
      </c>
      <c r="J107" t="s">
        <v>13</v>
      </c>
      <c r="K107" t="s">
        <v>23</v>
      </c>
      <c r="L107" t="s">
        <v>24</v>
      </c>
      <c r="M107">
        <v>2</v>
      </c>
      <c r="N107">
        <v>333.29</v>
      </c>
      <c r="O107">
        <v>0</v>
      </c>
      <c r="P107">
        <v>197.18</v>
      </c>
      <c r="Q107">
        <v>666.58</v>
      </c>
      <c r="R107">
        <v>394.36</v>
      </c>
      <c r="S107">
        <v>272.22000000000003</v>
      </c>
      <c r="T107">
        <v>0.40838308980167426</v>
      </c>
      <c r="U107">
        <v>2026</v>
      </c>
      <c r="V107" t="s">
        <v>90</v>
      </c>
      <c r="W107">
        <v>1</v>
      </c>
      <c r="X107" t="s">
        <v>77</v>
      </c>
    </row>
    <row r="108" spans="1:24">
      <c r="A108">
        <v>2784</v>
      </c>
      <c r="B108" s="14">
        <v>46045</v>
      </c>
      <c r="C108">
        <v>2026</v>
      </c>
      <c r="D108">
        <v>1</v>
      </c>
      <c r="E108">
        <v>1</v>
      </c>
      <c r="F108" t="s">
        <v>77</v>
      </c>
      <c r="G108" t="s">
        <v>0</v>
      </c>
      <c r="H108" t="s">
        <v>50</v>
      </c>
      <c r="I108" t="s">
        <v>19</v>
      </c>
      <c r="J108" t="s">
        <v>13</v>
      </c>
      <c r="K108" t="s">
        <v>4</v>
      </c>
      <c r="L108" t="s">
        <v>5</v>
      </c>
      <c r="M108">
        <v>1</v>
      </c>
      <c r="N108">
        <v>80.11</v>
      </c>
      <c r="O108">
        <v>0.05</v>
      </c>
      <c r="P108">
        <v>43.54</v>
      </c>
      <c r="Q108">
        <v>76.104500000000002</v>
      </c>
      <c r="R108">
        <v>43.54</v>
      </c>
      <c r="S108">
        <v>32.564500000000002</v>
      </c>
      <c r="T108">
        <v>0.42789191177919839</v>
      </c>
      <c r="U108">
        <v>2026</v>
      </c>
      <c r="V108" t="s">
        <v>90</v>
      </c>
      <c r="W108">
        <v>1</v>
      </c>
      <c r="X108" t="s">
        <v>77</v>
      </c>
    </row>
    <row r="109" spans="1:24">
      <c r="A109">
        <v>3820</v>
      </c>
      <c r="B109" s="14">
        <v>46045</v>
      </c>
      <c r="C109">
        <v>2026</v>
      </c>
      <c r="D109">
        <v>1</v>
      </c>
      <c r="E109">
        <v>1</v>
      </c>
      <c r="F109" t="s">
        <v>77</v>
      </c>
      <c r="G109" t="s">
        <v>20</v>
      </c>
      <c r="H109" t="s">
        <v>47</v>
      </c>
      <c r="I109" t="s">
        <v>19</v>
      </c>
      <c r="J109" t="s">
        <v>13</v>
      </c>
      <c r="K109" t="s">
        <v>23</v>
      </c>
      <c r="L109" t="s">
        <v>40</v>
      </c>
      <c r="M109">
        <v>1</v>
      </c>
      <c r="N109">
        <v>82.6</v>
      </c>
      <c r="O109">
        <v>0.05</v>
      </c>
      <c r="P109">
        <v>38.299999999999997</v>
      </c>
      <c r="Q109">
        <v>78.469999999999985</v>
      </c>
      <c r="R109">
        <v>38.299999999999997</v>
      </c>
      <c r="S109">
        <v>40.169999999999987</v>
      </c>
      <c r="T109">
        <v>0.51191538167452522</v>
      </c>
      <c r="U109">
        <v>2026</v>
      </c>
      <c r="V109" t="s">
        <v>90</v>
      </c>
      <c r="W109">
        <v>1</v>
      </c>
      <c r="X109" t="s">
        <v>77</v>
      </c>
    </row>
    <row r="110" spans="1:24">
      <c r="A110">
        <v>994</v>
      </c>
      <c r="B110" s="14">
        <v>46046</v>
      </c>
      <c r="C110">
        <v>2026</v>
      </c>
      <c r="D110">
        <v>1</v>
      </c>
      <c r="E110">
        <v>1</v>
      </c>
      <c r="F110" t="s">
        <v>77</v>
      </c>
      <c r="G110" t="s">
        <v>0</v>
      </c>
      <c r="H110" t="s">
        <v>50</v>
      </c>
      <c r="I110" t="s">
        <v>2</v>
      </c>
      <c r="J110" t="s">
        <v>3</v>
      </c>
      <c r="K110" t="s">
        <v>9</v>
      </c>
      <c r="L110" t="s">
        <v>10</v>
      </c>
      <c r="M110">
        <v>1</v>
      </c>
      <c r="N110">
        <v>94.07</v>
      </c>
      <c r="O110">
        <v>0</v>
      </c>
      <c r="P110">
        <v>46.28</v>
      </c>
      <c r="Q110">
        <v>94.07</v>
      </c>
      <c r="R110">
        <v>46.28</v>
      </c>
      <c r="S110">
        <v>47.789999999999992</v>
      </c>
      <c r="T110">
        <v>0.50802593813117891</v>
      </c>
      <c r="U110">
        <v>2026</v>
      </c>
      <c r="V110" t="s">
        <v>90</v>
      </c>
      <c r="W110">
        <v>1</v>
      </c>
      <c r="X110" t="s">
        <v>77</v>
      </c>
    </row>
    <row r="111" spans="1:24">
      <c r="A111">
        <v>1643</v>
      </c>
      <c r="B111" s="14">
        <v>46046</v>
      </c>
      <c r="C111">
        <v>2026</v>
      </c>
      <c r="D111">
        <v>1</v>
      </c>
      <c r="E111">
        <v>1</v>
      </c>
      <c r="F111" t="s">
        <v>77</v>
      </c>
      <c r="G111" t="s">
        <v>0</v>
      </c>
      <c r="H111" t="s">
        <v>50</v>
      </c>
      <c r="I111" t="s">
        <v>2</v>
      </c>
      <c r="J111" t="s">
        <v>3</v>
      </c>
      <c r="K111" t="s">
        <v>14</v>
      </c>
      <c r="L111" t="s">
        <v>48</v>
      </c>
      <c r="M111">
        <v>1</v>
      </c>
      <c r="N111">
        <v>163.71</v>
      </c>
      <c r="O111">
        <v>0</v>
      </c>
      <c r="P111">
        <v>90.06</v>
      </c>
      <c r="Q111">
        <v>163.71</v>
      </c>
      <c r="R111">
        <v>90.06</v>
      </c>
      <c r="S111">
        <v>73.650000000000006</v>
      </c>
      <c r="T111">
        <v>0.44988088693421296</v>
      </c>
      <c r="U111">
        <v>2026</v>
      </c>
      <c r="V111" t="s">
        <v>90</v>
      </c>
      <c r="W111">
        <v>1</v>
      </c>
      <c r="X111" t="s">
        <v>77</v>
      </c>
    </row>
    <row r="112" spans="1:24">
      <c r="A112">
        <v>1971</v>
      </c>
      <c r="B112" s="14">
        <v>46046</v>
      </c>
      <c r="C112">
        <v>2026</v>
      </c>
      <c r="D112">
        <v>1</v>
      </c>
      <c r="E112">
        <v>1</v>
      </c>
      <c r="F112" t="s">
        <v>77</v>
      </c>
      <c r="G112" t="s">
        <v>20</v>
      </c>
      <c r="H112" t="s">
        <v>33</v>
      </c>
      <c r="I112" t="s">
        <v>19</v>
      </c>
      <c r="J112" t="s">
        <v>3</v>
      </c>
      <c r="K112" t="s">
        <v>23</v>
      </c>
      <c r="L112" t="s">
        <v>29</v>
      </c>
      <c r="M112">
        <v>4</v>
      </c>
      <c r="N112">
        <v>191.43</v>
      </c>
      <c r="O112">
        <v>0</v>
      </c>
      <c r="P112">
        <v>106.82</v>
      </c>
      <c r="Q112">
        <v>765.72</v>
      </c>
      <c r="R112">
        <v>427.28</v>
      </c>
      <c r="S112">
        <v>338.44000000000005</v>
      </c>
      <c r="T112">
        <v>0.441989238886277</v>
      </c>
      <c r="U112">
        <v>2026</v>
      </c>
      <c r="V112" t="s">
        <v>90</v>
      </c>
      <c r="W112">
        <v>1</v>
      </c>
      <c r="X112" t="s">
        <v>77</v>
      </c>
    </row>
    <row r="113" spans="1:24">
      <c r="A113">
        <v>2828</v>
      </c>
      <c r="B113" s="14">
        <v>46046</v>
      </c>
      <c r="C113">
        <v>2026</v>
      </c>
      <c r="D113">
        <v>1</v>
      </c>
      <c r="E113">
        <v>1</v>
      </c>
      <c r="F113" t="s">
        <v>77</v>
      </c>
      <c r="G113" t="s">
        <v>6</v>
      </c>
      <c r="H113" t="s">
        <v>41</v>
      </c>
      <c r="I113" t="s">
        <v>8</v>
      </c>
      <c r="J113" t="s">
        <v>16</v>
      </c>
      <c r="K113" t="s">
        <v>14</v>
      </c>
      <c r="L113" t="s">
        <v>32</v>
      </c>
      <c r="M113">
        <v>3</v>
      </c>
      <c r="N113">
        <v>46.94</v>
      </c>
      <c r="O113">
        <v>0.05</v>
      </c>
      <c r="P113">
        <v>18.18</v>
      </c>
      <c r="Q113">
        <v>133.779</v>
      </c>
      <c r="R113">
        <v>54.54</v>
      </c>
      <c r="S113">
        <v>79.239000000000004</v>
      </c>
      <c r="T113">
        <v>0.59231269481757232</v>
      </c>
      <c r="U113">
        <v>2026</v>
      </c>
      <c r="V113" t="s">
        <v>90</v>
      </c>
      <c r="W113">
        <v>1</v>
      </c>
      <c r="X113" t="s">
        <v>77</v>
      </c>
    </row>
    <row r="114" spans="1:24">
      <c r="A114">
        <v>5175</v>
      </c>
      <c r="B114" s="14">
        <v>46046</v>
      </c>
      <c r="C114">
        <v>2026</v>
      </c>
      <c r="D114">
        <v>1</v>
      </c>
      <c r="E114">
        <v>1</v>
      </c>
      <c r="F114" t="s">
        <v>77</v>
      </c>
      <c r="G114" t="s">
        <v>20</v>
      </c>
      <c r="H114" t="s">
        <v>31</v>
      </c>
      <c r="I114" t="s">
        <v>2</v>
      </c>
      <c r="J114" t="s">
        <v>3</v>
      </c>
      <c r="K114" t="s">
        <v>9</v>
      </c>
      <c r="L114" t="s">
        <v>17</v>
      </c>
      <c r="M114">
        <v>1</v>
      </c>
      <c r="N114">
        <v>147.21</v>
      </c>
      <c r="O114">
        <v>0</v>
      </c>
      <c r="P114">
        <v>79.510000000000005</v>
      </c>
      <c r="Q114">
        <v>147.21</v>
      </c>
      <c r="R114">
        <v>79.510000000000005</v>
      </c>
      <c r="S114">
        <v>67.7</v>
      </c>
      <c r="T114">
        <v>0.45988723592147274</v>
      </c>
      <c r="U114">
        <v>2026</v>
      </c>
      <c r="V114" t="s">
        <v>90</v>
      </c>
      <c r="W114">
        <v>1</v>
      </c>
      <c r="X114" t="s">
        <v>77</v>
      </c>
    </row>
    <row r="115" spans="1:24">
      <c r="A115">
        <v>1874</v>
      </c>
      <c r="B115" s="14">
        <v>46047</v>
      </c>
      <c r="C115">
        <v>2026</v>
      </c>
      <c r="D115">
        <v>1</v>
      </c>
      <c r="E115">
        <v>1</v>
      </c>
      <c r="F115" t="s">
        <v>77</v>
      </c>
      <c r="G115" t="s">
        <v>0</v>
      </c>
      <c r="H115" t="s">
        <v>1</v>
      </c>
      <c r="I115" t="s">
        <v>2</v>
      </c>
      <c r="J115" t="s">
        <v>16</v>
      </c>
      <c r="K115" t="s">
        <v>14</v>
      </c>
      <c r="L115" t="s">
        <v>15</v>
      </c>
      <c r="M115">
        <v>1</v>
      </c>
      <c r="N115">
        <v>35.729999999999997</v>
      </c>
      <c r="O115">
        <v>0</v>
      </c>
      <c r="P115">
        <v>13.57</v>
      </c>
      <c r="Q115">
        <v>35.729999999999997</v>
      </c>
      <c r="R115">
        <v>13.57</v>
      </c>
      <c r="S115">
        <v>22.159999999999997</v>
      </c>
      <c r="T115">
        <v>0.62020710887209629</v>
      </c>
      <c r="U115">
        <v>2026</v>
      </c>
      <c r="V115" t="s">
        <v>90</v>
      </c>
      <c r="W115">
        <v>1</v>
      </c>
      <c r="X115" t="s">
        <v>77</v>
      </c>
    </row>
    <row r="116" spans="1:24">
      <c r="A116">
        <v>2490</v>
      </c>
      <c r="B116" s="14">
        <v>46047</v>
      </c>
      <c r="C116">
        <v>2026</v>
      </c>
      <c r="D116">
        <v>1</v>
      </c>
      <c r="E116">
        <v>1</v>
      </c>
      <c r="F116" t="s">
        <v>77</v>
      </c>
      <c r="G116" t="s">
        <v>6</v>
      </c>
      <c r="H116" t="s">
        <v>49</v>
      </c>
      <c r="I116" t="s">
        <v>2</v>
      </c>
      <c r="J116" t="s">
        <v>13</v>
      </c>
      <c r="K116" t="s">
        <v>4</v>
      </c>
      <c r="L116" t="s">
        <v>30</v>
      </c>
      <c r="M116">
        <v>2</v>
      </c>
      <c r="N116">
        <v>103.99</v>
      </c>
      <c r="O116">
        <v>0.15</v>
      </c>
      <c r="P116">
        <v>51.94</v>
      </c>
      <c r="Q116">
        <v>176.78299999999999</v>
      </c>
      <c r="R116">
        <v>103.88</v>
      </c>
      <c r="S116">
        <v>72.902999999999992</v>
      </c>
      <c r="T116">
        <v>0.41238693765803269</v>
      </c>
      <c r="U116">
        <v>2026</v>
      </c>
      <c r="V116" t="s">
        <v>90</v>
      </c>
      <c r="W116">
        <v>1</v>
      </c>
      <c r="X116" t="s">
        <v>77</v>
      </c>
    </row>
    <row r="117" spans="1:24">
      <c r="A117">
        <v>5078</v>
      </c>
      <c r="B117" s="14">
        <v>46047</v>
      </c>
      <c r="C117">
        <v>2026</v>
      </c>
      <c r="D117">
        <v>1</v>
      </c>
      <c r="E117">
        <v>1</v>
      </c>
      <c r="F117" t="s">
        <v>77</v>
      </c>
      <c r="G117" t="s">
        <v>6</v>
      </c>
      <c r="H117" t="s">
        <v>43</v>
      </c>
      <c r="I117" t="s">
        <v>2</v>
      </c>
      <c r="J117" t="s">
        <v>3</v>
      </c>
      <c r="K117" t="s">
        <v>9</v>
      </c>
      <c r="L117" t="s">
        <v>46</v>
      </c>
      <c r="M117">
        <v>2</v>
      </c>
      <c r="N117">
        <v>72.739999999999995</v>
      </c>
      <c r="O117">
        <v>0</v>
      </c>
      <c r="P117">
        <v>31.96</v>
      </c>
      <c r="Q117">
        <v>145.47999999999999</v>
      </c>
      <c r="R117">
        <v>63.92</v>
      </c>
      <c r="S117">
        <v>81.559999999999988</v>
      </c>
      <c r="T117">
        <v>0.56062689029419843</v>
      </c>
      <c r="U117">
        <v>2026</v>
      </c>
      <c r="V117" t="s">
        <v>90</v>
      </c>
      <c r="W117">
        <v>1</v>
      </c>
      <c r="X117" t="s">
        <v>77</v>
      </c>
    </row>
    <row r="118" spans="1:24">
      <c r="A118">
        <v>230</v>
      </c>
      <c r="B118" s="14">
        <v>46048</v>
      </c>
      <c r="C118">
        <v>2026</v>
      </c>
      <c r="D118">
        <v>1</v>
      </c>
      <c r="E118">
        <v>1</v>
      </c>
      <c r="F118" t="s">
        <v>77</v>
      </c>
      <c r="G118" t="s">
        <v>11</v>
      </c>
      <c r="H118" t="s">
        <v>39</v>
      </c>
      <c r="I118" t="s">
        <v>19</v>
      </c>
      <c r="J118" t="s">
        <v>3</v>
      </c>
      <c r="K118" t="s">
        <v>4</v>
      </c>
      <c r="L118" t="s">
        <v>30</v>
      </c>
      <c r="M118">
        <v>1</v>
      </c>
      <c r="N118">
        <v>100.01</v>
      </c>
      <c r="O118">
        <v>0.05</v>
      </c>
      <c r="P118">
        <v>49.41</v>
      </c>
      <c r="Q118">
        <v>95.009500000000003</v>
      </c>
      <c r="R118">
        <v>49.41</v>
      </c>
      <c r="S118">
        <v>45.599500000000006</v>
      </c>
      <c r="T118">
        <v>0.47994674216788852</v>
      </c>
      <c r="U118">
        <v>2026</v>
      </c>
      <c r="V118" t="s">
        <v>90</v>
      </c>
      <c r="W118">
        <v>1</v>
      </c>
      <c r="X118" t="s">
        <v>77</v>
      </c>
    </row>
    <row r="119" spans="1:24">
      <c r="A119">
        <v>1757</v>
      </c>
      <c r="B119" s="14">
        <v>46048</v>
      </c>
      <c r="C119">
        <v>2026</v>
      </c>
      <c r="D119">
        <v>1</v>
      </c>
      <c r="E119">
        <v>1</v>
      </c>
      <c r="F119" t="s">
        <v>77</v>
      </c>
      <c r="G119" t="s">
        <v>20</v>
      </c>
      <c r="H119" t="s">
        <v>31</v>
      </c>
      <c r="I119" t="s">
        <v>2</v>
      </c>
      <c r="J119" t="s">
        <v>16</v>
      </c>
      <c r="K119" t="s">
        <v>14</v>
      </c>
      <c r="L119" t="s">
        <v>32</v>
      </c>
      <c r="M119">
        <v>2</v>
      </c>
      <c r="N119">
        <v>45.73</v>
      </c>
      <c r="O119">
        <v>0</v>
      </c>
      <c r="P119">
        <v>18.11</v>
      </c>
      <c r="Q119">
        <v>91.46</v>
      </c>
      <c r="R119">
        <v>36.22</v>
      </c>
      <c r="S119">
        <v>55.239999999999995</v>
      </c>
      <c r="T119">
        <v>0.60397988191559149</v>
      </c>
      <c r="U119">
        <v>2026</v>
      </c>
      <c r="V119" t="s">
        <v>90</v>
      </c>
      <c r="W119">
        <v>1</v>
      </c>
      <c r="X119" t="s">
        <v>77</v>
      </c>
    </row>
    <row r="120" spans="1:24">
      <c r="A120">
        <v>1944</v>
      </c>
      <c r="B120" s="14">
        <v>46048</v>
      </c>
      <c r="C120">
        <v>2026</v>
      </c>
      <c r="D120">
        <v>1</v>
      </c>
      <c r="E120">
        <v>1</v>
      </c>
      <c r="F120" t="s">
        <v>77</v>
      </c>
      <c r="G120" t="s">
        <v>11</v>
      </c>
      <c r="H120" t="s">
        <v>52</v>
      </c>
      <c r="I120" t="s">
        <v>2</v>
      </c>
      <c r="J120" t="s">
        <v>3</v>
      </c>
      <c r="K120" t="s">
        <v>9</v>
      </c>
      <c r="L120" t="s">
        <v>17</v>
      </c>
      <c r="M120">
        <v>2</v>
      </c>
      <c r="N120">
        <v>143.66</v>
      </c>
      <c r="O120">
        <v>0.15</v>
      </c>
      <c r="P120">
        <v>78.14</v>
      </c>
      <c r="Q120">
        <v>244.22199999999998</v>
      </c>
      <c r="R120">
        <v>156.28</v>
      </c>
      <c r="S120">
        <v>87.941999999999979</v>
      </c>
      <c r="T120">
        <v>0.36009040954541355</v>
      </c>
      <c r="U120">
        <v>2026</v>
      </c>
      <c r="V120" t="s">
        <v>90</v>
      </c>
      <c r="W120">
        <v>1</v>
      </c>
      <c r="X120" t="s">
        <v>77</v>
      </c>
    </row>
    <row r="121" spans="1:24">
      <c r="A121">
        <v>3485</v>
      </c>
      <c r="B121" s="14">
        <v>46048</v>
      </c>
      <c r="C121">
        <v>2026</v>
      </c>
      <c r="D121">
        <v>1</v>
      </c>
      <c r="E121">
        <v>1</v>
      </c>
      <c r="F121" t="s">
        <v>77</v>
      </c>
      <c r="G121" t="s">
        <v>11</v>
      </c>
      <c r="H121" t="s">
        <v>39</v>
      </c>
      <c r="I121" t="s">
        <v>2</v>
      </c>
      <c r="J121" t="s">
        <v>16</v>
      </c>
      <c r="K121" t="s">
        <v>23</v>
      </c>
      <c r="L121" t="s">
        <v>51</v>
      </c>
      <c r="M121">
        <v>2</v>
      </c>
      <c r="N121">
        <v>121.88</v>
      </c>
      <c r="O121">
        <v>0.05</v>
      </c>
      <c r="P121">
        <v>62.17</v>
      </c>
      <c r="Q121">
        <v>231.57199999999997</v>
      </c>
      <c r="R121">
        <v>124.34</v>
      </c>
      <c r="S121">
        <v>107.23199999999997</v>
      </c>
      <c r="T121">
        <v>0.46306116456220953</v>
      </c>
      <c r="U121">
        <v>2026</v>
      </c>
      <c r="V121" t="s">
        <v>90</v>
      </c>
      <c r="W121">
        <v>1</v>
      </c>
      <c r="X121" t="s">
        <v>77</v>
      </c>
    </row>
    <row r="122" spans="1:24">
      <c r="A122">
        <v>4002</v>
      </c>
      <c r="B122" s="14">
        <v>46048</v>
      </c>
      <c r="C122">
        <v>2026</v>
      </c>
      <c r="D122">
        <v>1</v>
      </c>
      <c r="E122">
        <v>1</v>
      </c>
      <c r="F122" t="s">
        <v>77</v>
      </c>
      <c r="G122" t="s">
        <v>0</v>
      </c>
      <c r="H122" t="s">
        <v>50</v>
      </c>
      <c r="I122" t="s">
        <v>2</v>
      </c>
      <c r="J122" t="s">
        <v>3</v>
      </c>
      <c r="K122" t="s">
        <v>34</v>
      </c>
      <c r="L122" t="s">
        <v>45</v>
      </c>
      <c r="M122">
        <v>3</v>
      </c>
      <c r="N122">
        <v>50.92</v>
      </c>
      <c r="O122">
        <v>0.05</v>
      </c>
      <c r="P122">
        <v>21.87</v>
      </c>
      <c r="Q122">
        <v>145.12199999999999</v>
      </c>
      <c r="R122">
        <v>65.61</v>
      </c>
      <c r="S122">
        <v>79.511999999999986</v>
      </c>
      <c r="T122">
        <v>0.54789763095877941</v>
      </c>
      <c r="U122">
        <v>2026</v>
      </c>
      <c r="V122" t="s">
        <v>90</v>
      </c>
      <c r="W122">
        <v>1</v>
      </c>
      <c r="X122" t="s">
        <v>77</v>
      </c>
    </row>
    <row r="123" spans="1:24">
      <c r="A123">
        <v>818</v>
      </c>
      <c r="B123" s="14">
        <v>46049</v>
      </c>
      <c r="C123">
        <v>2026</v>
      </c>
      <c r="D123">
        <v>1</v>
      </c>
      <c r="E123">
        <v>1</v>
      </c>
      <c r="F123" t="s">
        <v>77</v>
      </c>
      <c r="G123" t="s">
        <v>0</v>
      </c>
      <c r="H123" t="s">
        <v>1</v>
      </c>
      <c r="I123" t="s">
        <v>2</v>
      </c>
      <c r="J123" t="s">
        <v>3</v>
      </c>
      <c r="K123" t="s">
        <v>4</v>
      </c>
      <c r="L123" t="s">
        <v>30</v>
      </c>
      <c r="M123">
        <v>1</v>
      </c>
      <c r="N123">
        <v>103.78</v>
      </c>
      <c r="O123">
        <v>0</v>
      </c>
      <c r="P123">
        <v>49.36</v>
      </c>
      <c r="Q123">
        <v>103.78</v>
      </c>
      <c r="R123">
        <v>49.36</v>
      </c>
      <c r="S123">
        <v>54.42</v>
      </c>
      <c r="T123">
        <v>0.52437849296588934</v>
      </c>
      <c r="U123">
        <v>2026</v>
      </c>
      <c r="V123" t="s">
        <v>90</v>
      </c>
      <c r="W123">
        <v>1</v>
      </c>
      <c r="X123" t="s">
        <v>77</v>
      </c>
    </row>
    <row r="124" spans="1:24">
      <c r="A124">
        <v>1439</v>
      </c>
      <c r="B124" s="14">
        <v>46049</v>
      </c>
      <c r="C124">
        <v>2026</v>
      </c>
      <c r="D124">
        <v>1</v>
      </c>
      <c r="E124">
        <v>1</v>
      </c>
      <c r="F124" t="s">
        <v>77</v>
      </c>
      <c r="G124" t="s">
        <v>6</v>
      </c>
      <c r="H124" t="s">
        <v>27</v>
      </c>
      <c r="I124" t="s">
        <v>28</v>
      </c>
      <c r="J124" t="s">
        <v>13</v>
      </c>
      <c r="K124" t="s">
        <v>9</v>
      </c>
      <c r="L124" t="s">
        <v>37</v>
      </c>
      <c r="M124">
        <v>2</v>
      </c>
      <c r="N124">
        <v>157.16999999999999</v>
      </c>
      <c r="O124">
        <v>0</v>
      </c>
      <c r="P124">
        <v>81.260000000000005</v>
      </c>
      <c r="Q124">
        <v>314.33999999999997</v>
      </c>
      <c r="R124">
        <v>162.52000000000001</v>
      </c>
      <c r="S124">
        <v>151.81999999999996</v>
      </c>
      <c r="T124">
        <v>0.4829802125087484</v>
      </c>
      <c r="U124">
        <v>2026</v>
      </c>
      <c r="V124" t="s">
        <v>90</v>
      </c>
      <c r="W124">
        <v>1</v>
      </c>
      <c r="X124" t="s">
        <v>77</v>
      </c>
    </row>
    <row r="125" spans="1:24">
      <c r="A125">
        <v>1616</v>
      </c>
      <c r="B125" s="14">
        <v>46049</v>
      </c>
      <c r="C125">
        <v>2026</v>
      </c>
      <c r="D125">
        <v>1</v>
      </c>
      <c r="E125">
        <v>1</v>
      </c>
      <c r="F125" t="s">
        <v>77</v>
      </c>
      <c r="G125" t="s">
        <v>6</v>
      </c>
      <c r="H125" t="s">
        <v>43</v>
      </c>
      <c r="I125" t="s">
        <v>2</v>
      </c>
      <c r="J125" t="s">
        <v>16</v>
      </c>
      <c r="K125" t="s">
        <v>14</v>
      </c>
      <c r="L125" t="s">
        <v>44</v>
      </c>
      <c r="M125">
        <v>2</v>
      </c>
      <c r="N125">
        <v>132.91999999999999</v>
      </c>
      <c r="O125">
        <v>0</v>
      </c>
      <c r="P125">
        <v>69.02</v>
      </c>
      <c r="Q125">
        <v>265.83999999999997</v>
      </c>
      <c r="R125">
        <v>138.04</v>
      </c>
      <c r="S125">
        <v>127.79999999999998</v>
      </c>
      <c r="T125">
        <v>0.48074029491423409</v>
      </c>
      <c r="U125">
        <v>2026</v>
      </c>
      <c r="V125" t="s">
        <v>90</v>
      </c>
      <c r="W125">
        <v>1</v>
      </c>
      <c r="X125" t="s">
        <v>77</v>
      </c>
    </row>
    <row r="126" spans="1:24">
      <c r="A126">
        <v>1798</v>
      </c>
      <c r="B126" s="14">
        <v>46049</v>
      </c>
      <c r="C126">
        <v>2026</v>
      </c>
      <c r="D126">
        <v>1</v>
      </c>
      <c r="E126">
        <v>1</v>
      </c>
      <c r="F126" t="s">
        <v>77</v>
      </c>
      <c r="G126" t="s">
        <v>20</v>
      </c>
      <c r="H126" t="s">
        <v>33</v>
      </c>
      <c r="I126" t="s">
        <v>19</v>
      </c>
      <c r="J126" t="s">
        <v>3</v>
      </c>
      <c r="K126" t="s">
        <v>9</v>
      </c>
      <c r="L126" t="s">
        <v>46</v>
      </c>
      <c r="M126">
        <v>1</v>
      </c>
      <c r="N126">
        <v>71.41</v>
      </c>
      <c r="O126">
        <v>0.05</v>
      </c>
      <c r="P126">
        <v>32.28</v>
      </c>
      <c r="Q126">
        <v>67.839499999999987</v>
      </c>
      <c r="R126">
        <v>32.28</v>
      </c>
      <c r="S126">
        <v>35.559499999999986</v>
      </c>
      <c r="T126">
        <v>0.52417102130764515</v>
      </c>
      <c r="U126">
        <v>2026</v>
      </c>
      <c r="V126" t="s">
        <v>90</v>
      </c>
      <c r="W126">
        <v>1</v>
      </c>
      <c r="X126" t="s">
        <v>77</v>
      </c>
    </row>
    <row r="127" spans="1:24">
      <c r="A127">
        <v>4449</v>
      </c>
      <c r="B127" s="14">
        <v>46049</v>
      </c>
      <c r="C127">
        <v>2026</v>
      </c>
      <c r="D127">
        <v>1</v>
      </c>
      <c r="E127">
        <v>1</v>
      </c>
      <c r="F127" t="s">
        <v>77</v>
      </c>
      <c r="G127" t="s">
        <v>20</v>
      </c>
      <c r="H127" t="s">
        <v>33</v>
      </c>
      <c r="I127" t="s">
        <v>2</v>
      </c>
      <c r="J127" t="s">
        <v>13</v>
      </c>
      <c r="K127" t="s">
        <v>23</v>
      </c>
      <c r="L127" t="s">
        <v>29</v>
      </c>
      <c r="M127">
        <v>1</v>
      </c>
      <c r="N127">
        <v>199.67</v>
      </c>
      <c r="O127">
        <v>0</v>
      </c>
      <c r="P127">
        <v>103.81</v>
      </c>
      <c r="Q127">
        <v>199.67</v>
      </c>
      <c r="R127">
        <v>103.81</v>
      </c>
      <c r="S127">
        <v>95.859999999999985</v>
      </c>
      <c r="T127">
        <v>0.4800921520508839</v>
      </c>
      <c r="U127">
        <v>2026</v>
      </c>
      <c r="V127" t="s">
        <v>90</v>
      </c>
      <c r="W127">
        <v>1</v>
      </c>
      <c r="X127" t="s">
        <v>77</v>
      </c>
    </row>
    <row r="128" spans="1:24">
      <c r="A128">
        <v>4473</v>
      </c>
      <c r="B128" s="14">
        <v>46049</v>
      </c>
      <c r="C128">
        <v>2026</v>
      </c>
      <c r="D128">
        <v>1</v>
      </c>
      <c r="E128">
        <v>1</v>
      </c>
      <c r="F128" t="s">
        <v>77</v>
      </c>
      <c r="G128" t="s">
        <v>0</v>
      </c>
      <c r="H128" t="s">
        <v>1</v>
      </c>
      <c r="I128" t="s">
        <v>19</v>
      </c>
      <c r="J128" t="s">
        <v>3</v>
      </c>
      <c r="K128" t="s">
        <v>23</v>
      </c>
      <c r="L128" t="s">
        <v>29</v>
      </c>
      <c r="M128">
        <v>1</v>
      </c>
      <c r="N128">
        <v>196.88</v>
      </c>
      <c r="O128">
        <v>0</v>
      </c>
      <c r="P128">
        <v>102.76</v>
      </c>
      <c r="Q128">
        <v>196.88</v>
      </c>
      <c r="R128">
        <v>102.76</v>
      </c>
      <c r="S128">
        <v>94.11999999999999</v>
      </c>
      <c r="T128">
        <v>0.47805770012190163</v>
      </c>
      <c r="U128">
        <v>2026</v>
      </c>
      <c r="V128" t="s">
        <v>90</v>
      </c>
      <c r="W128">
        <v>1</v>
      </c>
      <c r="X128" t="s">
        <v>77</v>
      </c>
    </row>
    <row r="129" spans="1:24">
      <c r="A129">
        <v>203</v>
      </c>
      <c r="B129" s="14">
        <v>46050</v>
      </c>
      <c r="C129">
        <v>2026</v>
      </c>
      <c r="D129">
        <v>1</v>
      </c>
      <c r="E129">
        <v>1</v>
      </c>
      <c r="F129" t="s">
        <v>77</v>
      </c>
      <c r="G129" t="s">
        <v>20</v>
      </c>
      <c r="H129" t="s">
        <v>31</v>
      </c>
      <c r="I129" t="s">
        <v>2</v>
      </c>
      <c r="J129" t="s">
        <v>3</v>
      </c>
      <c r="K129" t="s">
        <v>4</v>
      </c>
      <c r="L129" t="s">
        <v>22</v>
      </c>
      <c r="M129">
        <v>3</v>
      </c>
      <c r="N129">
        <v>49.95</v>
      </c>
      <c r="O129">
        <v>0</v>
      </c>
      <c r="P129">
        <v>22.55</v>
      </c>
      <c r="Q129">
        <v>149.85000000000002</v>
      </c>
      <c r="R129">
        <v>67.650000000000006</v>
      </c>
      <c r="S129">
        <v>82.200000000000017</v>
      </c>
      <c r="T129">
        <v>0.54854854854854862</v>
      </c>
      <c r="U129">
        <v>2026</v>
      </c>
      <c r="V129" t="s">
        <v>90</v>
      </c>
      <c r="W129">
        <v>1</v>
      </c>
      <c r="X129" t="s">
        <v>77</v>
      </c>
    </row>
    <row r="130" spans="1:24">
      <c r="A130">
        <v>1654</v>
      </c>
      <c r="B130" s="14">
        <v>46050</v>
      </c>
      <c r="C130">
        <v>2026</v>
      </c>
      <c r="D130">
        <v>1</v>
      </c>
      <c r="E130">
        <v>1</v>
      </c>
      <c r="F130" t="s">
        <v>77</v>
      </c>
      <c r="G130" t="s">
        <v>6</v>
      </c>
      <c r="H130" t="s">
        <v>27</v>
      </c>
      <c r="I130" t="s">
        <v>28</v>
      </c>
      <c r="J130" t="s">
        <v>16</v>
      </c>
      <c r="K130" t="s">
        <v>9</v>
      </c>
      <c r="L130" t="s">
        <v>46</v>
      </c>
      <c r="M130">
        <v>1</v>
      </c>
      <c r="N130">
        <v>70.41</v>
      </c>
      <c r="O130">
        <v>0</v>
      </c>
      <c r="P130">
        <v>32.74</v>
      </c>
      <c r="Q130">
        <v>70.41</v>
      </c>
      <c r="R130">
        <v>32.74</v>
      </c>
      <c r="S130">
        <v>37.669999999999995</v>
      </c>
      <c r="T130">
        <v>0.53500923164323244</v>
      </c>
      <c r="U130">
        <v>2026</v>
      </c>
      <c r="V130" t="s">
        <v>90</v>
      </c>
      <c r="W130">
        <v>1</v>
      </c>
      <c r="X130" t="s">
        <v>77</v>
      </c>
    </row>
    <row r="131" spans="1:24">
      <c r="A131">
        <v>2203</v>
      </c>
      <c r="B131" s="14">
        <v>46050</v>
      </c>
      <c r="C131">
        <v>2026</v>
      </c>
      <c r="D131">
        <v>1</v>
      </c>
      <c r="E131">
        <v>1</v>
      </c>
      <c r="F131" t="s">
        <v>77</v>
      </c>
      <c r="G131" t="s">
        <v>11</v>
      </c>
      <c r="H131" t="s">
        <v>52</v>
      </c>
      <c r="I131" t="s">
        <v>28</v>
      </c>
      <c r="J131" t="s">
        <v>3</v>
      </c>
      <c r="K131" t="s">
        <v>9</v>
      </c>
      <c r="L131" t="s">
        <v>46</v>
      </c>
      <c r="M131">
        <v>2</v>
      </c>
      <c r="N131">
        <v>70.290000000000006</v>
      </c>
      <c r="O131">
        <v>0.15</v>
      </c>
      <c r="P131">
        <v>31.84</v>
      </c>
      <c r="Q131">
        <v>119.49300000000001</v>
      </c>
      <c r="R131">
        <v>63.68</v>
      </c>
      <c r="S131">
        <v>55.813000000000009</v>
      </c>
      <c r="T131">
        <v>0.46708175374289712</v>
      </c>
      <c r="U131">
        <v>2026</v>
      </c>
      <c r="V131" t="s">
        <v>90</v>
      </c>
      <c r="W131">
        <v>1</v>
      </c>
      <c r="X131" t="s">
        <v>77</v>
      </c>
    </row>
    <row r="132" spans="1:24">
      <c r="A132">
        <v>3352</v>
      </c>
      <c r="B132" s="14">
        <v>46050</v>
      </c>
      <c r="C132">
        <v>2026</v>
      </c>
      <c r="D132">
        <v>1</v>
      </c>
      <c r="E132">
        <v>1</v>
      </c>
      <c r="F132" t="s">
        <v>77</v>
      </c>
      <c r="G132" t="s">
        <v>11</v>
      </c>
      <c r="H132" t="s">
        <v>52</v>
      </c>
      <c r="I132" t="s">
        <v>2</v>
      </c>
      <c r="J132" t="s">
        <v>16</v>
      </c>
      <c r="K132" t="s">
        <v>9</v>
      </c>
      <c r="L132" t="s">
        <v>10</v>
      </c>
      <c r="M132">
        <v>4</v>
      </c>
      <c r="N132">
        <v>91.46</v>
      </c>
      <c r="O132">
        <v>0</v>
      </c>
      <c r="P132">
        <v>44.04</v>
      </c>
      <c r="Q132">
        <v>365.84</v>
      </c>
      <c r="R132">
        <v>176.16</v>
      </c>
      <c r="S132">
        <v>189.67999999999998</v>
      </c>
      <c r="T132">
        <v>0.51847802317953207</v>
      </c>
      <c r="U132">
        <v>2026</v>
      </c>
      <c r="V132" t="s">
        <v>90</v>
      </c>
      <c r="W132">
        <v>1</v>
      </c>
      <c r="X132" t="s">
        <v>77</v>
      </c>
    </row>
    <row r="133" spans="1:24">
      <c r="A133">
        <v>183</v>
      </c>
      <c r="B133" s="14">
        <v>46051</v>
      </c>
      <c r="C133">
        <v>2026</v>
      </c>
      <c r="D133">
        <v>1</v>
      </c>
      <c r="E133">
        <v>1</v>
      </c>
      <c r="F133" t="s">
        <v>77</v>
      </c>
      <c r="G133" t="s">
        <v>6</v>
      </c>
      <c r="H133" t="s">
        <v>43</v>
      </c>
      <c r="I133" t="s">
        <v>2</v>
      </c>
      <c r="J133" t="s">
        <v>13</v>
      </c>
      <c r="K133" t="s">
        <v>23</v>
      </c>
      <c r="L133" t="s">
        <v>51</v>
      </c>
      <c r="M133">
        <v>2</v>
      </c>
      <c r="N133">
        <v>123.27</v>
      </c>
      <c r="O133">
        <v>0</v>
      </c>
      <c r="P133">
        <v>60.26</v>
      </c>
      <c r="Q133">
        <v>246.54</v>
      </c>
      <c r="R133">
        <v>120.52</v>
      </c>
      <c r="S133">
        <v>126.02</v>
      </c>
      <c r="T133">
        <v>0.51115437657175311</v>
      </c>
      <c r="U133">
        <v>2026</v>
      </c>
      <c r="V133" t="s">
        <v>90</v>
      </c>
      <c r="W133">
        <v>1</v>
      </c>
      <c r="X133" t="s">
        <v>77</v>
      </c>
    </row>
    <row r="134" spans="1:24">
      <c r="A134">
        <v>3525</v>
      </c>
      <c r="B134" s="14">
        <v>46051</v>
      </c>
      <c r="C134">
        <v>2026</v>
      </c>
      <c r="D134">
        <v>1</v>
      </c>
      <c r="E134">
        <v>1</v>
      </c>
      <c r="F134" t="s">
        <v>77</v>
      </c>
      <c r="G134" t="s">
        <v>11</v>
      </c>
      <c r="H134" t="s">
        <v>25</v>
      </c>
      <c r="I134" t="s">
        <v>8</v>
      </c>
      <c r="J134" t="s">
        <v>16</v>
      </c>
      <c r="K134" t="s">
        <v>34</v>
      </c>
      <c r="L134" t="s">
        <v>45</v>
      </c>
      <c r="M134">
        <v>3</v>
      </c>
      <c r="N134">
        <v>49.63</v>
      </c>
      <c r="O134">
        <v>0.1</v>
      </c>
      <c r="P134">
        <v>22.06</v>
      </c>
      <c r="Q134">
        <v>134.001</v>
      </c>
      <c r="R134">
        <v>66.179999999999993</v>
      </c>
      <c r="S134">
        <v>67.821000000000012</v>
      </c>
      <c r="T134">
        <v>0.50612308863366695</v>
      </c>
      <c r="U134">
        <v>2026</v>
      </c>
      <c r="V134" t="s">
        <v>90</v>
      </c>
      <c r="W134">
        <v>1</v>
      </c>
      <c r="X134" t="s">
        <v>77</v>
      </c>
    </row>
    <row r="135" spans="1:24">
      <c r="A135">
        <v>4299</v>
      </c>
      <c r="B135" s="14">
        <v>46051</v>
      </c>
      <c r="C135">
        <v>2026</v>
      </c>
      <c r="D135">
        <v>1</v>
      </c>
      <c r="E135">
        <v>1</v>
      </c>
      <c r="F135" t="s">
        <v>77</v>
      </c>
      <c r="G135" t="s">
        <v>0</v>
      </c>
      <c r="H135" t="s">
        <v>36</v>
      </c>
      <c r="I135" t="s">
        <v>8</v>
      </c>
      <c r="J135" t="s">
        <v>16</v>
      </c>
      <c r="K135" t="s">
        <v>14</v>
      </c>
      <c r="L135" t="s">
        <v>44</v>
      </c>
      <c r="M135">
        <v>12</v>
      </c>
      <c r="N135">
        <v>132.21</v>
      </c>
      <c r="O135">
        <v>0.1</v>
      </c>
      <c r="P135">
        <v>68.95</v>
      </c>
      <c r="Q135">
        <v>1427.8679999999999</v>
      </c>
      <c r="R135">
        <v>827.40000000000009</v>
      </c>
      <c r="S135">
        <v>600.46799999999985</v>
      </c>
      <c r="T135">
        <v>0.42053467127213429</v>
      </c>
      <c r="U135">
        <v>2026</v>
      </c>
      <c r="V135" t="s">
        <v>90</v>
      </c>
      <c r="W135">
        <v>1</v>
      </c>
      <c r="X135" t="s">
        <v>77</v>
      </c>
    </row>
    <row r="136" spans="1:24">
      <c r="A136">
        <v>748</v>
      </c>
      <c r="B136" s="14">
        <v>46052</v>
      </c>
      <c r="C136">
        <v>2026</v>
      </c>
      <c r="D136">
        <v>1</v>
      </c>
      <c r="E136">
        <v>1</v>
      </c>
      <c r="F136" t="s">
        <v>77</v>
      </c>
      <c r="G136" t="s">
        <v>6</v>
      </c>
      <c r="H136" t="s">
        <v>7</v>
      </c>
      <c r="I136" t="s">
        <v>19</v>
      </c>
      <c r="J136" t="s">
        <v>16</v>
      </c>
      <c r="K136" t="s">
        <v>4</v>
      </c>
      <c r="L136" t="s">
        <v>26</v>
      </c>
      <c r="M136">
        <v>1</v>
      </c>
      <c r="N136">
        <v>39.549999999999997</v>
      </c>
      <c r="O136">
        <v>0</v>
      </c>
      <c r="P136">
        <v>17.059999999999999</v>
      </c>
      <c r="Q136">
        <v>39.549999999999997</v>
      </c>
      <c r="R136">
        <v>17.059999999999999</v>
      </c>
      <c r="S136">
        <v>22.49</v>
      </c>
      <c r="T136">
        <v>0.56864728192161818</v>
      </c>
      <c r="U136">
        <v>2026</v>
      </c>
      <c r="V136" t="s">
        <v>90</v>
      </c>
      <c r="W136">
        <v>1</v>
      </c>
      <c r="X136" t="s">
        <v>77</v>
      </c>
    </row>
    <row r="137" spans="1:24">
      <c r="A137">
        <v>3117</v>
      </c>
      <c r="B137" s="14">
        <v>46052</v>
      </c>
      <c r="C137">
        <v>2026</v>
      </c>
      <c r="D137">
        <v>1</v>
      </c>
      <c r="E137">
        <v>1</v>
      </c>
      <c r="F137" t="s">
        <v>77</v>
      </c>
      <c r="G137" t="s">
        <v>6</v>
      </c>
      <c r="H137" t="s">
        <v>43</v>
      </c>
      <c r="I137" t="s">
        <v>2</v>
      </c>
      <c r="J137" t="s">
        <v>13</v>
      </c>
      <c r="K137" t="s">
        <v>23</v>
      </c>
      <c r="L137" t="s">
        <v>40</v>
      </c>
      <c r="M137">
        <v>3</v>
      </c>
      <c r="N137">
        <v>80.08</v>
      </c>
      <c r="O137">
        <v>0</v>
      </c>
      <c r="P137">
        <v>39.450000000000003</v>
      </c>
      <c r="Q137">
        <v>240.24</v>
      </c>
      <c r="R137">
        <v>118.35000000000001</v>
      </c>
      <c r="S137">
        <v>121.89</v>
      </c>
      <c r="T137">
        <v>0.50736763236763238</v>
      </c>
      <c r="U137">
        <v>2026</v>
      </c>
      <c r="V137" t="s">
        <v>90</v>
      </c>
      <c r="W137">
        <v>1</v>
      </c>
      <c r="X137" t="s">
        <v>77</v>
      </c>
    </row>
    <row r="138" spans="1:24">
      <c r="A138">
        <v>3328</v>
      </c>
      <c r="B138" s="14">
        <v>46052</v>
      </c>
      <c r="C138">
        <v>2026</v>
      </c>
      <c r="D138">
        <v>1</v>
      </c>
      <c r="E138">
        <v>1</v>
      </c>
      <c r="F138" t="s">
        <v>77</v>
      </c>
      <c r="G138" t="s">
        <v>11</v>
      </c>
      <c r="H138" t="s">
        <v>25</v>
      </c>
      <c r="I138" t="s">
        <v>19</v>
      </c>
      <c r="J138" t="s">
        <v>3</v>
      </c>
      <c r="K138" t="s">
        <v>34</v>
      </c>
      <c r="L138" t="s">
        <v>38</v>
      </c>
      <c r="M138">
        <v>1</v>
      </c>
      <c r="N138">
        <v>120.48</v>
      </c>
      <c r="O138">
        <v>0</v>
      </c>
      <c r="P138">
        <v>69.55</v>
      </c>
      <c r="Q138">
        <v>120.48</v>
      </c>
      <c r="R138">
        <v>69.55</v>
      </c>
      <c r="S138">
        <v>50.930000000000007</v>
      </c>
      <c r="T138">
        <v>0.42272576361221786</v>
      </c>
      <c r="U138">
        <v>2026</v>
      </c>
      <c r="V138" t="s">
        <v>90</v>
      </c>
      <c r="W138">
        <v>1</v>
      </c>
      <c r="X138" t="s">
        <v>77</v>
      </c>
    </row>
    <row r="139" spans="1:24">
      <c r="A139">
        <v>3822</v>
      </c>
      <c r="B139" s="14">
        <v>46052</v>
      </c>
      <c r="C139">
        <v>2026</v>
      </c>
      <c r="D139">
        <v>1</v>
      </c>
      <c r="E139">
        <v>1</v>
      </c>
      <c r="F139" t="s">
        <v>77</v>
      </c>
      <c r="G139" t="s">
        <v>20</v>
      </c>
      <c r="H139" t="s">
        <v>31</v>
      </c>
      <c r="I139" t="s">
        <v>2</v>
      </c>
      <c r="J139" t="s">
        <v>3</v>
      </c>
      <c r="K139" t="s">
        <v>34</v>
      </c>
      <c r="L139" t="s">
        <v>35</v>
      </c>
      <c r="M139">
        <v>1</v>
      </c>
      <c r="N139">
        <v>39.369999999999997</v>
      </c>
      <c r="O139">
        <v>0.05</v>
      </c>
      <c r="P139">
        <v>14.66</v>
      </c>
      <c r="Q139">
        <v>37.401499999999999</v>
      </c>
      <c r="R139">
        <v>14.66</v>
      </c>
      <c r="S139">
        <v>22.741499999999998</v>
      </c>
      <c r="T139">
        <v>0.60803711081106371</v>
      </c>
      <c r="U139">
        <v>2026</v>
      </c>
      <c r="V139" t="s">
        <v>90</v>
      </c>
      <c r="W139">
        <v>1</v>
      </c>
      <c r="X139" t="s">
        <v>77</v>
      </c>
    </row>
    <row r="140" spans="1:24">
      <c r="A140">
        <v>4125</v>
      </c>
      <c r="B140" s="14">
        <v>46052</v>
      </c>
      <c r="C140">
        <v>2026</v>
      </c>
      <c r="D140">
        <v>1</v>
      </c>
      <c r="E140">
        <v>1</v>
      </c>
      <c r="F140" t="s">
        <v>77</v>
      </c>
      <c r="G140" t="s">
        <v>6</v>
      </c>
      <c r="H140" t="s">
        <v>43</v>
      </c>
      <c r="I140" t="s">
        <v>8</v>
      </c>
      <c r="J140" t="s">
        <v>16</v>
      </c>
      <c r="K140" t="s">
        <v>23</v>
      </c>
      <c r="L140" t="s">
        <v>40</v>
      </c>
      <c r="M140">
        <v>8</v>
      </c>
      <c r="N140">
        <v>81.06</v>
      </c>
      <c r="O140">
        <v>0.15</v>
      </c>
      <c r="P140">
        <v>39.549999999999997</v>
      </c>
      <c r="Q140">
        <v>551.20799999999997</v>
      </c>
      <c r="R140">
        <v>316.39999999999998</v>
      </c>
      <c r="S140">
        <v>234.80799999999999</v>
      </c>
      <c r="T140">
        <v>0.42598801178502488</v>
      </c>
      <c r="U140">
        <v>2026</v>
      </c>
      <c r="V140" t="s">
        <v>90</v>
      </c>
      <c r="W140">
        <v>1</v>
      </c>
      <c r="X140" t="s">
        <v>77</v>
      </c>
    </row>
    <row r="141" spans="1:24">
      <c r="A141">
        <v>4592</v>
      </c>
      <c r="B141" s="14">
        <v>46052</v>
      </c>
      <c r="C141">
        <v>2026</v>
      </c>
      <c r="D141">
        <v>1</v>
      </c>
      <c r="E141">
        <v>1</v>
      </c>
      <c r="F141" t="s">
        <v>77</v>
      </c>
      <c r="G141" t="s">
        <v>6</v>
      </c>
      <c r="H141" t="s">
        <v>43</v>
      </c>
      <c r="I141" t="s">
        <v>28</v>
      </c>
      <c r="J141" t="s">
        <v>3</v>
      </c>
      <c r="K141" t="s">
        <v>34</v>
      </c>
      <c r="L141" t="s">
        <v>38</v>
      </c>
      <c r="M141">
        <v>5</v>
      </c>
      <c r="N141">
        <v>120.4</v>
      </c>
      <c r="O141">
        <v>0</v>
      </c>
      <c r="P141">
        <v>69.510000000000005</v>
      </c>
      <c r="Q141">
        <v>602</v>
      </c>
      <c r="R141">
        <v>347.55</v>
      </c>
      <c r="S141">
        <v>254.45</v>
      </c>
      <c r="T141">
        <v>0.42267441860465116</v>
      </c>
      <c r="U141">
        <v>2026</v>
      </c>
      <c r="V141" t="s">
        <v>90</v>
      </c>
      <c r="W141">
        <v>1</v>
      </c>
      <c r="X141" t="s">
        <v>77</v>
      </c>
    </row>
    <row r="142" spans="1:24">
      <c r="A142">
        <v>373</v>
      </c>
      <c r="B142" s="14">
        <v>46053</v>
      </c>
      <c r="C142">
        <v>2026</v>
      </c>
      <c r="D142">
        <v>1</v>
      </c>
      <c r="E142">
        <v>1</v>
      </c>
      <c r="F142" t="s">
        <v>77</v>
      </c>
      <c r="G142" t="s">
        <v>11</v>
      </c>
      <c r="H142" t="s">
        <v>39</v>
      </c>
      <c r="I142" t="s">
        <v>8</v>
      </c>
      <c r="J142" t="s">
        <v>16</v>
      </c>
      <c r="K142" t="s">
        <v>14</v>
      </c>
      <c r="L142" t="s">
        <v>32</v>
      </c>
      <c r="M142">
        <v>10</v>
      </c>
      <c r="N142">
        <v>47.71</v>
      </c>
      <c r="O142">
        <v>0.1</v>
      </c>
      <c r="P142">
        <v>18.649999999999999</v>
      </c>
      <c r="Q142">
        <v>429.39000000000004</v>
      </c>
      <c r="R142">
        <v>186.5</v>
      </c>
      <c r="S142">
        <v>242.89000000000004</v>
      </c>
      <c r="T142">
        <v>0.56566291716155481</v>
      </c>
      <c r="U142">
        <v>2026</v>
      </c>
      <c r="V142" t="s">
        <v>90</v>
      </c>
      <c r="W142">
        <v>1</v>
      </c>
      <c r="X142" t="s">
        <v>77</v>
      </c>
    </row>
    <row r="143" spans="1:24">
      <c r="A143">
        <v>672</v>
      </c>
      <c r="B143" s="14">
        <v>46053</v>
      </c>
      <c r="C143">
        <v>2026</v>
      </c>
      <c r="D143">
        <v>1</v>
      </c>
      <c r="E143">
        <v>1</v>
      </c>
      <c r="F143" t="s">
        <v>77</v>
      </c>
      <c r="G143" t="s">
        <v>0</v>
      </c>
      <c r="H143" t="s">
        <v>36</v>
      </c>
      <c r="I143" t="s">
        <v>2</v>
      </c>
      <c r="J143" t="s">
        <v>16</v>
      </c>
      <c r="K143" t="s">
        <v>4</v>
      </c>
      <c r="L143" t="s">
        <v>30</v>
      </c>
      <c r="M143">
        <v>1</v>
      </c>
      <c r="N143">
        <v>102.92</v>
      </c>
      <c r="O143">
        <v>0.05</v>
      </c>
      <c r="P143">
        <v>50.92</v>
      </c>
      <c r="Q143">
        <v>97.774000000000001</v>
      </c>
      <c r="R143">
        <v>50.92</v>
      </c>
      <c r="S143">
        <v>46.853999999999999</v>
      </c>
      <c r="T143">
        <v>0.4792071511853867</v>
      </c>
      <c r="U143">
        <v>2026</v>
      </c>
      <c r="V143" t="s">
        <v>90</v>
      </c>
      <c r="W143">
        <v>1</v>
      </c>
      <c r="X143" t="s">
        <v>77</v>
      </c>
    </row>
    <row r="144" spans="1:24">
      <c r="A144">
        <v>1125</v>
      </c>
      <c r="B144" s="14">
        <v>46053</v>
      </c>
      <c r="C144">
        <v>2026</v>
      </c>
      <c r="D144">
        <v>1</v>
      </c>
      <c r="E144">
        <v>1</v>
      </c>
      <c r="F144" t="s">
        <v>77</v>
      </c>
      <c r="G144" t="s">
        <v>6</v>
      </c>
      <c r="H144" t="s">
        <v>7</v>
      </c>
      <c r="I144" t="s">
        <v>2</v>
      </c>
      <c r="J144" t="s">
        <v>3</v>
      </c>
      <c r="K144" t="s">
        <v>9</v>
      </c>
      <c r="L144" t="s">
        <v>46</v>
      </c>
      <c r="M144">
        <v>1</v>
      </c>
      <c r="N144">
        <v>72.69</v>
      </c>
      <c r="O144">
        <v>0.1</v>
      </c>
      <c r="P144">
        <v>32.67</v>
      </c>
      <c r="Q144">
        <v>65.421000000000006</v>
      </c>
      <c r="R144">
        <v>32.67</v>
      </c>
      <c r="S144">
        <v>32.751000000000005</v>
      </c>
      <c r="T144">
        <v>0.50061906727197691</v>
      </c>
      <c r="U144">
        <v>2026</v>
      </c>
      <c r="V144" t="s">
        <v>90</v>
      </c>
      <c r="W144">
        <v>1</v>
      </c>
      <c r="X144" t="s">
        <v>77</v>
      </c>
    </row>
    <row r="145" spans="1:24">
      <c r="A145">
        <v>1164</v>
      </c>
      <c r="B145" s="14">
        <v>46053</v>
      </c>
      <c r="C145">
        <v>2026</v>
      </c>
      <c r="D145">
        <v>1</v>
      </c>
      <c r="E145">
        <v>1</v>
      </c>
      <c r="F145" t="s">
        <v>77</v>
      </c>
      <c r="G145" t="s">
        <v>0</v>
      </c>
      <c r="H145" t="s">
        <v>1</v>
      </c>
      <c r="I145" t="s">
        <v>2</v>
      </c>
      <c r="J145" t="s">
        <v>13</v>
      </c>
      <c r="K145" t="s">
        <v>4</v>
      </c>
      <c r="L145" t="s">
        <v>5</v>
      </c>
      <c r="M145">
        <v>1</v>
      </c>
      <c r="N145">
        <v>79.989999999999995</v>
      </c>
      <c r="O145">
        <v>0.05</v>
      </c>
      <c r="P145">
        <v>43.02</v>
      </c>
      <c r="Q145">
        <v>75.990499999999997</v>
      </c>
      <c r="R145">
        <v>43.02</v>
      </c>
      <c r="S145">
        <v>32.970499999999994</v>
      </c>
      <c r="T145">
        <v>0.43387660299642711</v>
      </c>
      <c r="U145">
        <v>2026</v>
      </c>
      <c r="V145" t="s">
        <v>90</v>
      </c>
      <c r="W145">
        <v>1</v>
      </c>
      <c r="X145" t="s">
        <v>77</v>
      </c>
    </row>
    <row r="146" spans="1:24">
      <c r="A146">
        <v>1613</v>
      </c>
      <c r="B146" s="14">
        <v>46053</v>
      </c>
      <c r="C146">
        <v>2026</v>
      </c>
      <c r="D146">
        <v>1</v>
      </c>
      <c r="E146">
        <v>1</v>
      </c>
      <c r="F146" t="s">
        <v>77</v>
      </c>
      <c r="G146" t="s">
        <v>6</v>
      </c>
      <c r="H146" t="s">
        <v>27</v>
      </c>
      <c r="I146" t="s">
        <v>8</v>
      </c>
      <c r="J146" t="s">
        <v>16</v>
      </c>
      <c r="K146" t="s">
        <v>34</v>
      </c>
      <c r="L146" t="s">
        <v>45</v>
      </c>
      <c r="M146">
        <v>4</v>
      </c>
      <c r="N146">
        <v>51.11</v>
      </c>
      <c r="O146">
        <v>0.15</v>
      </c>
      <c r="P146">
        <v>22.25</v>
      </c>
      <c r="Q146">
        <v>173.774</v>
      </c>
      <c r="R146">
        <v>89</v>
      </c>
      <c r="S146">
        <v>84.774000000000001</v>
      </c>
      <c r="T146">
        <v>0.48784052850253778</v>
      </c>
      <c r="U146">
        <v>2026</v>
      </c>
      <c r="V146" t="s">
        <v>90</v>
      </c>
      <c r="W146">
        <v>1</v>
      </c>
      <c r="X146" t="s">
        <v>77</v>
      </c>
    </row>
    <row r="147" spans="1:24">
      <c r="A147">
        <v>2149</v>
      </c>
      <c r="B147" s="14">
        <v>46053</v>
      </c>
      <c r="C147">
        <v>2026</v>
      </c>
      <c r="D147">
        <v>1</v>
      </c>
      <c r="E147">
        <v>1</v>
      </c>
      <c r="F147" t="s">
        <v>77</v>
      </c>
      <c r="G147" t="s">
        <v>0</v>
      </c>
      <c r="H147" t="s">
        <v>50</v>
      </c>
      <c r="I147" t="s">
        <v>2</v>
      </c>
      <c r="J147" t="s">
        <v>3</v>
      </c>
      <c r="K147" t="s">
        <v>34</v>
      </c>
      <c r="L147" t="s">
        <v>38</v>
      </c>
      <c r="M147">
        <v>2</v>
      </c>
      <c r="N147">
        <v>124.83</v>
      </c>
      <c r="O147">
        <v>0</v>
      </c>
      <c r="P147">
        <v>70.91</v>
      </c>
      <c r="Q147">
        <v>249.66</v>
      </c>
      <c r="R147">
        <v>141.82</v>
      </c>
      <c r="S147">
        <v>107.84</v>
      </c>
      <c r="T147">
        <v>0.43194744853000083</v>
      </c>
      <c r="U147">
        <v>2026</v>
      </c>
      <c r="V147" t="s">
        <v>90</v>
      </c>
      <c r="W147">
        <v>1</v>
      </c>
      <c r="X147" t="s">
        <v>77</v>
      </c>
    </row>
    <row r="148" spans="1:24">
      <c r="A148">
        <v>2593</v>
      </c>
      <c r="B148" s="14">
        <v>46053</v>
      </c>
      <c r="C148">
        <v>2026</v>
      </c>
      <c r="D148">
        <v>1</v>
      </c>
      <c r="E148">
        <v>1</v>
      </c>
      <c r="F148" t="s">
        <v>77</v>
      </c>
      <c r="G148" t="s">
        <v>6</v>
      </c>
      <c r="H148" t="s">
        <v>41</v>
      </c>
      <c r="I148" t="s">
        <v>19</v>
      </c>
      <c r="J148" t="s">
        <v>13</v>
      </c>
      <c r="K148" t="s">
        <v>4</v>
      </c>
      <c r="L148" t="s">
        <v>26</v>
      </c>
      <c r="M148">
        <v>6</v>
      </c>
      <c r="N148">
        <v>41.07</v>
      </c>
      <c r="O148">
        <v>0.1</v>
      </c>
      <c r="P148">
        <v>16.29</v>
      </c>
      <c r="Q148">
        <v>221.77800000000002</v>
      </c>
      <c r="R148">
        <v>97.74</v>
      </c>
      <c r="S148">
        <v>124.03800000000003</v>
      </c>
      <c r="T148">
        <v>0.55928901874847825</v>
      </c>
      <c r="U148">
        <v>2026</v>
      </c>
      <c r="V148" t="s">
        <v>90</v>
      </c>
      <c r="W148">
        <v>1</v>
      </c>
      <c r="X148" t="s">
        <v>77</v>
      </c>
    </row>
    <row r="149" spans="1:24">
      <c r="A149">
        <v>2659</v>
      </c>
      <c r="B149" s="14">
        <v>46053</v>
      </c>
      <c r="C149">
        <v>2026</v>
      </c>
      <c r="D149">
        <v>1</v>
      </c>
      <c r="E149">
        <v>1</v>
      </c>
      <c r="F149" t="s">
        <v>77</v>
      </c>
      <c r="G149" t="s">
        <v>0</v>
      </c>
      <c r="H149" t="s">
        <v>50</v>
      </c>
      <c r="I149" t="s">
        <v>2</v>
      </c>
      <c r="J149" t="s">
        <v>13</v>
      </c>
      <c r="K149" t="s">
        <v>14</v>
      </c>
      <c r="L149" t="s">
        <v>15</v>
      </c>
      <c r="M149">
        <v>1</v>
      </c>
      <c r="N149">
        <v>36.020000000000003</v>
      </c>
      <c r="O149">
        <v>0</v>
      </c>
      <c r="P149">
        <v>13.34</v>
      </c>
      <c r="Q149">
        <v>36.020000000000003</v>
      </c>
      <c r="R149">
        <v>13.34</v>
      </c>
      <c r="S149">
        <v>22.680000000000003</v>
      </c>
      <c r="T149">
        <v>0.62965019433647973</v>
      </c>
      <c r="U149">
        <v>2026</v>
      </c>
      <c r="V149" t="s">
        <v>90</v>
      </c>
      <c r="W149">
        <v>1</v>
      </c>
      <c r="X149" t="s">
        <v>77</v>
      </c>
    </row>
    <row r="150" spans="1:24">
      <c r="A150">
        <v>3496</v>
      </c>
      <c r="B150" s="14">
        <v>46053</v>
      </c>
      <c r="C150">
        <v>2026</v>
      </c>
      <c r="D150">
        <v>1</v>
      </c>
      <c r="E150">
        <v>1</v>
      </c>
      <c r="F150" t="s">
        <v>77</v>
      </c>
      <c r="G150" t="s">
        <v>0</v>
      </c>
      <c r="H150" t="s">
        <v>1</v>
      </c>
      <c r="I150" t="s">
        <v>19</v>
      </c>
      <c r="J150" t="s">
        <v>3</v>
      </c>
      <c r="K150" t="s">
        <v>34</v>
      </c>
      <c r="L150" t="s">
        <v>42</v>
      </c>
      <c r="M150">
        <v>1</v>
      </c>
      <c r="N150">
        <v>35.82</v>
      </c>
      <c r="O150">
        <v>0.05</v>
      </c>
      <c r="P150">
        <v>14.32</v>
      </c>
      <c r="Q150">
        <v>34.028999999999996</v>
      </c>
      <c r="R150">
        <v>14.32</v>
      </c>
      <c r="S150">
        <v>19.708999999999996</v>
      </c>
      <c r="T150">
        <v>0.57918246201769075</v>
      </c>
      <c r="U150">
        <v>2026</v>
      </c>
      <c r="V150" t="s">
        <v>90</v>
      </c>
      <c r="W150">
        <v>1</v>
      </c>
      <c r="X150" t="s">
        <v>77</v>
      </c>
    </row>
    <row r="151" spans="1:24">
      <c r="A151">
        <v>3889</v>
      </c>
      <c r="B151" s="14">
        <v>46053</v>
      </c>
      <c r="C151">
        <v>2026</v>
      </c>
      <c r="D151">
        <v>1</v>
      </c>
      <c r="E151">
        <v>1</v>
      </c>
      <c r="F151" t="s">
        <v>77</v>
      </c>
      <c r="G151" t="s">
        <v>11</v>
      </c>
      <c r="H151" t="s">
        <v>18</v>
      </c>
      <c r="I151" t="s">
        <v>19</v>
      </c>
      <c r="J151" t="s">
        <v>3</v>
      </c>
      <c r="K151" t="s">
        <v>4</v>
      </c>
      <c r="L151" t="s">
        <v>30</v>
      </c>
      <c r="M151">
        <v>3</v>
      </c>
      <c r="N151">
        <v>103.94</v>
      </c>
      <c r="O151">
        <v>0.1</v>
      </c>
      <c r="P151">
        <v>50.67</v>
      </c>
      <c r="Q151">
        <v>280.63799999999998</v>
      </c>
      <c r="R151">
        <v>152.01</v>
      </c>
      <c r="S151">
        <v>128.62799999999999</v>
      </c>
      <c r="T151">
        <v>0.45834135077929572</v>
      </c>
      <c r="U151">
        <v>2026</v>
      </c>
      <c r="V151" t="s">
        <v>90</v>
      </c>
      <c r="W151">
        <v>1</v>
      </c>
      <c r="X151" t="s">
        <v>77</v>
      </c>
    </row>
    <row r="152" spans="1:24">
      <c r="A152">
        <v>1432</v>
      </c>
      <c r="B152" s="14">
        <v>46054</v>
      </c>
      <c r="C152">
        <v>2026</v>
      </c>
      <c r="D152">
        <v>1</v>
      </c>
      <c r="E152">
        <v>2</v>
      </c>
      <c r="F152" t="s">
        <v>78</v>
      </c>
      <c r="G152" t="s">
        <v>0</v>
      </c>
      <c r="H152" t="s">
        <v>1</v>
      </c>
      <c r="I152" t="s">
        <v>2</v>
      </c>
      <c r="J152" t="s">
        <v>3</v>
      </c>
      <c r="K152" t="s">
        <v>9</v>
      </c>
      <c r="L152" t="s">
        <v>17</v>
      </c>
      <c r="M152">
        <v>1</v>
      </c>
      <c r="N152">
        <v>140.53</v>
      </c>
      <c r="O152">
        <v>0</v>
      </c>
      <c r="P152">
        <v>77.36</v>
      </c>
      <c r="Q152">
        <v>140.53</v>
      </c>
      <c r="R152">
        <v>77.36</v>
      </c>
      <c r="S152">
        <v>63.17</v>
      </c>
      <c r="T152">
        <v>0.44951255959581587</v>
      </c>
      <c r="U152">
        <v>2026</v>
      </c>
      <c r="V152" t="s">
        <v>90</v>
      </c>
      <c r="W152">
        <v>2</v>
      </c>
      <c r="X152" t="s">
        <v>78</v>
      </c>
    </row>
    <row r="153" spans="1:24">
      <c r="A153">
        <v>1778</v>
      </c>
      <c r="B153" s="14">
        <v>46054</v>
      </c>
      <c r="C153">
        <v>2026</v>
      </c>
      <c r="D153">
        <v>1</v>
      </c>
      <c r="E153">
        <v>2</v>
      </c>
      <c r="F153" t="s">
        <v>78</v>
      </c>
      <c r="G153" t="s">
        <v>20</v>
      </c>
      <c r="H153" t="s">
        <v>31</v>
      </c>
      <c r="I153" t="s">
        <v>19</v>
      </c>
      <c r="J153" t="s">
        <v>3</v>
      </c>
      <c r="K153" t="s">
        <v>9</v>
      </c>
      <c r="L153" t="s">
        <v>17</v>
      </c>
      <c r="M153">
        <v>1</v>
      </c>
      <c r="N153">
        <v>142.03</v>
      </c>
      <c r="O153">
        <v>0.05</v>
      </c>
      <c r="P153">
        <v>77.069999999999993</v>
      </c>
      <c r="Q153">
        <v>134.92849999999999</v>
      </c>
      <c r="R153">
        <v>77.069999999999993</v>
      </c>
      <c r="S153">
        <v>57.858499999999992</v>
      </c>
      <c r="T153">
        <v>0.42880859121682963</v>
      </c>
      <c r="U153">
        <v>2026</v>
      </c>
      <c r="V153" t="s">
        <v>90</v>
      </c>
      <c r="W153">
        <v>2</v>
      </c>
      <c r="X153" t="s">
        <v>78</v>
      </c>
    </row>
    <row r="154" spans="1:24">
      <c r="A154">
        <v>2047</v>
      </c>
      <c r="B154" s="14">
        <v>46054</v>
      </c>
      <c r="C154">
        <v>2026</v>
      </c>
      <c r="D154">
        <v>1</v>
      </c>
      <c r="E154">
        <v>2</v>
      </c>
      <c r="F154" t="s">
        <v>78</v>
      </c>
      <c r="G154" t="s">
        <v>11</v>
      </c>
      <c r="H154" t="s">
        <v>25</v>
      </c>
      <c r="I154" t="s">
        <v>8</v>
      </c>
      <c r="J154" t="s">
        <v>16</v>
      </c>
      <c r="K154" t="s">
        <v>23</v>
      </c>
      <c r="L154" t="s">
        <v>51</v>
      </c>
      <c r="M154">
        <v>12</v>
      </c>
      <c r="N154">
        <v>124.84</v>
      </c>
      <c r="O154">
        <v>0.1</v>
      </c>
      <c r="P154">
        <v>59.47</v>
      </c>
      <c r="Q154">
        <v>1348.2719999999999</v>
      </c>
      <c r="R154">
        <v>713.64</v>
      </c>
      <c r="S154">
        <v>634.63199999999995</v>
      </c>
      <c r="T154">
        <v>0.47070027412866244</v>
      </c>
      <c r="U154">
        <v>2026</v>
      </c>
      <c r="V154" t="s">
        <v>90</v>
      </c>
      <c r="W154">
        <v>2</v>
      </c>
      <c r="X154" t="s">
        <v>78</v>
      </c>
    </row>
    <row r="155" spans="1:24">
      <c r="A155">
        <v>2668</v>
      </c>
      <c r="B155" s="14">
        <v>46054</v>
      </c>
      <c r="C155">
        <v>2026</v>
      </c>
      <c r="D155">
        <v>1</v>
      </c>
      <c r="E155">
        <v>2</v>
      </c>
      <c r="F155" t="s">
        <v>78</v>
      </c>
      <c r="G155" t="s">
        <v>6</v>
      </c>
      <c r="H155" t="s">
        <v>43</v>
      </c>
      <c r="I155" t="s">
        <v>2</v>
      </c>
      <c r="J155" t="s">
        <v>3</v>
      </c>
      <c r="K155" t="s">
        <v>34</v>
      </c>
      <c r="L155" t="s">
        <v>42</v>
      </c>
      <c r="M155">
        <v>3</v>
      </c>
      <c r="N155">
        <v>35.36</v>
      </c>
      <c r="O155">
        <v>0</v>
      </c>
      <c r="P155">
        <v>13.7</v>
      </c>
      <c r="Q155">
        <v>106.08</v>
      </c>
      <c r="R155">
        <v>41.099999999999994</v>
      </c>
      <c r="S155">
        <v>64.98</v>
      </c>
      <c r="T155">
        <v>0.61255656108597289</v>
      </c>
      <c r="U155">
        <v>2026</v>
      </c>
      <c r="V155" t="s">
        <v>90</v>
      </c>
      <c r="W155">
        <v>2</v>
      </c>
      <c r="X155" t="s">
        <v>78</v>
      </c>
    </row>
    <row r="156" spans="1:24">
      <c r="A156">
        <v>2706</v>
      </c>
      <c r="B156" s="14">
        <v>46054</v>
      </c>
      <c r="C156">
        <v>2026</v>
      </c>
      <c r="D156">
        <v>1</v>
      </c>
      <c r="E156">
        <v>2</v>
      </c>
      <c r="F156" t="s">
        <v>78</v>
      </c>
      <c r="G156" t="s">
        <v>20</v>
      </c>
      <c r="H156" t="s">
        <v>47</v>
      </c>
      <c r="I156" t="s">
        <v>28</v>
      </c>
      <c r="J156" t="s">
        <v>3</v>
      </c>
      <c r="K156" t="s">
        <v>34</v>
      </c>
      <c r="L156" t="s">
        <v>38</v>
      </c>
      <c r="M156">
        <v>2</v>
      </c>
      <c r="N156">
        <v>122.43</v>
      </c>
      <c r="O156">
        <v>0</v>
      </c>
      <c r="P156">
        <v>69.08</v>
      </c>
      <c r="Q156">
        <v>244.86</v>
      </c>
      <c r="R156">
        <v>138.16</v>
      </c>
      <c r="S156">
        <v>106.70000000000002</v>
      </c>
      <c r="T156">
        <v>0.43575920934411505</v>
      </c>
      <c r="U156">
        <v>2026</v>
      </c>
      <c r="V156" t="s">
        <v>90</v>
      </c>
      <c r="W156">
        <v>2</v>
      </c>
      <c r="X156" t="s">
        <v>78</v>
      </c>
    </row>
    <row r="157" spans="1:24">
      <c r="A157">
        <v>2940</v>
      </c>
      <c r="B157" s="14">
        <v>46054</v>
      </c>
      <c r="C157">
        <v>2026</v>
      </c>
      <c r="D157">
        <v>1</v>
      </c>
      <c r="E157">
        <v>2</v>
      </c>
      <c r="F157" t="s">
        <v>78</v>
      </c>
      <c r="G157" t="s">
        <v>0</v>
      </c>
      <c r="H157" t="s">
        <v>50</v>
      </c>
      <c r="I157" t="s">
        <v>28</v>
      </c>
      <c r="J157" t="s">
        <v>13</v>
      </c>
      <c r="K157" t="s">
        <v>9</v>
      </c>
      <c r="L157" t="s">
        <v>17</v>
      </c>
      <c r="M157">
        <v>2</v>
      </c>
      <c r="N157">
        <v>140.47</v>
      </c>
      <c r="O157">
        <v>0.05</v>
      </c>
      <c r="P157">
        <v>78.39</v>
      </c>
      <c r="Q157">
        <v>266.89299999999997</v>
      </c>
      <c r="R157">
        <v>156.78</v>
      </c>
      <c r="S157">
        <v>110.11299999999997</v>
      </c>
      <c r="T157">
        <v>0.41257357817552348</v>
      </c>
      <c r="U157">
        <v>2026</v>
      </c>
      <c r="V157" t="s">
        <v>90</v>
      </c>
      <c r="W157">
        <v>2</v>
      </c>
      <c r="X157" t="s">
        <v>78</v>
      </c>
    </row>
    <row r="158" spans="1:24">
      <c r="A158">
        <v>1263</v>
      </c>
      <c r="B158" s="14">
        <v>46055</v>
      </c>
      <c r="C158">
        <v>2026</v>
      </c>
      <c r="D158">
        <v>1</v>
      </c>
      <c r="E158">
        <v>2</v>
      </c>
      <c r="F158" t="s">
        <v>78</v>
      </c>
      <c r="G158" t="s">
        <v>6</v>
      </c>
      <c r="H158" t="s">
        <v>49</v>
      </c>
      <c r="I158" t="s">
        <v>2</v>
      </c>
      <c r="J158" t="s">
        <v>3</v>
      </c>
      <c r="K158" t="s">
        <v>14</v>
      </c>
      <c r="L158" t="s">
        <v>32</v>
      </c>
      <c r="M158">
        <v>1</v>
      </c>
      <c r="N158">
        <v>45.43</v>
      </c>
      <c r="O158">
        <v>0.05</v>
      </c>
      <c r="P158">
        <v>18.670000000000002</v>
      </c>
      <c r="Q158">
        <v>43.158499999999997</v>
      </c>
      <c r="R158">
        <v>18.670000000000002</v>
      </c>
      <c r="S158">
        <v>24.488499999999995</v>
      </c>
      <c r="T158">
        <v>0.56740850585632019</v>
      </c>
      <c r="U158">
        <v>2026</v>
      </c>
      <c r="V158" t="s">
        <v>90</v>
      </c>
      <c r="W158">
        <v>2</v>
      </c>
      <c r="X158" t="s">
        <v>78</v>
      </c>
    </row>
    <row r="159" spans="1:24">
      <c r="A159">
        <v>1641</v>
      </c>
      <c r="B159" s="14">
        <v>46055</v>
      </c>
      <c r="C159">
        <v>2026</v>
      </c>
      <c r="D159">
        <v>1</v>
      </c>
      <c r="E159">
        <v>2</v>
      </c>
      <c r="F159" t="s">
        <v>78</v>
      </c>
      <c r="G159" t="s">
        <v>20</v>
      </c>
      <c r="H159" t="s">
        <v>47</v>
      </c>
      <c r="I159" t="s">
        <v>8</v>
      </c>
      <c r="J159" t="s">
        <v>16</v>
      </c>
      <c r="K159" t="s">
        <v>4</v>
      </c>
      <c r="L159" t="s">
        <v>30</v>
      </c>
      <c r="M159">
        <v>8</v>
      </c>
      <c r="N159">
        <v>102.78</v>
      </c>
      <c r="O159">
        <v>0.15</v>
      </c>
      <c r="P159">
        <v>50.39</v>
      </c>
      <c r="Q159">
        <v>698.904</v>
      </c>
      <c r="R159">
        <v>403.12</v>
      </c>
      <c r="S159">
        <v>295.78399999999999</v>
      </c>
      <c r="T159">
        <v>0.42321119924911005</v>
      </c>
      <c r="U159">
        <v>2026</v>
      </c>
      <c r="V159" t="s">
        <v>90</v>
      </c>
      <c r="W159">
        <v>2</v>
      </c>
      <c r="X159" t="s">
        <v>78</v>
      </c>
    </row>
    <row r="160" spans="1:24">
      <c r="A160">
        <v>2014</v>
      </c>
      <c r="B160" s="14">
        <v>46055</v>
      </c>
      <c r="C160">
        <v>2026</v>
      </c>
      <c r="D160">
        <v>1</v>
      </c>
      <c r="E160">
        <v>2</v>
      </c>
      <c r="F160" t="s">
        <v>78</v>
      </c>
      <c r="G160" t="s">
        <v>6</v>
      </c>
      <c r="H160" t="s">
        <v>41</v>
      </c>
      <c r="I160" t="s">
        <v>28</v>
      </c>
      <c r="J160" t="s">
        <v>13</v>
      </c>
      <c r="K160" t="s">
        <v>23</v>
      </c>
      <c r="L160" t="s">
        <v>51</v>
      </c>
      <c r="M160">
        <v>1</v>
      </c>
      <c r="N160">
        <v>123.95</v>
      </c>
      <c r="O160">
        <v>0</v>
      </c>
      <c r="P160">
        <v>61.32</v>
      </c>
      <c r="Q160">
        <v>123.95</v>
      </c>
      <c r="R160">
        <v>61.32</v>
      </c>
      <c r="S160">
        <v>62.63</v>
      </c>
      <c r="T160">
        <v>0.50528438886647842</v>
      </c>
      <c r="U160">
        <v>2026</v>
      </c>
      <c r="V160" t="s">
        <v>90</v>
      </c>
      <c r="W160">
        <v>2</v>
      </c>
      <c r="X160" t="s">
        <v>78</v>
      </c>
    </row>
    <row r="161" spans="1:24">
      <c r="A161">
        <v>2642</v>
      </c>
      <c r="B161" s="14">
        <v>46055</v>
      </c>
      <c r="C161">
        <v>2026</v>
      </c>
      <c r="D161">
        <v>1</v>
      </c>
      <c r="E161">
        <v>2</v>
      </c>
      <c r="F161" t="s">
        <v>78</v>
      </c>
      <c r="G161" t="s">
        <v>6</v>
      </c>
      <c r="H161" t="s">
        <v>41</v>
      </c>
      <c r="I161" t="s">
        <v>28</v>
      </c>
      <c r="J161" t="s">
        <v>3</v>
      </c>
      <c r="K161" t="s">
        <v>23</v>
      </c>
      <c r="L161" t="s">
        <v>29</v>
      </c>
      <c r="M161">
        <v>3</v>
      </c>
      <c r="N161">
        <v>199.9</v>
      </c>
      <c r="O161">
        <v>0</v>
      </c>
      <c r="P161">
        <v>104.18</v>
      </c>
      <c r="Q161">
        <v>599.70000000000005</v>
      </c>
      <c r="R161">
        <v>312.54000000000002</v>
      </c>
      <c r="S161">
        <v>287.16000000000003</v>
      </c>
      <c r="T161">
        <v>0.47883941970985494</v>
      </c>
      <c r="U161">
        <v>2026</v>
      </c>
      <c r="V161" t="s">
        <v>90</v>
      </c>
      <c r="W161">
        <v>2</v>
      </c>
      <c r="X161" t="s">
        <v>78</v>
      </c>
    </row>
    <row r="162" spans="1:24">
      <c r="A162">
        <v>2929</v>
      </c>
      <c r="B162" s="14">
        <v>46055</v>
      </c>
      <c r="C162">
        <v>2026</v>
      </c>
      <c r="D162">
        <v>1</v>
      </c>
      <c r="E162">
        <v>2</v>
      </c>
      <c r="F162" t="s">
        <v>78</v>
      </c>
      <c r="G162" t="s">
        <v>6</v>
      </c>
      <c r="H162" t="s">
        <v>43</v>
      </c>
      <c r="I162" t="s">
        <v>28</v>
      </c>
      <c r="J162" t="s">
        <v>3</v>
      </c>
      <c r="K162" t="s">
        <v>9</v>
      </c>
      <c r="L162" t="s">
        <v>10</v>
      </c>
      <c r="M162">
        <v>1</v>
      </c>
      <c r="N162">
        <v>93.78</v>
      </c>
      <c r="O162">
        <v>0</v>
      </c>
      <c r="P162">
        <v>44.21</v>
      </c>
      <c r="Q162">
        <v>93.78</v>
      </c>
      <c r="R162">
        <v>44.21</v>
      </c>
      <c r="S162">
        <v>49.57</v>
      </c>
      <c r="T162">
        <v>0.52857752185967155</v>
      </c>
      <c r="U162">
        <v>2026</v>
      </c>
      <c r="V162" t="s">
        <v>90</v>
      </c>
      <c r="W162">
        <v>2</v>
      </c>
      <c r="X162" t="s">
        <v>78</v>
      </c>
    </row>
    <row r="163" spans="1:24">
      <c r="A163">
        <v>3855</v>
      </c>
      <c r="B163" s="14">
        <v>46055</v>
      </c>
      <c r="C163">
        <v>2026</v>
      </c>
      <c r="D163">
        <v>1</v>
      </c>
      <c r="E163">
        <v>2</v>
      </c>
      <c r="F163" t="s">
        <v>78</v>
      </c>
      <c r="G163" t="s">
        <v>0</v>
      </c>
      <c r="H163" t="s">
        <v>1</v>
      </c>
      <c r="I163" t="s">
        <v>2</v>
      </c>
      <c r="J163" t="s">
        <v>16</v>
      </c>
      <c r="K163" t="s">
        <v>34</v>
      </c>
      <c r="L163" t="s">
        <v>35</v>
      </c>
      <c r="M163">
        <v>1</v>
      </c>
      <c r="N163">
        <v>39.39</v>
      </c>
      <c r="O163">
        <v>0.1</v>
      </c>
      <c r="P163">
        <v>15.09</v>
      </c>
      <c r="Q163">
        <v>35.451000000000001</v>
      </c>
      <c r="R163">
        <v>15.09</v>
      </c>
      <c r="S163">
        <v>20.361000000000001</v>
      </c>
      <c r="T163">
        <v>0.57434204958957435</v>
      </c>
      <c r="U163">
        <v>2026</v>
      </c>
      <c r="V163" t="s">
        <v>90</v>
      </c>
      <c r="W163">
        <v>2</v>
      </c>
      <c r="X163" t="s">
        <v>78</v>
      </c>
    </row>
    <row r="164" spans="1:24">
      <c r="A164">
        <v>4031</v>
      </c>
      <c r="B164" s="14">
        <v>46055</v>
      </c>
      <c r="C164">
        <v>2026</v>
      </c>
      <c r="D164">
        <v>1</v>
      </c>
      <c r="E164">
        <v>2</v>
      </c>
      <c r="F164" t="s">
        <v>78</v>
      </c>
      <c r="G164" t="s">
        <v>0</v>
      </c>
      <c r="H164" t="s">
        <v>1</v>
      </c>
      <c r="I164" t="s">
        <v>2</v>
      </c>
      <c r="J164" t="s">
        <v>13</v>
      </c>
      <c r="K164" t="s">
        <v>4</v>
      </c>
      <c r="L164" t="s">
        <v>30</v>
      </c>
      <c r="M164">
        <v>6</v>
      </c>
      <c r="N164">
        <v>101.64</v>
      </c>
      <c r="O164">
        <v>0</v>
      </c>
      <c r="P164">
        <v>51.06</v>
      </c>
      <c r="Q164">
        <v>609.84</v>
      </c>
      <c r="R164">
        <v>306.36</v>
      </c>
      <c r="S164">
        <v>303.48</v>
      </c>
      <c r="T164">
        <v>0.49763872491145217</v>
      </c>
      <c r="U164">
        <v>2026</v>
      </c>
      <c r="V164" t="s">
        <v>90</v>
      </c>
      <c r="W164">
        <v>2</v>
      </c>
      <c r="X164" t="s">
        <v>78</v>
      </c>
    </row>
    <row r="165" spans="1:24">
      <c r="A165">
        <v>2</v>
      </c>
      <c r="B165" s="14">
        <v>46056</v>
      </c>
      <c r="C165">
        <v>2026</v>
      </c>
      <c r="D165">
        <v>1</v>
      </c>
      <c r="E165">
        <v>2</v>
      </c>
      <c r="F165" t="s">
        <v>78</v>
      </c>
      <c r="G165" t="s">
        <v>0</v>
      </c>
      <c r="H165" t="s">
        <v>1</v>
      </c>
      <c r="I165" t="s">
        <v>8</v>
      </c>
      <c r="J165" t="s">
        <v>16</v>
      </c>
      <c r="K165" t="s">
        <v>34</v>
      </c>
      <c r="L165" t="s">
        <v>42</v>
      </c>
      <c r="M165">
        <v>12</v>
      </c>
      <c r="N165">
        <v>36.74</v>
      </c>
      <c r="O165">
        <v>0.2</v>
      </c>
      <c r="P165">
        <v>13.53</v>
      </c>
      <c r="Q165">
        <v>352.70400000000001</v>
      </c>
      <c r="R165">
        <v>162.35999999999999</v>
      </c>
      <c r="S165">
        <v>190.34400000000002</v>
      </c>
      <c r="T165">
        <v>0.53967065868263475</v>
      </c>
      <c r="U165">
        <v>2026</v>
      </c>
      <c r="V165" t="s">
        <v>90</v>
      </c>
      <c r="W165">
        <v>2</v>
      </c>
      <c r="X165" t="s">
        <v>78</v>
      </c>
    </row>
    <row r="166" spans="1:24">
      <c r="A166">
        <v>4228</v>
      </c>
      <c r="B166" s="14">
        <v>46056</v>
      </c>
      <c r="C166">
        <v>2026</v>
      </c>
      <c r="D166">
        <v>1</v>
      </c>
      <c r="E166">
        <v>2</v>
      </c>
      <c r="F166" t="s">
        <v>78</v>
      </c>
      <c r="G166" t="s">
        <v>20</v>
      </c>
      <c r="H166" t="s">
        <v>33</v>
      </c>
      <c r="I166" t="s">
        <v>19</v>
      </c>
      <c r="J166" t="s">
        <v>13</v>
      </c>
      <c r="K166" t="s">
        <v>9</v>
      </c>
      <c r="L166" t="s">
        <v>37</v>
      </c>
      <c r="M166">
        <v>2</v>
      </c>
      <c r="N166">
        <v>154.62</v>
      </c>
      <c r="O166">
        <v>0</v>
      </c>
      <c r="P166">
        <v>78.209999999999994</v>
      </c>
      <c r="Q166">
        <v>309.24</v>
      </c>
      <c r="R166">
        <v>156.41999999999999</v>
      </c>
      <c r="S166">
        <v>152.82000000000002</v>
      </c>
      <c r="T166">
        <v>0.49417927823050062</v>
      </c>
      <c r="U166">
        <v>2026</v>
      </c>
      <c r="V166" t="s">
        <v>90</v>
      </c>
      <c r="W166">
        <v>2</v>
      </c>
      <c r="X166" t="s">
        <v>78</v>
      </c>
    </row>
    <row r="167" spans="1:24">
      <c r="A167">
        <v>928</v>
      </c>
      <c r="B167" s="14">
        <v>46057</v>
      </c>
      <c r="C167">
        <v>2026</v>
      </c>
      <c r="D167">
        <v>1</v>
      </c>
      <c r="E167">
        <v>2</v>
      </c>
      <c r="F167" t="s">
        <v>78</v>
      </c>
      <c r="G167" t="s">
        <v>0</v>
      </c>
      <c r="H167" t="s">
        <v>1</v>
      </c>
      <c r="I167" t="s">
        <v>28</v>
      </c>
      <c r="J167" t="s">
        <v>13</v>
      </c>
      <c r="K167" t="s">
        <v>23</v>
      </c>
      <c r="L167" t="s">
        <v>51</v>
      </c>
      <c r="M167">
        <v>1</v>
      </c>
      <c r="N167">
        <v>125.63</v>
      </c>
      <c r="O167">
        <v>0.1</v>
      </c>
      <c r="P167">
        <v>60.38</v>
      </c>
      <c r="Q167">
        <v>113.06699999999999</v>
      </c>
      <c r="R167">
        <v>60.38</v>
      </c>
      <c r="S167">
        <v>52.686999999999991</v>
      </c>
      <c r="T167">
        <v>0.46598034793529497</v>
      </c>
      <c r="U167">
        <v>2026</v>
      </c>
      <c r="V167" t="s">
        <v>90</v>
      </c>
      <c r="W167">
        <v>2</v>
      </c>
      <c r="X167" t="s">
        <v>78</v>
      </c>
    </row>
    <row r="168" spans="1:24">
      <c r="A168">
        <v>933</v>
      </c>
      <c r="B168" s="14">
        <v>46057</v>
      </c>
      <c r="C168">
        <v>2026</v>
      </c>
      <c r="D168">
        <v>1</v>
      </c>
      <c r="E168">
        <v>2</v>
      </c>
      <c r="F168" t="s">
        <v>78</v>
      </c>
      <c r="G168" t="s">
        <v>6</v>
      </c>
      <c r="H168" t="s">
        <v>41</v>
      </c>
      <c r="I168" t="s">
        <v>2</v>
      </c>
      <c r="J168" t="s">
        <v>13</v>
      </c>
      <c r="K168" t="s">
        <v>23</v>
      </c>
      <c r="L168" t="s">
        <v>40</v>
      </c>
      <c r="M168">
        <v>2</v>
      </c>
      <c r="N168">
        <v>81.59</v>
      </c>
      <c r="O168">
        <v>0.1</v>
      </c>
      <c r="P168">
        <v>38.64</v>
      </c>
      <c r="Q168">
        <v>146.86200000000002</v>
      </c>
      <c r="R168">
        <v>77.28</v>
      </c>
      <c r="S168">
        <v>69.582000000000022</v>
      </c>
      <c r="T168">
        <v>0.47379172284185161</v>
      </c>
      <c r="U168">
        <v>2026</v>
      </c>
      <c r="V168" t="s">
        <v>90</v>
      </c>
      <c r="W168">
        <v>2</v>
      </c>
      <c r="X168" t="s">
        <v>78</v>
      </c>
    </row>
    <row r="169" spans="1:24">
      <c r="A169">
        <v>1646</v>
      </c>
      <c r="B169" s="14">
        <v>46057</v>
      </c>
      <c r="C169">
        <v>2026</v>
      </c>
      <c r="D169">
        <v>1</v>
      </c>
      <c r="E169">
        <v>2</v>
      </c>
      <c r="F169" t="s">
        <v>78</v>
      </c>
      <c r="G169" t="s">
        <v>11</v>
      </c>
      <c r="H169" t="s">
        <v>25</v>
      </c>
      <c r="I169" t="s">
        <v>2</v>
      </c>
      <c r="J169" t="s">
        <v>13</v>
      </c>
      <c r="K169" t="s">
        <v>14</v>
      </c>
      <c r="L169" t="s">
        <v>32</v>
      </c>
      <c r="M169">
        <v>2</v>
      </c>
      <c r="N169">
        <v>45.81</v>
      </c>
      <c r="O169">
        <v>0.1</v>
      </c>
      <c r="P169">
        <v>18.420000000000002</v>
      </c>
      <c r="Q169">
        <v>82.458000000000013</v>
      </c>
      <c r="R169">
        <v>36.840000000000003</v>
      </c>
      <c r="S169">
        <v>45.618000000000009</v>
      </c>
      <c r="T169">
        <v>0.55322709743141962</v>
      </c>
      <c r="U169">
        <v>2026</v>
      </c>
      <c r="V169" t="s">
        <v>90</v>
      </c>
      <c r="W169">
        <v>2</v>
      </c>
      <c r="X169" t="s">
        <v>78</v>
      </c>
    </row>
    <row r="170" spans="1:24">
      <c r="A170">
        <v>380</v>
      </c>
      <c r="B170" s="14">
        <v>46058</v>
      </c>
      <c r="C170">
        <v>2026</v>
      </c>
      <c r="D170">
        <v>1</v>
      </c>
      <c r="E170">
        <v>2</v>
      </c>
      <c r="F170" t="s">
        <v>78</v>
      </c>
      <c r="G170" t="s">
        <v>6</v>
      </c>
      <c r="H170" t="s">
        <v>43</v>
      </c>
      <c r="I170" t="s">
        <v>2</v>
      </c>
      <c r="J170" t="s">
        <v>3</v>
      </c>
      <c r="K170" t="s">
        <v>34</v>
      </c>
      <c r="L170" t="s">
        <v>38</v>
      </c>
      <c r="M170">
        <v>3</v>
      </c>
      <c r="N170">
        <v>125.63</v>
      </c>
      <c r="O170">
        <v>0</v>
      </c>
      <c r="P170">
        <v>71.05</v>
      </c>
      <c r="Q170">
        <v>376.89</v>
      </c>
      <c r="R170">
        <v>213.14999999999998</v>
      </c>
      <c r="S170">
        <v>163.74</v>
      </c>
      <c r="T170">
        <v>0.43445037013452203</v>
      </c>
      <c r="U170">
        <v>2026</v>
      </c>
      <c r="V170" t="s">
        <v>90</v>
      </c>
      <c r="W170">
        <v>2</v>
      </c>
      <c r="X170" t="s">
        <v>78</v>
      </c>
    </row>
    <row r="171" spans="1:24">
      <c r="A171">
        <v>1723</v>
      </c>
      <c r="B171" s="14">
        <v>46058</v>
      </c>
      <c r="C171">
        <v>2026</v>
      </c>
      <c r="D171">
        <v>1</v>
      </c>
      <c r="E171">
        <v>2</v>
      </c>
      <c r="F171" t="s">
        <v>78</v>
      </c>
      <c r="G171" t="s">
        <v>20</v>
      </c>
      <c r="H171" t="s">
        <v>33</v>
      </c>
      <c r="I171" t="s">
        <v>2</v>
      </c>
      <c r="J171" t="s">
        <v>3</v>
      </c>
      <c r="K171" t="s">
        <v>4</v>
      </c>
      <c r="L171" t="s">
        <v>30</v>
      </c>
      <c r="M171">
        <v>2</v>
      </c>
      <c r="N171">
        <v>101.01</v>
      </c>
      <c r="O171">
        <v>0</v>
      </c>
      <c r="P171">
        <v>50.26</v>
      </c>
      <c r="Q171">
        <v>202.02</v>
      </c>
      <c r="R171">
        <v>100.52</v>
      </c>
      <c r="S171">
        <v>101.50000000000001</v>
      </c>
      <c r="T171">
        <v>0.50242550242550243</v>
      </c>
      <c r="U171">
        <v>2026</v>
      </c>
      <c r="V171" t="s">
        <v>90</v>
      </c>
      <c r="W171">
        <v>2</v>
      </c>
      <c r="X171" t="s">
        <v>78</v>
      </c>
    </row>
    <row r="172" spans="1:24">
      <c r="A172">
        <v>2529</v>
      </c>
      <c r="B172" s="14">
        <v>46058</v>
      </c>
      <c r="C172">
        <v>2026</v>
      </c>
      <c r="D172">
        <v>1</v>
      </c>
      <c r="E172">
        <v>2</v>
      </c>
      <c r="F172" t="s">
        <v>78</v>
      </c>
      <c r="G172" t="s">
        <v>20</v>
      </c>
      <c r="H172" t="s">
        <v>47</v>
      </c>
      <c r="I172" t="s">
        <v>2</v>
      </c>
      <c r="J172" t="s">
        <v>3</v>
      </c>
      <c r="K172" t="s">
        <v>9</v>
      </c>
      <c r="L172" t="s">
        <v>37</v>
      </c>
      <c r="M172">
        <v>6</v>
      </c>
      <c r="N172">
        <v>154.22</v>
      </c>
      <c r="O172">
        <v>0</v>
      </c>
      <c r="P172">
        <v>79.599999999999994</v>
      </c>
      <c r="Q172">
        <v>925.31999999999994</v>
      </c>
      <c r="R172">
        <v>477.59999999999997</v>
      </c>
      <c r="S172">
        <v>447.71999999999997</v>
      </c>
      <c r="T172">
        <v>0.4838542342108676</v>
      </c>
      <c r="U172">
        <v>2026</v>
      </c>
      <c r="V172" t="s">
        <v>90</v>
      </c>
      <c r="W172">
        <v>2</v>
      </c>
      <c r="X172" t="s">
        <v>78</v>
      </c>
    </row>
    <row r="173" spans="1:24">
      <c r="A173">
        <v>2685</v>
      </c>
      <c r="B173" s="14">
        <v>46058</v>
      </c>
      <c r="C173">
        <v>2026</v>
      </c>
      <c r="D173">
        <v>1</v>
      </c>
      <c r="E173">
        <v>2</v>
      </c>
      <c r="F173" t="s">
        <v>78</v>
      </c>
      <c r="G173" t="s">
        <v>6</v>
      </c>
      <c r="H173" t="s">
        <v>49</v>
      </c>
      <c r="I173" t="s">
        <v>2</v>
      </c>
      <c r="J173" t="s">
        <v>13</v>
      </c>
      <c r="K173" t="s">
        <v>9</v>
      </c>
      <c r="L173" t="s">
        <v>46</v>
      </c>
      <c r="M173">
        <v>1</v>
      </c>
      <c r="N173">
        <v>72.78</v>
      </c>
      <c r="O173">
        <v>0.05</v>
      </c>
      <c r="P173">
        <v>33.26</v>
      </c>
      <c r="Q173">
        <v>69.140999999999991</v>
      </c>
      <c r="R173">
        <v>33.26</v>
      </c>
      <c r="S173">
        <v>35.880999999999993</v>
      </c>
      <c r="T173">
        <v>0.51895402149231273</v>
      </c>
      <c r="U173">
        <v>2026</v>
      </c>
      <c r="V173" t="s">
        <v>90</v>
      </c>
      <c r="W173">
        <v>2</v>
      </c>
      <c r="X173" t="s">
        <v>78</v>
      </c>
    </row>
    <row r="174" spans="1:24">
      <c r="A174">
        <v>2793</v>
      </c>
      <c r="B174" s="14">
        <v>46058</v>
      </c>
      <c r="C174">
        <v>2026</v>
      </c>
      <c r="D174">
        <v>1</v>
      </c>
      <c r="E174">
        <v>2</v>
      </c>
      <c r="F174" t="s">
        <v>78</v>
      </c>
      <c r="G174" t="s">
        <v>6</v>
      </c>
      <c r="H174" t="s">
        <v>49</v>
      </c>
      <c r="I174" t="s">
        <v>8</v>
      </c>
      <c r="J174" t="s">
        <v>16</v>
      </c>
      <c r="K174" t="s">
        <v>23</v>
      </c>
      <c r="L174" t="s">
        <v>51</v>
      </c>
      <c r="M174">
        <v>3</v>
      </c>
      <c r="N174">
        <v>122.69</v>
      </c>
      <c r="O174">
        <v>0.05</v>
      </c>
      <c r="P174">
        <v>62.08</v>
      </c>
      <c r="Q174">
        <v>349.66649999999998</v>
      </c>
      <c r="R174">
        <v>186.24</v>
      </c>
      <c r="S174">
        <v>163.42649999999998</v>
      </c>
      <c r="T174">
        <v>0.46737820180085876</v>
      </c>
      <c r="U174">
        <v>2026</v>
      </c>
      <c r="V174" t="s">
        <v>90</v>
      </c>
      <c r="W174">
        <v>2</v>
      </c>
      <c r="X174" t="s">
        <v>78</v>
      </c>
    </row>
    <row r="175" spans="1:24">
      <c r="A175">
        <v>346</v>
      </c>
      <c r="B175" s="14">
        <v>46059</v>
      </c>
      <c r="C175">
        <v>2026</v>
      </c>
      <c r="D175">
        <v>1</v>
      </c>
      <c r="E175">
        <v>2</v>
      </c>
      <c r="F175" t="s">
        <v>78</v>
      </c>
      <c r="G175" t="s">
        <v>6</v>
      </c>
      <c r="H175" t="s">
        <v>7</v>
      </c>
      <c r="I175" t="s">
        <v>2</v>
      </c>
      <c r="J175" t="s">
        <v>16</v>
      </c>
      <c r="K175" t="s">
        <v>4</v>
      </c>
      <c r="L175" t="s">
        <v>30</v>
      </c>
      <c r="M175">
        <v>3</v>
      </c>
      <c r="N175">
        <v>103.22</v>
      </c>
      <c r="O175">
        <v>0</v>
      </c>
      <c r="P175">
        <v>50.74</v>
      </c>
      <c r="Q175">
        <v>309.65999999999997</v>
      </c>
      <c r="R175">
        <v>152.22</v>
      </c>
      <c r="S175">
        <v>157.43999999999997</v>
      </c>
      <c r="T175">
        <v>0.50842859910869986</v>
      </c>
      <c r="U175">
        <v>2026</v>
      </c>
      <c r="V175" t="s">
        <v>90</v>
      </c>
      <c r="W175">
        <v>2</v>
      </c>
      <c r="X175" t="s">
        <v>78</v>
      </c>
    </row>
    <row r="176" spans="1:24">
      <c r="A176">
        <v>539</v>
      </c>
      <c r="B176" s="14">
        <v>46059</v>
      </c>
      <c r="C176">
        <v>2026</v>
      </c>
      <c r="D176">
        <v>1</v>
      </c>
      <c r="E176">
        <v>2</v>
      </c>
      <c r="F176" t="s">
        <v>78</v>
      </c>
      <c r="G176" t="s">
        <v>0</v>
      </c>
      <c r="H176" t="s">
        <v>50</v>
      </c>
      <c r="I176" t="s">
        <v>28</v>
      </c>
      <c r="J176" t="s">
        <v>13</v>
      </c>
      <c r="K176" t="s">
        <v>9</v>
      </c>
      <c r="L176" t="s">
        <v>10</v>
      </c>
      <c r="M176">
        <v>3</v>
      </c>
      <c r="N176">
        <v>92.96</v>
      </c>
      <c r="O176">
        <v>0.15</v>
      </c>
      <c r="P176">
        <v>44.56</v>
      </c>
      <c r="Q176">
        <v>237.048</v>
      </c>
      <c r="R176">
        <v>133.68</v>
      </c>
      <c r="S176">
        <v>103.36799999999999</v>
      </c>
      <c r="T176">
        <v>0.43606358205932971</v>
      </c>
      <c r="U176">
        <v>2026</v>
      </c>
      <c r="V176" t="s">
        <v>90</v>
      </c>
      <c r="W176">
        <v>2</v>
      </c>
      <c r="X176" t="s">
        <v>78</v>
      </c>
    </row>
    <row r="177" spans="1:24">
      <c r="A177">
        <v>1368</v>
      </c>
      <c r="B177" s="14">
        <v>46059</v>
      </c>
      <c r="C177">
        <v>2026</v>
      </c>
      <c r="D177">
        <v>1</v>
      </c>
      <c r="E177">
        <v>2</v>
      </c>
      <c r="F177" t="s">
        <v>78</v>
      </c>
      <c r="G177" t="s">
        <v>6</v>
      </c>
      <c r="H177" t="s">
        <v>43</v>
      </c>
      <c r="I177" t="s">
        <v>19</v>
      </c>
      <c r="J177" t="s">
        <v>13</v>
      </c>
      <c r="K177" t="s">
        <v>14</v>
      </c>
      <c r="L177" t="s">
        <v>15</v>
      </c>
      <c r="M177">
        <v>1</v>
      </c>
      <c r="N177">
        <v>36.520000000000003</v>
      </c>
      <c r="O177">
        <v>0</v>
      </c>
      <c r="P177">
        <v>13.94</v>
      </c>
      <c r="Q177">
        <v>36.520000000000003</v>
      </c>
      <c r="R177">
        <v>13.94</v>
      </c>
      <c r="S177">
        <v>22.580000000000005</v>
      </c>
      <c r="T177">
        <v>0.61829134720700996</v>
      </c>
      <c r="U177">
        <v>2026</v>
      </c>
      <c r="V177" t="s">
        <v>90</v>
      </c>
      <c r="W177">
        <v>2</v>
      </c>
      <c r="X177" t="s">
        <v>78</v>
      </c>
    </row>
    <row r="178" spans="1:24">
      <c r="A178">
        <v>3506</v>
      </c>
      <c r="B178" s="14">
        <v>46059</v>
      </c>
      <c r="C178">
        <v>2026</v>
      </c>
      <c r="D178">
        <v>1</v>
      </c>
      <c r="E178">
        <v>2</v>
      </c>
      <c r="F178" t="s">
        <v>78</v>
      </c>
      <c r="G178" t="s">
        <v>0</v>
      </c>
      <c r="H178" t="s">
        <v>1</v>
      </c>
      <c r="I178" t="s">
        <v>19</v>
      </c>
      <c r="J178" t="s">
        <v>3</v>
      </c>
      <c r="K178" t="s">
        <v>34</v>
      </c>
      <c r="L178" t="s">
        <v>45</v>
      </c>
      <c r="M178">
        <v>3</v>
      </c>
      <c r="N178">
        <v>50.65</v>
      </c>
      <c r="O178">
        <v>0</v>
      </c>
      <c r="P178">
        <v>21.49</v>
      </c>
      <c r="Q178">
        <v>151.94999999999999</v>
      </c>
      <c r="R178">
        <v>64.47</v>
      </c>
      <c r="S178">
        <v>87.47999999999999</v>
      </c>
      <c r="T178">
        <v>0.57571569595261596</v>
      </c>
      <c r="U178">
        <v>2026</v>
      </c>
      <c r="V178" t="s">
        <v>90</v>
      </c>
      <c r="W178">
        <v>2</v>
      </c>
      <c r="X178" t="s">
        <v>78</v>
      </c>
    </row>
    <row r="179" spans="1:24">
      <c r="A179">
        <v>1314</v>
      </c>
      <c r="B179" s="14">
        <v>46060</v>
      </c>
      <c r="C179">
        <v>2026</v>
      </c>
      <c r="D179">
        <v>1</v>
      </c>
      <c r="E179">
        <v>2</v>
      </c>
      <c r="F179" t="s">
        <v>78</v>
      </c>
      <c r="G179" t="s">
        <v>20</v>
      </c>
      <c r="H179" t="s">
        <v>21</v>
      </c>
      <c r="I179" t="s">
        <v>2</v>
      </c>
      <c r="J179" t="s">
        <v>3</v>
      </c>
      <c r="K179" t="s">
        <v>14</v>
      </c>
      <c r="L179" t="s">
        <v>15</v>
      </c>
      <c r="M179">
        <v>2</v>
      </c>
      <c r="N179">
        <v>37.03</v>
      </c>
      <c r="O179">
        <v>0.15</v>
      </c>
      <c r="P179">
        <v>13.87</v>
      </c>
      <c r="Q179">
        <v>62.951000000000001</v>
      </c>
      <c r="R179">
        <v>27.74</v>
      </c>
      <c r="S179">
        <v>35.210999999999999</v>
      </c>
      <c r="T179">
        <v>0.55933980397451988</v>
      </c>
      <c r="U179">
        <v>2026</v>
      </c>
      <c r="V179" t="s">
        <v>90</v>
      </c>
      <c r="W179">
        <v>2</v>
      </c>
      <c r="X179" t="s">
        <v>78</v>
      </c>
    </row>
    <row r="180" spans="1:24">
      <c r="A180">
        <v>2092</v>
      </c>
      <c r="B180" s="14">
        <v>46060</v>
      </c>
      <c r="C180">
        <v>2026</v>
      </c>
      <c r="D180">
        <v>1</v>
      </c>
      <c r="E180">
        <v>2</v>
      </c>
      <c r="F180" t="s">
        <v>78</v>
      </c>
      <c r="G180" t="s">
        <v>11</v>
      </c>
      <c r="H180" t="s">
        <v>12</v>
      </c>
      <c r="I180" t="s">
        <v>2</v>
      </c>
      <c r="J180" t="s">
        <v>13</v>
      </c>
      <c r="K180" t="s">
        <v>34</v>
      </c>
      <c r="L180" t="s">
        <v>42</v>
      </c>
      <c r="M180">
        <v>1</v>
      </c>
      <c r="N180">
        <v>36.619999999999997</v>
      </c>
      <c r="O180">
        <v>0</v>
      </c>
      <c r="P180">
        <v>13.55</v>
      </c>
      <c r="Q180">
        <v>36.619999999999997</v>
      </c>
      <c r="R180">
        <v>13.55</v>
      </c>
      <c r="S180">
        <v>23.069999999999997</v>
      </c>
      <c r="T180">
        <v>0.62998361551064985</v>
      </c>
      <c r="U180">
        <v>2026</v>
      </c>
      <c r="V180" t="s">
        <v>90</v>
      </c>
      <c r="W180">
        <v>2</v>
      </c>
      <c r="X180" t="s">
        <v>78</v>
      </c>
    </row>
    <row r="181" spans="1:24">
      <c r="A181">
        <v>5083</v>
      </c>
      <c r="B181" s="14">
        <v>46060</v>
      </c>
      <c r="C181">
        <v>2026</v>
      </c>
      <c r="D181">
        <v>1</v>
      </c>
      <c r="E181">
        <v>2</v>
      </c>
      <c r="F181" t="s">
        <v>78</v>
      </c>
      <c r="G181" t="s">
        <v>11</v>
      </c>
      <c r="H181" t="s">
        <v>52</v>
      </c>
      <c r="I181" t="s">
        <v>19</v>
      </c>
      <c r="J181" t="s">
        <v>3</v>
      </c>
      <c r="K181" t="s">
        <v>23</v>
      </c>
      <c r="L181" t="s">
        <v>40</v>
      </c>
      <c r="M181">
        <v>1</v>
      </c>
      <c r="N181">
        <v>81.47</v>
      </c>
      <c r="O181">
        <v>0</v>
      </c>
      <c r="P181">
        <v>39.18</v>
      </c>
      <c r="Q181">
        <v>81.47</v>
      </c>
      <c r="R181">
        <v>39.18</v>
      </c>
      <c r="S181">
        <v>42.29</v>
      </c>
      <c r="T181">
        <v>0.51908678040996681</v>
      </c>
      <c r="U181">
        <v>2026</v>
      </c>
      <c r="V181" t="s">
        <v>90</v>
      </c>
      <c r="W181">
        <v>2</v>
      </c>
      <c r="X181" t="s">
        <v>78</v>
      </c>
    </row>
    <row r="182" spans="1:24">
      <c r="A182">
        <v>582</v>
      </c>
      <c r="B182" s="14">
        <v>46061</v>
      </c>
      <c r="C182">
        <v>2026</v>
      </c>
      <c r="D182">
        <v>1</v>
      </c>
      <c r="E182">
        <v>2</v>
      </c>
      <c r="F182" t="s">
        <v>78</v>
      </c>
      <c r="G182" t="s">
        <v>6</v>
      </c>
      <c r="H182" t="s">
        <v>7</v>
      </c>
      <c r="I182" t="s">
        <v>8</v>
      </c>
      <c r="J182" t="s">
        <v>3</v>
      </c>
      <c r="K182" t="s">
        <v>23</v>
      </c>
      <c r="L182" t="s">
        <v>51</v>
      </c>
      <c r="M182">
        <v>12</v>
      </c>
      <c r="N182">
        <v>122.75</v>
      </c>
      <c r="O182">
        <v>0.15</v>
      </c>
      <c r="P182">
        <v>62.51</v>
      </c>
      <c r="Q182">
        <v>1252.05</v>
      </c>
      <c r="R182">
        <v>750.12</v>
      </c>
      <c r="S182">
        <v>501.92999999999995</v>
      </c>
      <c r="T182">
        <v>0.40088654606445429</v>
      </c>
      <c r="U182">
        <v>2026</v>
      </c>
      <c r="V182" t="s">
        <v>90</v>
      </c>
      <c r="W182">
        <v>2</v>
      </c>
      <c r="X182" t="s">
        <v>78</v>
      </c>
    </row>
    <row r="183" spans="1:24">
      <c r="A183">
        <v>902</v>
      </c>
      <c r="B183" s="14">
        <v>46061</v>
      </c>
      <c r="C183">
        <v>2026</v>
      </c>
      <c r="D183">
        <v>1</v>
      </c>
      <c r="E183">
        <v>2</v>
      </c>
      <c r="F183" t="s">
        <v>78</v>
      </c>
      <c r="G183" t="s">
        <v>0</v>
      </c>
      <c r="H183" t="s">
        <v>36</v>
      </c>
      <c r="I183" t="s">
        <v>2</v>
      </c>
      <c r="J183" t="s">
        <v>16</v>
      </c>
      <c r="K183" t="s">
        <v>34</v>
      </c>
      <c r="L183" t="s">
        <v>45</v>
      </c>
      <c r="M183">
        <v>1</v>
      </c>
      <c r="N183">
        <v>50.38</v>
      </c>
      <c r="O183">
        <v>0.05</v>
      </c>
      <c r="P183">
        <v>21.95</v>
      </c>
      <c r="Q183">
        <v>47.860999999999997</v>
      </c>
      <c r="R183">
        <v>21.95</v>
      </c>
      <c r="S183">
        <v>25.910999999999998</v>
      </c>
      <c r="T183">
        <v>0.54138024696516995</v>
      </c>
      <c r="U183">
        <v>2026</v>
      </c>
      <c r="V183" t="s">
        <v>90</v>
      </c>
      <c r="W183">
        <v>2</v>
      </c>
      <c r="X183" t="s">
        <v>78</v>
      </c>
    </row>
    <row r="184" spans="1:24">
      <c r="A184">
        <v>2396</v>
      </c>
      <c r="B184" s="14">
        <v>46061</v>
      </c>
      <c r="C184">
        <v>2026</v>
      </c>
      <c r="D184">
        <v>1</v>
      </c>
      <c r="E184">
        <v>2</v>
      </c>
      <c r="F184" t="s">
        <v>78</v>
      </c>
      <c r="G184" t="s">
        <v>20</v>
      </c>
      <c r="H184" t="s">
        <v>31</v>
      </c>
      <c r="I184" t="s">
        <v>2</v>
      </c>
      <c r="J184" t="s">
        <v>16</v>
      </c>
      <c r="K184" t="s">
        <v>34</v>
      </c>
      <c r="L184" t="s">
        <v>45</v>
      </c>
      <c r="M184">
        <v>2</v>
      </c>
      <c r="N184">
        <v>50.4</v>
      </c>
      <c r="O184">
        <v>0</v>
      </c>
      <c r="P184">
        <v>21.43</v>
      </c>
      <c r="Q184">
        <v>100.8</v>
      </c>
      <c r="R184">
        <v>42.86</v>
      </c>
      <c r="S184">
        <v>57.94</v>
      </c>
      <c r="T184">
        <v>0.57480158730158726</v>
      </c>
      <c r="U184">
        <v>2026</v>
      </c>
      <c r="V184" t="s">
        <v>90</v>
      </c>
      <c r="W184">
        <v>2</v>
      </c>
      <c r="X184" t="s">
        <v>78</v>
      </c>
    </row>
    <row r="185" spans="1:24">
      <c r="A185">
        <v>2494</v>
      </c>
      <c r="B185" s="14">
        <v>46061</v>
      </c>
      <c r="C185">
        <v>2026</v>
      </c>
      <c r="D185">
        <v>1</v>
      </c>
      <c r="E185">
        <v>2</v>
      </c>
      <c r="F185" t="s">
        <v>78</v>
      </c>
      <c r="G185" t="s">
        <v>11</v>
      </c>
      <c r="H185" t="s">
        <v>25</v>
      </c>
      <c r="I185" t="s">
        <v>2</v>
      </c>
      <c r="J185" t="s">
        <v>13</v>
      </c>
      <c r="K185" t="s">
        <v>9</v>
      </c>
      <c r="L185" t="s">
        <v>46</v>
      </c>
      <c r="M185">
        <v>1</v>
      </c>
      <c r="N185">
        <v>69.98</v>
      </c>
      <c r="O185">
        <v>0</v>
      </c>
      <c r="P185">
        <v>33.21</v>
      </c>
      <c r="Q185">
        <v>69.98</v>
      </c>
      <c r="R185">
        <v>33.21</v>
      </c>
      <c r="S185">
        <v>36.770000000000003</v>
      </c>
      <c r="T185">
        <v>0.52543583881108891</v>
      </c>
      <c r="U185">
        <v>2026</v>
      </c>
      <c r="V185" t="s">
        <v>90</v>
      </c>
      <c r="W185">
        <v>2</v>
      </c>
      <c r="X185" t="s">
        <v>78</v>
      </c>
    </row>
    <row r="186" spans="1:24">
      <c r="A186">
        <v>2925</v>
      </c>
      <c r="B186" s="14">
        <v>46061</v>
      </c>
      <c r="C186">
        <v>2026</v>
      </c>
      <c r="D186">
        <v>1</v>
      </c>
      <c r="E186">
        <v>2</v>
      </c>
      <c r="F186" t="s">
        <v>78</v>
      </c>
      <c r="G186" t="s">
        <v>0</v>
      </c>
      <c r="H186" t="s">
        <v>1</v>
      </c>
      <c r="I186" t="s">
        <v>19</v>
      </c>
      <c r="J186" t="s">
        <v>13</v>
      </c>
      <c r="K186" t="s">
        <v>9</v>
      </c>
      <c r="L186" t="s">
        <v>10</v>
      </c>
      <c r="M186">
        <v>3</v>
      </c>
      <c r="N186">
        <v>90.04</v>
      </c>
      <c r="O186">
        <v>0.05</v>
      </c>
      <c r="P186">
        <v>45.25</v>
      </c>
      <c r="Q186">
        <v>256.61399999999998</v>
      </c>
      <c r="R186">
        <v>135.75</v>
      </c>
      <c r="S186">
        <v>120.86399999999998</v>
      </c>
      <c r="T186">
        <v>0.47099534709719654</v>
      </c>
      <c r="U186">
        <v>2026</v>
      </c>
      <c r="V186" t="s">
        <v>90</v>
      </c>
      <c r="W186">
        <v>2</v>
      </c>
      <c r="X186" t="s">
        <v>78</v>
      </c>
    </row>
    <row r="187" spans="1:24">
      <c r="A187">
        <v>3614</v>
      </c>
      <c r="B187" s="14">
        <v>46061</v>
      </c>
      <c r="C187">
        <v>2026</v>
      </c>
      <c r="D187">
        <v>1</v>
      </c>
      <c r="E187">
        <v>2</v>
      </c>
      <c r="F187" t="s">
        <v>78</v>
      </c>
      <c r="G187" t="s">
        <v>6</v>
      </c>
      <c r="H187" t="s">
        <v>49</v>
      </c>
      <c r="I187" t="s">
        <v>2</v>
      </c>
      <c r="J187" t="s">
        <v>13</v>
      </c>
      <c r="K187" t="s">
        <v>34</v>
      </c>
      <c r="L187" t="s">
        <v>45</v>
      </c>
      <c r="M187">
        <v>3</v>
      </c>
      <c r="N187">
        <v>51.18</v>
      </c>
      <c r="O187">
        <v>0</v>
      </c>
      <c r="P187">
        <v>21.95</v>
      </c>
      <c r="Q187">
        <v>153.54</v>
      </c>
      <c r="R187">
        <v>65.849999999999994</v>
      </c>
      <c r="S187">
        <v>87.69</v>
      </c>
      <c r="T187">
        <v>0.57112153184837833</v>
      </c>
      <c r="U187">
        <v>2026</v>
      </c>
      <c r="V187" t="s">
        <v>90</v>
      </c>
      <c r="W187">
        <v>2</v>
      </c>
      <c r="X187" t="s">
        <v>78</v>
      </c>
    </row>
    <row r="188" spans="1:24">
      <c r="A188">
        <v>4360</v>
      </c>
      <c r="B188" s="14">
        <v>46061</v>
      </c>
      <c r="C188">
        <v>2026</v>
      </c>
      <c r="D188">
        <v>1</v>
      </c>
      <c r="E188">
        <v>2</v>
      </c>
      <c r="F188" t="s">
        <v>78</v>
      </c>
      <c r="G188" t="s">
        <v>0</v>
      </c>
      <c r="H188" t="s">
        <v>50</v>
      </c>
      <c r="I188" t="s">
        <v>2</v>
      </c>
      <c r="J188" t="s">
        <v>13</v>
      </c>
      <c r="K188" t="s">
        <v>14</v>
      </c>
      <c r="L188" t="s">
        <v>15</v>
      </c>
      <c r="M188">
        <v>1</v>
      </c>
      <c r="N188">
        <v>35.69</v>
      </c>
      <c r="O188">
        <v>0</v>
      </c>
      <c r="P188">
        <v>13.38</v>
      </c>
      <c r="Q188">
        <v>35.69</v>
      </c>
      <c r="R188">
        <v>13.38</v>
      </c>
      <c r="S188">
        <v>22.309999999999995</v>
      </c>
      <c r="T188">
        <v>0.62510507144858496</v>
      </c>
      <c r="U188">
        <v>2026</v>
      </c>
      <c r="V188" t="s">
        <v>90</v>
      </c>
      <c r="W188">
        <v>2</v>
      </c>
      <c r="X188" t="s">
        <v>78</v>
      </c>
    </row>
    <row r="189" spans="1:24">
      <c r="A189">
        <v>4582</v>
      </c>
      <c r="B189" s="14">
        <v>46061</v>
      </c>
      <c r="C189">
        <v>2026</v>
      </c>
      <c r="D189">
        <v>1</v>
      </c>
      <c r="E189">
        <v>2</v>
      </c>
      <c r="F189" t="s">
        <v>78</v>
      </c>
      <c r="G189" t="s">
        <v>20</v>
      </c>
      <c r="H189" t="s">
        <v>31</v>
      </c>
      <c r="I189" t="s">
        <v>2</v>
      </c>
      <c r="J189" t="s">
        <v>13</v>
      </c>
      <c r="K189" t="s">
        <v>4</v>
      </c>
      <c r="L189" t="s">
        <v>22</v>
      </c>
      <c r="M189">
        <v>3</v>
      </c>
      <c r="N189">
        <v>50.29</v>
      </c>
      <c r="O189">
        <v>0.05</v>
      </c>
      <c r="P189">
        <v>22.87</v>
      </c>
      <c r="Q189">
        <v>143.32650000000001</v>
      </c>
      <c r="R189">
        <v>68.61</v>
      </c>
      <c r="S189">
        <v>74.716500000000011</v>
      </c>
      <c r="T189">
        <v>0.52130275978273388</v>
      </c>
      <c r="U189">
        <v>2026</v>
      </c>
      <c r="V189" t="s">
        <v>90</v>
      </c>
      <c r="W189">
        <v>2</v>
      </c>
      <c r="X189" t="s">
        <v>78</v>
      </c>
    </row>
    <row r="190" spans="1:24">
      <c r="A190">
        <v>4381</v>
      </c>
      <c r="B190" s="14">
        <v>46062</v>
      </c>
      <c r="C190">
        <v>2026</v>
      </c>
      <c r="D190">
        <v>1</v>
      </c>
      <c r="E190">
        <v>2</v>
      </c>
      <c r="F190" t="s">
        <v>78</v>
      </c>
      <c r="G190" t="s">
        <v>6</v>
      </c>
      <c r="H190" t="s">
        <v>43</v>
      </c>
      <c r="I190" t="s">
        <v>28</v>
      </c>
      <c r="J190" t="s">
        <v>3</v>
      </c>
      <c r="K190" t="s">
        <v>23</v>
      </c>
      <c r="L190" t="s">
        <v>29</v>
      </c>
      <c r="M190">
        <v>1</v>
      </c>
      <c r="N190">
        <v>194.32</v>
      </c>
      <c r="O190">
        <v>0.05</v>
      </c>
      <c r="P190">
        <v>102.52</v>
      </c>
      <c r="Q190">
        <v>184.60399999999998</v>
      </c>
      <c r="R190">
        <v>102.52</v>
      </c>
      <c r="S190">
        <v>82.083999999999989</v>
      </c>
      <c r="T190">
        <v>0.44464908669367942</v>
      </c>
      <c r="U190">
        <v>2026</v>
      </c>
      <c r="V190" t="s">
        <v>90</v>
      </c>
      <c r="W190">
        <v>2</v>
      </c>
      <c r="X190" t="s">
        <v>78</v>
      </c>
    </row>
    <row r="191" spans="1:24">
      <c r="A191">
        <v>4964</v>
      </c>
      <c r="B191" s="14">
        <v>46062</v>
      </c>
      <c r="C191">
        <v>2026</v>
      </c>
      <c r="D191">
        <v>1</v>
      </c>
      <c r="E191">
        <v>2</v>
      </c>
      <c r="F191" t="s">
        <v>78</v>
      </c>
      <c r="G191" t="s">
        <v>20</v>
      </c>
      <c r="H191" t="s">
        <v>47</v>
      </c>
      <c r="I191" t="s">
        <v>19</v>
      </c>
      <c r="J191" t="s">
        <v>13</v>
      </c>
      <c r="K191" t="s">
        <v>34</v>
      </c>
      <c r="L191" t="s">
        <v>35</v>
      </c>
      <c r="M191">
        <v>4</v>
      </c>
      <c r="N191">
        <v>40.44</v>
      </c>
      <c r="O191">
        <v>0</v>
      </c>
      <c r="P191">
        <v>14.75</v>
      </c>
      <c r="Q191">
        <v>161.76</v>
      </c>
      <c r="R191">
        <v>59</v>
      </c>
      <c r="S191">
        <v>102.75999999999999</v>
      </c>
      <c r="T191">
        <v>0.63526211671612265</v>
      </c>
      <c r="U191">
        <v>2026</v>
      </c>
      <c r="V191" t="s">
        <v>90</v>
      </c>
      <c r="W191">
        <v>2</v>
      </c>
      <c r="X191" t="s">
        <v>78</v>
      </c>
    </row>
    <row r="192" spans="1:24">
      <c r="A192">
        <v>255</v>
      </c>
      <c r="B192" s="14">
        <v>46063</v>
      </c>
      <c r="C192">
        <v>2026</v>
      </c>
      <c r="D192">
        <v>1</v>
      </c>
      <c r="E192">
        <v>2</v>
      </c>
      <c r="F192" t="s">
        <v>78</v>
      </c>
      <c r="G192" t="s">
        <v>20</v>
      </c>
      <c r="H192" t="s">
        <v>31</v>
      </c>
      <c r="I192" t="s">
        <v>2</v>
      </c>
      <c r="J192" t="s">
        <v>13</v>
      </c>
      <c r="K192" t="s">
        <v>14</v>
      </c>
      <c r="L192" t="s">
        <v>44</v>
      </c>
      <c r="M192">
        <v>3</v>
      </c>
      <c r="N192">
        <v>134.53</v>
      </c>
      <c r="O192">
        <v>0.1</v>
      </c>
      <c r="P192">
        <v>69.12</v>
      </c>
      <c r="Q192">
        <v>363.23100000000005</v>
      </c>
      <c r="R192">
        <v>207.36</v>
      </c>
      <c r="S192">
        <v>155.87100000000004</v>
      </c>
      <c r="T192">
        <v>0.42912361555043488</v>
      </c>
      <c r="U192">
        <v>2026</v>
      </c>
      <c r="V192" t="s">
        <v>90</v>
      </c>
      <c r="W192">
        <v>2</v>
      </c>
      <c r="X192" t="s">
        <v>78</v>
      </c>
    </row>
    <row r="193" spans="1:24">
      <c r="A193">
        <v>2178</v>
      </c>
      <c r="B193" s="14">
        <v>46063</v>
      </c>
      <c r="C193">
        <v>2026</v>
      </c>
      <c r="D193">
        <v>1</v>
      </c>
      <c r="E193">
        <v>2</v>
      </c>
      <c r="F193" t="s">
        <v>78</v>
      </c>
      <c r="G193" t="s">
        <v>11</v>
      </c>
      <c r="H193" t="s">
        <v>12</v>
      </c>
      <c r="I193" t="s">
        <v>28</v>
      </c>
      <c r="J193" t="s">
        <v>13</v>
      </c>
      <c r="K193" t="s">
        <v>9</v>
      </c>
      <c r="L193" t="s">
        <v>37</v>
      </c>
      <c r="M193">
        <v>6</v>
      </c>
      <c r="N193">
        <v>154.05000000000001</v>
      </c>
      <c r="O193">
        <v>0</v>
      </c>
      <c r="P193">
        <v>79.25</v>
      </c>
      <c r="Q193">
        <v>924.30000000000007</v>
      </c>
      <c r="R193">
        <v>475.5</v>
      </c>
      <c r="S193">
        <v>448.80000000000007</v>
      </c>
      <c r="T193">
        <v>0.4855566374553717</v>
      </c>
      <c r="U193">
        <v>2026</v>
      </c>
      <c r="V193" t="s">
        <v>90</v>
      </c>
      <c r="W193">
        <v>2</v>
      </c>
      <c r="X193" t="s">
        <v>78</v>
      </c>
    </row>
    <row r="194" spans="1:24">
      <c r="A194">
        <v>3416</v>
      </c>
      <c r="B194" s="14">
        <v>46063</v>
      </c>
      <c r="C194">
        <v>2026</v>
      </c>
      <c r="D194">
        <v>1</v>
      </c>
      <c r="E194">
        <v>2</v>
      </c>
      <c r="F194" t="s">
        <v>78</v>
      </c>
      <c r="G194" t="s">
        <v>11</v>
      </c>
      <c r="H194" t="s">
        <v>12</v>
      </c>
      <c r="I194" t="s">
        <v>2</v>
      </c>
      <c r="J194" t="s">
        <v>13</v>
      </c>
      <c r="K194" t="s">
        <v>14</v>
      </c>
      <c r="L194" t="s">
        <v>44</v>
      </c>
      <c r="M194">
        <v>1</v>
      </c>
      <c r="N194">
        <v>135.4</v>
      </c>
      <c r="O194">
        <v>0</v>
      </c>
      <c r="P194">
        <v>67.56</v>
      </c>
      <c r="Q194">
        <v>135.4</v>
      </c>
      <c r="R194">
        <v>67.56</v>
      </c>
      <c r="S194">
        <v>67.84</v>
      </c>
      <c r="T194">
        <v>0.50103397341211231</v>
      </c>
      <c r="U194">
        <v>2026</v>
      </c>
      <c r="V194" t="s">
        <v>90</v>
      </c>
      <c r="W194">
        <v>2</v>
      </c>
      <c r="X194" t="s">
        <v>78</v>
      </c>
    </row>
    <row r="195" spans="1:24">
      <c r="A195">
        <v>3854</v>
      </c>
      <c r="B195" s="14">
        <v>46063</v>
      </c>
      <c r="C195">
        <v>2026</v>
      </c>
      <c r="D195">
        <v>1</v>
      </c>
      <c r="E195">
        <v>2</v>
      </c>
      <c r="F195" t="s">
        <v>78</v>
      </c>
      <c r="G195" t="s">
        <v>0</v>
      </c>
      <c r="H195" t="s">
        <v>1</v>
      </c>
      <c r="I195" t="s">
        <v>2</v>
      </c>
      <c r="J195" t="s">
        <v>13</v>
      </c>
      <c r="K195" t="s">
        <v>4</v>
      </c>
      <c r="L195" t="s">
        <v>26</v>
      </c>
      <c r="M195">
        <v>2</v>
      </c>
      <c r="N195">
        <v>41.03</v>
      </c>
      <c r="O195">
        <v>0</v>
      </c>
      <c r="P195">
        <v>16.260000000000002</v>
      </c>
      <c r="Q195">
        <v>82.06</v>
      </c>
      <c r="R195">
        <v>32.520000000000003</v>
      </c>
      <c r="S195">
        <v>49.54</v>
      </c>
      <c r="T195">
        <v>0.60370460638557155</v>
      </c>
      <c r="U195">
        <v>2026</v>
      </c>
      <c r="V195" t="s">
        <v>90</v>
      </c>
      <c r="W195">
        <v>2</v>
      </c>
      <c r="X195" t="s">
        <v>78</v>
      </c>
    </row>
    <row r="196" spans="1:24">
      <c r="A196">
        <v>3952</v>
      </c>
      <c r="B196" s="14">
        <v>46063</v>
      </c>
      <c r="C196">
        <v>2026</v>
      </c>
      <c r="D196">
        <v>1</v>
      </c>
      <c r="E196">
        <v>2</v>
      </c>
      <c r="F196" t="s">
        <v>78</v>
      </c>
      <c r="G196" t="s">
        <v>20</v>
      </c>
      <c r="H196" t="s">
        <v>33</v>
      </c>
      <c r="I196" t="s">
        <v>28</v>
      </c>
      <c r="J196" t="s">
        <v>13</v>
      </c>
      <c r="K196" t="s">
        <v>4</v>
      </c>
      <c r="L196" t="s">
        <v>5</v>
      </c>
      <c r="M196">
        <v>1</v>
      </c>
      <c r="N196">
        <v>81.44</v>
      </c>
      <c r="O196">
        <v>0.05</v>
      </c>
      <c r="P196">
        <v>43.9</v>
      </c>
      <c r="Q196">
        <v>77.367999999999995</v>
      </c>
      <c r="R196">
        <v>43.9</v>
      </c>
      <c r="S196">
        <v>33.467999999999996</v>
      </c>
      <c r="T196">
        <v>0.43258194602419603</v>
      </c>
      <c r="U196">
        <v>2026</v>
      </c>
      <c r="V196" t="s">
        <v>90</v>
      </c>
      <c r="W196">
        <v>2</v>
      </c>
      <c r="X196" t="s">
        <v>78</v>
      </c>
    </row>
    <row r="197" spans="1:24">
      <c r="A197">
        <v>4076</v>
      </c>
      <c r="B197" s="14">
        <v>46063</v>
      </c>
      <c r="C197">
        <v>2026</v>
      </c>
      <c r="D197">
        <v>1</v>
      </c>
      <c r="E197">
        <v>2</v>
      </c>
      <c r="F197" t="s">
        <v>78</v>
      </c>
      <c r="G197" t="s">
        <v>0</v>
      </c>
      <c r="H197" t="s">
        <v>1</v>
      </c>
      <c r="I197" t="s">
        <v>8</v>
      </c>
      <c r="J197" t="s">
        <v>16</v>
      </c>
      <c r="K197" t="s">
        <v>23</v>
      </c>
      <c r="L197" t="s">
        <v>51</v>
      </c>
      <c r="M197">
        <v>8</v>
      </c>
      <c r="N197">
        <v>122.19</v>
      </c>
      <c r="O197">
        <v>0.1</v>
      </c>
      <c r="P197">
        <v>60</v>
      </c>
      <c r="Q197">
        <v>879.76800000000003</v>
      </c>
      <c r="R197">
        <v>480</v>
      </c>
      <c r="S197">
        <v>399.76800000000003</v>
      </c>
      <c r="T197">
        <v>0.45440161497121973</v>
      </c>
      <c r="U197">
        <v>2026</v>
      </c>
      <c r="V197" t="s">
        <v>90</v>
      </c>
      <c r="W197">
        <v>2</v>
      </c>
      <c r="X197" t="s">
        <v>78</v>
      </c>
    </row>
    <row r="198" spans="1:24">
      <c r="A198">
        <v>4156</v>
      </c>
      <c r="B198" s="14">
        <v>46063</v>
      </c>
      <c r="C198">
        <v>2026</v>
      </c>
      <c r="D198">
        <v>1</v>
      </c>
      <c r="E198">
        <v>2</v>
      </c>
      <c r="F198" t="s">
        <v>78</v>
      </c>
      <c r="G198" t="s">
        <v>11</v>
      </c>
      <c r="H198" t="s">
        <v>52</v>
      </c>
      <c r="I198" t="s">
        <v>19</v>
      </c>
      <c r="J198" t="s">
        <v>3</v>
      </c>
      <c r="K198" t="s">
        <v>9</v>
      </c>
      <c r="L198" t="s">
        <v>17</v>
      </c>
      <c r="M198">
        <v>2</v>
      </c>
      <c r="N198">
        <v>146.33000000000001</v>
      </c>
      <c r="O198">
        <v>0.1</v>
      </c>
      <c r="P198">
        <v>81.34</v>
      </c>
      <c r="Q198">
        <v>263.39400000000001</v>
      </c>
      <c r="R198">
        <v>162.68</v>
      </c>
      <c r="S198">
        <v>100.714</v>
      </c>
      <c r="T198">
        <v>0.38237013751262366</v>
      </c>
      <c r="U198">
        <v>2026</v>
      </c>
      <c r="V198" t="s">
        <v>90</v>
      </c>
      <c r="W198">
        <v>2</v>
      </c>
      <c r="X198" t="s">
        <v>78</v>
      </c>
    </row>
    <row r="199" spans="1:24">
      <c r="A199">
        <v>4260</v>
      </c>
      <c r="B199" s="14">
        <v>46063</v>
      </c>
      <c r="C199">
        <v>2026</v>
      </c>
      <c r="D199">
        <v>1</v>
      </c>
      <c r="E199">
        <v>2</v>
      </c>
      <c r="F199" t="s">
        <v>78</v>
      </c>
      <c r="G199" t="s">
        <v>11</v>
      </c>
      <c r="H199" t="s">
        <v>52</v>
      </c>
      <c r="I199" t="s">
        <v>28</v>
      </c>
      <c r="J199" t="s">
        <v>3</v>
      </c>
      <c r="K199" t="s">
        <v>14</v>
      </c>
      <c r="L199" t="s">
        <v>44</v>
      </c>
      <c r="M199">
        <v>1</v>
      </c>
      <c r="N199">
        <v>131.24</v>
      </c>
      <c r="O199">
        <v>0.05</v>
      </c>
      <c r="P199">
        <v>66.14</v>
      </c>
      <c r="Q199">
        <v>124.678</v>
      </c>
      <c r="R199">
        <v>66.14</v>
      </c>
      <c r="S199">
        <v>58.537999999999997</v>
      </c>
      <c r="T199">
        <v>0.46951346669019395</v>
      </c>
      <c r="U199">
        <v>2026</v>
      </c>
      <c r="V199" t="s">
        <v>90</v>
      </c>
      <c r="W199">
        <v>2</v>
      </c>
      <c r="X199" t="s">
        <v>78</v>
      </c>
    </row>
    <row r="200" spans="1:24">
      <c r="A200">
        <v>4294</v>
      </c>
      <c r="B200" s="14">
        <v>46063</v>
      </c>
      <c r="C200">
        <v>2026</v>
      </c>
      <c r="D200">
        <v>1</v>
      </c>
      <c r="E200">
        <v>2</v>
      </c>
      <c r="F200" t="s">
        <v>78</v>
      </c>
      <c r="G200" t="s">
        <v>6</v>
      </c>
      <c r="H200" t="s">
        <v>7</v>
      </c>
      <c r="I200" t="s">
        <v>8</v>
      </c>
      <c r="J200" t="s">
        <v>13</v>
      </c>
      <c r="K200" t="s">
        <v>34</v>
      </c>
      <c r="L200" t="s">
        <v>45</v>
      </c>
      <c r="M200">
        <v>5</v>
      </c>
      <c r="N200">
        <v>51.37</v>
      </c>
      <c r="O200">
        <v>0.05</v>
      </c>
      <c r="P200">
        <v>21.81</v>
      </c>
      <c r="Q200">
        <v>244.00749999999996</v>
      </c>
      <c r="R200">
        <v>109.05</v>
      </c>
      <c r="S200">
        <v>134.95749999999998</v>
      </c>
      <c r="T200">
        <v>0.55308750755612024</v>
      </c>
      <c r="U200">
        <v>2026</v>
      </c>
      <c r="V200" t="s">
        <v>90</v>
      </c>
      <c r="W200">
        <v>2</v>
      </c>
      <c r="X200" t="s">
        <v>78</v>
      </c>
    </row>
    <row r="201" spans="1:24">
      <c r="A201">
        <v>1019</v>
      </c>
      <c r="B201" s="14">
        <v>46064</v>
      </c>
      <c r="C201">
        <v>2026</v>
      </c>
      <c r="D201">
        <v>1</v>
      </c>
      <c r="E201">
        <v>2</v>
      </c>
      <c r="F201" t="s">
        <v>78</v>
      </c>
      <c r="G201" t="s">
        <v>6</v>
      </c>
      <c r="H201" t="s">
        <v>43</v>
      </c>
      <c r="I201" t="s">
        <v>19</v>
      </c>
      <c r="J201" t="s">
        <v>13</v>
      </c>
      <c r="K201" t="s">
        <v>23</v>
      </c>
      <c r="L201" t="s">
        <v>51</v>
      </c>
      <c r="M201">
        <v>5</v>
      </c>
      <c r="N201">
        <v>121.94</v>
      </c>
      <c r="O201">
        <v>0</v>
      </c>
      <c r="P201">
        <v>62.3</v>
      </c>
      <c r="Q201">
        <v>609.70000000000005</v>
      </c>
      <c r="R201">
        <v>311.5</v>
      </c>
      <c r="S201">
        <v>298.20000000000005</v>
      </c>
      <c r="T201">
        <v>0.48909299655568317</v>
      </c>
      <c r="U201">
        <v>2026</v>
      </c>
      <c r="V201" t="s">
        <v>90</v>
      </c>
      <c r="W201">
        <v>2</v>
      </c>
      <c r="X201" t="s">
        <v>78</v>
      </c>
    </row>
    <row r="202" spans="1:24">
      <c r="A202">
        <v>1471</v>
      </c>
      <c r="B202" s="14">
        <v>46064</v>
      </c>
      <c r="C202">
        <v>2026</v>
      </c>
      <c r="D202">
        <v>1</v>
      </c>
      <c r="E202">
        <v>2</v>
      </c>
      <c r="F202" t="s">
        <v>78</v>
      </c>
      <c r="G202" t="s">
        <v>0</v>
      </c>
      <c r="H202" t="s">
        <v>1</v>
      </c>
      <c r="I202" t="s">
        <v>2</v>
      </c>
      <c r="J202" t="s">
        <v>3</v>
      </c>
      <c r="K202" t="s">
        <v>23</v>
      </c>
      <c r="L202" t="s">
        <v>51</v>
      </c>
      <c r="M202">
        <v>4</v>
      </c>
      <c r="N202">
        <v>124.55</v>
      </c>
      <c r="O202">
        <v>0</v>
      </c>
      <c r="P202">
        <v>60.41</v>
      </c>
      <c r="Q202">
        <v>498.2</v>
      </c>
      <c r="R202">
        <v>241.64</v>
      </c>
      <c r="S202">
        <v>256.56</v>
      </c>
      <c r="T202">
        <v>0.51497390606182258</v>
      </c>
      <c r="U202">
        <v>2026</v>
      </c>
      <c r="V202" t="s">
        <v>90</v>
      </c>
      <c r="W202">
        <v>2</v>
      </c>
      <c r="X202" t="s">
        <v>78</v>
      </c>
    </row>
    <row r="203" spans="1:24">
      <c r="A203">
        <v>2520</v>
      </c>
      <c r="B203" s="14">
        <v>46064</v>
      </c>
      <c r="C203">
        <v>2026</v>
      </c>
      <c r="D203">
        <v>1</v>
      </c>
      <c r="E203">
        <v>2</v>
      </c>
      <c r="F203" t="s">
        <v>78</v>
      </c>
      <c r="G203" t="s">
        <v>6</v>
      </c>
      <c r="H203" t="s">
        <v>49</v>
      </c>
      <c r="I203" t="s">
        <v>8</v>
      </c>
      <c r="J203" t="s">
        <v>16</v>
      </c>
      <c r="K203" t="s">
        <v>23</v>
      </c>
      <c r="L203" t="s">
        <v>24</v>
      </c>
      <c r="M203">
        <v>10</v>
      </c>
      <c r="N203">
        <v>343.77</v>
      </c>
      <c r="O203">
        <v>0.15</v>
      </c>
      <c r="P203">
        <v>195.29</v>
      </c>
      <c r="Q203">
        <v>2922.0449999999996</v>
      </c>
      <c r="R203">
        <v>1952.8999999999999</v>
      </c>
      <c r="S203">
        <v>969.14499999999975</v>
      </c>
      <c r="T203">
        <v>0.33166669233362245</v>
      </c>
      <c r="U203">
        <v>2026</v>
      </c>
      <c r="V203" t="s">
        <v>90</v>
      </c>
      <c r="W203">
        <v>2</v>
      </c>
      <c r="X203" t="s">
        <v>78</v>
      </c>
    </row>
    <row r="204" spans="1:24">
      <c r="A204">
        <v>4649</v>
      </c>
      <c r="B204" s="14">
        <v>46064</v>
      </c>
      <c r="C204">
        <v>2026</v>
      </c>
      <c r="D204">
        <v>1</v>
      </c>
      <c r="E204">
        <v>2</v>
      </c>
      <c r="F204" t="s">
        <v>78</v>
      </c>
      <c r="G204" t="s">
        <v>6</v>
      </c>
      <c r="H204" t="s">
        <v>7</v>
      </c>
      <c r="I204" t="s">
        <v>28</v>
      </c>
      <c r="J204" t="s">
        <v>3</v>
      </c>
      <c r="K204" t="s">
        <v>4</v>
      </c>
      <c r="L204" t="s">
        <v>5</v>
      </c>
      <c r="M204">
        <v>1</v>
      </c>
      <c r="N204">
        <v>81.819999999999993</v>
      </c>
      <c r="O204">
        <v>0.05</v>
      </c>
      <c r="P204">
        <v>43.83</v>
      </c>
      <c r="Q204">
        <v>77.728999999999985</v>
      </c>
      <c r="R204">
        <v>43.83</v>
      </c>
      <c r="S204">
        <v>33.898999999999987</v>
      </c>
      <c r="T204">
        <v>0.43611779387358635</v>
      </c>
      <c r="U204">
        <v>2026</v>
      </c>
      <c r="V204" t="s">
        <v>90</v>
      </c>
      <c r="W204">
        <v>2</v>
      </c>
      <c r="X204" t="s">
        <v>78</v>
      </c>
    </row>
    <row r="205" spans="1:24">
      <c r="A205">
        <v>4545</v>
      </c>
      <c r="B205" s="14">
        <v>46065</v>
      </c>
      <c r="C205">
        <v>2026</v>
      </c>
      <c r="D205">
        <v>1</v>
      </c>
      <c r="E205">
        <v>2</v>
      </c>
      <c r="F205" t="s">
        <v>78</v>
      </c>
      <c r="G205" t="s">
        <v>0</v>
      </c>
      <c r="H205" t="s">
        <v>36</v>
      </c>
      <c r="I205" t="s">
        <v>19</v>
      </c>
      <c r="J205" t="s">
        <v>13</v>
      </c>
      <c r="K205" t="s">
        <v>14</v>
      </c>
      <c r="L205" t="s">
        <v>15</v>
      </c>
      <c r="M205">
        <v>1</v>
      </c>
      <c r="N205">
        <v>36.58</v>
      </c>
      <c r="O205">
        <v>0.1</v>
      </c>
      <c r="P205">
        <v>13.76</v>
      </c>
      <c r="Q205">
        <v>32.921999999999997</v>
      </c>
      <c r="R205">
        <v>13.76</v>
      </c>
      <c r="S205">
        <v>19.161999999999999</v>
      </c>
      <c r="T205">
        <v>0.58204240325618128</v>
      </c>
      <c r="U205">
        <v>2026</v>
      </c>
      <c r="V205" t="s">
        <v>90</v>
      </c>
      <c r="W205">
        <v>2</v>
      </c>
      <c r="X205" t="s">
        <v>78</v>
      </c>
    </row>
    <row r="206" spans="1:24">
      <c r="A206">
        <v>285</v>
      </c>
      <c r="B206" s="14">
        <v>46066</v>
      </c>
      <c r="C206">
        <v>2026</v>
      </c>
      <c r="D206">
        <v>1</v>
      </c>
      <c r="E206">
        <v>2</v>
      </c>
      <c r="F206" t="s">
        <v>78</v>
      </c>
      <c r="G206" t="s">
        <v>20</v>
      </c>
      <c r="H206" t="s">
        <v>33</v>
      </c>
      <c r="I206" t="s">
        <v>19</v>
      </c>
      <c r="J206" t="s">
        <v>13</v>
      </c>
      <c r="K206" t="s">
        <v>9</v>
      </c>
      <c r="L206" t="s">
        <v>10</v>
      </c>
      <c r="M206">
        <v>4</v>
      </c>
      <c r="N206">
        <v>92.87</v>
      </c>
      <c r="O206">
        <v>0</v>
      </c>
      <c r="P206">
        <v>44.95</v>
      </c>
      <c r="Q206">
        <v>371.48</v>
      </c>
      <c r="R206">
        <v>179.8</v>
      </c>
      <c r="S206">
        <v>191.68</v>
      </c>
      <c r="T206">
        <v>0.51599009367933668</v>
      </c>
      <c r="U206">
        <v>2026</v>
      </c>
      <c r="V206" t="s">
        <v>90</v>
      </c>
      <c r="W206">
        <v>2</v>
      </c>
      <c r="X206" t="s">
        <v>78</v>
      </c>
    </row>
    <row r="207" spans="1:24">
      <c r="A207">
        <v>1499</v>
      </c>
      <c r="B207" s="14">
        <v>46066</v>
      </c>
      <c r="C207">
        <v>2026</v>
      </c>
      <c r="D207">
        <v>1</v>
      </c>
      <c r="E207">
        <v>2</v>
      </c>
      <c r="F207" t="s">
        <v>78</v>
      </c>
      <c r="G207" t="s">
        <v>20</v>
      </c>
      <c r="H207" t="s">
        <v>33</v>
      </c>
      <c r="I207" t="s">
        <v>2</v>
      </c>
      <c r="J207" t="s">
        <v>13</v>
      </c>
      <c r="K207" t="s">
        <v>4</v>
      </c>
      <c r="L207" t="s">
        <v>26</v>
      </c>
      <c r="M207">
        <v>2</v>
      </c>
      <c r="N207">
        <v>41.21</v>
      </c>
      <c r="O207">
        <v>0</v>
      </c>
      <c r="P207">
        <v>16.64</v>
      </c>
      <c r="Q207">
        <v>82.42</v>
      </c>
      <c r="R207">
        <v>33.28</v>
      </c>
      <c r="S207">
        <v>49.14</v>
      </c>
      <c r="T207">
        <v>0.59621451104100942</v>
      </c>
      <c r="U207">
        <v>2026</v>
      </c>
      <c r="V207" t="s">
        <v>90</v>
      </c>
      <c r="W207">
        <v>2</v>
      </c>
      <c r="X207" t="s">
        <v>78</v>
      </c>
    </row>
    <row r="208" spans="1:24">
      <c r="A208">
        <v>2615</v>
      </c>
      <c r="B208" s="14">
        <v>46066</v>
      </c>
      <c r="C208">
        <v>2026</v>
      </c>
      <c r="D208">
        <v>1</v>
      </c>
      <c r="E208">
        <v>2</v>
      </c>
      <c r="F208" t="s">
        <v>78</v>
      </c>
      <c r="G208" t="s">
        <v>0</v>
      </c>
      <c r="H208" t="s">
        <v>50</v>
      </c>
      <c r="I208" t="s">
        <v>2</v>
      </c>
      <c r="J208" t="s">
        <v>3</v>
      </c>
      <c r="K208" t="s">
        <v>9</v>
      </c>
      <c r="L208" t="s">
        <v>37</v>
      </c>
      <c r="M208">
        <v>6</v>
      </c>
      <c r="N208">
        <v>155.79</v>
      </c>
      <c r="O208">
        <v>0</v>
      </c>
      <c r="P208">
        <v>77.48</v>
      </c>
      <c r="Q208">
        <v>934.74</v>
      </c>
      <c r="R208">
        <v>464.88</v>
      </c>
      <c r="S208">
        <v>469.86</v>
      </c>
      <c r="T208">
        <v>0.50266384235188399</v>
      </c>
      <c r="U208">
        <v>2026</v>
      </c>
      <c r="V208" t="s">
        <v>90</v>
      </c>
      <c r="W208">
        <v>2</v>
      </c>
      <c r="X208" t="s">
        <v>78</v>
      </c>
    </row>
    <row r="209" spans="1:24">
      <c r="A209">
        <v>479</v>
      </c>
      <c r="B209" s="14">
        <v>46067</v>
      </c>
      <c r="C209">
        <v>2026</v>
      </c>
      <c r="D209">
        <v>1</v>
      </c>
      <c r="E209">
        <v>2</v>
      </c>
      <c r="F209" t="s">
        <v>78</v>
      </c>
      <c r="G209" t="s">
        <v>0</v>
      </c>
      <c r="H209" t="s">
        <v>1</v>
      </c>
      <c r="I209" t="s">
        <v>2</v>
      </c>
      <c r="J209" t="s">
        <v>3</v>
      </c>
      <c r="K209" t="s">
        <v>34</v>
      </c>
      <c r="L209" t="s">
        <v>45</v>
      </c>
      <c r="M209">
        <v>2</v>
      </c>
      <c r="N209">
        <v>50.16</v>
      </c>
      <c r="O209">
        <v>0.1</v>
      </c>
      <c r="P209">
        <v>21.48</v>
      </c>
      <c r="Q209">
        <v>90.287999999999997</v>
      </c>
      <c r="R209">
        <v>42.96</v>
      </c>
      <c r="S209">
        <v>47.327999999999996</v>
      </c>
      <c r="T209">
        <v>0.52418926103136632</v>
      </c>
      <c r="U209">
        <v>2026</v>
      </c>
      <c r="V209" t="s">
        <v>90</v>
      </c>
      <c r="W209">
        <v>2</v>
      </c>
      <c r="X209" t="s">
        <v>78</v>
      </c>
    </row>
    <row r="210" spans="1:24">
      <c r="A210">
        <v>4069</v>
      </c>
      <c r="B210" s="14">
        <v>46067</v>
      </c>
      <c r="C210">
        <v>2026</v>
      </c>
      <c r="D210">
        <v>1</v>
      </c>
      <c r="E210">
        <v>2</v>
      </c>
      <c r="F210" t="s">
        <v>78</v>
      </c>
      <c r="G210" t="s">
        <v>20</v>
      </c>
      <c r="H210" t="s">
        <v>33</v>
      </c>
      <c r="I210" t="s">
        <v>2</v>
      </c>
      <c r="J210" t="s">
        <v>13</v>
      </c>
      <c r="K210" t="s">
        <v>9</v>
      </c>
      <c r="L210" t="s">
        <v>17</v>
      </c>
      <c r="M210">
        <v>4</v>
      </c>
      <c r="N210">
        <v>140.63999999999999</v>
      </c>
      <c r="O210">
        <v>0</v>
      </c>
      <c r="P210">
        <v>77.510000000000005</v>
      </c>
      <c r="Q210">
        <v>562.55999999999995</v>
      </c>
      <c r="R210">
        <v>310.04000000000002</v>
      </c>
      <c r="S210">
        <v>252.51999999999992</v>
      </c>
      <c r="T210">
        <v>0.4488765642775881</v>
      </c>
      <c r="U210">
        <v>2026</v>
      </c>
      <c r="V210" t="s">
        <v>90</v>
      </c>
      <c r="W210">
        <v>2</v>
      </c>
      <c r="X210" t="s">
        <v>78</v>
      </c>
    </row>
    <row r="211" spans="1:24">
      <c r="A211">
        <v>4588</v>
      </c>
      <c r="B211" s="14">
        <v>46067</v>
      </c>
      <c r="C211">
        <v>2026</v>
      </c>
      <c r="D211">
        <v>1</v>
      </c>
      <c r="E211">
        <v>2</v>
      </c>
      <c r="F211" t="s">
        <v>78</v>
      </c>
      <c r="G211" t="s">
        <v>0</v>
      </c>
      <c r="H211" t="s">
        <v>1</v>
      </c>
      <c r="I211" t="s">
        <v>28</v>
      </c>
      <c r="J211" t="s">
        <v>13</v>
      </c>
      <c r="K211" t="s">
        <v>23</v>
      </c>
      <c r="L211" t="s">
        <v>40</v>
      </c>
      <c r="M211">
        <v>1</v>
      </c>
      <c r="N211">
        <v>80.680000000000007</v>
      </c>
      <c r="O211">
        <v>0</v>
      </c>
      <c r="P211">
        <v>39.630000000000003</v>
      </c>
      <c r="Q211">
        <v>80.680000000000007</v>
      </c>
      <c r="R211">
        <v>39.630000000000003</v>
      </c>
      <c r="S211">
        <v>41.050000000000004</v>
      </c>
      <c r="T211">
        <v>0.50880019831432821</v>
      </c>
      <c r="U211">
        <v>2026</v>
      </c>
      <c r="V211" t="s">
        <v>90</v>
      </c>
      <c r="W211">
        <v>2</v>
      </c>
      <c r="X211" t="s">
        <v>78</v>
      </c>
    </row>
    <row r="212" spans="1:24">
      <c r="A212">
        <v>14</v>
      </c>
      <c r="B212" s="14">
        <v>46068</v>
      </c>
      <c r="C212">
        <v>2026</v>
      </c>
      <c r="D212">
        <v>1</v>
      </c>
      <c r="E212">
        <v>2</v>
      </c>
      <c r="F212" t="s">
        <v>78</v>
      </c>
      <c r="G212" t="s">
        <v>0</v>
      </c>
      <c r="H212" t="s">
        <v>1</v>
      </c>
      <c r="I212" t="s">
        <v>8</v>
      </c>
      <c r="J212" t="s">
        <v>16</v>
      </c>
      <c r="K212" t="s">
        <v>14</v>
      </c>
      <c r="L212" t="s">
        <v>48</v>
      </c>
      <c r="M212">
        <v>3</v>
      </c>
      <c r="N212">
        <v>162.44999999999999</v>
      </c>
      <c r="O212">
        <v>0.05</v>
      </c>
      <c r="P212">
        <v>86.43</v>
      </c>
      <c r="Q212">
        <v>462.98249999999996</v>
      </c>
      <c r="R212">
        <v>259.29000000000002</v>
      </c>
      <c r="S212">
        <v>203.69249999999994</v>
      </c>
      <c r="T212">
        <v>0.43995723380473334</v>
      </c>
      <c r="U212">
        <v>2026</v>
      </c>
      <c r="V212" t="s">
        <v>90</v>
      </c>
      <c r="W212">
        <v>2</v>
      </c>
      <c r="X212" t="s">
        <v>78</v>
      </c>
    </row>
    <row r="213" spans="1:24">
      <c r="A213">
        <v>303</v>
      </c>
      <c r="B213" s="14">
        <v>46068</v>
      </c>
      <c r="C213">
        <v>2026</v>
      </c>
      <c r="D213">
        <v>1</v>
      </c>
      <c r="E213">
        <v>2</v>
      </c>
      <c r="F213" t="s">
        <v>78</v>
      </c>
      <c r="G213" t="s">
        <v>6</v>
      </c>
      <c r="H213" t="s">
        <v>27</v>
      </c>
      <c r="I213" t="s">
        <v>28</v>
      </c>
      <c r="J213" t="s">
        <v>3</v>
      </c>
      <c r="K213" t="s">
        <v>4</v>
      </c>
      <c r="L213" t="s">
        <v>30</v>
      </c>
      <c r="M213">
        <v>2</v>
      </c>
      <c r="N213">
        <v>102.12</v>
      </c>
      <c r="O213">
        <v>0.15</v>
      </c>
      <c r="P213">
        <v>51.03</v>
      </c>
      <c r="Q213">
        <v>173.60400000000001</v>
      </c>
      <c r="R213">
        <v>102.06</v>
      </c>
      <c r="S213">
        <v>71.544000000000011</v>
      </c>
      <c r="T213">
        <v>0.41211032003870884</v>
      </c>
      <c r="U213">
        <v>2026</v>
      </c>
      <c r="V213" t="s">
        <v>90</v>
      </c>
      <c r="W213">
        <v>2</v>
      </c>
      <c r="X213" t="s">
        <v>78</v>
      </c>
    </row>
    <row r="214" spans="1:24">
      <c r="A214">
        <v>1197</v>
      </c>
      <c r="B214" s="14">
        <v>46069</v>
      </c>
      <c r="C214">
        <v>2026</v>
      </c>
      <c r="D214">
        <v>1</v>
      </c>
      <c r="E214">
        <v>2</v>
      </c>
      <c r="F214" t="s">
        <v>78</v>
      </c>
      <c r="G214" t="s">
        <v>11</v>
      </c>
      <c r="H214" t="s">
        <v>18</v>
      </c>
      <c r="I214" t="s">
        <v>2</v>
      </c>
      <c r="J214" t="s">
        <v>13</v>
      </c>
      <c r="K214" t="s">
        <v>4</v>
      </c>
      <c r="L214" t="s">
        <v>30</v>
      </c>
      <c r="M214">
        <v>2</v>
      </c>
      <c r="N214">
        <v>101.77</v>
      </c>
      <c r="O214">
        <v>0</v>
      </c>
      <c r="P214">
        <v>51.34</v>
      </c>
      <c r="Q214">
        <v>203.54</v>
      </c>
      <c r="R214">
        <v>102.68</v>
      </c>
      <c r="S214">
        <v>100.85999999999999</v>
      </c>
      <c r="T214">
        <v>0.49552913432249185</v>
      </c>
      <c r="U214">
        <v>2026</v>
      </c>
      <c r="V214" t="s">
        <v>90</v>
      </c>
      <c r="W214">
        <v>2</v>
      </c>
      <c r="X214" t="s">
        <v>78</v>
      </c>
    </row>
    <row r="215" spans="1:24">
      <c r="A215">
        <v>2714</v>
      </c>
      <c r="B215" s="14">
        <v>46069</v>
      </c>
      <c r="C215">
        <v>2026</v>
      </c>
      <c r="D215">
        <v>1</v>
      </c>
      <c r="E215">
        <v>2</v>
      </c>
      <c r="F215" t="s">
        <v>78</v>
      </c>
      <c r="G215" t="s">
        <v>0</v>
      </c>
      <c r="H215" t="s">
        <v>50</v>
      </c>
      <c r="I215" t="s">
        <v>2</v>
      </c>
      <c r="J215" t="s">
        <v>16</v>
      </c>
      <c r="K215" t="s">
        <v>9</v>
      </c>
      <c r="L215" t="s">
        <v>37</v>
      </c>
      <c r="M215">
        <v>3</v>
      </c>
      <c r="N215">
        <v>153.24</v>
      </c>
      <c r="O215">
        <v>0.15</v>
      </c>
      <c r="P215">
        <v>77.61</v>
      </c>
      <c r="Q215">
        <v>390.762</v>
      </c>
      <c r="R215">
        <v>232.82999999999998</v>
      </c>
      <c r="S215">
        <v>157.93200000000002</v>
      </c>
      <c r="T215">
        <v>0.40416417154175693</v>
      </c>
      <c r="U215">
        <v>2026</v>
      </c>
      <c r="V215" t="s">
        <v>90</v>
      </c>
      <c r="W215">
        <v>2</v>
      </c>
      <c r="X215" t="s">
        <v>78</v>
      </c>
    </row>
    <row r="216" spans="1:24">
      <c r="A216">
        <v>2753</v>
      </c>
      <c r="B216" s="14">
        <v>46069</v>
      </c>
      <c r="C216">
        <v>2026</v>
      </c>
      <c r="D216">
        <v>1</v>
      </c>
      <c r="E216">
        <v>2</v>
      </c>
      <c r="F216" t="s">
        <v>78</v>
      </c>
      <c r="G216" t="s">
        <v>20</v>
      </c>
      <c r="H216" t="s">
        <v>21</v>
      </c>
      <c r="I216" t="s">
        <v>28</v>
      </c>
      <c r="J216" t="s">
        <v>3</v>
      </c>
      <c r="K216" t="s">
        <v>9</v>
      </c>
      <c r="L216" t="s">
        <v>17</v>
      </c>
      <c r="M216">
        <v>1</v>
      </c>
      <c r="N216">
        <v>140.47</v>
      </c>
      <c r="O216">
        <v>0</v>
      </c>
      <c r="P216">
        <v>79.66</v>
      </c>
      <c r="Q216">
        <v>140.47</v>
      </c>
      <c r="R216">
        <v>79.66</v>
      </c>
      <c r="S216">
        <v>60.81</v>
      </c>
      <c r="T216">
        <v>0.43290382288033036</v>
      </c>
      <c r="U216">
        <v>2026</v>
      </c>
      <c r="V216" t="s">
        <v>90</v>
      </c>
      <c r="W216">
        <v>2</v>
      </c>
      <c r="X216" t="s">
        <v>78</v>
      </c>
    </row>
    <row r="217" spans="1:24">
      <c r="A217">
        <v>3901</v>
      </c>
      <c r="B217" s="14">
        <v>46069</v>
      </c>
      <c r="C217">
        <v>2026</v>
      </c>
      <c r="D217">
        <v>1</v>
      </c>
      <c r="E217">
        <v>2</v>
      </c>
      <c r="F217" t="s">
        <v>78</v>
      </c>
      <c r="G217" t="s">
        <v>20</v>
      </c>
      <c r="H217" t="s">
        <v>31</v>
      </c>
      <c r="I217" t="s">
        <v>19</v>
      </c>
      <c r="J217" t="s">
        <v>13</v>
      </c>
      <c r="K217" t="s">
        <v>9</v>
      </c>
      <c r="L217" t="s">
        <v>46</v>
      </c>
      <c r="M217">
        <v>4</v>
      </c>
      <c r="N217">
        <v>70.67</v>
      </c>
      <c r="O217">
        <v>0.05</v>
      </c>
      <c r="P217">
        <v>32.96</v>
      </c>
      <c r="Q217">
        <v>268.54599999999999</v>
      </c>
      <c r="R217">
        <v>131.84</v>
      </c>
      <c r="S217">
        <v>136.70599999999999</v>
      </c>
      <c r="T217">
        <v>0.50905990035226734</v>
      </c>
      <c r="U217">
        <v>2026</v>
      </c>
      <c r="V217" t="s">
        <v>90</v>
      </c>
      <c r="W217">
        <v>2</v>
      </c>
      <c r="X217" t="s">
        <v>78</v>
      </c>
    </row>
    <row r="218" spans="1:24">
      <c r="A218">
        <v>594</v>
      </c>
      <c r="B218" s="14">
        <v>46070</v>
      </c>
      <c r="C218">
        <v>2026</v>
      </c>
      <c r="D218">
        <v>1</v>
      </c>
      <c r="E218">
        <v>2</v>
      </c>
      <c r="F218" t="s">
        <v>78</v>
      </c>
      <c r="G218" t="s">
        <v>0</v>
      </c>
      <c r="H218" t="s">
        <v>50</v>
      </c>
      <c r="I218" t="s">
        <v>19</v>
      </c>
      <c r="J218" t="s">
        <v>16</v>
      </c>
      <c r="K218" t="s">
        <v>14</v>
      </c>
      <c r="L218" t="s">
        <v>44</v>
      </c>
      <c r="M218">
        <v>3</v>
      </c>
      <c r="N218">
        <v>134.91</v>
      </c>
      <c r="O218">
        <v>0</v>
      </c>
      <c r="P218">
        <v>67.69</v>
      </c>
      <c r="Q218">
        <v>404.73</v>
      </c>
      <c r="R218">
        <v>203.07</v>
      </c>
      <c r="S218">
        <v>201.66000000000003</v>
      </c>
      <c r="T218">
        <v>0.49825809799125348</v>
      </c>
      <c r="U218">
        <v>2026</v>
      </c>
      <c r="V218" t="s">
        <v>90</v>
      </c>
      <c r="W218">
        <v>2</v>
      </c>
      <c r="X218" t="s">
        <v>78</v>
      </c>
    </row>
    <row r="219" spans="1:24">
      <c r="A219">
        <v>624</v>
      </c>
      <c r="B219" s="14">
        <v>46070</v>
      </c>
      <c r="C219">
        <v>2026</v>
      </c>
      <c r="D219">
        <v>1</v>
      </c>
      <c r="E219">
        <v>2</v>
      </c>
      <c r="F219" t="s">
        <v>78</v>
      </c>
      <c r="G219" t="s">
        <v>11</v>
      </c>
      <c r="H219" t="s">
        <v>12</v>
      </c>
      <c r="I219" t="s">
        <v>2</v>
      </c>
      <c r="J219" t="s">
        <v>16</v>
      </c>
      <c r="K219" t="s">
        <v>9</v>
      </c>
      <c r="L219" t="s">
        <v>46</v>
      </c>
      <c r="M219">
        <v>1</v>
      </c>
      <c r="N219">
        <v>70.86</v>
      </c>
      <c r="O219">
        <v>0.1</v>
      </c>
      <c r="P219">
        <v>33.299999999999997</v>
      </c>
      <c r="Q219">
        <v>63.774000000000001</v>
      </c>
      <c r="R219">
        <v>33.299999999999997</v>
      </c>
      <c r="S219">
        <v>30.474000000000004</v>
      </c>
      <c r="T219">
        <v>0.47784363533728486</v>
      </c>
      <c r="U219">
        <v>2026</v>
      </c>
      <c r="V219" t="s">
        <v>90</v>
      </c>
      <c r="W219">
        <v>2</v>
      </c>
      <c r="X219" t="s">
        <v>78</v>
      </c>
    </row>
    <row r="220" spans="1:24">
      <c r="A220">
        <v>1013</v>
      </c>
      <c r="B220" s="14">
        <v>46070</v>
      </c>
      <c r="C220">
        <v>2026</v>
      </c>
      <c r="D220">
        <v>1</v>
      </c>
      <c r="E220">
        <v>2</v>
      </c>
      <c r="F220" t="s">
        <v>78</v>
      </c>
      <c r="G220" t="s">
        <v>6</v>
      </c>
      <c r="H220" t="s">
        <v>43</v>
      </c>
      <c r="I220" t="s">
        <v>19</v>
      </c>
      <c r="J220" t="s">
        <v>13</v>
      </c>
      <c r="K220" t="s">
        <v>4</v>
      </c>
      <c r="L220" t="s">
        <v>30</v>
      </c>
      <c r="M220">
        <v>1</v>
      </c>
      <c r="N220">
        <v>104.35</v>
      </c>
      <c r="O220">
        <v>0</v>
      </c>
      <c r="P220">
        <v>51.49</v>
      </c>
      <c r="Q220">
        <v>104.35</v>
      </c>
      <c r="R220">
        <v>51.49</v>
      </c>
      <c r="S220">
        <v>52.859999999999992</v>
      </c>
      <c r="T220">
        <v>0.50656444657402966</v>
      </c>
      <c r="U220">
        <v>2026</v>
      </c>
      <c r="V220" t="s">
        <v>90</v>
      </c>
      <c r="W220">
        <v>2</v>
      </c>
      <c r="X220" t="s">
        <v>78</v>
      </c>
    </row>
    <row r="221" spans="1:24">
      <c r="A221">
        <v>1100</v>
      </c>
      <c r="B221" s="14">
        <v>46070</v>
      </c>
      <c r="C221">
        <v>2026</v>
      </c>
      <c r="D221">
        <v>1</v>
      </c>
      <c r="E221">
        <v>2</v>
      </c>
      <c r="F221" t="s">
        <v>78</v>
      </c>
      <c r="G221" t="s">
        <v>20</v>
      </c>
      <c r="H221" t="s">
        <v>33</v>
      </c>
      <c r="I221" t="s">
        <v>2</v>
      </c>
      <c r="J221" t="s">
        <v>3</v>
      </c>
      <c r="K221" t="s">
        <v>34</v>
      </c>
      <c r="L221" t="s">
        <v>38</v>
      </c>
      <c r="M221">
        <v>2</v>
      </c>
      <c r="N221">
        <v>120.48</v>
      </c>
      <c r="O221">
        <v>0</v>
      </c>
      <c r="P221">
        <v>70.680000000000007</v>
      </c>
      <c r="Q221">
        <v>240.96</v>
      </c>
      <c r="R221">
        <v>141.36000000000001</v>
      </c>
      <c r="S221">
        <v>99.6</v>
      </c>
      <c r="T221">
        <v>0.4133466135458167</v>
      </c>
      <c r="U221">
        <v>2026</v>
      </c>
      <c r="V221" t="s">
        <v>90</v>
      </c>
      <c r="W221">
        <v>2</v>
      </c>
      <c r="X221" t="s">
        <v>78</v>
      </c>
    </row>
    <row r="222" spans="1:24">
      <c r="A222">
        <v>2353</v>
      </c>
      <c r="B222" s="14">
        <v>46070</v>
      </c>
      <c r="C222">
        <v>2026</v>
      </c>
      <c r="D222">
        <v>1</v>
      </c>
      <c r="E222">
        <v>2</v>
      </c>
      <c r="F222" t="s">
        <v>78</v>
      </c>
      <c r="G222" t="s">
        <v>6</v>
      </c>
      <c r="H222" t="s">
        <v>43</v>
      </c>
      <c r="I222" t="s">
        <v>2</v>
      </c>
      <c r="J222" t="s">
        <v>3</v>
      </c>
      <c r="K222" t="s">
        <v>23</v>
      </c>
      <c r="L222" t="s">
        <v>24</v>
      </c>
      <c r="M222">
        <v>1</v>
      </c>
      <c r="N222">
        <v>339.52</v>
      </c>
      <c r="O222">
        <v>0.1</v>
      </c>
      <c r="P222">
        <v>191.19</v>
      </c>
      <c r="Q222">
        <v>305.56799999999998</v>
      </c>
      <c r="R222">
        <v>191.19</v>
      </c>
      <c r="S222">
        <v>114.37799999999999</v>
      </c>
      <c r="T222">
        <v>0.3743127552623311</v>
      </c>
      <c r="U222">
        <v>2026</v>
      </c>
      <c r="V222" t="s">
        <v>90</v>
      </c>
      <c r="W222">
        <v>2</v>
      </c>
      <c r="X222" t="s">
        <v>78</v>
      </c>
    </row>
    <row r="223" spans="1:24">
      <c r="A223">
        <v>3020</v>
      </c>
      <c r="B223" s="14">
        <v>46070</v>
      </c>
      <c r="C223">
        <v>2026</v>
      </c>
      <c r="D223">
        <v>1</v>
      </c>
      <c r="E223">
        <v>2</v>
      </c>
      <c r="F223" t="s">
        <v>78</v>
      </c>
      <c r="G223" t="s">
        <v>6</v>
      </c>
      <c r="H223" t="s">
        <v>49</v>
      </c>
      <c r="I223" t="s">
        <v>8</v>
      </c>
      <c r="J223" t="s">
        <v>16</v>
      </c>
      <c r="K223" t="s">
        <v>9</v>
      </c>
      <c r="L223" t="s">
        <v>37</v>
      </c>
      <c r="M223">
        <v>5</v>
      </c>
      <c r="N223">
        <v>154.72999999999999</v>
      </c>
      <c r="O223">
        <v>0.1</v>
      </c>
      <c r="P223">
        <v>77.42</v>
      </c>
      <c r="Q223">
        <v>696.28499999999997</v>
      </c>
      <c r="R223">
        <v>387.1</v>
      </c>
      <c r="S223">
        <v>309.18499999999995</v>
      </c>
      <c r="T223">
        <v>0.44404949122844806</v>
      </c>
      <c r="U223">
        <v>2026</v>
      </c>
      <c r="V223" t="s">
        <v>90</v>
      </c>
      <c r="W223">
        <v>2</v>
      </c>
      <c r="X223" t="s">
        <v>78</v>
      </c>
    </row>
    <row r="224" spans="1:24">
      <c r="A224">
        <v>3227</v>
      </c>
      <c r="B224" s="14">
        <v>46070</v>
      </c>
      <c r="C224">
        <v>2026</v>
      </c>
      <c r="D224">
        <v>1</v>
      </c>
      <c r="E224">
        <v>2</v>
      </c>
      <c r="F224" t="s">
        <v>78</v>
      </c>
      <c r="G224" t="s">
        <v>11</v>
      </c>
      <c r="H224" t="s">
        <v>25</v>
      </c>
      <c r="I224" t="s">
        <v>19</v>
      </c>
      <c r="J224" t="s">
        <v>16</v>
      </c>
      <c r="K224" t="s">
        <v>9</v>
      </c>
      <c r="L224" t="s">
        <v>10</v>
      </c>
      <c r="M224">
        <v>4</v>
      </c>
      <c r="N224">
        <v>93.98</v>
      </c>
      <c r="O224">
        <v>0.05</v>
      </c>
      <c r="P224">
        <v>44.6</v>
      </c>
      <c r="Q224">
        <v>357.12400000000002</v>
      </c>
      <c r="R224">
        <v>178.4</v>
      </c>
      <c r="S224">
        <v>178.72400000000002</v>
      </c>
      <c r="T224">
        <v>0.50045362395134463</v>
      </c>
      <c r="U224">
        <v>2026</v>
      </c>
      <c r="V224" t="s">
        <v>90</v>
      </c>
      <c r="W224">
        <v>2</v>
      </c>
      <c r="X224" t="s">
        <v>78</v>
      </c>
    </row>
    <row r="225" spans="1:24">
      <c r="A225">
        <v>3530</v>
      </c>
      <c r="B225" s="14">
        <v>46070</v>
      </c>
      <c r="C225">
        <v>2026</v>
      </c>
      <c r="D225">
        <v>1</v>
      </c>
      <c r="E225">
        <v>2</v>
      </c>
      <c r="F225" t="s">
        <v>78</v>
      </c>
      <c r="G225" t="s">
        <v>0</v>
      </c>
      <c r="H225" t="s">
        <v>1</v>
      </c>
      <c r="I225" t="s">
        <v>2</v>
      </c>
      <c r="J225" t="s">
        <v>13</v>
      </c>
      <c r="K225" t="s">
        <v>23</v>
      </c>
      <c r="L225" t="s">
        <v>24</v>
      </c>
      <c r="M225">
        <v>2</v>
      </c>
      <c r="N225">
        <v>336.83</v>
      </c>
      <c r="O225">
        <v>0</v>
      </c>
      <c r="P225">
        <v>194.42</v>
      </c>
      <c r="Q225">
        <v>673.66</v>
      </c>
      <c r="R225">
        <v>388.84</v>
      </c>
      <c r="S225">
        <v>284.82</v>
      </c>
      <c r="T225">
        <v>0.42279488169106078</v>
      </c>
      <c r="U225">
        <v>2026</v>
      </c>
      <c r="V225" t="s">
        <v>90</v>
      </c>
      <c r="W225">
        <v>2</v>
      </c>
      <c r="X225" t="s">
        <v>78</v>
      </c>
    </row>
    <row r="226" spans="1:24">
      <c r="A226">
        <v>6</v>
      </c>
      <c r="B226" s="14">
        <v>46071</v>
      </c>
      <c r="C226">
        <v>2026</v>
      </c>
      <c r="D226">
        <v>1</v>
      </c>
      <c r="E226">
        <v>2</v>
      </c>
      <c r="F226" t="s">
        <v>78</v>
      </c>
      <c r="G226" t="s">
        <v>20</v>
      </c>
      <c r="H226" t="s">
        <v>33</v>
      </c>
      <c r="I226" t="s">
        <v>19</v>
      </c>
      <c r="J226" t="s">
        <v>3</v>
      </c>
      <c r="K226" t="s">
        <v>23</v>
      </c>
      <c r="L226" t="s">
        <v>24</v>
      </c>
      <c r="M226">
        <v>1</v>
      </c>
      <c r="N226">
        <v>338.93</v>
      </c>
      <c r="O226">
        <v>0</v>
      </c>
      <c r="P226">
        <v>197.92</v>
      </c>
      <c r="Q226">
        <v>338.93</v>
      </c>
      <c r="R226">
        <v>197.92</v>
      </c>
      <c r="S226">
        <v>141.01000000000002</v>
      </c>
      <c r="T226">
        <v>0.41604461098161866</v>
      </c>
      <c r="U226">
        <v>2026</v>
      </c>
      <c r="V226" t="s">
        <v>90</v>
      </c>
      <c r="W226">
        <v>2</v>
      </c>
      <c r="X226" t="s">
        <v>78</v>
      </c>
    </row>
    <row r="227" spans="1:24">
      <c r="A227">
        <v>2038</v>
      </c>
      <c r="B227" s="14">
        <v>46071</v>
      </c>
      <c r="C227">
        <v>2026</v>
      </c>
      <c r="D227">
        <v>1</v>
      </c>
      <c r="E227">
        <v>2</v>
      </c>
      <c r="F227" t="s">
        <v>78</v>
      </c>
      <c r="G227" t="s">
        <v>0</v>
      </c>
      <c r="H227" t="s">
        <v>36</v>
      </c>
      <c r="I227" t="s">
        <v>2</v>
      </c>
      <c r="J227" t="s">
        <v>13</v>
      </c>
      <c r="K227" t="s">
        <v>23</v>
      </c>
      <c r="L227" t="s">
        <v>51</v>
      </c>
      <c r="M227">
        <v>5</v>
      </c>
      <c r="N227">
        <v>122.72</v>
      </c>
      <c r="O227">
        <v>0</v>
      </c>
      <c r="P227">
        <v>62.41</v>
      </c>
      <c r="Q227">
        <v>613.6</v>
      </c>
      <c r="R227">
        <v>312.04999999999995</v>
      </c>
      <c r="S227">
        <v>301.55000000000007</v>
      </c>
      <c r="T227">
        <v>0.49144393741851378</v>
      </c>
      <c r="U227">
        <v>2026</v>
      </c>
      <c r="V227" t="s">
        <v>90</v>
      </c>
      <c r="W227">
        <v>2</v>
      </c>
      <c r="X227" t="s">
        <v>78</v>
      </c>
    </row>
    <row r="228" spans="1:24">
      <c r="A228">
        <v>4104</v>
      </c>
      <c r="B228" s="14">
        <v>46071</v>
      </c>
      <c r="C228">
        <v>2026</v>
      </c>
      <c r="D228">
        <v>1</v>
      </c>
      <c r="E228">
        <v>2</v>
      </c>
      <c r="F228" t="s">
        <v>78</v>
      </c>
      <c r="G228" t="s">
        <v>20</v>
      </c>
      <c r="H228" t="s">
        <v>21</v>
      </c>
      <c r="I228" t="s">
        <v>2</v>
      </c>
      <c r="J228" t="s">
        <v>13</v>
      </c>
      <c r="K228" t="s">
        <v>14</v>
      </c>
      <c r="L228" t="s">
        <v>44</v>
      </c>
      <c r="M228">
        <v>4</v>
      </c>
      <c r="N228">
        <v>135.63</v>
      </c>
      <c r="O228">
        <v>0.05</v>
      </c>
      <c r="P228">
        <v>65.900000000000006</v>
      </c>
      <c r="Q228">
        <v>515.39400000000001</v>
      </c>
      <c r="R228">
        <v>263.60000000000002</v>
      </c>
      <c r="S228">
        <v>251.79399999999998</v>
      </c>
      <c r="T228">
        <v>0.4885466264644136</v>
      </c>
      <c r="U228">
        <v>2026</v>
      </c>
      <c r="V228" t="s">
        <v>90</v>
      </c>
      <c r="W228">
        <v>2</v>
      </c>
      <c r="X228" t="s">
        <v>78</v>
      </c>
    </row>
    <row r="229" spans="1:24">
      <c r="A229">
        <v>1072</v>
      </c>
      <c r="B229" s="14">
        <v>46072</v>
      </c>
      <c r="C229">
        <v>2026</v>
      </c>
      <c r="D229">
        <v>1</v>
      </c>
      <c r="E229">
        <v>2</v>
      </c>
      <c r="F229" t="s">
        <v>78</v>
      </c>
      <c r="G229" t="s">
        <v>11</v>
      </c>
      <c r="H229" t="s">
        <v>52</v>
      </c>
      <c r="I229" t="s">
        <v>2</v>
      </c>
      <c r="J229" t="s">
        <v>3</v>
      </c>
      <c r="K229" t="s">
        <v>23</v>
      </c>
      <c r="L229" t="s">
        <v>40</v>
      </c>
      <c r="M229">
        <v>2</v>
      </c>
      <c r="N229">
        <v>81.34</v>
      </c>
      <c r="O229">
        <v>0.05</v>
      </c>
      <c r="P229">
        <v>40.64</v>
      </c>
      <c r="Q229">
        <v>154.54599999999999</v>
      </c>
      <c r="R229">
        <v>81.28</v>
      </c>
      <c r="S229">
        <v>73.265999999999991</v>
      </c>
      <c r="T229">
        <v>0.47407244445019603</v>
      </c>
      <c r="U229">
        <v>2026</v>
      </c>
      <c r="V229" t="s">
        <v>90</v>
      </c>
      <c r="W229">
        <v>2</v>
      </c>
      <c r="X229" t="s">
        <v>78</v>
      </c>
    </row>
    <row r="230" spans="1:24">
      <c r="A230">
        <v>2435</v>
      </c>
      <c r="B230" s="14">
        <v>46072</v>
      </c>
      <c r="C230">
        <v>2026</v>
      </c>
      <c r="D230">
        <v>1</v>
      </c>
      <c r="E230">
        <v>2</v>
      </c>
      <c r="F230" t="s">
        <v>78</v>
      </c>
      <c r="G230" t="s">
        <v>11</v>
      </c>
      <c r="H230" t="s">
        <v>18</v>
      </c>
      <c r="I230" t="s">
        <v>2</v>
      </c>
      <c r="J230" t="s">
        <v>13</v>
      </c>
      <c r="K230" t="s">
        <v>4</v>
      </c>
      <c r="L230" t="s">
        <v>26</v>
      </c>
      <c r="M230">
        <v>1</v>
      </c>
      <c r="N230">
        <v>41.01</v>
      </c>
      <c r="O230">
        <v>0.05</v>
      </c>
      <c r="P230">
        <v>16.489999999999998</v>
      </c>
      <c r="Q230">
        <v>38.959499999999998</v>
      </c>
      <c r="R230">
        <v>16.489999999999998</v>
      </c>
      <c r="S230">
        <v>22.4695</v>
      </c>
      <c r="T230">
        <v>0.57673994789460847</v>
      </c>
      <c r="U230">
        <v>2026</v>
      </c>
      <c r="V230" t="s">
        <v>90</v>
      </c>
      <c r="W230">
        <v>2</v>
      </c>
      <c r="X230" t="s">
        <v>78</v>
      </c>
    </row>
    <row r="231" spans="1:24">
      <c r="A231">
        <v>4476</v>
      </c>
      <c r="B231" s="14">
        <v>46072</v>
      </c>
      <c r="C231">
        <v>2026</v>
      </c>
      <c r="D231">
        <v>1</v>
      </c>
      <c r="E231">
        <v>2</v>
      </c>
      <c r="F231" t="s">
        <v>78</v>
      </c>
      <c r="G231" t="s">
        <v>6</v>
      </c>
      <c r="H231" t="s">
        <v>41</v>
      </c>
      <c r="I231" t="s">
        <v>28</v>
      </c>
      <c r="J231" t="s">
        <v>16</v>
      </c>
      <c r="K231" t="s">
        <v>9</v>
      </c>
      <c r="L231" t="s">
        <v>37</v>
      </c>
      <c r="M231">
        <v>2</v>
      </c>
      <c r="N231">
        <v>153.03</v>
      </c>
      <c r="O231">
        <v>0</v>
      </c>
      <c r="P231">
        <v>81.02</v>
      </c>
      <c r="Q231">
        <v>306.06</v>
      </c>
      <c r="R231">
        <v>162.04</v>
      </c>
      <c r="S231">
        <v>144.02000000000001</v>
      </c>
      <c r="T231">
        <v>0.47056132784421356</v>
      </c>
      <c r="U231">
        <v>2026</v>
      </c>
      <c r="V231" t="s">
        <v>90</v>
      </c>
      <c r="W231">
        <v>2</v>
      </c>
      <c r="X231" t="s">
        <v>78</v>
      </c>
    </row>
    <row r="232" spans="1:24">
      <c r="A232">
        <v>174</v>
      </c>
      <c r="B232" s="14">
        <v>46073</v>
      </c>
      <c r="C232">
        <v>2026</v>
      </c>
      <c r="D232">
        <v>1</v>
      </c>
      <c r="E232">
        <v>2</v>
      </c>
      <c r="F232" t="s">
        <v>78</v>
      </c>
      <c r="G232" t="s">
        <v>6</v>
      </c>
      <c r="H232" t="s">
        <v>41</v>
      </c>
      <c r="I232" t="s">
        <v>2</v>
      </c>
      <c r="J232" t="s">
        <v>13</v>
      </c>
      <c r="K232" t="s">
        <v>34</v>
      </c>
      <c r="L232" t="s">
        <v>38</v>
      </c>
      <c r="M232">
        <v>2</v>
      </c>
      <c r="N232">
        <v>124.92</v>
      </c>
      <c r="O232">
        <v>0</v>
      </c>
      <c r="P232">
        <v>69.98</v>
      </c>
      <c r="Q232">
        <v>249.84</v>
      </c>
      <c r="R232">
        <v>139.96</v>
      </c>
      <c r="S232">
        <v>109.88</v>
      </c>
      <c r="T232">
        <v>0.43980147294268329</v>
      </c>
      <c r="U232">
        <v>2026</v>
      </c>
      <c r="V232" t="s">
        <v>90</v>
      </c>
      <c r="W232">
        <v>2</v>
      </c>
      <c r="X232" t="s">
        <v>78</v>
      </c>
    </row>
    <row r="233" spans="1:24">
      <c r="A233">
        <v>304</v>
      </c>
      <c r="B233" s="14">
        <v>46073</v>
      </c>
      <c r="C233">
        <v>2026</v>
      </c>
      <c r="D233">
        <v>1</v>
      </c>
      <c r="E233">
        <v>2</v>
      </c>
      <c r="F233" t="s">
        <v>78</v>
      </c>
      <c r="G233" t="s">
        <v>6</v>
      </c>
      <c r="H233" t="s">
        <v>43</v>
      </c>
      <c r="I233" t="s">
        <v>2</v>
      </c>
      <c r="J233" t="s">
        <v>16</v>
      </c>
      <c r="K233" t="s">
        <v>14</v>
      </c>
      <c r="L233" t="s">
        <v>44</v>
      </c>
      <c r="M233">
        <v>2</v>
      </c>
      <c r="N233">
        <v>136.55000000000001</v>
      </c>
      <c r="O233">
        <v>0</v>
      </c>
      <c r="P233">
        <v>68.84</v>
      </c>
      <c r="Q233">
        <v>273.10000000000002</v>
      </c>
      <c r="R233">
        <v>137.68</v>
      </c>
      <c r="S233">
        <v>135.42000000000002</v>
      </c>
      <c r="T233">
        <v>0.49586232149395826</v>
      </c>
      <c r="U233">
        <v>2026</v>
      </c>
      <c r="V233" t="s">
        <v>90</v>
      </c>
      <c r="W233">
        <v>2</v>
      </c>
      <c r="X233" t="s">
        <v>78</v>
      </c>
    </row>
    <row r="234" spans="1:24">
      <c r="A234">
        <v>404</v>
      </c>
      <c r="B234" s="14">
        <v>46073</v>
      </c>
      <c r="C234">
        <v>2026</v>
      </c>
      <c r="D234">
        <v>1</v>
      </c>
      <c r="E234">
        <v>2</v>
      </c>
      <c r="F234" t="s">
        <v>78</v>
      </c>
      <c r="G234" t="s">
        <v>11</v>
      </c>
      <c r="H234" t="s">
        <v>25</v>
      </c>
      <c r="I234" t="s">
        <v>8</v>
      </c>
      <c r="J234" t="s">
        <v>16</v>
      </c>
      <c r="K234" t="s">
        <v>23</v>
      </c>
      <c r="L234" t="s">
        <v>51</v>
      </c>
      <c r="M234">
        <v>15</v>
      </c>
      <c r="N234">
        <v>121.98</v>
      </c>
      <c r="O234">
        <v>0.1</v>
      </c>
      <c r="P234">
        <v>59.86</v>
      </c>
      <c r="Q234">
        <v>1646.73</v>
      </c>
      <c r="R234">
        <v>897.9</v>
      </c>
      <c r="S234">
        <v>748.83</v>
      </c>
      <c r="T234">
        <v>0.45473757082217486</v>
      </c>
      <c r="U234">
        <v>2026</v>
      </c>
      <c r="V234" t="s">
        <v>90</v>
      </c>
      <c r="W234">
        <v>2</v>
      </c>
      <c r="X234" t="s">
        <v>78</v>
      </c>
    </row>
    <row r="235" spans="1:24">
      <c r="A235">
        <v>675</v>
      </c>
      <c r="B235" s="14">
        <v>46073</v>
      </c>
      <c r="C235">
        <v>2026</v>
      </c>
      <c r="D235">
        <v>1</v>
      </c>
      <c r="E235">
        <v>2</v>
      </c>
      <c r="F235" t="s">
        <v>78</v>
      </c>
      <c r="G235" t="s">
        <v>6</v>
      </c>
      <c r="H235" t="s">
        <v>43</v>
      </c>
      <c r="I235" t="s">
        <v>2</v>
      </c>
      <c r="J235" t="s">
        <v>13</v>
      </c>
      <c r="K235" t="s">
        <v>14</v>
      </c>
      <c r="L235" t="s">
        <v>32</v>
      </c>
      <c r="M235">
        <v>1</v>
      </c>
      <c r="N235">
        <v>45.54</v>
      </c>
      <c r="O235">
        <v>0</v>
      </c>
      <c r="P235">
        <v>18.29</v>
      </c>
      <c r="Q235">
        <v>45.54</v>
      </c>
      <c r="R235">
        <v>18.29</v>
      </c>
      <c r="S235">
        <v>27.25</v>
      </c>
      <c r="T235">
        <v>0.59837505489679399</v>
      </c>
      <c r="U235">
        <v>2026</v>
      </c>
      <c r="V235" t="s">
        <v>90</v>
      </c>
      <c r="W235">
        <v>2</v>
      </c>
      <c r="X235" t="s">
        <v>78</v>
      </c>
    </row>
    <row r="236" spans="1:24">
      <c r="A236">
        <v>940</v>
      </c>
      <c r="B236" s="14">
        <v>46073</v>
      </c>
      <c r="C236">
        <v>2026</v>
      </c>
      <c r="D236">
        <v>1</v>
      </c>
      <c r="E236">
        <v>2</v>
      </c>
      <c r="F236" t="s">
        <v>78</v>
      </c>
      <c r="G236" t="s">
        <v>11</v>
      </c>
      <c r="H236" t="s">
        <v>18</v>
      </c>
      <c r="I236" t="s">
        <v>28</v>
      </c>
      <c r="J236" t="s">
        <v>3</v>
      </c>
      <c r="K236" t="s">
        <v>34</v>
      </c>
      <c r="L236" t="s">
        <v>45</v>
      </c>
      <c r="M236">
        <v>1</v>
      </c>
      <c r="N236">
        <v>51.73</v>
      </c>
      <c r="O236">
        <v>0</v>
      </c>
      <c r="P236">
        <v>21.83</v>
      </c>
      <c r="Q236">
        <v>51.73</v>
      </c>
      <c r="R236">
        <v>21.83</v>
      </c>
      <c r="S236">
        <v>29.9</v>
      </c>
      <c r="T236">
        <v>0.57800115986854828</v>
      </c>
      <c r="U236">
        <v>2026</v>
      </c>
      <c r="V236" t="s">
        <v>90</v>
      </c>
      <c r="W236">
        <v>2</v>
      </c>
      <c r="X236" t="s">
        <v>78</v>
      </c>
    </row>
    <row r="237" spans="1:24">
      <c r="A237">
        <v>2375</v>
      </c>
      <c r="B237" s="14">
        <v>46073</v>
      </c>
      <c r="C237">
        <v>2026</v>
      </c>
      <c r="D237">
        <v>1</v>
      </c>
      <c r="E237">
        <v>2</v>
      </c>
      <c r="F237" t="s">
        <v>78</v>
      </c>
      <c r="G237" t="s">
        <v>6</v>
      </c>
      <c r="H237" t="s">
        <v>43</v>
      </c>
      <c r="I237" t="s">
        <v>28</v>
      </c>
      <c r="J237" t="s">
        <v>3</v>
      </c>
      <c r="K237" t="s">
        <v>23</v>
      </c>
      <c r="L237" t="s">
        <v>40</v>
      </c>
      <c r="M237">
        <v>2</v>
      </c>
      <c r="N237">
        <v>80.510000000000005</v>
      </c>
      <c r="O237">
        <v>0.05</v>
      </c>
      <c r="P237">
        <v>38.630000000000003</v>
      </c>
      <c r="Q237">
        <v>152.96899999999999</v>
      </c>
      <c r="R237">
        <v>77.260000000000005</v>
      </c>
      <c r="S237">
        <v>75.708999999999989</v>
      </c>
      <c r="T237">
        <v>0.4949303453640933</v>
      </c>
      <c r="U237">
        <v>2026</v>
      </c>
      <c r="V237" t="s">
        <v>90</v>
      </c>
      <c r="W237">
        <v>2</v>
      </c>
      <c r="X237" t="s">
        <v>78</v>
      </c>
    </row>
    <row r="238" spans="1:24">
      <c r="A238">
        <v>4184</v>
      </c>
      <c r="B238" s="14">
        <v>46073</v>
      </c>
      <c r="C238">
        <v>2026</v>
      </c>
      <c r="D238">
        <v>1</v>
      </c>
      <c r="E238">
        <v>2</v>
      </c>
      <c r="F238" t="s">
        <v>78</v>
      </c>
      <c r="G238" t="s">
        <v>20</v>
      </c>
      <c r="H238" t="s">
        <v>31</v>
      </c>
      <c r="I238" t="s">
        <v>2</v>
      </c>
      <c r="J238" t="s">
        <v>13</v>
      </c>
      <c r="K238" t="s">
        <v>34</v>
      </c>
      <c r="L238" t="s">
        <v>42</v>
      </c>
      <c r="M238">
        <v>1</v>
      </c>
      <c r="N238">
        <v>36.31</v>
      </c>
      <c r="O238">
        <v>0</v>
      </c>
      <c r="P238">
        <v>14</v>
      </c>
      <c r="Q238">
        <v>36.31</v>
      </c>
      <c r="R238">
        <v>14</v>
      </c>
      <c r="S238">
        <v>22.310000000000002</v>
      </c>
      <c r="T238">
        <v>0.61443128614706699</v>
      </c>
      <c r="U238">
        <v>2026</v>
      </c>
      <c r="V238" t="s">
        <v>90</v>
      </c>
      <c r="W238">
        <v>2</v>
      </c>
      <c r="X238" t="s">
        <v>78</v>
      </c>
    </row>
    <row r="239" spans="1:24">
      <c r="A239">
        <v>4390</v>
      </c>
      <c r="B239" s="14">
        <v>46073</v>
      </c>
      <c r="C239">
        <v>2026</v>
      </c>
      <c r="D239">
        <v>1</v>
      </c>
      <c r="E239">
        <v>2</v>
      </c>
      <c r="F239" t="s">
        <v>78</v>
      </c>
      <c r="G239" t="s">
        <v>11</v>
      </c>
      <c r="H239" t="s">
        <v>52</v>
      </c>
      <c r="I239" t="s">
        <v>2</v>
      </c>
      <c r="J239" t="s">
        <v>3</v>
      </c>
      <c r="K239" t="s">
        <v>4</v>
      </c>
      <c r="L239" t="s">
        <v>5</v>
      </c>
      <c r="M239">
        <v>1</v>
      </c>
      <c r="N239">
        <v>82.86</v>
      </c>
      <c r="O239">
        <v>0.05</v>
      </c>
      <c r="P239">
        <v>42.3</v>
      </c>
      <c r="Q239">
        <v>78.716999999999999</v>
      </c>
      <c r="R239">
        <v>42.3</v>
      </c>
      <c r="S239">
        <v>36.417000000000002</v>
      </c>
      <c r="T239">
        <v>0.46263196005945351</v>
      </c>
      <c r="U239">
        <v>2026</v>
      </c>
      <c r="V239" t="s">
        <v>90</v>
      </c>
      <c r="W239">
        <v>2</v>
      </c>
      <c r="X239" t="s">
        <v>78</v>
      </c>
    </row>
    <row r="240" spans="1:24">
      <c r="A240">
        <v>1475</v>
      </c>
      <c r="B240" s="14">
        <v>46074</v>
      </c>
      <c r="C240">
        <v>2026</v>
      </c>
      <c r="D240">
        <v>1</v>
      </c>
      <c r="E240">
        <v>2</v>
      </c>
      <c r="F240" t="s">
        <v>78</v>
      </c>
      <c r="G240" t="s">
        <v>0</v>
      </c>
      <c r="H240" t="s">
        <v>1</v>
      </c>
      <c r="I240" t="s">
        <v>19</v>
      </c>
      <c r="J240" t="s">
        <v>13</v>
      </c>
      <c r="K240" t="s">
        <v>4</v>
      </c>
      <c r="L240" t="s">
        <v>30</v>
      </c>
      <c r="M240">
        <v>2</v>
      </c>
      <c r="N240">
        <v>103.03</v>
      </c>
      <c r="O240">
        <v>0.05</v>
      </c>
      <c r="P240">
        <v>50.73</v>
      </c>
      <c r="Q240">
        <v>195.75700000000001</v>
      </c>
      <c r="R240">
        <v>101.46</v>
      </c>
      <c r="S240">
        <v>94.297000000000011</v>
      </c>
      <c r="T240">
        <v>0.48170435795399402</v>
      </c>
      <c r="U240">
        <v>2026</v>
      </c>
      <c r="V240" t="s">
        <v>90</v>
      </c>
      <c r="W240">
        <v>2</v>
      </c>
      <c r="X240" t="s">
        <v>78</v>
      </c>
    </row>
    <row r="241" spans="1:24">
      <c r="A241">
        <v>3504</v>
      </c>
      <c r="B241" s="14">
        <v>46074</v>
      </c>
      <c r="C241">
        <v>2026</v>
      </c>
      <c r="D241">
        <v>1</v>
      </c>
      <c r="E241">
        <v>2</v>
      </c>
      <c r="F241" t="s">
        <v>78</v>
      </c>
      <c r="G241" t="s">
        <v>6</v>
      </c>
      <c r="H241" t="s">
        <v>49</v>
      </c>
      <c r="I241" t="s">
        <v>2</v>
      </c>
      <c r="J241" t="s">
        <v>16</v>
      </c>
      <c r="K241" t="s">
        <v>14</v>
      </c>
      <c r="L241" t="s">
        <v>15</v>
      </c>
      <c r="M241">
        <v>1</v>
      </c>
      <c r="N241">
        <v>36.39</v>
      </c>
      <c r="O241">
        <v>0</v>
      </c>
      <c r="P241">
        <v>13.49</v>
      </c>
      <c r="Q241">
        <v>36.39</v>
      </c>
      <c r="R241">
        <v>13.49</v>
      </c>
      <c r="S241">
        <v>22.9</v>
      </c>
      <c r="T241">
        <v>0.62929376202253362</v>
      </c>
      <c r="U241">
        <v>2026</v>
      </c>
      <c r="V241" t="s">
        <v>90</v>
      </c>
      <c r="W241">
        <v>2</v>
      </c>
      <c r="X241" t="s">
        <v>78</v>
      </c>
    </row>
    <row r="242" spans="1:24">
      <c r="A242">
        <v>1649</v>
      </c>
      <c r="B242" s="14">
        <v>46075</v>
      </c>
      <c r="C242">
        <v>2026</v>
      </c>
      <c r="D242">
        <v>1</v>
      </c>
      <c r="E242">
        <v>2</v>
      </c>
      <c r="F242" t="s">
        <v>78</v>
      </c>
      <c r="G242" t="s">
        <v>11</v>
      </c>
      <c r="H242" t="s">
        <v>25</v>
      </c>
      <c r="I242" t="s">
        <v>2</v>
      </c>
      <c r="J242" t="s">
        <v>3</v>
      </c>
      <c r="K242" t="s">
        <v>23</v>
      </c>
      <c r="L242" t="s">
        <v>51</v>
      </c>
      <c r="M242">
        <v>1</v>
      </c>
      <c r="N242">
        <v>124.93</v>
      </c>
      <c r="O242">
        <v>0.1</v>
      </c>
      <c r="P242">
        <v>59.74</v>
      </c>
      <c r="Q242">
        <v>112.43700000000001</v>
      </c>
      <c r="R242">
        <v>59.74</v>
      </c>
      <c r="S242">
        <v>52.69700000000001</v>
      </c>
      <c r="T242">
        <v>0.46868023871145625</v>
      </c>
      <c r="U242">
        <v>2026</v>
      </c>
      <c r="V242" t="s">
        <v>90</v>
      </c>
      <c r="W242">
        <v>2</v>
      </c>
      <c r="X242" t="s">
        <v>78</v>
      </c>
    </row>
    <row r="243" spans="1:24">
      <c r="A243">
        <v>2170</v>
      </c>
      <c r="B243" s="14">
        <v>46075</v>
      </c>
      <c r="C243">
        <v>2026</v>
      </c>
      <c r="D243">
        <v>1</v>
      </c>
      <c r="E243">
        <v>2</v>
      </c>
      <c r="F243" t="s">
        <v>78</v>
      </c>
      <c r="G243" t="s">
        <v>6</v>
      </c>
      <c r="H243" t="s">
        <v>41</v>
      </c>
      <c r="I243" t="s">
        <v>28</v>
      </c>
      <c r="J243" t="s">
        <v>3</v>
      </c>
      <c r="K243" t="s">
        <v>4</v>
      </c>
      <c r="L243" t="s">
        <v>30</v>
      </c>
      <c r="M243">
        <v>1</v>
      </c>
      <c r="N243">
        <v>101.19</v>
      </c>
      <c r="O243">
        <v>0.05</v>
      </c>
      <c r="P243">
        <v>49.14</v>
      </c>
      <c r="Q243">
        <v>96.130499999999998</v>
      </c>
      <c r="R243">
        <v>49.14</v>
      </c>
      <c r="S243">
        <v>46.990499999999997</v>
      </c>
      <c r="T243">
        <v>0.48881988546819166</v>
      </c>
      <c r="U243">
        <v>2026</v>
      </c>
      <c r="V243" t="s">
        <v>90</v>
      </c>
      <c r="W243">
        <v>2</v>
      </c>
      <c r="X243" t="s">
        <v>78</v>
      </c>
    </row>
    <row r="244" spans="1:24">
      <c r="A244">
        <v>3402</v>
      </c>
      <c r="B244" s="14">
        <v>46075</v>
      </c>
      <c r="C244">
        <v>2026</v>
      </c>
      <c r="D244">
        <v>1</v>
      </c>
      <c r="E244">
        <v>2</v>
      </c>
      <c r="F244" t="s">
        <v>78</v>
      </c>
      <c r="G244" t="s">
        <v>20</v>
      </c>
      <c r="H244" t="s">
        <v>33</v>
      </c>
      <c r="I244" t="s">
        <v>2</v>
      </c>
      <c r="J244" t="s">
        <v>3</v>
      </c>
      <c r="K244" t="s">
        <v>34</v>
      </c>
      <c r="L244" t="s">
        <v>45</v>
      </c>
      <c r="M244">
        <v>2</v>
      </c>
      <c r="N244">
        <v>51.2</v>
      </c>
      <c r="O244">
        <v>0</v>
      </c>
      <c r="P244">
        <v>21.38</v>
      </c>
      <c r="Q244">
        <v>102.4</v>
      </c>
      <c r="R244">
        <v>42.76</v>
      </c>
      <c r="S244">
        <v>59.640000000000008</v>
      </c>
      <c r="T244">
        <v>0.58242187500000009</v>
      </c>
      <c r="U244">
        <v>2026</v>
      </c>
      <c r="V244" t="s">
        <v>90</v>
      </c>
      <c r="W244">
        <v>2</v>
      </c>
      <c r="X244" t="s">
        <v>78</v>
      </c>
    </row>
    <row r="245" spans="1:24">
      <c r="A245">
        <v>3773</v>
      </c>
      <c r="B245" s="14">
        <v>46075</v>
      </c>
      <c r="C245">
        <v>2026</v>
      </c>
      <c r="D245">
        <v>1</v>
      </c>
      <c r="E245">
        <v>2</v>
      </c>
      <c r="F245" t="s">
        <v>78</v>
      </c>
      <c r="G245" t="s">
        <v>20</v>
      </c>
      <c r="H245" t="s">
        <v>21</v>
      </c>
      <c r="I245" t="s">
        <v>2</v>
      </c>
      <c r="J245" t="s">
        <v>3</v>
      </c>
      <c r="K245" t="s">
        <v>23</v>
      </c>
      <c r="L245" t="s">
        <v>40</v>
      </c>
      <c r="M245">
        <v>1</v>
      </c>
      <c r="N245">
        <v>81.81</v>
      </c>
      <c r="O245">
        <v>0</v>
      </c>
      <c r="P245">
        <v>40.32</v>
      </c>
      <c r="Q245">
        <v>81.81</v>
      </c>
      <c r="R245">
        <v>40.32</v>
      </c>
      <c r="S245">
        <v>41.49</v>
      </c>
      <c r="T245">
        <v>0.50715071507150711</v>
      </c>
      <c r="U245">
        <v>2026</v>
      </c>
      <c r="V245" t="s">
        <v>90</v>
      </c>
      <c r="W245">
        <v>2</v>
      </c>
      <c r="X245" t="s">
        <v>78</v>
      </c>
    </row>
    <row r="246" spans="1:24">
      <c r="A246">
        <v>4670</v>
      </c>
      <c r="B246" s="14">
        <v>46075</v>
      </c>
      <c r="C246">
        <v>2026</v>
      </c>
      <c r="D246">
        <v>1</v>
      </c>
      <c r="E246">
        <v>2</v>
      </c>
      <c r="F246" t="s">
        <v>78</v>
      </c>
      <c r="G246" t="s">
        <v>0</v>
      </c>
      <c r="H246" t="s">
        <v>50</v>
      </c>
      <c r="I246" t="s">
        <v>19</v>
      </c>
      <c r="J246" t="s">
        <v>16</v>
      </c>
      <c r="K246" t="s">
        <v>9</v>
      </c>
      <c r="L246" t="s">
        <v>37</v>
      </c>
      <c r="M246">
        <v>1</v>
      </c>
      <c r="N246">
        <v>152.96</v>
      </c>
      <c r="O246">
        <v>0</v>
      </c>
      <c r="P246">
        <v>79.510000000000005</v>
      </c>
      <c r="Q246">
        <v>152.96</v>
      </c>
      <c r="R246">
        <v>79.510000000000005</v>
      </c>
      <c r="S246">
        <v>73.45</v>
      </c>
      <c r="T246">
        <v>0.48019089958158995</v>
      </c>
      <c r="U246">
        <v>2026</v>
      </c>
      <c r="V246" t="s">
        <v>90</v>
      </c>
      <c r="W246">
        <v>2</v>
      </c>
      <c r="X246" t="s">
        <v>78</v>
      </c>
    </row>
    <row r="247" spans="1:24">
      <c r="A247">
        <v>587</v>
      </c>
      <c r="B247" s="14">
        <v>46076</v>
      </c>
      <c r="C247">
        <v>2026</v>
      </c>
      <c r="D247">
        <v>1</v>
      </c>
      <c r="E247">
        <v>2</v>
      </c>
      <c r="F247" t="s">
        <v>78</v>
      </c>
      <c r="G247" t="s">
        <v>20</v>
      </c>
      <c r="H247" t="s">
        <v>31</v>
      </c>
      <c r="I247" t="s">
        <v>28</v>
      </c>
      <c r="J247" t="s">
        <v>16</v>
      </c>
      <c r="K247" t="s">
        <v>14</v>
      </c>
      <c r="L247" t="s">
        <v>48</v>
      </c>
      <c r="M247">
        <v>1</v>
      </c>
      <c r="N247">
        <v>166.13</v>
      </c>
      <c r="O247">
        <v>0.05</v>
      </c>
      <c r="P247">
        <v>85.7</v>
      </c>
      <c r="Q247">
        <v>157.8235</v>
      </c>
      <c r="R247">
        <v>85.7</v>
      </c>
      <c r="S247">
        <v>72.123499999999993</v>
      </c>
      <c r="T247">
        <v>0.45698834457479398</v>
      </c>
      <c r="U247">
        <v>2026</v>
      </c>
      <c r="V247" t="s">
        <v>90</v>
      </c>
      <c r="W247">
        <v>2</v>
      </c>
      <c r="X247" t="s">
        <v>78</v>
      </c>
    </row>
    <row r="248" spans="1:24">
      <c r="A248">
        <v>1085</v>
      </c>
      <c r="B248" s="14">
        <v>46076</v>
      </c>
      <c r="C248">
        <v>2026</v>
      </c>
      <c r="D248">
        <v>1</v>
      </c>
      <c r="E248">
        <v>2</v>
      </c>
      <c r="F248" t="s">
        <v>78</v>
      </c>
      <c r="G248" t="s">
        <v>0</v>
      </c>
      <c r="H248" t="s">
        <v>50</v>
      </c>
      <c r="I248" t="s">
        <v>2</v>
      </c>
      <c r="J248" t="s">
        <v>13</v>
      </c>
      <c r="K248" t="s">
        <v>23</v>
      </c>
      <c r="L248" t="s">
        <v>29</v>
      </c>
      <c r="M248">
        <v>3</v>
      </c>
      <c r="N248">
        <v>193.18</v>
      </c>
      <c r="O248">
        <v>0.05</v>
      </c>
      <c r="P248">
        <v>106.19</v>
      </c>
      <c r="Q248">
        <v>550.56299999999999</v>
      </c>
      <c r="R248">
        <v>318.57</v>
      </c>
      <c r="S248">
        <v>231.99299999999999</v>
      </c>
      <c r="T248">
        <v>0.42137412067283853</v>
      </c>
      <c r="U248">
        <v>2026</v>
      </c>
      <c r="V248" t="s">
        <v>90</v>
      </c>
      <c r="W248">
        <v>2</v>
      </c>
      <c r="X248" t="s">
        <v>78</v>
      </c>
    </row>
    <row r="249" spans="1:24">
      <c r="A249">
        <v>1635</v>
      </c>
      <c r="B249" s="14">
        <v>46076</v>
      </c>
      <c r="C249">
        <v>2026</v>
      </c>
      <c r="D249">
        <v>1</v>
      </c>
      <c r="E249">
        <v>2</v>
      </c>
      <c r="F249" t="s">
        <v>78</v>
      </c>
      <c r="G249" t="s">
        <v>11</v>
      </c>
      <c r="H249" t="s">
        <v>39</v>
      </c>
      <c r="I249" t="s">
        <v>2</v>
      </c>
      <c r="J249" t="s">
        <v>3</v>
      </c>
      <c r="K249" t="s">
        <v>4</v>
      </c>
      <c r="L249" t="s">
        <v>5</v>
      </c>
      <c r="M249">
        <v>1</v>
      </c>
      <c r="N249">
        <v>80.42</v>
      </c>
      <c r="O249">
        <v>0</v>
      </c>
      <c r="P249">
        <v>41.72</v>
      </c>
      <c r="Q249">
        <v>80.42</v>
      </c>
      <c r="R249">
        <v>41.72</v>
      </c>
      <c r="S249">
        <v>38.700000000000003</v>
      </c>
      <c r="T249">
        <v>0.4812235762248197</v>
      </c>
      <c r="U249">
        <v>2026</v>
      </c>
      <c r="V249" t="s">
        <v>90</v>
      </c>
      <c r="W249">
        <v>2</v>
      </c>
      <c r="X249" t="s">
        <v>78</v>
      </c>
    </row>
    <row r="250" spans="1:24">
      <c r="A250">
        <v>4067</v>
      </c>
      <c r="B250" s="14">
        <v>46076</v>
      </c>
      <c r="C250">
        <v>2026</v>
      </c>
      <c r="D250">
        <v>1</v>
      </c>
      <c r="E250">
        <v>2</v>
      </c>
      <c r="F250" t="s">
        <v>78</v>
      </c>
      <c r="G250" t="s">
        <v>20</v>
      </c>
      <c r="H250" t="s">
        <v>47</v>
      </c>
      <c r="I250" t="s">
        <v>2</v>
      </c>
      <c r="J250" t="s">
        <v>3</v>
      </c>
      <c r="K250" t="s">
        <v>23</v>
      </c>
      <c r="L250" t="s">
        <v>51</v>
      </c>
      <c r="M250">
        <v>2</v>
      </c>
      <c r="N250">
        <v>122.17</v>
      </c>
      <c r="O250">
        <v>0</v>
      </c>
      <c r="P250">
        <v>60.62</v>
      </c>
      <c r="Q250">
        <v>244.34</v>
      </c>
      <c r="R250">
        <v>121.24</v>
      </c>
      <c r="S250">
        <v>123.10000000000001</v>
      </c>
      <c r="T250">
        <v>0.50380617172792019</v>
      </c>
      <c r="U250">
        <v>2026</v>
      </c>
      <c r="V250" t="s">
        <v>90</v>
      </c>
      <c r="W250">
        <v>2</v>
      </c>
      <c r="X250" t="s">
        <v>78</v>
      </c>
    </row>
    <row r="251" spans="1:24">
      <c r="A251">
        <v>287</v>
      </c>
      <c r="B251" s="14">
        <v>46077</v>
      </c>
      <c r="C251">
        <v>2026</v>
      </c>
      <c r="D251">
        <v>1</v>
      </c>
      <c r="E251">
        <v>2</v>
      </c>
      <c r="F251" t="s">
        <v>78</v>
      </c>
      <c r="G251" t="s">
        <v>6</v>
      </c>
      <c r="H251" t="s">
        <v>27</v>
      </c>
      <c r="I251" t="s">
        <v>28</v>
      </c>
      <c r="J251" t="s">
        <v>13</v>
      </c>
      <c r="K251" t="s">
        <v>14</v>
      </c>
      <c r="L251" t="s">
        <v>48</v>
      </c>
      <c r="M251">
        <v>1</v>
      </c>
      <c r="N251">
        <v>164.6</v>
      </c>
      <c r="O251">
        <v>0</v>
      </c>
      <c r="P251">
        <v>85.07</v>
      </c>
      <c r="Q251">
        <v>164.6</v>
      </c>
      <c r="R251">
        <v>85.07</v>
      </c>
      <c r="S251">
        <v>79.53</v>
      </c>
      <c r="T251">
        <v>0.48317132442284327</v>
      </c>
      <c r="U251">
        <v>2026</v>
      </c>
      <c r="V251" t="s">
        <v>90</v>
      </c>
      <c r="W251">
        <v>2</v>
      </c>
      <c r="X251" t="s">
        <v>78</v>
      </c>
    </row>
    <row r="252" spans="1:24">
      <c r="A252">
        <v>794</v>
      </c>
      <c r="B252" s="14">
        <v>46077</v>
      </c>
      <c r="C252">
        <v>2026</v>
      </c>
      <c r="D252">
        <v>1</v>
      </c>
      <c r="E252">
        <v>2</v>
      </c>
      <c r="F252" t="s">
        <v>78</v>
      </c>
      <c r="G252" t="s">
        <v>6</v>
      </c>
      <c r="H252" t="s">
        <v>49</v>
      </c>
      <c r="I252" t="s">
        <v>2</v>
      </c>
      <c r="J252" t="s">
        <v>13</v>
      </c>
      <c r="K252" t="s">
        <v>14</v>
      </c>
      <c r="L252" t="s">
        <v>44</v>
      </c>
      <c r="M252">
        <v>1</v>
      </c>
      <c r="N252">
        <v>132.19999999999999</v>
      </c>
      <c r="O252">
        <v>0</v>
      </c>
      <c r="P252">
        <v>67.180000000000007</v>
      </c>
      <c r="Q252">
        <v>132.19999999999999</v>
      </c>
      <c r="R252">
        <v>67.180000000000007</v>
      </c>
      <c r="S252">
        <v>65.019999999999982</v>
      </c>
      <c r="T252">
        <v>0.49183055975794243</v>
      </c>
      <c r="U252">
        <v>2026</v>
      </c>
      <c r="V252" t="s">
        <v>90</v>
      </c>
      <c r="W252">
        <v>2</v>
      </c>
      <c r="X252" t="s">
        <v>78</v>
      </c>
    </row>
    <row r="253" spans="1:24">
      <c r="A253">
        <v>1609</v>
      </c>
      <c r="B253" s="14">
        <v>46077</v>
      </c>
      <c r="C253">
        <v>2026</v>
      </c>
      <c r="D253">
        <v>1</v>
      </c>
      <c r="E253">
        <v>2</v>
      </c>
      <c r="F253" t="s">
        <v>78</v>
      </c>
      <c r="G253" t="s">
        <v>20</v>
      </c>
      <c r="H253" t="s">
        <v>21</v>
      </c>
      <c r="I253" t="s">
        <v>2</v>
      </c>
      <c r="J253" t="s">
        <v>3</v>
      </c>
      <c r="K253" t="s">
        <v>4</v>
      </c>
      <c r="L253" t="s">
        <v>26</v>
      </c>
      <c r="M253">
        <v>2</v>
      </c>
      <c r="N253">
        <v>40.700000000000003</v>
      </c>
      <c r="O253">
        <v>0</v>
      </c>
      <c r="P253">
        <v>16.63</v>
      </c>
      <c r="Q253">
        <v>81.400000000000006</v>
      </c>
      <c r="R253">
        <v>33.26</v>
      </c>
      <c r="S253">
        <v>48.140000000000008</v>
      </c>
      <c r="T253">
        <v>0.59140049140049145</v>
      </c>
      <c r="U253">
        <v>2026</v>
      </c>
      <c r="V253" t="s">
        <v>90</v>
      </c>
      <c r="W253">
        <v>2</v>
      </c>
      <c r="X253" t="s">
        <v>78</v>
      </c>
    </row>
    <row r="254" spans="1:24">
      <c r="A254">
        <v>4921</v>
      </c>
      <c r="B254" s="14">
        <v>46077</v>
      </c>
      <c r="C254">
        <v>2026</v>
      </c>
      <c r="D254">
        <v>1</v>
      </c>
      <c r="E254">
        <v>2</v>
      </c>
      <c r="F254" t="s">
        <v>78</v>
      </c>
      <c r="G254" t="s">
        <v>6</v>
      </c>
      <c r="H254" t="s">
        <v>43</v>
      </c>
      <c r="I254" t="s">
        <v>2</v>
      </c>
      <c r="J254" t="s">
        <v>3</v>
      </c>
      <c r="K254" t="s">
        <v>14</v>
      </c>
      <c r="L254" t="s">
        <v>15</v>
      </c>
      <c r="M254">
        <v>1</v>
      </c>
      <c r="N254">
        <v>35.39</v>
      </c>
      <c r="O254">
        <v>0</v>
      </c>
      <c r="P254">
        <v>13.93</v>
      </c>
      <c r="Q254">
        <v>35.39</v>
      </c>
      <c r="R254">
        <v>13.93</v>
      </c>
      <c r="S254">
        <v>21.46</v>
      </c>
      <c r="T254">
        <v>0.60638598474145244</v>
      </c>
      <c r="U254">
        <v>2026</v>
      </c>
      <c r="V254" t="s">
        <v>90</v>
      </c>
      <c r="W254">
        <v>2</v>
      </c>
      <c r="X254" t="s">
        <v>78</v>
      </c>
    </row>
    <row r="255" spans="1:24">
      <c r="A255">
        <v>2209</v>
      </c>
      <c r="B255" s="14">
        <v>46078</v>
      </c>
      <c r="C255">
        <v>2026</v>
      </c>
      <c r="D255">
        <v>1</v>
      </c>
      <c r="E255">
        <v>2</v>
      </c>
      <c r="F255" t="s">
        <v>78</v>
      </c>
      <c r="G255" t="s">
        <v>0</v>
      </c>
      <c r="H255" t="s">
        <v>1</v>
      </c>
      <c r="I255" t="s">
        <v>2</v>
      </c>
      <c r="J255" t="s">
        <v>16</v>
      </c>
      <c r="K255" t="s">
        <v>4</v>
      </c>
      <c r="L255" t="s">
        <v>22</v>
      </c>
      <c r="M255">
        <v>5</v>
      </c>
      <c r="N255">
        <v>50.58</v>
      </c>
      <c r="O255">
        <v>0.1</v>
      </c>
      <c r="P255">
        <v>22.42</v>
      </c>
      <c r="Q255">
        <v>227.60999999999999</v>
      </c>
      <c r="R255">
        <v>112.10000000000001</v>
      </c>
      <c r="S255">
        <v>115.50999999999998</v>
      </c>
      <c r="T255">
        <v>0.50749088352884308</v>
      </c>
      <c r="U255">
        <v>2026</v>
      </c>
      <c r="V255" t="s">
        <v>90</v>
      </c>
      <c r="W255">
        <v>2</v>
      </c>
      <c r="X255" t="s">
        <v>78</v>
      </c>
    </row>
    <row r="256" spans="1:24">
      <c r="A256">
        <v>4757</v>
      </c>
      <c r="B256" s="14">
        <v>46078</v>
      </c>
      <c r="C256">
        <v>2026</v>
      </c>
      <c r="D256">
        <v>1</v>
      </c>
      <c r="E256">
        <v>2</v>
      </c>
      <c r="F256" t="s">
        <v>78</v>
      </c>
      <c r="G256" t="s">
        <v>6</v>
      </c>
      <c r="H256" t="s">
        <v>41</v>
      </c>
      <c r="I256" t="s">
        <v>28</v>
      </c>
      <c r="J256" t="s">
        <v>16</v>
      </c>
      <c r="K256" t="s">
        <v>34</v>
      </c>
      <c r="L256" t="s">
        <v>45</v>
      </c>
      <c r="M256">
        <v>2</v>
      </c>
      <c r="N256">
        <v>49.48</v>
      </c>
      <c r="O256">
        <v>0</v>
      </c>
      <c r="P256">
        <v>21.37</v>
      </c>
      <c r="Q256">
        <v>98.96</v>
      </c>
      <c r="R256">
        <v>42.74</v>
      </c>
      <c r="S256">
        <v>56.219999999999992</v>
      </c>
      <c r="T256">
        <v>0.5681083265966046</v>
      </c>
      <c r="U256">
        <v>2026</v>
      </c>
      <c r="V256" t="s">
        <v>90</v>
      </c>
      <c r="W256">
        <v>2</v>
      </c>
      <c r="X256" t="s">
        <v>78</v>
      </c>
    </row>
    <row r="257" spans="1:24">
      <c r="A257">
        <v>5155</v>
      </c>
      <c r="B257" s="14">
        <v>46078</v>
      </c>
      <c r="C257">
        <v>2026</v>
      </c>
      <c r="D257">
        <v>1</v>
      </c>
      <c r="E257">
        <v>2</v>
      </c>
      <c r="F257" t="s">
        <v>78</v>
      </c>
      <c r="G257" t="s">
        <v>20</v>
      </c>
      <c r="H257" t="s">
        <v>47</v>
      </c>
      <c r="I257" t="s">
        <v>19</v>
      </c>
      <c r="J257" t="s">
        <v>13</v>
      </c>
      <c r="K257" t="s">
        <v>34</v>
      </c>
      <c r="L257" t="s">
        <v>45</v>
      </c>
      <c r="M257">
        <v>1</v>
      </c>
      <c r="N257">
        <v>50.51</v>
      </c>
      <c r="O257">
        <v>0</v>
      </c>
      <c r="P257">
        <v>21.4</v>
      </c>
      <c r="Q257">
        <v>50.51</v>
      </c>
      <c r="R257">
        <v>21.4</v>
      </c>
      <c r="S257">
        <v>29.11</v>
      </c>
      <c r="T257">
        <v>0.57632152049099195</v>
      </c>
      <c r="U257">
        <v>2026</v>
      </c>
      <c r="V257" t="s">
        <v>90</v>
      </c>
      <c r="W257">
        <v>2</v>
      </c>
      <c r="X257" t="s">
        <v>78</v>
      </c>
    </row>
    <row r="258" spans="1:24">
      <c r="A258">
        <v>1737</v>
      </c>
      <c r="B258" s="14">
        <v>46079</v>
      </c>
      <c r="C258">
        <v>2026</v>
      </c>
      <c r="D258">
        <v>1</v>
      </c>
      <c r="E258">
        <v>2</v>
      </c>
      <c r="F258" t="s">
        <v>78</v>
      </c>
      <c r="G258" t="s">
        <v>0</v>
      </c>
      <c r="H258" t="s">
        <v>50</v>
      </c>
      <c r="I258" t="s">
        <v>2</v>
      </c>
      <c r="J258" t="s">
        <v>13</v>
      </c>
      <c r="K258" t="s">
        <v>23</v>
      </c>
      <c r="L258" t="s">
        <v>51</v>
      </c>
      <c r="M258">
        <v>2</v>
      </c>
      <c r="N258">
        <v>122.16</v>
      </c>
      <c r="O258">
        <v>0</v>
      </c>
      <c r="P258">
        <v>61.31</v>
      </c>
      <c r="Q258">
        <v>244.32</v>
      </c>
      <c r="R258">
        <v>122.62</v>
      </c>
      <c r="S258">
        <v>121.69999999999999</v>
      </c>
      <c r="T258">
        <v>0.49811722331368691</v>
      </c>
      <c r="U258">
        <v>2026</v>
      </c>
      <c r="V258" t="s">
        <v>90</v>
      </c>
      <c r="W258">
        <v>2</v>
      </c>
      <c r="X258" t="s">
        <v>78</v>
      </c>
    </row>
    <row r="259" spans="1:24">
      <c r="A259">
        <v>1905</v>
      </c>
      <c r="B259" s="14">
        <v>46079</v>
      </c>
      <c r="C259">
        <v>2026</v>
      </c>
      <c r="D259">
        <v>1</v>
      </c>
      <c r="E259">
        <v>2</v>
      </c>
      <c r="F259" t="s">
        <v>78</v>
      </c>
      <c r="G259" t="s">
        <v>20</v>
      </c>
      <c r="H259" t="s">
        <v>31</v>
      </c>
      <c r="I259" t="s">
        <v>19</v>
      </c>
      <c r="J259" t="s">
        <v>3</v>
      </c>
      <c r="K259" t="s">
        <v>4</v>
      </c>
      <c r="L259" t="s">
        <v>22</v>
      </c>
      <c r="M259">
        <v>3</v>
      </c>
      <c r="N259">
        <v>51.32</v>
      </c>
      <c r="O259">
        <v>0.1</v>
      </c>
      <c r="P259">
        <v>22.62</v>
      </c>
      <c r="Q259">
        <v>138.56400000000002</v>
      </c>
      <c r="R259">
        <v>67.86</v>
      </c>
      <c r="S259">
        <v>70.704000000000022</v>
      </c>
      <c r="T259">
        <v>0.51026240581969351</v>
      </c>
      <c r="U259">
        <v>2026</v>
      </c>
      <c r="V259" t="s">
        <v>90</v>
      </c>
      <c r="W259">
        <v>2</v>
      </c>
      <c r="X259" t="s">
        <v>78</v>
      </c>
    </row>
    <row r="260" spans="1:24">
      <c r="A260">
        <v>2359</v>
      </c>
      <c r="B260" s="14">
        <v>46079</v>
      </c>
      <c r="C260">
        <v>2026</v>
      </c>
      <c r="D260">
        <v>1</v>
      </c>
      <c r="E260">
        <v>2</v>
      </c>
      <c r="F260" t="s">
        <v>78</v>
      </c>
      <c r="G260" t="s">
        <v>11</v>
      </c>
      <c r="H260" t="s">
        <v>39</v>
      </c>
      <c r="I260" t="s">
        <v>2</v>
      </c>
      <c r="J260" t="s">
        <v>3</v>
      </c>
      <c r="K260" t="s">
        <v>23</v>
      </c>
      <c r="L260" t="s">
        <v>29</v>
      </c>
      <c r="M260">
        <v>2</v>
      </c>
      <c r="N260">
        <v>195.92</v>
      </c>
      <c r="O260">
        <v>0.05</v>
      </c>
      <c r="P260">
        <v>104.13</v>
      </c>
      <c r="Q260">
        <v>372.24799999999993</v>
      </c>
      <c r="R260">
        <v>208.26</v>
      </c>
      <c r="S260">
        <v>163.98799999999994</v>
      </c>
      <c r="T260">
        <v>0.4405342674775955</v>
      </c>
      <c r="U260">
        <v>2026</v>
      </c>
      <c r="V260" t="s">
        <v>90</v>
      </c>
      <c r="W260">
        <v>2</v>
      </c>
      <c r="X260" t="s">
        <v>78</v>
      </c>
    </row>
    <row r="261" spans="1:24">
      <c r="A261">
        <v>3666</v>
      </c>
      <c r="B261" s="14">
        <v>46079</v>
      </c>
      <c r="C261">
        <v>2026</v>
      </c>
      <c r="D261">
        <v>1</v>
      </c>
      <c r="E261">
        <v>2</v>
      </c>
      <c r="F261" t="s">
        <v>78</v>
      </c>
      <c r="G261" t="s">
        <v>0</v>
      </c>
      <c r="H261" t="s">
        <v>50</v>
      </c>
      <c r="I261" t="s">
        <v>2</v>
      </c>
      <c r="J261" t="s">
        <v>3</v>
      </c>
      <c r="K261" t="s">
        <v>14</v>
      </c>
      <c r="L261" t="s">
        <v>15</v>
      </c>
      <c r="M261">
        <v>1</v>
      </c>
      <c r="N261">
        <v>36.19</v>
      </c>
      <c r="O261">
        <v>0.1</v>
      </c>
      <c r="P261">
        <v>13.62</v>
      </c>
      <c r="Q261">
        <v>32.570999999999998</v>
      </c>
      <c r="R261">
        <v>13.62</v>
      </c>
      <c r="S261">
        <v>18.951000000000001</v>
      </c>
      <c r="T261">
        <v>0.58183660311319896</v>
      </c>
      <c r="U261">
        <v>2026</v>
      </c>
      <c r="V261" t="s">
        <v>90</v>
      </c>
      <c r="W261">
        <v>2</v>
      </c>
      <c r="X261" t="s">
        <v>78</v>
      </c>
    </row>
    <row r="262" spans="1:24">
      <c r="A262">
        <v>518</v>
      </c>
      <c r="B262" s="14">
        <v>46080</v>
      </c>
      <c r="C262">
        <v>2026</v>
      </c>
      <c r="D262">
        <v>1</v>
      </c>
      <c r="E262">
        <v>2</v>
      </c>
      <c r="F262" t="s">
        <v>78</v>
      </c>
      <c r="G262" t="s">
        <v>11</v>
      </c>
      <c r="H262" t="s">
        <v>12</v>
      </c>
      <c r="I262" t="s">
        <v>2</v>
      </c>
      <c r="J262" t="s">
        <v>13</v>
      </c>
      <c r="K262" t="s">
        <v>9</v>
      </c>
      <c r="L262" t="s">
        <v>46</v>
      </c>
      <c r="M262">
        <v>1</v>
      </c>
      <c r="N262">
        <v>72.97</v>
      </c>
      <c r="O262">
        <v>0</v>
      </c>
      <c r="P262">
        <v>32.43</v>
      </c>
      <c r="Q262">
        <v>72.97</v>
      </c>
      <c r="R262">
        <v>32.43</v>
      </c>
      <c r="S262">
        <v>40.54</v>
      </c>
      <c r="T262">
        <v>0.55557078251336167</v>
      </c>
      <c r="U262">
        <v>2026</v>
      </c>
      <c r="V262" t="s">
        <v>90</v>
      </c>
      <c r="W262">
        <v>2</v>
      </c>
      <c r="X262" t="s">
        <v>78</v>
      </c>
    </row>
    <row r="263" spans="1:24">
      <c r="A263">
        <v>892</v>
      </c>
      <c r="B263" s="14">
        <v>46080</v>
      </c>
      <c r="C263">
        <v>2026</v>
      </c>
      <c r="D263">
        <v>1</v>
      </c>
      <c r="E263">
        <v>2</v>
      </c>
      <c r="F263" t="s">
        <v>78</v>
      </c>
      <c r="G263" t="s">
        <v>20</v>
      </c>
      <c r="H263" t="s">
        <v>31</v>
      </c>
      <c r="I263" t="s">
        <v>8</v>
      </c>
      <c r="J263" t="s">
        <v>16</v>
      </c>
      <c r="K263" t="s">
        <v>14</v>
      </c>
      <c r="L263" t="s">
        <v>32</v>
      </c>
      <c r="M263">
        <v>12</v>
      </c>
      <c r="N263">
        <v>47.15</v>
      </c>
      <c r="O263">
        <v>0.1</v>
      </c>
      <c r="P263">
        <v>17.829999999999998</v>
      </c>
      <c r="Q263">
        <v>509.21999999999997</v>
      </c>
      <c r="R263">
        <v>213.95999999999998</v>
      </c>
      <c r="S263">
        <v>295.26</v>
      </c>
      <c r="T263">
        <v>0.57982797219276538</v>
      </c>
      <c r="U263">
        <v>2026</v>
      </c>
      <c r="V263" t="s">
        <v>90</v>
      </c>
      <c r="W263">
        <v>2</v>
      </c>
      <c r="X263" t="s">
        <v>78</v>
      </c>
    </row>
    <row r="264" spans="1:24">
      <c r="A264">
        <v>1115</v>
      </c>
      <c r="B264" s="14">
        <v>46080</v>
      </c>
      <c r="C264">
        <v>2026</v>
      </c>
      <c r="D264">
        <v>1</v>
      </c>
      <c r="E264">
        <v>2</v>
      </c>
      <c r="F264" t="s">
        <v>78</v>
      </c>
      <c r="G264" t="s">
        <v>0</v>
      </c>
      <c r="H264" t="s">
        <v>1</v>
      </c>
      <c r="I264" t="s">
        <v>19</v>
      </c>
      <c r="J264" t="s">
        <v>16</v>
      </c>
      <c r="K264" t="s">
        <v>14</v>
      </c>
      <c r="L264" t="s">
        <v>48</v>
      </c>
      <c r="M264">
        <v>3</v>
      </c>
      <c r="N264">
        <v>161.19999999999999</v>
      </c>
      <c r="O264">
        <v>0.1</v>
      </c>
      <c r="P264">
        <v>87.37</v>
      </c>
      <c r="Q264">
        <v>435.23999999999995</v>
      </c>
      <c r="R264">
        <v>262.11</v>
      </c>
      <c r="S264">
        <v>173.12999999999994</v>
      </c>
      <c r="T264">
        <v>0.39778053487730897</v>
      </c>
      <c r="U264">
        <v>2026</v>
      </c>
      <c r="V264" t="s">
        <v>90</v>
      </c>
      <c r="W264">
        <v>2</v>
      </c>
      <c r="X264" t="s">
        <v>78</v>
      </c>
    </row>
    <row r="265" spans="1:24">
      <c r="A265">
        <v>1186</v>
      </c>
      <c r="B265" s="14">
        <v>46080</v>
      </c>
      <c r="C265">
        <v>2026</v>
      </c>
      <c r="D265">
        <v>1</v>
      </c>
      <c r="E265">
        <v>2</v>
      </c>
      <c r="F265" t="s">
        <v>78</v>
      </c>
      <c r="G265" t="s">
        <v>0</v>
      </c>
      <c r="H265" t="s">
        <v>36</v>
      </c>
      <c r="I265" t="s">
        <v>19</v>
      </c>
      <c r="J265" t="s">
        <v>16</v>
      </c>
      <c r="K265" t="s">
        <v>4</v>
      </c>
      <c r="L265" t="s">
        <v>22</v>
      </c>
      <c r="M265">
        <v>1</v>
      </c>
      <c r="N265">
        <v>49.73</v>
      </c>
      <c r="O265">
        <v>0</v>
      </c>
      <c r="P265">
        <v>22</v>
      </c>
      <c r="Q265">
        <v>49.73</v>
      </c>
      <c r="R265">
        <v>22</v>
      </c>
      <c r="S265">
        <v>27.729999999999997</v>
      </c>
      <c r="T265">
        <v>0.55761109993967417</v>
      </c>
      <c r="U265">
        <v>2026</v>
      </c>
      <c r="V265" t="s">
        <v>90</v>
      </c>
      <c r="W265">
        <v>2</v>
      </c>
      <c r="X265" t="s">
        <v>78</v>
      </c>
    </row>
    <row r="266" spans="1:24">
      <c r="A266">
        <v>2093</v>
      </c>
      <c r="B266" s="14">
        <v>46080</v>
      </c>
      <c r="C266">
        <v>2026</v>
      </c>
      <c r="D266">
        <v>1</v>
      </c>
      <c r="E266">
        <v>2</v>
      </c>
      <c r="F266" t="s">
        <v>78</v>
      </c>
      <c r="G266" t="s">
        <v>11</v>
      </c>
      <c r="H266" t="s">
        <v>52</v>
      </c>
      <c r="I266" t="s">
        <v>2</v>
      </c>
      <c r="J266" t="s">
        <v>3</v>
      </c>
      <c r="K266" t="s">
        <v>23</v>
      </c>
      <c r="L266" t="s">
        <v>51</v>
      </c>
      <c r="M266">
        <v>2</v>
      </c>
      <c r="N266">
        <v>126.19</v>
      </c>
      <c r="O266">
        <v>0</v>
      </c>
      <c r="P266">
        <v>58.99</v>
      </c>
      <c r="Q266">
        <v>252.38</v>
      </c>
      <c r="R266">
        <v>117.98</v>
      </c>
      <c r="S266">
        <v>134.39999999999998</v>
      </c>
      <c r="T266">
        <v>0.5325303114351374</v>
      </c>
      <c r="U266">
        <v>2026</v>
      </c>
      <c r="V266" t="s">
        <v>90</v>
      </c>
      <c r="W266">
        <v>2</v>
      </c>
      <c r="X266" t="s">
        <v>78</v>
      </c>
    </row>
    <row r="267" spans="1:24">
      <c r="A267">
        <v>2136</v>
      </c>
      <c r="B267" s="14">
        <v>46080</v>
      </c>
      <c r="C267">
        <v>2026</v>
      </c>
      <c r="D267">
        <v>1</v>
      </c>
      <c r="E267">
        <v>2</v>
      </c>
      <c r="F267" t="s">
        <v>78</v>
      </c>
      <c r="G267" t="s">
        <v>6</v>
      </c>
      <c r="H267" t="s">
        <v>43</v>
      </c>
      <c r="I267" t="s">
        <v>2</v>
      </c>
      <c r="J267" t="s">
        <v>3</v>
      </c>
      <c r="K267" t="s">
        <v>14</v>
      </c>
      <c r="L267" t="s">
        <v>44</v>
      </c>
      <c r="M267">
        <v>2</v>
      </c>
      <c r="N267">
        <v>135.38999999999999</v>
      </c>
      <c r="O267">
        <v>0.05</v>
      </c>
      <c r="P267">
        <v>65.69</v>
      </c>
      <c r="Q267">
        <v>257.24099999999999</v>
      </c>
      <c r="R267">
        <v>131.38</v>
      </c>
      <c r="S267">
        <v>125.86099999999999</v>
      </c>
      <c r="T267">
        <v>0.48927270536189799</v>
      </c>
      <c r="U267">
        <v>2026</v>
      </c>
      <c r="V267" t="s">
        <v>90</v>
      </c>
      <c r="W267">
        <v>2</v>
      </c>
      <c r="X267" t="s">
        <v>78</v>
      </c>
    </row>
    <row r="268" spans="1:24">
      <c r="A268">
        <v>3538</v>
      </c>
      <c r="B268" s="14">
        <v>46080</v>
      </c>
      <c r="C268">
        <v>2026</v>
      </c>
      <c r="D268">
        <v>1</v>
      </c>
      <c r="E268">
        <v>2</v>
      </c>
      <c r="F268" t="s">
        <v>78</v>
      </c>
      <c r="G268" t="s">
        <v>6</v>
      </c>
      <c r="H268" t="s">
        <v>49</v>
      </c>
      <c r="I268" t="s">
        <v>8</v>
      </c>
      <c r="J268" t="s">
        <v>16</v>
      </c>
      <c r="K268" t="s">
        <v>34</v>
      </c>
      <c r="L268" t="s">
        <v>35</v>
      </c>
      <c r="M268">
        <v>12</v>
      </c>
      <c r="N268">
        <v>41.27</v>
      </c>
      <c r="O268">
        <v>0.1</v>
      </c>
      <c r="P268">
        <v>14.71</v>
      </c>
      <c r="Q268">
        <v>445.71600000000001</v>
      </c>
      <c r="R268">
        <v>176.52</v>
      </c>
      <c r="S268">
        <v>269.19600000000003</v>
      </c>
      <c r="T268">
        <v>0.60396306168053204</v>
      </c>
      <c r="U268">
        <v>2026</v>
      </c>
      <c r="V268" t="s">
        <v>90</v>
      </c>
      <c r="W268">
        <v>2</v>
      </c>
      <c r="X268" t="s">
        <v>78</v>
      </c>
    </row>
    <row r="269" spans="1:24">
      <c r="A269">
        <v>3891</v>
      </c>
      <c r="B269" s="14">
        <v>46080</v>
      </c>
      <c r="C269">
        <v>2026</v>
      </c>
      <c r="D269">
        <v>1</v>
      </c>
      <c r="E269">
        <v>2</v>
      </c>
      <c r="F269" t="s">
        <v>78</v>
      </c>
      <c r="G269" t="s">
        <v>0</v>
      </c>
      <c r="H269" t="s">
        <v>1</v>
      </c>
      <c r="I269" t="s">
        <v>19</v>
      </c>
      <c r="J269" t="s">
        <v>3</v>
      </c>
      <c r="K269" t="s">
        <v>4</v>
      </c>
      <c r="L269" t="s">
        <v>5</v>
      </c>
      <c r="M269">
        <v>1</v>
      </c>
      <c r="N269">
        <v>82.04</v>
      </c>
      <c r="O269">
        <v>0.1</v>
      </c>
      <c r="P269">
        <v>41.46</v>
      </c>
      <c r="Q269">
        <v>73.836000000000013</v>
      </c>
      <c r="R269">
        <v>41.46</v>
      </c>
      <c r="S269">
        <v>32.376000000000012</v>
      </c>
      <c r="T269">
        <v>0.43848529172761264</v>
      </c>
      <c r="U269">
        <v>2026</v>
      </c>
      <c r="V269" t="s">
        <v>90</v>
      </c>
      <c r="W269">
        <v>2</v>
      </c>
      <c r="X269" t="s">
        <v>78</v>
      </c>
    </row>
    <row r="270" spans="1:24">
      <c r="A270">
        <v>3917</v>
      </c>
      <c r="B270" s="14">
        <v>46080</v>
      </c>
      <c r="C270">
        <v>2026</v>
      </c>
      <c r="D270">
        <v>1</v>
      </c>
      <c r="E270">
        <v>2</v>
      </c>
      <c r="F270" t="s">
        <v>78</v>
      </c>
      <c r="G270" t="s">
        <v>20</v>
      </c>
      <c r="H270" t="s">
        <v>21</v>
      </c>
      <c r="I270" t="s">
        <v>2</v>
      </c>
      <c r="J270" t="s">
        <v>3</v>
      </c>
      <c r="K270" t="s">
        <v>14</v>
      </c>
      <c r="L270" t="s">
        <v>15</v>
      </c>
      <c r="M270">
        <v>3</v>
      </c>
      <c r="N270">
        <v>36.630000000000003</v>
      </c>
      <c r="O270">
        <v>0</v>
      </c>
      <c r="P270">
        <v>13.26</v>
      </c>
      <c r="Q270">
        <v>109.89000000000001</v>
      </c>
      <c r="R270">
        <v>39.78</v>
      </c>
      <c r="S270">
        <v>70.110000000000014</v>
      </c>
      <c r="T270">
        <v>0.63800163800163801</v>
      </c>
      <c r="U270">
        <v>2026</v>
      </c>
      <c r="V270" t="s">
        <v>90</v>
      </c>
      <c r="W270">
        <v>2</v>
      </c>
      <c r="X270" t="s">
        <v>78</v>
      </c>
    </row>
    <row r="271" spans="1:24">
      <c r="A271">
        <v>4594</v>
      </c>
      <c r="B271" s="14">
        <v>46080</v>
      </c>
      <c r="C271">
        <v>2026</v>
      </c>
      <c r="D271">
        <v>1</v>
      </c>
      <c r="E271">
        <v>2</v>
      </c>
      <c r="F271" t="s">
        <v>78</v>
      </c>
      <c r="G271" t="s">
        <v>20</v>
      </c>
      <c r="H271" t="s">
        <v>31</v>
      </c>
      <c r="I271" t="s">
        <v>19</v>
      </c>
      <c r="J271" t="s">
        <v>3</v>
      </c>
      <c r="K271" t="s">
        <v>9</v>
      </c>
      <c r="L271" t="s">
        <v>10</v>
      </c>
      <c r="M271">
        <v>5</v>
      </c>
      <c r="N271">
        <v>92.94</v>
      </c>
      <c r="O271">
        <v>0.05</v>
      </c>
      <c r="P271">
        <v>46.47</v>
      </c>
      <c r="Q271">
        <v>441.46499999999997</v>
      </c>
      <c r="R271">
        <v>232.35</v>
      </c>
      <c r="S271">
        <v>209.11499999999998</v>
      </c>
      <c r="T271">
        <v>0.47368421052631576</v>
      </c>
      <c r="U271">
        <v>2026</v>
      </c>
      <c r="V271" t="s">
        <v>90</v>
      </c>
      <c r="W271">
        <v>2</v>
      </c>
      <c r="X271" t="s">
        <v>78</v>
      </c>
    </row>
    <row r="272" spans="1:24">
      <c r="A272">
        <v>4750</v>
      </c>
      <c r="B272" s="14">
        <v>46080</v>
      </c>
      <c r="C272">
        <v>2026</v>
      </c>
      <c r="D272">
        <v>1</v>
      </c>
      <c r="E272">
        <v>2</v>
      </c>
      <c r="F272" t="s">
        <v>78</v>
      </c>
      <c r="G272" t="s">
        <v>6</v>
      </c>
      <c r="H272" t="s">
        <v>43</v>
      </c>
      <c r="I272" t="s">
        <v>19</v>
      </c>
      <c r="J272" t="s">
        <v>3</v>
      </c>
      <c r="K272" t="s">
        <v>34</v>
      </c>
      <c r="L272" t="s">
        <v>38</v>
      </c>
      <c r="M272">
        <v>2</v>
      </c>
      <c r="N272">
        <v>120.44</v>
      </c>
      <c r="O272">
        <v>0.05</v>
      </c>
      <c r="P272">
        <v>68.98</v>
      </c>
      <c r="Q272">
        <v>228.83599999999998</v>
      </c>
      <c r="R272">
        <v>137.96</v>
      </c>
      <c r="S272">
        <v>90.875999999999976</v>
      </c>
      <c r="T272">
        <v>0.3971228303239</v>
      </c>
      <c r="U272">
        <v>2026</v>
      </c>
      <c r="V272" t="s">
        <v>90</v>
      </c>
      <c r="W272">
        <v>2</v>
      </c>
      <c r="X272" t="s">
        <v>78</v>
      </c>
    </row>
    <row r="273" spans="1:24">
      <c r="A273">
        <v>4960</v>
      </c>
      <c r="B273" s="14">
        <v>46080</v>
      </c>
      <c r="C273">
        <v>2026</v>
      </c>
      <c r="D273">
        <v>1</v>
      </c>
      <c r="E273">
        <v>2</v>
      </c>
      <c r="F273" t="s">
        <v>78</v>
      </c>
      <c r="G273" t="s">
        <v>6</v>
      </c>
      <c r="H273" t="s">
        <v>27</v>
      </c>
      <c r="I273" t="s">
        <v>28</v>
      </c>
      <c r="J273" t="s">
        <v>13</v>
      </c>
      <c r="K273" t="s">
        <v>14</v>
      </c>
      <c r="L273" t="s">
        <v>15</v>
      </c>
      <c r="M273">
        <v>2</v>
      </c>
      <c r="N273">
        <v>36.130000000000003</v>
      </c>
      <c r="O273">
        <v>0</v>
      </c>
      <c r="P273">
        <v>13.72</v>
      </c>
      <c r="Q273">
        <v>72.260000000000005</v>
      </c>
      <c r="R273">
        <v>27.44</v>
      </c>
      <c r="S273">
        <v>44.820000000000007</v>
      </c>
      <c r="T273">
        <v>0.62026017160254643</v>
      </c>
      <c r="U273">
        <v>2026</v>
      </c>
      <c r="V273" t="s">
        <v>90</v>
      </c>
      <c r="W273">
        <v>2</v>
      </c>
      <c r="X273" t="s">
        <v>78</v>
      </c>
    </row>
    <row r="274" spans="1:24">
      <c r="A274">
        <v>4245</v>
      </c>
      <c r="B274" s="14">
        <v>46081</v>
      </c>
      <c r="C274">
        <v>2026</v>
      </c>
      <c r="D274">
        <v>1</v>
      </c>
      <c r="E274">
        <v>2</v>
      </c>
      <c r="F274" t="s">
        <v>78</v>
      </c>
      <c r="G274" t="s">
        <v>6</v>
      </c>
      <c r="H274" t="s">
        <v>7</v>
      </c>
      <c r="I274" t="s">
        <v>19</v>
      </c>
      <c r="J274" t="s">
        <v>3</v>
      </c>
      <c r="K274" t="s">
        <v>34</v>
      </c>
      <c r="L274" t="s">
        <v>38</v>
      </c>
      <c r="M274">
        <v>1</v>
      </c>
      <c r="N274">
        <v>124.97</v>
      </c>
      <c r="O274">
        <v>0.1</v>
      </c>
      <c r="P274">
        <v>69.790000000000006</v>
      </c>
      <c r="Q274">
        <v>112.473</v>
      </c>
      <c r="R274">
        <v>69.790000000000006</v>
      </c>
      <c r="S274">
        <v>42.682999999999993</v>
      </c>
      <c r="T274">
        <v>0.37949552337005321</v>
      </c>
      <c r="U274">
        <v>2026</v>
      </c>
      <c r="V274" t="s">
        <v>90</v>
      </c>
      <c r="W274">
        <v>2</v>
      </c>
      <c r="X274" t="s">
        <v>78</v>
      </c>
    </row>
    <row r="275" spans="1:24">
      <c r="A275">
        <v>4664</v>
      </c>
      <c r="B275" s="14">
        <v>46081</v>
      </c>
      <c r="C275">
        <v>2026</v>
      </c>
      <c r="D275">
        <v>1</v>
      </c>
      <c r="E275">
        <v>2</v>
      </c>
      <c r="F275" t="s">
        <v>78</v>
      </c>
      <c r="G275" t="s">
        <v>20</v>
      </c>
      <c r="H275" t="s">
        <v>47</v>
      </c>
      <c r="I275" t="s">
        <v>2</v>
      </c>
      <c r="J275" t="s">
        <v>3</v>
      </c>
      <c r="K275" t="s">
        <v>14</v>
      </c>
      <c r="L275" t="s">
        <v>48</v>
      </c>
      <c r="M275">
        <v>1</v>
      </c>
      <c r="N275">
        <v>163.31</v>
      </c>
      <c r="O275">
        <v>0.05</v>
      </c>
      <c r="P275">
        <v>87.22</v>
      </c>
      <c r="Q275">
        <v>155.14449999999999</v>
      </c>
      <c r="R275">
        <v>87.22</v>
      </c>
      <c r="S275">
        <v>67.924499999999995</v>
      </c>
      <c r="T275">
        <v>0.43781442461705056</v>
      </c>
      <c r="U275">
        <v>2026</v>
      </c>
      <c r="V275" t="s">
        <v>90</v>
      </c>
      <c r="W275">
        <v>2</v>
      </c>
      <c r="X275" t="s">
        <v>78</v>
      </c>
    </row>
    <row r="276" spans="1:24">
      <c r="A276">
        <v>383</v>
      </c>
      <c r="B276" s="14">
        <v>46082</v>
      </c>
      <c r="C276">
        <v>2026</v>
      </c>
      <c r="D276">
        <v>1</v>
      </c>
      <c r="E276">
        <v>3</v>
      </c>
      <c r="F276" t="s">
        <v>79</v>
      </c>
      <c r="G276" t="s">
        <v>11</v>
      </c>
      <c r="H276" t="s">
        <v>12</v>
      </c>
      <c r="I276" t="s">
        <v>19</v>
      </c>
      <c r="J276" t="s">
        <v>3</v>
      </c>
      <c r="K276" t="s">
        <v>9</v>
      </c>
      <c r="L276" t="s">
        <v>10</v>
      </c>
      <c r="M276">
        <v>3</v>
      </c>
      <c r="N276">
        <v>92.76</v>
      </c>
      <c r="O276">
        <v>0</v>
      </c>
      <c r="P276">
        <v>45.84</v>
      </c>
      <c r="Q276">
        <v>278.28000000000003</v>
      </c>
      <c r="R276">
        <v>137.52000000000001</v>
      </c>
      <c r="S276">
        <v>140.76000000000002</v>
      </c>
      <c r="T276">
        <v>0.50582147477360928</v>
      </c>
      <c r="U276">
        <v>2026</v>
      </c>
      <c r="V276" t="s">
        <v>90</v>
      </c>
      <c r="W276">
        <v>3</v>
      </c>
      <c r="X276" t="s">
        <v>79</v>
      </c>
    </row>
    <row r="277" spans="1:24">
      <c r="A277">
        <v>730</v>
      </c>
      <c r="B277" s="14">
        <v>46082</v>
      </c>
      <c r="C277">
        <v>2026</v>
      </c>
      <c r="D277">
        <v>1</v>
      </c>
      <c r="E277">
        <v>3</v>
      </c>
      <c r="F277" t="s">
        <v>79</v>
      </c>
      <c r="G277" t="s">
        <v>0</v>
      </c>
      <c r="H277" t="s">
        <v>50</v>
      </c>
      <c r="I277" t="s">
        <v>8</v>
      </c>
      <c r="J277" t="s">
        <v>16</v>
      </c>
      <c r="K277" t="s">
        <v>34</v>
      </c>
      <c r="L277" t="s">
        <v>35</v>
      </c>
      <c r="M277">
        <v>5</v>
      </c>
      <c r="N277">
        <v>41.31</v>
      </c>
      <c r="O277">
        <v>0.1</v>
      </c>
      <c r="P277">
        <v>15.14</v>
      </c>
      <c r="Q277">
        <v>185.89500000000001</v>
      </c>
      <c r="R277">
        <v>75.7</v>
      </c>
      <c r="S277">
        <v>110.19500000000001</v>
      </c>
      <c r="T277">
        <v>0.59278087092175691</v>
      </c>
      <c r="U277">
        <v>2026</v>
      </c>
      <c r="V277" t="s">
        <v>90</v>
      </c>
      <c r="W277">
        <v>3</v>
      </c>
      <c r="X277" t="s">
        <v>79</v>
      </c>
    </row>
    <row r="278" spans="1:24">
      <c r="A278">
        <v>985</v>
      </c>
      <c r="B278" s="14">
        <v>46082</v>
      </c>
      <c r="C278">
        <v>2026</v>
      </c>
      <c r="D278">
        <v>1</v>
      </c>
      <c r="E278">
        <v>3</v>
      </c>
      <c r="F278" t="s">
        <v>79</v>
      </c>
      <c r="G278" t="s">
        <v>6</v>
      </c>
      <c r="H278" t="s">
        <v>49</v>
      </c>
      <c r="I278" t="s">
        <v>28</v>
      </c>
      <c r="J278" t="s">
        <v>13</v>
      </c>
      <c r="K278" t="s">
        <v>34</v>
      </c>
      <c r="L278" t="s">
        <v>35</v>
      </c>
      <c r="M278">
        <v>2</v>
      </c>
      <c r="N278">
        <v>41.23</v>
      </c>
      <c r="O278">
        <v>0</v>
      </c>
      <c r="P278">
        <v>14.28</v>
      </c>
      <c r="Q278">
        <v>82.46</v>
      </c>
      <c r="R278">
        <v>28.56</v>
      </c>
      <c r="S278">
        <v>53.899999999999991</v>
      </c>
      <c r="T278">
        <v>0.65365025466893034</v>
      </c>
      <c r="U278">
        <v>2026</v>
      </c>
      <c r="V278" t="s">
        <v>90</v>
      </c>
      <c r="W278">
        <v>3</v>
      </c>
      <c r="X278" t="s">
        <v>79</v>
      </c>
    </row>
    <row r="279" spans="1:24">
      <c r="A279">
        <v>1457</v>
      </c>
      <c r="B279" s="14">
        <v>46082</v>
      </c>
      <c r="C279">
        <v>2026</v>
      </c>
      <c r="D279">
        <v>1</v>
      </c>
      <c r="E279">
        <v>3</v>
      </c>
      <c r="F279" t="s">
        <v>79</v>
      </c>
      <c r="G279" t="s">
        <v>6</v>
      </c>
      <c r="H279" t="s">
        <v>7</v>
      </c>
      <c r="I279" t="s">
        <v>2</v>
      </c>
      <c r="J279" t="s">
        <v>13</v>
      </c>
      <c r="K279" t="s">
        <v>14</v>
      </c>
      <c r="L279" t="s">
        <v>15</v>
      </c>
      <c r="M279">
        <v>1</v>
      </c>
      <c r="N279">
        <v>36.47</v>
      </c>
      <c r="O279">
        <v>0.05</v>
      </c>
      <c r="P279">
        <v>13.21</v>
      </c>
      <c r="Q279">
        <v>34.646499999999996</v>
      </c>
      <c r="R279">
        <v>13.21</v>
      </c>
      <c r="S279">
        <v>21.436499999999995</v>
      </c>
      <c r="T279">
        <v>0.61872050567878423</v>
      </c>
      <c r="U279">
        <v>2026</v>
      </c>
      <c r="V279" t="s">
        <v>90</v>
      </c>
      <c r="W279">
        <v>3</v>
      </c>
      <c r="X279" t="s">
        <v>79</v>
      </c>
    </row>
    <row r="280" spans="1:24">
      <c r="A280">
        <v>2558</v>
      </c>
      <c r="B280" s="14">
        <v>46082</v>
      </c>
      <c r="C280">
        <v>2026</v>
      </c>
      <c r="D280">
        <v>1</v>
      </c>
      <c r="E280">
        <v>3</v>
      </c>
      <c r="F280" t="s">
        <v>79</v>
      </c>
      <c r="G280" t="s">
        <v>0</v>
      </c>
      <c r="H280" t="s">
        <v>50</v>
      </c>
      <c r="I280" t="s">
        <v>28</v>
      </c>
      <c r="J280" t="s">
        <v>13</v>
      </c>
      <c r="K280" t="s">
        <v>34</v>
      </c>
      <c r="L280" t="s">
        <v>42</v>
      </c>
      <c r="M280">
        <v>1</v>
      </c>
      <c r="N280">
        <v>36.67</v>
      </c>
      <c r="O280">
        <v>0</v>
      </c>
      <c r="P280">
        <v>13.97</v>
      </c>
      <c r="Q280">
        <v>36.67</v>
      </c>
      <c r="R280">
        <v>13.97</v>
      </c>
      <c r="S280">
        <v>22.700000000000003</v>
      </c>
      <c r="T280">
        <v>0.61903463321516228</v>
      </c>
      <c r="U280">
        <v>2026</v>
      </c>
      <c r="V280" t="s">
        <v>90</v>
      </c>
      <c r="W280">
        <v>3</v>
      </c>
      <c r="X280" t="s">
        <v>79</v>
      </c>
    </row>
    <row r="281" spans="1:24">
      <c r="A281">
        <v>3024</v>
      </c>
      <c r="B281" s="14">
        <v>46082</v>
      </c>
      <c r="C281">
        <v>2026</v>
      </c>
      <c r="D281">
        <v>1</v>
      </c>
      <c r="E281">
        <v>3</v>
      </c>
      <c r="F281" t="s">
        <v>79</v>
      </c>
      <c r="G281" t="s">
        <v>6</v>
      </c>
      <c r="H281" t="s">
        <v>41</v>
      </c>
      <c r="I281" t="s">
        <v>2</v>
      </c>
      <c r="J281" t="s">
        <v>16</v>
      </c>
      <c r="K281" t="s">
        <v>4</v>
      </c>
      <c r="L281" t="s">
        <v>22</v>
      </c>
      <c r="M281">
        <v>2</v>
      </c>
      <c r="N281">
        <v>51.87</v>
      </c>
      <c r="O281">
        <v>0.1</v>
      </c>
      <c r="P281">
        <v>22.95</v>
      </c>
      <c r="Q281">
        <v>93.366</v>
      </c>
      <c r="R281">
        <v>45.9</v>
      </c>
      <c r="S281">
        <v>47.466000000000001</v>
      </c>
      <c r="T281">
        <v>0.50838635049161363</v>
      </c>
      <c r="U281">
        <v>2026</v>
      </c>
      <c r="V281" t="s">
        <v>90</v>
      </c>
      <c r="W281">
        <v>3</v>
      </c>
      <c r="X281" t="s">
        <v>79</v>
      </c>
    </row>
    <row r="282" spans="1:24">
      <c r="A282">
        <v>3225</v>
      </c>
      <c r="B282" s="14">
        <v>46082</v>
      </c>
      <c r="C282">
        <v>2026</v>
      </c>
      <c r="D282">
        <v>1</v>
      </c>
      <c r="E282">
        <v>3</v>
      </c>
      <c r="F282" t="s">
        <v>79</v>
      </c>
      <c r="G282" t="s">
        <v>11</v>
      </c>
      <c r="H282" t="s">
        <v>12</v>
      </c>
      <c r="I282" t="s">
        <v>19</v>
      </c>
      <c r="J282" t="s">
        <v>16</v>
      </c>
      <c r="K282" t="s">
        <v>23</v>
      </c>
      <c r="L282" t="s">
        <v>29</v>
      </c>
      <c r="M282">
        <v>1</v>
      </c>
      <c r="N282">
        <v>195.06</v>
      </c>
      <c r="O282">
        <v>0.1</v>
      </c>
      <c r="P282">
        <v>106.68</v>
      </c>
      <c r="Q282">
        <v>175.554</v>
      </c>
      <c r="R282">
        <v>106.68</v>
      </c>
      <c r="S282">
        <v>68.873999999999995</v>
      </c>
      <c r="T282">
        <v>0.39232372945076727</v>
      </c>
      <c r="U282">
        <v>2026</v>
      </c>
      <c r="V282" t="s">
        <v>90</v>
      </c>
      <c r="W282">
        <v>3</v>
      </c>
      <c r="X282" t="s">
        <v>79</v>
      </c>
    </row>
    <row r="283" spans="1:24">
      <c r="A283">
        <v>3551</v>
      </c>
      <c r="B283" s="14">
        <v>46082</v>
      </c>
      <c r="C283">
        <v>2026</v>
      </c>
      <c r="D283">
        <v>1</v>
      </c>
      <c r="E283">
        <v>3</v>
      </c>
      <c r="F283" t="s">
        <v>79</v>
      </c>
      <c r="G283" t="s">
        <v>6</v>
      </c>
      <c r="H283" t="s">
        <v>41</v>
      </c>
      <c r="I283" t="s">
        <v>28</v>
      </c>
      <c r="J283" t="s">
        <v>3</v>
      </c>
      <c r="K283" t="s">
        <v>4</v>
      </c>
      <c r="L283" t="s">
        <v>30</v>
      </c>
      <c r="M283">
        <v>2</v>
      </c>
      <c r="N283">
        <v>100.79</v>
      </c>
      <c r="O283">
        <v>0.05</v>
      </c>
      <c r="P283">
        <v>49</v>
      </c>
      <c r="Q283">
        <v>191.501</v>
      </c>
      <c r="R283">
        <v>98</v>
      </c>
      <c r="S283">
        <v>93.501000000000005</v>
      </c>
      <c r="T283">
        <v>0.48825332504791097</v>
      </c>
      <c r="U283">
        <v>2026</v>
      </c>
      <c r="V283" t="s">
        <v>90</v>
      </c>
      <c r="W283">
        <v>3</v>
      </c>
      <c r="X283" t="s">
        <v>79</v>
      </c>
    </row>
    <row r="284" spans="1:24">
      <c r="A284">
        <v>4157</v>
      </c>
      <c r="B284" s="14">
        <v>46082</v>
      </c>
      <c r="C284">
        <v>2026</v>
      </c>
      <c r="D284">
        <v>1</v>
      </c>
      <c r="E284">
        <v>3</v>
      </c>
      <c r="F284" t="s">
        <v>79</v>
      </c>
      <c r="G284" t="s">
        <v>20</v>
      </c>
      <c r="H284" t="s">
        <v>33</v>
      </c>
      <c r="I284" t="s">
        <v>2</v>
      </c>
      <c r="J284" t="s">
        <v>13</v>
      </c>
      <c r="K284" t="s">
        <v>4</v>
      </c>
      <c r="L284" t="s">
        <v>22</v>
      </c>
      <c r="M284">
        <v>5</v>
      </c>
      <c r="N284">
        <v>51.92</v>
      </c>
      <c r="O284">
        <v>0.15</v>
      </c>
      <c r="P284">
        <v>22.24</v>
      </c>
      <c r="Q284">
        <v>220.66000000000003</v>
      </c>
      <c r="R284">
        <v>111.19999999999999</v>
      </c>
      <c r="S284">
        <v>109.46000000000004</v>
      </c>
      <c r="T284">
        <v>0.49605728269736254</v>
      </c>
      <c r="U284">
        <v>2026</v>
      </c>
      <c r="V284" t="s">
        <v>90</v>
      </c>
      <c r="W284">
        <v>3</v>
      </c>
      <c r="X284" t="s">
        <v>79</v>
      </c>
    </row>
    <row r="285" spans="1:24">
      <c r="A285">
        <v>4398</v>
      </c>
      <c r="B285" s="14">
        <v>46082</v>
      </c>
      <c r="C285">
        <v>2026</v>
      </c>
      <c r="D285">
        <v>1</v>
      </c>
      <c r="E285">
        <v>3</v>
      </c>
      <c r="F285" t="s">
        <v>79</v>
      </c>
      <c r="G285" t="s">
        <v>20</v>
      </c>
      <c r="H285" t="s">
        <v>31</v>
      </c>
      <c r="I285" t="s">
        <v>2</v>
      </c>
      <c r="J285" t="s">
        <v>13</v>
      </c>
      <c r="K285" t="s">
        <v>23</v>
      </c>
      <c r="L285" t="s">
        <v>51</v>
      </c>
      <c r="M285">
        <v>1</v>
      </c>
      <c r="N285">
        <v>123.99</v>
      </c>
      <c r="O285">
        <v>0.05</v>
      </c>
      <c r="P285">
        <v>61.67</v>
      </c>
      <c r="Q285">
        <v>117.79049999999999</v>
      </c>
      <c r="R285">
        <v>61.67</v>
      </c>
      <c r="S285">
        <v>56.120499999999993</v>
      </c>
      <c r="T285">
        <v>0.47644334644984099</v>
      </c>
      <c r="U285">
        <v>2026</v>
      </c>
      <c r="V285" t="s">
        <v>90</v>
      </c>
      <c r="W285">
        <v>3</v>
      </c>
      <c r="X285" t="s">
        <v>79</v>
      </c>
    </row>
    <row r="286" spans="1:24">
      <c r="A286">
        <v>4951</v>
      </c>
      <c r="B286" s="14">
        <v>46082</v>
      </c>
      <c r="C286">
        <v>2026</v>
      </c>
      <c r="D286">
        <v>1</v>
      </c>
      <c r="E286">
        <v>3</v>
      </c>
      <c r="F286" t="s">
        <v>79</v>
      </c>
      <c r="G286" t="s">
        <v>6</v>
      </c>
      <c r="H286" t="s">
        <v>49</v>
      </c>
      <c r="I286" t="s">
        <v>2</v>
      </c>
      <c r="J286" t="s">
        <v>13</v>
      </c>
      <c r="K286" t="s">
        <v>23</v>
      </c>
      <c r="L286" t="s">
        <v>24</v>
      </c>
      <c r="M286">
        <v>1</v>
      </c>
      <c r="N286">
        <v>344.8</v>
      </c>
      <c r="O286">
        <v>0.05</v>
      </c>
      <c r="P286">
        <v>196.14</v>
      </c>
      <c r="Q286">
        <v>327.56</v>
      </c>
      <c r="R286">
        <v>196.14</v>
      </c>
      <c r="S286">
        <v>131.42000000000002</v>
      </c>
      <c r="T286">
        <v>0.40120893882036884</v>
      </c>
      <c r="U286">
        <v>2026</v>
      </c>
      <c r="V286" t="s">
        <v>90</v>
      </c>
      <c r="W286">
        <v>3</v>
      </c>
      <c r="X286" t="s">
        <v>79</v>
      </c>
    </row>
    <row r="287" spans="1:24">
      <c r="A287">
        <v>1354</v>
      </c>
      <c r="B287" s="14">
        <v>46083</v>
      </c>
      <c r="C287">
        <v>2026</v>
      </c>
      <c r="D287">
        <v>1</v>
      </c>
      <c r="E287">
        <v>3</v>
      </c>
      <c r="F287" t="s">
        <v>79</v>
      </c>
      <c r="G287" t="s">
        <v>20</v>
      </c>
      <c r="H287" t="s">
        <v>33</v>
      </c>
      <c r="I287" t="s">
        <v>28</v>
      </c>
      <c r="J287" t="s">
        <v>3</v>
      </c>
      <c r="K287" t="s">
        <v>14</v>
      </c>
      <c r="L287" t="s">
        <v>44</v>
      </c>
      <c r="M287">
        <v>3</v>
      </c>
      <c r="N287">
        <v>131.91999999999999</v>
      </c>
      <c r="O287">
        <v>0.05</v>
      </c>
      <c r="P287">
        <v>67.47</v>
      </c>
      <c r="Q287">
        <v>375.97199999999998</v>
      </c>
      <c r="R287">
        <v>202.41</v>
      </c>
      <c r="S287">
        <v>173.56199999999998</v>
      </c>
      <c r="T287">
        <v>0.46163544093709102</v>
      </c>
      <c r="U287">
        <v>2026</v>
      </c>
      <c r="V287" t="s">
        <v>90</v>
      </c>
      <c r="W287">
        <v>3</v>
      </c>
      <c r="X287" t="s">
        <v>79</v>
      </c>
    </row>
    <row r="288" spans="1:24">
      <c r="A288">
        <v>2042</v>
      </c>
      <c r="B288" s="14">
        <v>46083</v>
      </c>
      <c r="C288">
        <v>2026</v>
      </c>
      <c r="D288">
        <v>1</v>
      </c>
      <c r="E288">
        <v>3</v>
      </c>
      <c r="F288" t="s">
        <v>79</v>
      </c>
      <c r="G288" t="s">
        <v>11</v>
      </c>
      <c r="H288" t="s">
        <v>52</v>
      </c>
      <c r="I288" t="s">
        <v>2</v>
      </c>
      <c r="J288" t="s">
        <v>16</v>
      </c>
      <c r="K288" t="s">
        <v>9</v>
      </c>
      <c r="L288" t="s">
        <v>17</v>
      </c>
      <c r="M288">
        <v>3</v>
      </c>
      <c r="N288">
        <v>146.99</v>
      </c>
      <c r="O288">
        <v>0</v>
      </c>
      <c r="P288">
        <v>80.069999999999993</v>
      </c>
      <c r="Q288">
        <v>440.97</v>
      </c>
      <c r="R288">
        <v>240.20999999999998</v>
      </c>
      <c r="S288">
        <v>200.76000000000005</v>
      </c>
      <c r="T288">
        <v>0.45526906592285199</v>
      </c>
      <c r="U288">
        <v>2026</v>
      </c>
      <c r="V288" t="s">
        <v>90</v>
      </c>
      <c r="W288">
        <v>3</v>
      </c>
      <c r="X288" t="s">
        <v>79</v>
      </c>
    </row>
    <row r="289" spans="1:24">
      <c r="A289">
        <v>3895</v>
      </c>
      <c r="B289" s="14">
        <v>46083</v>
      </c>
      <c r="C289">
        <v>2026</v>
      </c>
      <c r="D289">
        <v>1</v>
      </c>
      <c r="E289">
        <v>3</v>
      </c>
      <c r="F289" t="s">
        <v>79</v>
      </c>
      <c r="G289" t="s">
        <v>20</v>
      </c>
      <c r="H289" t="s">
        <v>31</v>
      </c>
      <c r="I289" t="s">
        <v>2</v>
      </c>
      <c r="J289" t="s">
        <v>16</v>
      </c>
      <c r="K289" t="s">
        <v>14</v>
      </c>
      <c r="L289" t="s">
        <v>48</v>
      </c>
      <c r="M289">
        <v>2</v>
      </c>
      <c r="N289">
        <v>164.74</v>
      </c>
      <c r="O289">
        <v>0.05</v>
      </c>
      <c r="P289">
        <v>89.9</v>
      </c>
      <c r="Q289">
        <v>313.00600000000003</v>
      </c>
      <c r="R289">
        <v>179.8</v>
      </c>
      <c r="S289">
        <v>133.20600000000002</v>
      </c>
      <c r="T289">
        <v>0.42557011686676932</v>
      </c>
      <c r="U289">
        <v>2026</v>
      </c>
      <c r="V289" t="s">
        <v>90</v>
      </c>
      <c r="W289">
        <v>3</v>
      </c>
      <c r="X289" t="s">
        <v>79</v>
      </c>
    </row>
    <row r="290" spans="1:24">
      <c r="A290">
        <v>5074</v>
      </c>
      <c r="B290" s="14">
        <v>46083</v>
      </c>
      <c r="C290">
        <v>2026</v>
      </c>
      <c r="D290">
        <v>1</v>
      </c>
      <c r="E290">
        <v>3</v>
      </c>
      <c r="F290" t="s">
        <v>79</v>
      </c>
      <c r="G290" t="s">
        <v>20</v>
      </c>
      <c r="H290" t="s">
        <v>31</v>
      </c>
      <c r="I290" t="s">
        <v>2</v>
      </c>
      <c r="J290" t="s">
        <v>3</v>
      </c>
      <c r="K290" t="s">
        <v>9</v>
      </c>
      <c r="L290" t="s">
        <v>10</v>
      </c>
      <c r="M290">
        <v>2</v>
      </c>
      <c r="N290">
        <v>89.81</v>
      </c>
      <c r="O290">
        <v>0</v>
      </c>
      <c r="P290">
        <v>46.44</v>
      </c>
      <c r="Q290">
        <v>179.62</v>
      </c>
      <c r="R290">
        <v>92.88</v>
      </c>
      <c r="S290">
        <v>86.740000000000009</v>
      </c>
      <c r="T290">
        <v>0.482908362097762</v>
      </c>
      <c r="U290">
        <v>2026</v>
      </c>
      <c r="V290" t="s">
        <v>90</v>
      </c>
      <c r="W290">
        <v>3</v>
      </c>
      <c r="X290" t="s">
        <v>79</v>
      </c>
    </row>
    <row r="291" spans="1:24">
      <c r="A291">
        <v>179</v>
      </c>
      <c r="B291" s="14">
        <v>46084</v>
      </c>
      <c r="C291">
        <v>2026</v>
      </c>
      <c r="D291">
        <v>1</v>
      </c>
      <c r="E291">
        <v>3</v>
      </c>
      <c r="F291" t="s">
        <v>79</v>
      </c>
      <c r="G291" t="s">
        <v>11</v>
      </c>
      <c r="H291" t="s">
        <v>52</v>
      </c>
      <c r="I291" t="s">
        <v>19</v>
      </c>
      <c r="J291" t="s">
        <v>3</v>
      </c>
      <c r="K291" t="s">
        <v>34</v>
      </c>
      <c r="L291" t="s">
        <v>42</v>
      </c>
      <c r="M291">
        <v>1</v>
      </c>
      <c r="N291">
        <v>35.369999999999997</v>
      </c>
      <c r="O291">
        <v>0</v>
      </c>
      <c r="P291">
        <v>13.88</v>
      </c>
      <c r="Q291">
        <v>35.369999999999997</v>
      </c>
      <c r="R291">
        <v>13.88</v>
      </c>
      <c r="S291">
        <v>21.489999999999995</v>
      </c>
      <c r="T291">
        <v>0.60757704269154644</v>
      </c>
      <c r="U291">
        <v>2026</v>
      </c>
      <c r="V291" t="s">
        <v>90</v>
      </c>
      <c r="W291">
        <v>3</v>
      </c>
      <c r="X291" t="s">
        <v>79</v>
      </c>
    </row>
    <row r="292" spans="1:24">
      <c r="A292">
        <v>459</v>
      </c>
      <c r="B292" s="14">
        <v>46084</v>
      </c>
      <c r="C292">
        <v>2026</v>
      </c>
      <c r="D292">
        <v>1</v>
      </c>
      <c r="E292">
        <v>3</v>
      </c>
      <c r="F292" t="s">
        <v>79</v>
      </c>
      <c r="G292" t="s">
        <v>6</v>
      </c>
      <c r="H292" t="s">
        <v>43</v>
      </c>
      <c r="I292" t="s">
        <v>28</v>
      </c>
      <c r="J292" t="s">
        <v>13</v>
      </c>
      <c r="K292" t="s">
        <v>4</v>
      </c>
      <c r="L292" t="s">
        <v>22</v>
      </c>
      <c r="M292">
        <v>4</v>
      </c>
      <c r="N292">
        <v>50.64</v>
      </c>
      <c r="O292">
        <v>0</v>
      </c>
      <c r="P292">
        <v>23.09</v>
      </c>
      <c r="Q292">
        <v>202.56</v>
      </c>
      <c r="R292">
        <v>92.36</v>
      </c>
      <c r="S292">
        <v>110.2</v>
      </c>
      <c r="T292">
        <v>0.54403633491311221</v>
      </c>
      <c r="U292">
        <v>2026</v>
      </c>
      <c r="V292" t="s">
        <v>90</v>
      </c>
      <c r="W292">
        <v>3</v>
      </c>
      <c r="X292" t="s">
        <v>79</v>
      </c>
    </row>
    <row r="293" spans="1:24">
      <c r="A293">
        <v>525</v>
      </c>
      <c r="B293" s="14">
        <v>46084</v>
      </c>
      <c r="C293">
        <v>2026</v>
      </c>
      <c r="D293">
        <v>1</v>
      </c>
      <c r="E293">
        <v>3</v>
      </c>
      <c r="F293" t="s">
        <v>79</v>
      </c>
      <c r="G293" t="s">
        <v>20</v>
      </c>
      <c r="H293" t="s">
        <v>31</v>
      </c>
      <c r="I293" t="s">
        <v>19</v>
      </c>
      <c r="J293" t="s">
        <v>3</v>
      </c>
      <c r="K293" t="s">
        <v>9</v>
      </c>
      <c r="L293" t="s">
        <v>17</v>
      </c>
      <c r="M293">
        <v>1</v>
      </c>
      <c r="N293">
        <v>146.37</v>
      </c>
      <c r="O293">
        <v>0</v>
      </c>
      <c r="P293">
        <v>78.3</v>
      </c>
      <c r="Q293">
        <v>146.37</v>
      </c>
      <c r="R293">
        <v>78.3</v>
      </c>
      <c r="S293">
        <v>68.070000000000007</v>
      </c>
      <c r="T293">
        <v>0.46505431440869033</v>
      </c>
      <c r="U293">
        <v>2026</v>
      </c>
      <c r="V293" t="s">
        <v>90</v>
      </c>
      <c r="W293">
        <v>3</v>
      </c>
      <c r="X293" t="s">
        <v>79</v>
      </c>
    </row>
    <row r="294" spans="1:24">
      <c r="A294">
        <v>3374</v>
      </c>
      <c r="B294" s="14">
        <v>46084</v>
      </c>
      <c r="C294">
        <v>2026</v>
      </c>
      <c r="D294">
        <v>1</v>
      </c>
      <c r="E294">
        <v>3</v>
      </c>
      <c r="F294" t="s">
        <v>79</v>
      </c>
      <c r="G294" t="s">
        <v>11</v>
      </c>
      <c r="H294" t="s">
        <v>12</v>
      </c>
      <c r="I294" t="s">
        <v>2</v>
      </c>
      <c r="J294" t="s">
        <v>3</v>
      </c>
      <c r="K294" t="s">
        <v>9</v>
      </c>
      <c r="L294" t="s">
        <v>17</v>
      </c>
      <c r="M294">
        <v>3</v>
      </c>
      <c r="N294">
        <v>143.74</v>
      </c>
      <c r="O294">
        <v>0</v>
      </c>
      <c r="P294">
        <v>81.58</v>
      </c>
      <c r="Q294">
        <v>431.22</v>
      </c>
      <c r="R294">
        <v>244.74</v>
      </c>
      <c r="S294">
        <v>186.48000000000002</v>
      </c>
      <c r="T294">
        <v>0.43244747460692917</v>
      </c>
      <c r="U294">
        <v>2026</v>
      </c>
      <c r="V294" t="s">
        <v>90</v>
      </c>
      <c r="W294">
        <v>3</v>
      </c>
      <c r="X294" t="s">
        <v>79</v>
      </c>
    </row>
    <row r="295" spans="1:24">
      <c r="A295">
        <v>3850</v>
      </c>
      <c r="B295" s="14">
        <v>46084</v>
      </c>
      <c r="C295">
        <v>2026</v>
      </c>
      <c r="D295">
        <v>1</v>
      </c>
      <c r="E295">
        <v>3</v>
      </c>
      <c r="F295" t="s">
        <v>79</v>
      </c>
      <c r="G295" t="s">
        <v>20</v>
      </c>
      <c r="H295" t="s">
        <v>31</v>
      </c>
      <c r="I295" t="s">
        <v>28</v>
      </c>
      <c r="J295" t="s">
        <v>13</v>
      </c>
      <c r="K295" t="s">
        <v>23</v>
      </c>
      <c r="L295" t="s">
        <v>40</v>
      </c>
      <c r="M295">
        <v>2</v>
      </c>
      <c r="N295">
        <v>81.94</v>
      </c>
      <c r="O295">
        <v>0.1</v>
      </c>
      <c r="P295">
        <v>39.9</v>
      </c>
      <c r="Q295">
        <v>147.49199999999999</v>
      </c>
      <c r="R295">
        <v>79.8</v>
      </c>
      <c r="S295">
        <v>67.691999999999993</v>
      </c>
      <c r="T295">
        <v>0.45895370596371327</v>
      </c>
      <c r="U295">
        <v>2026</v>
      </c>
      <c r="V295" t="s">
        <v>90</v>
      </c>
      <c r="W295">
        <v>3</v>
      </c>
      <c r="X295" t="s">
        <v>79</v>
      </c>
    </row>
    <row r="296" spans="1:24">
      <c r="A296">
        <v>4004</v>
      </c>
      <c r="B296" s="14">
        <v>46084</v>
      </c>
      <c r="C296">
        <v>2026</v>
      </c>
      <c r="D296">
        <v>1</v>
      </c>
      <c r="E296">
        <v>3</v>
      </c>
      <c r="F296" t="s">
        <v>79</v>
      </c>
      <c r="G296" t="s">
        <v>11</v>
      </c>
      <c r="H296" t="s">
        <v>25</v>
      </c>
      <c r="I296" t="s">
        <v>2</v>
      </c>
      <c r="J296" t="s">
        <v>13</v>
      </c>
      <c r="K296" t="s">
        <v>14</v>
      </c>
      <c r="L296" t="s">
        <v>32</v>
      </c>
      <c r="M296">
        <v>1</v>
      </c>
      <c r="N296">
        <v>46.46</v>
      </c>
      <c r="O296">
        <v>0.1</v>
      </c>
      <c r="P296">
        <v>17.989999999999998</v>
      </c>
      <c r="Q296">
        <v>41.814</v>
      </c>
      <c r="R296">
        <v>17.989999999999998</v>
      </c>
      <c r="S296">
        <v>23.824000000000002</v>
      </c>
      <c r="T296">
        <v>0.56976132395848289</v>
      </c>
      <c r="U296">
        <v>2026</v>
      </c>
      <c r="V296" t="s">
        <v>90</v>
      </c>
      <c r="W296">
        <v>3</v>
      </c>
      <c r="X296" t="s">
        <v>79</v>
      </c>
    </row>
    <row r="297" spans="1:24">
      <c r="A297">
        <v>788</v>
      </c>
      <c r="B297" s="14">
        <v>46085</v>
      </c>
      <c r="C297">
        <v>2026</v>
      </c>
      <c r="D297">
        <v>1</v>
      </c>
      <c r="E297">
        <v>3</v>
      </c>
      <c r="F297" t="s">
        <v>79</v>
      </c>
      <c r="G297" t="s">
        <v>6</v>
      </c>
      <c r="H297" t="s">
        <v>41</v>
      </c>
      <c r="I297" t="s">
        <v>2</v>
      </c>
      <c r="J297" t="s">
        <v>13</v>
      </c>
      <c r="K297" t="s">
        <v>4</v>
      </c>
      <c r="L297" t="s">
        <v>26</v>
      </c>
      <c r="M297">
        <v>3</v>
      </c>
      <c r="N297">
        <v>39.49</v>
      </c>
      <c r="O297">
        <v>0</v>
      </c>
      <c r="P297">
        <v>16.420000000000002</v>
      </c>
      <c r="Q297">
        <v>118.47</v>
      </c>
      <c r="R297">
        <v>49.260000000000005</v>
      </c>
      <c r="S297">
        <v>69.209999999999994</v>
      </c>
      <c r="T297">
        <v>0.58419853127374011</v>
      </c>
      <c r="U297">
        <v>2026</v>
      </c>
      <c r="V297" t="s">
        <v>90</v>
      </c>
      <c r="W297">
        <v>3</v>
      </c>
      <c r="X297" t="s">
        <v>79</v>
      </c>
    </row>
    <row r="298" spans="1:24">
      <c r="A298">
        <v>1717</v>
      </c>
      <c r="B298" s="14">
        <v>46085</v>
      </c>
      <c r="C298">
        <v>2026</v>
      </c>
      <c r="D298">
        <v>1</v>
      </c>
      <c r="E298">
        <v>3</v>
      </c>
      <c r="F298" t="s">
        <v>79</v>
      </c>
      <c r="G298" t="s">
        <v>20</v>
      </c>
      <c r="H298" t="s">
        <v>47</v>
      </c>
      <c r="I298" t="s">
        <v>2</v>
      </c>
      <c r="J298" t="s">
        <v>3</v>
      </c>
      <c r="K298" t="s">
        <v>34</v>
      </c>
      <c r="L298" t="s">
        <v>35</v>
      </c>
      <c r="M298">
        <v>1</v>
      </c>
      <c r="N298">
        <v>40.909999999999997</v>
      </c>
      <c r="O298">
        <v>0</v>
      </c>
      <c r="P298">
        <v>14.89</v>
      </c>
      <c r="Q298">
        <v>40.909999999999997</v>
      </c>
      <c r="R298">
        <v>14.89</v>
      </c>
      <c r="S298">
        <v>26.019999999999996</v>
      </c>
      <c r="T298">
        <v>0.63603031043754577</v>
      </c>
      <c r="U298">
        <v>2026</v>
      </c>
      <c r="V298" t="s">
        <v>90</v>
      </c>
      <c r="W298">
        <v>3</v>
      </c>
      <c r="X298" t="s">
        <v>79</v>
      </c>
    </row>
    <row r="299" spans="1:24">
      <c r="A299">
        <v>1819</v>
      </c>
      <c r="B299" s="14">
        <v>46085</v>
      </c>
      <c r="C299">
        <v>2026</v>
      </c>
      <c r="D299">
        <v>1</v>
      </c>
      <c r="E299">
        <v>3</v>
      </c>
      <c r="F299" t="s">
        <v>79</v>
      </c>
      <c r="G299" t="s">
        <v>20</v>
      </c>
      <c r="H299" t="s">
        <v>33</v>
      </c>
      <c r="I299" t="s">
        <v>28</v>
      </c>
      <c r="J299" t="s">
        <v>13</v>
      </c>
      <c r="K299" t="s">
        <v>4</v>
      </c>
      <c r="L299" t="s">
        <v>22</v>
      </c>
      <c r="M299">
        <v>1</v>
      </c>
      <c r="N299">
        <v>49.94</v>
      </c>
      <c r="O299">
        <v>0.1</v>
      </c>
      <c r="P299">
        <v>21.84</v>
      </c>
      <c r="Q299">
        <v>44.945999999999998</v>
      </c>
      <c r="R299">
        <v>21.84</v>
      </c>
      <c r="S299">
        <v>23.105999999999998</v>
      </c>
      <c r="T299">
        <v>0.51408356694700308</v>
      </c>
      <c r="U299">
        <v>2026</v>
      </c>
      <c r="V299" t="s">
        <v>90</v>
      </c>
      <c r="W299">
        <v>3</v>
      </c>
      <c r="X299" t="s">
        <v>79</v>
      </c>
    </row>
    <row r="300" spans="1:24">
      <c r="A300">
        <v>1992</v>
      </c>
      <c r="B300" s="14">
        <v>46085</v>
      </c>
      <c r="C300">
        <v>2026</v>
      </c>
      <c r="D300">
        <v>1</v>
      </c>
      <c r="E300">
        <v>3</v>
      </c>
      <c r="F300" t="s">
        <v>79</v>
      </c>
      <c r="G300" t="s">
        <v>11</v>
      </c>
      <c r="H300" t="s">
        <v>25</v>
      </c>
      <c r="I300" t="s">
        <v>2</v>
      </c>
      <c r="J300" t="s">
        <v>16</v>
      </c>
      <c r="K300" t="s">
        <v>14</v>
      </c>
      <c r="L300" t="s">
        <v>15</v>
      </c>
      <c r="M300">
        <v>1</v>
      </c>
      <c r="N300">
        <v>35.520000000000003</v>
      </c>
      <c r="O300">
        <v>0</v>
      </c>
      <c r="P300">
        <v>13.21</v>
      </c>
      <c r="Q300">
        <v>35.520000000000003</v>
      </c>
      <c r="R300">
        <v>13.21</v>
      </c>
      <c r="S300">
        <v>22.310000000000002</v>
      </c>
      <c r="T300">
        <v>0.62809684684684686</v>
      </c>
      <c r="U300">
        <v>2026</v>
      </c>
      <c r="V300" t="s">
        <v>90</v>
      </c>
      <c r="W300">
        <v>3</v>
      </c>
      <c r="X300" t="s">
        <v>79</v>
      </c>
    </row>
    <row r="301" spans="1:24">
      <c r="A301">
        <v>2499</v>
      </c>
      <c r="B301" s="14">
        <v>46085</v>
      </c>
      <c r="C301">
        <v>2026</v>
      </c>
      <c r="D301">
        <v>1</v>
      </c>
      <c r="E301">
        <v>3</v>
      </c>
      <c r="F301" t="s">
        <v>79</v>
      </c>
      <c r="G301" t="s">
        <v>20</v>
      </c>
      <c r="H301" t="s">
        <v>31</v>
      </c>
      <c r="I301" t="s">
        <v>19</v>
      </c>
      <c r="J301" t="s">
        <v>13</v>
      </c>
      <c r="K301" t="s">
        <v>23</v>
      </c>
      <c r="L301" t="s">
        <v>24</v>
      </c>
      <c r="M301">
        <v>2</v>
      </c>
      <c r="N301">
        <v>341.1</v>
      </c>
      <c r="O301">
        <v>0</v>
      </c>
      <c r="P301">
        <v>200.19</v>
      </c>
      <c r="Q301">
        <v>682.2</v>
      </c>
      <c r="R301">
        <v>400.38</v>
      </c>
      <c r="S301">
        <v>281.82000000000005</v>
      </c>
      <c r="T301">
        <v>0.41310466138962187</v>
      </c>
      <c r="U301">
        <v>2026</v>
      </c>
      <c r="V301" t="s">
        <v>90</v>
      </c>
      <c r="W301">
        <v>3</v>
      </c>
      <c r="X301" t="s">
        <v>79</v>
      </c>
    </row>
    <row r="302" spans="1:24">
      <c r="A302">
        <v>2698</v>
      </c>
      <c r="B302" s="14">
        <v>46085</v>
      </c>
      <c r="C302">
        <v>2026</v>
      </c>
      <c r="D302">
        <v>1</v>
      </c>
      <c r="E302">
        <v>3</v>
      </c>
      <c r="F302" t="s">
        <v>79</v>
      </c>
      <c r="G302" t="s">
        <v>11</v>
      </c>
      <c r="H302" t="s">
        <v>52</v>
      </c>
      <c r="I302" t="s">
        <v>28</v>
      </c>
      <c r="J302" t="s">
        <v>13</v>
      </c>
      <c r="K302" t="s">
        <v>34</v>
      </c>
      <c r="L302" t="s">
        <v>42</v>
      </c>
      <c r="M302">
        <v>4</v>
      </c>
      <c r="N302">
        <v>36.08</v>
      </c>
      <c r="O302">
        <v>0</v>
      </c>
      <c r="P302">
        <v>13.89</v>
      </c>
      <c r="Q302">
        <v>144.32</v>
      </c>
      <c r="R302">
        <v>55.56</v>
      </c>
      <c r="S302">
        <v>88.759999999999991</v>
      </c>
      <c r="T302">
        <v>0.61502217294900219</v>
      </c>
      <c r="U302">
        <v>2026</v>
      </c>
      <c r="V302" t="s">
        <v>90</v>
      </c>
      <c r="W302">
        <v>3</v>
      </c>
      <c r="X302" t="s">
        <v>79</v>
      </c>
    </row>
    <row r="303" spans="1:24">
      <c r="A303">
        <v>4416</v>
      </c>
      <c r="B303" s="14">
        <v>46085</v>
      </c>
      <c r="C303">
        <v>2026</v>
      </c>
      <c r="D303">
        <v>1</v>
      </c>
      <c r="E303">
        <v>3</v>
      </c>
      <c r="F303" t="s">
        <v>79</v>
      </c>
      <c r="G303" t="s">
        <v>20</v>
      </c>
      <c r="H303" t="s">
        <v>21</v>
      </c>
      <c r="I303" t="s">
        <v>2</v>
      </c>
      <c r="J303" t="s">
        <v>16</v>
      </c>
      <c r="K303" t="s">
        <v>9</v>
      </c>
      <c r="L303" t="s">
        <v>37</v>
      </c>
      <c r="M303">
        <v>2</v>
      </c>
      <c r="N303">
        <v>151.69999999999999</v>
      </c>
      <c r="O303">
        <v>0</v>
      </c>
      <c r="P303">
        <v>80.44</v>
      </c>
      <c r="Q303">
        <v>303.39999999999998</v>
      </c>
      <c r="R303">
        <v>160.88</v>
      </c>
      <c r="S303">
        <v>142.51999999999998</v>
      </c>
      <c r="T303">
        <v>0.46974291364535264</v>
      </c>
      <c r="U303">
        <v>2026</v>
      </c>
      <c r="V303" t="s">
        <v>90</v>
      </c>
      <c r="W303">
        <v>3</v>
      </c>
      <c r="X303" t="s">
        <v>79</v>
      </c>
    </row>
    <row r="304" spans="1:24">
      <c r="A304">
        <v>4434</v>
      </c>
      <c r="B304" s="14">
        <v>46085</v>
      </c>
      <c r="C304">
        <v>2026</v>
      </c>
      <c r="D304">
        <v>1</v>
      </c>
      <c r="E304">
        <v>3</v>
      </c>
      <c r="F304" t="s">
        <v>79</v>
      </c>
      <c r="G304" t="s">
        <v>6</v>
      </c>
      <c r="H304" t="s">
        <v>27</v>
      </c>
      <c r="I304" t="s">
        <v>28</v>
      </c>
      <c r="J304" t="s">
        <v>13</v>
      </c>
      <c r="K304" t="s">
        <v>9</v>
      </c>
      <c r="L304" t="s">
        <v>37</v>
      </c>
      <c r="M304">
        <v>2</v>
      </c>
      <c r="N304">
        <v>151.55000000000001</v>
      </c>
      <c r="O304">
        <v>0.1</v>
      </c>
      <c r="P304">
        <v>80.680000000000007</v>
      </c>
      <c r="Q304">
        <v>272.79000000000002</v>
      </c>
      <c r="R304">
        <v>161.36000000000001</v>
      </c>
      <c r="S304">
        <v>111.43</v>
      </c>
      <c r="T304">
        <v>0.40848271564206901</v>
      </c>
      <c r="U304">
        <v>2026</v>
      </c>
      <c r="V304" t="s">
        <v>90</v>
      </c>
      <c r="W304">
        <v>3</v>
      </c>
      <c r="X304" t="s">
        <v>79</v>
      </c>
    </row>
    <row r="305" spans="1:24">
      <c r="A305">
        <v>4992</v>
      </c>
      <c r="B305" s="14">
        <v>46085</v>
      </c>
      <c r="C305">
        <v>2026</v>
      </c>
      <c r="D305">
        <v>1</v>
      </c>
      <c r="E305">
        <v>3</v>
      </c>
      <c r="F305" t="s">
        <v>79</v>
      </c>
      <c r="G305" t="s">
        <v>11</v>
      </c>
      <c r="H305" t="s">
        <v>12</v>
      </c>
      <c r="I305" t="s">
        <v>8</v>
      </c>
      <c r="J305" t="s">
        <v>16</v>
      </c>
      <c r="K305" t="s">
        <v>4</v>
      </c>
      <c r="L305" t="s">
        <v>5</v>
      </c>
      <c r="M305">
        <v>5</v>
      </c>
      <c r="N305">
        <v>82.44</v>
      </c>
      <c r="O305">
        <v>0.1</v>
      </c>
      <c r="P305">
        <v>41.57</v>
      </c>
      <c r="Q305">
        <v>370.98</v>
      </c>
      <c r="R305">
        <v>207.85</v>
      </c>
      <c r="S305">
        <v>163.13000000000002</v>
      </c>
      <c r="T305">
        <v>0.43972720901396306</v>
      </c>
      <c r="U305">
        <v>2026</v>
      </c>
      <c r="V305" t="s">
        <v>90</v>
      </c>
      <c r="W305">
        <v>3</v>
      </c>
      <c r="X305" t="s">
        <v>79</v>
      </c>
    </row>
    <row r="306" spans="1:24">
      <c r="A306">
        <v>388</v>
      </c>
      <c r="B306" s="14">
        <v>46086</v>
      </c>
      <c r="C306">
        <v>2026</v>
      </c>
      <c r="D306">
        <v>1</v>
      </c>
      <c r="E306">
        <v>3</v>
      </c>
      <c r="F306" t="s">
        <v>79</v>
      </c>
      <c r="G306" t="s">
        <v>20</v>
      </c>
      <c r="H306" t="s">
        <v>33</v>
      </c>
      <c r="I306" t="s">
        <v>2</v>
      </c>
      <c r="J306" t="s">
        <v>3</v>
      </c>
      <c r="K306" t="s">
        <v>34</v>
      </c>
      <c r="L306" t="s">
        <v>42</v>
      </c>
      <c r="M306">
        <v>1</v>
      </c>
      <c r="N306">
        <v>35.61</v>
      </c>
      <c r="O306">
        <v>0.05</v>
      </c>
      <c r="P306">
        <v>13.8</v>
      </c>
      <c r="Q306">
        <v>33.829499999999996</v>
      </c>
      <c r="R306">
        <v>13.8</v>
      </c>
      <c r="S306">
        <v>20.029499999999995</v>
      </c>
      <c r="T306">
        <v>0.59207200815855976</v>
      </c>
      <c r="U306">
        <v>2026</v>
      </c>
      <c r="V306" t="s">
        <v>90</v>
      </c>
      <c r="W306">
        <v>3</v>
      </c>
      <c r="X306" t="s">
        <v>79</v>
      </c>
    </row>
    <row r="307" spans="1:24">
      <c r="A307">
        <v>977</v>
      </c>
      <c r="B307" s="14">
        <v>46086</v>
      </c>
      <c r="C307">
        <v>2026</v>
      </c>
      <c r="D307">
        <v>1</v>
      </c>
      <c r="E307">
        <v>3</v>
      </c>
      <c r="F307" t="s">
        <v>79</v>
      </c>
      <c r="G307" t="s">
        <v>0</v>
      </c>
      <c r="H307" t="s">
        <v>1</v>
      </c>
      <c r="I307" t="s">
        <v>28</v>
      </c>
      <c r="J307" t="s">
        <v>13</v>
      </c>
      <c r="K307" t="s">
        <v>9</v>
      </c>
      <c r="L307" t="s">
        <v>37</v>
      </c>
      <c r="M307">
        <v>5</v>
      </c>
      <c r="N307">
        <v>156.13</v>
      </c>
      <c r="O307">
        <v>0</v>
      </c>
      <c r="P307">
        <v>77.03</v>
      </c>
      <c r="Q307">
        <v>780.65</v>
      </c>
      <c r="R307">
        <v>385.15</v>
      </c>
      <c r="S307">
        <v>395.5</v>
      </c>
      <c r="T307">
        <v>0.50662909114199706</v>
      </c>
      <c r="U307">
        <v>2026</v>
      </c>
      <c r="V307" t="s">
        <v>90</v>
      </c>
      <c r="W307">
        <v>3</v>
      </c>
      <c r="X307" t="s">
        <v>79</v>
      </c>
    </row>
    <row r="308" spans="1:24">
      <c r="A308">
        <v>996</v>
      </c>
      <c r="B308" s="14">
        <v>46086</v>
      </c>
      <c r="C308">
        <v>2026</v>
      </c>
      <c r="D308">
        <v>1</v>
      </c>
      <c r="E308">
        <v>3</v>
      </c>
      <c r="F308" t="s">
        <v>79</v>
      </c>
      <c r="G308" t="s">
        <v>0</v>
      </c>
      <c r="H308" t="s">
        <v>50</v>
      </c>
      <c r="I308" t="s">
        <v>2</v>
      </c>
      <c r="J308" t="s">
        <v>3</v>
      </c>
      <c r="K308" t="s">
        <v>23</v>
      </c>
      <c r="L308" t="s">
        <v>51</v>
      </c>
      <c r="M308">
        <v>1</v>
      </c>
      <c r="N308">
        <v>124.31</v>
      </c>
      <c r="O308">
        <v>0</v>
      </c>
      <c r="P308">
        <v>61.16</v>
      </c>
      <c r="Q308">
        <v>124.31</v>
      </c>
      <c r="R308">
        <v>61.16</v>
      </c>
      <c r="S308">
        <v>63.150000000000006</v>
      </c>
      <c r="T308">
        <v>0.50800418309066053</v>
      </c>
      <c r="U308">
        <v>2026</v>
      </c>
      <c r="V308" t="s">
        <v>90</v>
      </c>
      <c r="W308">
        <v>3</v>
      </c>
      <c r="X308" t="s">
        <v>79</v>
      </c>
    </row>
    <row r="309" spans="1:24">
      <c r="A309">
        <v>1923</v>
      </c>
      <c r="B309" s="14">
        <v>46086</v>
      </c>
      <c r="C309">
        <v>2026</v>
      </c>
      <c r="D309">
        <v>1</v>
      </c>
      <c r="E309">
        <v>3</v>
      </c>
      <c r="F309" t="s">
        <v>79</v>
      </c>
      <c r="G309" t="s">
        <v>6</v>
      </c>
      <c r="H309" t="s">
        <v>49</v>
      </c>
      <c r="I309" t="s">
        <v>19</v>
      </c>
      <c r="J309" t="s">
        <v>16</v>
      </c>
      <c r="K309" t="s">
        <v>23</v>
      </c>
      <c r="L309" t="s">
        <v>40</v>
      </c>
      <c r="M309">
        <v>3</v>
      </c>
      <c r="N309">
        <v>82.9</v>
      </c>
      <c r="O309">
        <v>0.1</v>
      </c>
      <c r="P309">
        <v>38.31</v>
      </c>
      <c r="Q309">
        <v>223.83</v>
      </c>
      <c r="R309">
        <v>114.93</v>
      </c>
      <c r="S309">
        <v>108.9</v>
      </c>
      <c r="T309">
        <v>0.48652995577000402</v>
      </c>
      <c r="U309">
        <v>2026</v>
      </c>
      <c r="V309" t="s">
        <v>90</v>
      </c>
      <c r="W309">
        <v>3</v>
      </c>
      <c r="X309" t="s">
        <v>79</v>
      </c>
    </row>
    <row r="310" spans="1:24">
      <c r="A310">
        <v>4904</v>
      </c>
      <c r="B310" s="14">
        <v>46086</v>
      </c>
      <c r="C310">
        <v>2026</v>
      </c>
      <c r="D310">
        <v>1</v>
      </c>
      <c r="E310">
        <v>3</v>
      </c>
      <c r="F310" t="s">
        <v>79</v>
      </c>
      <c r="G310" t="s">
        <v>6</v>
      </c>
      <c r="H310" t="s">
        <v>41</v>
      </c>
      <c r="I310" t="s">
        <v>19</v>
      </c>
      <c r="J310" t="s">
        <v>16</v>
      </c>
      <c r="K310" t="s">
        <v>4</v>
      </c>
      <c r="L310" t="s">
        <v>26</v>
      </c>
      <c r="M310">
        <v>1</v>
      </c>
      <c r="N310">
        <v>41.1</v>
      </c>
      <c r="O310">
        <v>0</v>
      </c>
      <c r="P310">
        <v>16.34</v>
      </c>
      <c r="Q310">
        <v>41.1</v>
      </c>
      <c r="R310">
        <v>16.34</v>
      </c>
      <c r="S310">
        <v>24.76</v>
      </c>
      <c r="T310">
        <v>0.60243309002433088</v>
      </c>
      <c r="U310">
        <v>2026</v>
      </c>
      <c r="V310" t="s">
        <v>90</v>
      </c>
      <c r="W310">
        <v>3</v>
      </c>
      <c r="X310" t="s">
        <v>79</v>
      </c>
    </row>
    <row r="311" spans="1:24">
      <c r="A311">
        <v>1036</v>
      </c>
      <c r="B311" s="14">
        <v>46087</v>
      </c>
      <c r="C311">
        <v>2026</v>
      </c>
      <c r="D311">
        <v>1</v>
      </c>
      <c r="E311">
        <v>3</v>
      </c>
      <c r="F311" t="s">
        <v>79</v>
      </c>
      <c r="G311" t="s">
        <v>0</v>
      </c>
      <c r="H311" t="s">
        <v>1</v>
      </c>
      <c r="I311" t="s">
        <v>2</v>
      </c>
      <c r="J311" t="s">
        <v>16</v>
      </c>
      <c r="K311" t="s">
        <v>4</v>
      </c>
      <c r="L311" t="s">
        <v>26</v>
      </c>
      <c r="M311">
        <v>1</v>
      </c>
      <c r="N311">
        <v>40.380000000000003</v>
      </c>
      <c r="O311">
        <v>0</v>
      </c>
      <c r="P311">
        <v>16.41</v>
      </c>
      <c r="Q311">
        <v>40.380000000000003</v>
      </c>
      <c r="R311">
        <v>16.41</v>
      </c>
      <c r="S311">
        <v>23.970000000000002</v>
      </c>
      <c r="T311">
        <v>0.59361069836552749</v>
      </c>
      <c r="U311">
        <v>2026</v>
      </c>
      <c r="V311" t="s">
        <v>90</v>
      </c>
      <c r="W311">
        <v>3</v>
      </c>
      <c r="X311" t="s">
        <v>79</v>
      </c>
    </row>
    <row r="312" spans="1:24">
      <c r="A312">
        <v>1470</v>
      </c>
      <c r="B312" s="14">
        <v>46087</v>
      </c>
      <c r="C312">
        <v>2026</v>
      </c>
      <c r="D312">
        <v>1</v>
      </c>
      <c r="E312">
        <v>3</v>
      </c>
      <c r="F312" t="s">
        <v>79</v>
      </c>
      <c r="G312" t="s">
        <v>11</v>
      </c>
      <c r="H312" t="s">
        <v>12</v>
      </c>
      <c r="I312" t="s">
        <v>2</v>
      </c>
      <c r="J312" t="s">
        <v>3</v>
      </c>
      <c r="K312" t="s">
        <v>4</v>
      </c>
      <c r="L312" t="s">
        <v>5</v>
      </c>
      <c r="M312">
        <v>1</v>
      </c>
      <c r="N312">
        <v>80.349999999999994</v>
      </c>
      <c r="O312">
        <v>0.1</v>
      </c>
      <c r="P312">
        <v>42.43</v>
      </c>
      <c r="Q312">
        <v>72.314999999999998</v>
      </c>
      <c r="R312">
        <v>42.43</v>
      </c>
      <c r="S312">
        <v>29.884999999999998</v>
      </c>
      <c r="T312">
        <v>0.41326142570697638</v>
      </c>
      <c r="U312">
        <v>2026</v>
      </c>
      <c r="V312" t="s">
        <v>90</v>
      </c>
      <c r="W312">
        <v>3</v>
      </c>
      <c r="X312" t="s">
        <v>79</v>
      </c>
    </row>
    <row r="313" spans="1:24">
      <c r="A313">
        <v>2907</v>
      </c>
      <c r="B313" s="14">
        <v>46087</v>
      </c>
      <c r="C313">
        <v>2026</v>
      </c>
      <c r="D313">
        <v>1</v>
      </c>
      <c r="E313">
        <v>3</v>
      </c>
      <c r="F313" t="s">
        <v>79</v>
      </c>
      <c r="G313" t="s">
        <v>20</v>
      </c>
      <c r="H313" t="s">
        <v>47</v>
      </c>
      <c r="I313" t="s">
        <v>2</v>
      </c>
      <c r="J313" t="s">
        <v>3</v>
      </c>
      <c r="K313" t="s">
        <v>4</v>
      </c>
      <c r="L313" t="s">
        <v>26</v>
      </c>
      <c r="M313">
        <v>1</v>
      </c>
      <c r="N313">
        <v>40.44</v>
      </c>
      <c r="O313">
        <v>0.05</v>
      </c>
      <c r="P313">
        <v>16.829999999999998</v>
      </c>
      <c r="Q313">
        <v>38.417999999999999</v>
      </c>
      <c r="R313">
        <v>16.829999999999998</v>
      </c>
      <c r="S313">
        <v>21.588000000000001</v>
      </c>
      <c r="T313">
        <v>0.56192409807902555</v>
      </c>
      <c r="U313">
        <v>2026</v>
      </c>
      <c r="V313" t="s">
        <v>90</v>
      </c>
      <c r="W313">
        <v>3</v>
      </c>
      <c r="X313" t="s">
        <v>79</v>
      </c>
    </row>
    <row r="314" spans="1:24">
      <c r="A314">
        <v>2997</v>
      </c>
      <c r="B314" s="14">
        <v>46087</v>
      </c>
      <c r="C314">
        <v>2026</v>
      </c>
      <c r="D314">
        <v>1</v>
      </c>
      <c r="E314">
        <v>3</v>
      </c>
      <c r="F314" t="s">
        <v>79</v>
      </c>
      <c r="G314" t="s">
        <v>11</v>
      </c>
      <c r="H314" t="s">
        <v>52</v>
      </c>
      <c r="I314" t="s">
        <v>2</v>
      </c>
      <c r="J314" t="s">
        <v>3</v>
      </c>
      <c r="K314" t="s">
        <v>14</v>
      </c>
      <c r="L314" t="s">
        <v>15</v>
      </c>
      <c r="M314">
        <v>3</v>
      </c>
      <c r="N314">
        <v>35.89</v>
      </c>
      <c r="O314">
        <v>0</v>
      </c>
      <c r="P314">
        <v>13.25</v>
      </c>
      <c r="Q314">
        <v>107.67</v>
      </c>
      <c r="R314">
        <v>39.75</v>
      </c>
      <c r="S314">
        <v>67.92</v>
      </c>
      <c r="T314">
        <v>0.63081638339370294</v>
      </c>
      <c r="U314">
        <v>2026</v>
      </c>
      <c r="V314" t="s">
        <v>90</v>
      </c>
      <c r="W314">
        <v>3</v>
      </c>
      <c r="X314" t="s">
        <v>79</v>
      </c>
    </row>
    <row r="315" spans="1:24">
      <c r="A315">
        <v>3056</v>
      </c>
      <c r="B315" s="14">
        <v>46087</v>
      </c>
      <c r="C315">
        <v>2026</v>
      </c>
      <c r="D315">
        <v>1</v>
      </c>
      <c r="E315">
        <v>3</v>
      </c>
      <c r="F315" t="s">
        <v>79</v>
      </c>
      <c r="G315" t="s">
        <v>6</v>
      </c>
      <c r="H315" t="s">
        <v>43</v>
      </c>
      <c r="I315" t="s">
        <v>28</v>
      </c>
      <c r="J315" t="s">
        <v>3</v>
      </c>
      <c r="K315" t="s">
        <v>14</v>
      </c>
      <c r="L315" t="s">
        <v>48</v>
      </c>
      <c r="M315">
        <v>3</v>
      </c>
      <c r="N315">
        <v>163.44999999999999</v>
      </c>
      <c r="O315">
        <v>0</v>
      </c>
      <c r="P315">
        <v>86.88</v>
      </c>
      <c r="Q315">
        <v>490.34999999999997</v>
      </c>
      <c r="R315">
        <v>260.64</v>
      </c>
      <c r="S315">
        <v>229.70999999999998</v>
      </c>
      <c r="T315">
        <v>0.46846130315081064</v>
      </c>
      <c r="U315">
        <v>2026</v>
      </c>
      <c r="V315" t="s">
        <v>90</v>
      </c>
      <c r="W315">
        <v>3</v>
      </c>
      <c r="X315" t="s">
        <v>79</v>
      </c>
    </row>
    <row r="316" spans="1:24">
      <c r="A316">
        <v>471</v>
      </c>
      <c r="B316" s="14">
        <v>46088</v>
      </c>
      <c r="C316">
        <v>2026</v>
      </c>
      <c r="D316">
        <v>1</v>
      </c>
      <c r="E316">
        <v>3</v>
      </c>
      <c r="F316" t="s">
        <v>79</v>
      </c>
      <c r="G316" t="s">
        <v>6</v>
      </c>
      <c r="H316" t="s">
        <v>7</v>
      </c>
      <c r="I316" t="s">
        <v>19</v>
      </c>
      <c r="J316" t="s">
        <v>3</v>
      </c>
      <c r="K316" t="s">
        <v>34</v>
      </c>
      <c r="L316" t="s">
        <v>35</v>
      </c>
      <c r="M316">
        <v>2</v>
      </c>
      <c r="N316">
        <v>40.020000000000003</v>
      </c>
      <c r="O316">
        <v>0</v>
      </c>
      <c r="P316">
        <v>14.38</v>
      </c>
      <c r="Q316">
        <v>80.040000000000006</v>
      </c>
      <c r="R316">
        <v>28.76</v>
      </c>
      <c r="S316">
        <v>51.28</v>
      </c>
      <c r="T316">
        <v>0.64067966016991496</v>
      </c>
      <c r="U316">
        <v>2026</v>
      </c>
      <c r="V316" t="s">
        <v>90</v>
      </c>
      <c r="W316">
        <v>3</v>
      </c>
      <c r="X316" t="s">
        <v>79</v>
      </c>
    </row>
    <row r="317" spans="1:24">
      <c r="A317">
        <v>842</v>
      </c>
      <c r="B317" s="14">
        <v>46088</v>
      </c>
      <c r="C317">
        <v>2026</v>
      </c>
      <c r="D317">
        <v>1</v>
      </c>
      <c r="E317">
        <v>3</v>
      </c>
      <c r="F317" t="s">
        <v>79</v>
      </c>
      <c r="G317" t="s">
        <v>0</v>
      </c>
      <c r="H317" t="s">
        <v>50</v>
      </c>
      <c r="I317" t="s">
        <v>2</v>
      </c>
      <c r="J317" t="s">
        <v>13</v>
      </c>
      <c r="K317" t="s">
        <v>34</v>
      </c>
      <c r="L317" t="s">
        <v>35</v>
      </c>
      <c r="M317">
        <v>1</v>
      </c>
      <c r="N317">
        <v>40.01</v>
      </c>
      <c r="O317">
        <v>0.05</v>
      </c>
      <c r="P317">
        <v>14.35</v>
      </c>
      <c r="Q317">
        <v>38.009499999999996</v>
      </c>
      <c r="R317">
        <v>14.35</v>
      </c>
      <c r="S317">
        <v>23.659499999999994</v>
      </c>
      <c r="T317">
        <v>0.62246280535129372</v>
      </c>
      <c r="U317">
        <v>2026</v>
      </c>
      <c r="V317" t="s">
        <v>90</v>
      </c>
      <c r="W317">
        <v>3</v>
      </c>
      <c r="X317" t="s">
        <v>79</v>
      </c>
    </row>
    <row r="318" spans="1:24">
      <c r="A318">
        <v>3386</v>
      </c>
      <c r="B318" s="14">
        <v>46088</v>
      </c>
      <c r="C318">
        <v>2026</v>
      </c>
      <c r="D318">
        <v>1</v>
      </c>
      <c r="E318">
        <v>3</v>
      </c>
      <c r="F318" t="s">
        <v>79</v>
      </c>
      <c r="G318" t="s">
        <v>6</v>
      </c>
      <c r="H318" t="s">
        <v>43</v>
      </c>
      <c r="I318" t="s">
        <v>2</v>
      </c>
      <c r="J318" t="s">
        <v>3</v>
      </c>
      <c r="K318" t="s">
        <v>9</v>
      </c>
      <c r="L318" t="s">
        <v>37</v>
      </c>
      <c r="M318">
        <v>3</v>
      </c>
      <c r="N318">
        <v>155.16</v>
      </c>
      <c r="O318">
        <v>0</v>
      </c>
      <c r="P318">
        <v>76.849999999999994</v>
      </c>
      <c r="Q318">
        <v>465.48</v>
      </c>
      <c r="R318">
        <v>230.54999999999998</v>
      </c>
      <c r="S318">
        <v>234.93000000000004</v>
      </c>
      <c r="T318">
        <v>0.50470482083011092</v>
      </c>
      <c r="U318">
        <v>2026</v>
      </c>
      <c r="V318" t="s">
        <v>90</v>
      </c>
      <c r="W318">
        <v>3</v>
      </c>
      <c r="X318" t="s">
        <v>79</v>
      </c>
    </row>
    <row r="319" spans="1:24">
      <c r="A319">
        <v>4505</v>
      </c>
      <c r="B319" s="14">
        <v>46088</v>
      </c>
      <c r="C319">
        <v>2026</v>
      </c>
      <c r="D319">
        <v>1</v>
      </c>
      <c r="E319">
        <v>3</v>
      </c>
      <c r="F319" t="s">
        <v>79</v>
      </c>
      <c r="G319" t="s">
        <v>6</v>
      </c>
      <c r="H319" t="s">
        <v>49</v>
      </c>
      <c r="I319" t="s">
        <v>28</v>
      </c>
      <c r="J319" t="s">
        <v>13</v>
      </c>
      <c r="K319" t="s">
        <v>34</v>
      </c>
      <c r="L319" t="s">
        <v>35</v>
      </c>
      <c r="M319">
        <v>1</v>
      </c>
      <c r="N319">
        <v>39.96</v>
      </c>
      <c r="O319">
        <v>0</v>
      </c>
      <c r="P319">
        <v>14.5</v>
      </c>
      <c r="Q319">
        <v>39.96</v>
      </c>
      <c r="R319">
        <v>14.5</v>
      </c>
      <c r="S319">
        <v>25.46</v>
      </c>
      <c r="T319">
        <v>0.63713713713713716</v>
      </c>
      <c r="U319">
        <v>2026</v>
      </c>
      <c r="V319" t="s">
        <v>90</v>
      </c>
      <c r="W319">
        <v>3</v>
      </c>
      <c r="X319" t="s">
        <v>79</v>
      </c>
    </row>
    <row r="320" spans="1:24">
      <c r="A320">
        <v>1286</v>
      </c>
      <c r="B320" s="14">
        <v>46089</v>
      </c>
      <c r="C320">
        <v>2026</v>
      </c>
      <c r="D320">
        <v>1</v>
      </c>
      <c r="E320">
        <v>3</v>
      </c>
      <c r="F320" t="s">
        <v>79</v>
      </c>
      <c r="G320" t="s">
        <v>6</v>
      </c>
      <c r="H320" t="s">
        <v>7</v>
      </c>
      <c r="I320" t="s">
        <v>2</v>
      </c>
      <c r="J320" t="s">
        <v>13</v>
      </c>
      <c r="K320" t="s">
        <v>9</v>
      </c>
      <c r="L320" t="s">
        <v>17</v>
      </c>
      <c r="M320">
        <v>1</v>
      </c>
      <c r="N320">
        <v>146.6</v>
      </c>
      <c r="O320">
        <v>0</v>
      </c>
      <c r="P320">
        <v>78.92</v>
      </c>
      <c r="Q320">
        <v>146.6</v>
      </c>
      <c r="R320">
        <v>78.92</v>
      </c>
      <c r="S320">
        <v>67.679999999999993</v>
      </c>
      <c r="T320">
        <v>0.46166439290586625</v>
      </c>
      <c r="U320">
        <v>2026</v>
      </c>
      <c r="V320" t="s">
        <v>90</v>
      </c>
      <c r="W320">
        <v>3</v>
      </c>
      <c r="X320" t="s">
        <v>79</v>
      </c>
    </row>
    <row r="321" spans="1:24">
      <c r="A321">
        <v>2653</v>
      </c>
      <c r="B321" s="14">
        <v>46089</v>
      </c>
      <c r="C321">
        <v>2026</v>
      </c>
      <c r="D321">
        <v>1</v>
      </c>
      <c r="E321">
        <v>3</v>
      </c>
      <c r="F321" t="s">
        <v>79</v>
      </c>
      <c r="G321" t="s">
        <v>6</v>
      </c>
      <c r="H321" t="s">
        <v>49</v>
      </c>
      <c r="I321" t="s">
        <v>19</v>
      </c>
      <c r="J321" t="s">
        <v>3</v>
      </c>
      <c r="K321" t="s">
        <v>9</v>
      </c>
      <c r="L321" t="s">
        <v>10</v>
      </c>
      <c r="M321">
        <v>1</v>
      </c>
      <c r="N321">
        <v>94.38</v>
      </c>
      <c r="O321">
        <v>0</v>
      </c>
      <c r="P321">
        <v>44.78</v>
      </c>
      <c r="Q321">
        <v>94.38</v>
      </c>
      <c r="R321">
        <v>44.78</v>
      </c>
      <c r="S321">
        <v>49.599999999999994</v>
      </c>
      <c r="T321">
        <v>0.52553507098961638</v>
      </c>
      <c r="U321">
        <v>2026</v>
      </c>
      <c r="V321" t="s">
        <v>90</v>
      </c>
      <c r="W321">
        <v>3</v>
      </c>
      <c r="X321" t="s">
        <v>79</v>
      </c>
    </row>
    <row r="322" spans="1:24">
      <c r="A322">
        <v>4465</v>
      </c>
      <c r="B322" s="14">
        <v>46089</v>
      </c>
      <c r="C322">
        <v>2026</v>
      </c>
      <c r="D322">
        <v>1</v>
      </c>
      <c r="E322">
        <v>3</v>
      </c>
      <c r="F322" t="s">
        <v>79</v>
      </c>
      <c r="G322" t="s">
        <v>6</v>
      </c>
      <c r="H322" t="s">
        <v>43</v>
      </c>
      <c r="I322" t="s">
        <v>19</v>
      </c>
      <c r="J322" t="s">
        <v>3</v>
      </c>
      <c r="K322" t="s">
        <v>34</v>
      </c>
      <c r="L322" t="s">
        <v>38</v>
      </c>
      <c r="M322">
        <v>1</v>
      </c>
      <c r="N322">
        <v>121.77</v>
      </c>
      <c r="O322">
        <v>0</v>
      </c>
      <c r="P322">
        <v>67.52</v>
      </c>
      <c r="Q322">
        <v>121.77</v>
      </c>
      <c r="R322">
        <v>67.52</v>
      </c>
      <c r="S322">
        <v>54.25</v>
      </c>
      <c r="T322">
        <v>0.44551203087788455</v>
      </c>
      <c r="U322">
        <v>2026</v>
      </c>
      <c r="V322" t="s">
        <v>90</v>
      </c>
      <c r="W322">
        <v>3</v>
      </c>
      <c r="X322" t="s">
        <v>79</v>
      </c>
    </row>
    <row r="323" spans="1:24">
      <c r="A323">
        <v>4576</v>
      </c>
      <c r="B323" s="14">
        <v>46089</v>
      </c>
      <c r="C323">
        <v>2026</v>
      </c>
      <c r="D323">
        <v>1</v>
      </c>
      <c r="E323">
        <v>3</v>
      </c>
      <c r="F323" t="s">
        <v>79</v>
      </c>
      <c r="G323" t="s">
        <v>20</v>
      </c>
      <c r="H323" t="s">
        <v>33</v>
      </c>
      <c r="I323" t="s">
        <v>28</v>
      </c>
      <c r="J323" t="s">
        <v>3</v>
      </c>
      <c r="K323" t="s">
        <v>23</v>
      </c>
      <c r="L323" t="s">
        <v>51</v>
      </c>
      <c r="M323">
        <v>5</v>
      </c>
      <c r="N323">
        <v>123.29</v>
      </c>
      <c r="O323">
        <v>0</v>
      </c>
      <c r="P323">
        <v>61.34</v>
      </c>
      <c r="Q323">
        <v>616.45000000000005</v>
      </c>
      <c r="R323">
        <v>306.70000000000005</v>
      </c>
      <c r="S323">
        <v>309.75</v>
      </c>
      <c r="T323">
        <v>0.50247384216075919</v>
      </c>
      <c r="U323">
        <v>2026</v>
      </c>
      <c r="V323" t="s">
        <v>90</v>
      </c>
      <c r="W323">
        <v>3</v>
      </c>
      <c r="X323" t="s">
        <v>79</v>
      </c>
    </row>
    <row r="324" spans="1:24">
      <c r="A324">
        <v>718</v>
      </c>
      <c r="B324" s="14">
        <v>46090</v>
      </c>
      <c r="C324">
        <v>2026</v>
      </c>
      <c r="D324">
        <v>1</v>
      </c>
      <c r="E324">
        <v>3</v>
      </c>
      <c r="F324" t="s">
        <v>79</v>
      </c>
      <c r="G324" t="s">
        <v>6</v>
      </c>
      <c r="H324" t="s">
        <v>43</v>
      </c>
      <c r="I324" t="s">
        <v>2</v>
      </c>
      <c r="J324" t="s">
        <v>13</v>
      </c>
      <c r="K324" t="s">
        <v>34</v>
      </c>
      <c r="L324" t="s">
        <v>35</v>
      </c>
      <c r="M324">
        <v>1</v>
      </c>
      <c r="N324">
        <v>41.15</v>
      </c>
      <c r="O324">
        <v>0.05</v>
      </c>
      <c r="P324">
        <v>14.4</v>
      </c>
      <c r="Q324">
        <v>39.092499999999994</v>
      </c>
      <c r="R324">
        <v>14.4</v>
      </c>
      <c r="S324">
        <v>24.692499999999995</v>
      </c>
      <c r="T324">
        <v>0.63164289825414077</v>
      </c>
      <c r="U324">
        <v>2026</v>
      </c>
      <c r="V324" t="s">
        <v>90</v>
      </c>
      <c r="W324">
        <v>3</v>
      </c>
      <c r="X324" t="s">
        <v>79</v>
      </c>
    </row>
    <row r="325" spans="1:24">
      <c r="A325">
        <v>1527</v>
      </c>
      <c r="B325" s="14">
        <v>46090</v>
      </c>
      <c r="C325">
        <v>2026</v>
      </c>
      <c r="D325">
        <v>1</v>
      </c>
      <c r="E325">
        <v>3</v>
      </c>
      <c r="F325" t="s">
        <v>79</v>
      </c>
      <c r="G325" t="s">
        <v>20</v>
      </c>
      <c r="H325" t="s">
        <v>21</v>
      </c>
      <c r="I325" t="s">
        <v>28</v>
      </c>
      <c r="J325" t="s">
        <v>13</v>
      </c>
      <c r="K325" t="s">
        <v>14</v>
      </c>
      <c r="L325" t="s">
        <v>15</v>
      </c>
      <c r="M325">
        <v>4</v>
      </c>
      <c r="N325">
        <v>35.42</v>
      </c>
      <c r="O325">
        <v>0</v>
      </c>
      <c r="P325">
        <v>13.31</v>
      </c>
      <c r="Q325">
        <v>141.68</v>
      </c>
      <c r="R325">
        <v>53.24</v>
      </c>
      <c r="S325">
        <v>88.44</v>
      </c>
      <c r="T325">
        <v>0.62422360248447195</v>
      </c>
      <c r="U325">
        <v>2026</v>
      </c>
      <c r="V325" t="s">
        <v>90</v>
      </c>
      <c r="W325">
        <v>3</v>
      </c>
      <c r="X325" t="s">
        <v>79</v>
      </c>
    </row>
    <row r="326" spans="1:24">
      <c r="A326">
        <v>1797</v>
      </c>
      <c r="B326" s="14">
        <v>46090</v>
      </c>
      <c r="C326">
        <v>2026</v>
      </c>
      <c r="D326">
        <v>1</v>
      </c>
      <c r="E326">
        <v>3</v>
      </c>
      <c r="F326" t="s">
        <v>79</v>
      </c>
      <c r="G326" t="s">
        <v>6</v>
      </c>
      <c r="H326" t="s">
        <v>43</v>
      </c>
      <c r="I326" t="s">
        <v>2</v>
      </c>
      <c r="J326" t="s">
        <v>16</v>
      </c>
      <c r="K326" t="s">
        <v>4</v>
      </c>
      <c r="L326" t="s">
        <v>30</v>
      </c>
      <c r="M326">
        <v>1</v>
      </c>
      <c r="N326">
        <v>103.74</v>
      </c>
      <c r="O326">
        <v>0.1</v>
      </c>
      <c r="P326">
        <v>51.32</v>
      </c>
      <c r="Q326">
        <v>93.366</v>
      </c>
      <c r="R326">
        <v>51.32</v>
      </c>
      <c r="S326">
        <v>42.045999999999999</v>
      </c>
      <c r="T326">
        <v>0.45033523980892404</v>
      </c>
      <c r="U326">
        <v>2026</v>
      </c>
      <c r="V326" t="s">
        <v>90</v>
      </c>
      <c r="W326">
        <v>3</v>
      </c>
      <c r="X326" t="s">
        <v>79</v>
      </c>
    </row>
    <row r="327" spans="1:24">
      <c r="A327">
        <v>2917</v>
      </c>
      <c r="B327" s="14">
        <v>46090</v>
      </c>
      <c r="C327">
        <v>2026</v>
      </c>
      <c r="D327">
        <v>1</v>
      </c>
      <c r="E327">
        <v>3</v>
      </c>
      <c r="F327" t="s">
        <v>79</v>
      </c>
      <c r="G327" t="s">
        <v>11</v>
      </c>
      <c r="H327" t="s">
        <v>52</v>
      </c>
      <c r="I327" t="s">
        <v>28</v>
      </c>
      <c r="J327" t="s">
        <v>16</v>
      </c>
      <c r="K327" t="s">
        <v>14</v>
      </c>
      <c r="L327" t="s">
        <v>48</v>
      </c>
      <c r="M327">
        <v>2</v>
      </c>
      <c r="N327">
        <v>165.49</v>
      </c>
      <c r="O327">
        <v>0.05</v>
      </c>
      <c r="P327">
        <v>89.82</v>
      </c>
      <c r="Q327">
        <v>314.43099999999998</v>
      </c>
      <c r="R327">
        <v>179.64</v>
      </c>
      <c r="S327">
        <v>134.791</v>
      </c>
      <c r="T327">
        <v>0.4286822864157796</v>
      </c>
      <c r="U327">
        <v>2026</v>
      </c>
      <c r="V327" t="s">
        <v>90</v>
      </c>
      <c r="W327">
        <v>3</v>
      </c>
      <c r="X327" t="s">
        <v>79</v>
      </c>
    </row>
    <row r="328" spans="1:24">
      <c r="A328">
        <v>4095</v>
      </c>
      <c r="B328" s="14">
        <v>46090</v>
      </c>
      <c r="C328">
        <v>2026</v>
      </c>
      <c r="D328">
        <v>1</v>
      </c>
      <c r="E328">
        <v>3</v>
      </c>
      <c r="F328" t="s">
        <v>79</v>
      </c>
      <c r="G328" t="s">
        <v>6</v>
      </c>
      <c r="H328" t="s">
        <v>27</v>
      </c>
      <c r="I328" t="s">
        <v>28</v>
      </c>
      <c r="J328" t="s">
        <v>13</v>
      </c>
      <c r="K328" t="s">
        <v>9</v>
      </c>
      <c r="L328" t="s">
        <v>46</v>
      </c>
      <c r="M328">
        <v>1</v>
      </c>
      <c r="N328">
        <v>72.87</v>
      </c>
      <c r="O328">
        <v>0.05</v>
      </c>
      <c r="P328">
        <v>32</v>
      </c>
      <c r="Q328">
        <v>69.226500000000001</v>
      </c>
      <c r="R328">
        <v>32</v>
      </c>
      <c r="S328">
        <v>37.226500000000001</v>
      </c>
      <c r="T328">
        <v>0.53774927231623726</v>
      </c>
      <c r="U328">
        <v>2026</v>
      </c>
      <c r="V328" t="s">
        <v>90</v>
      </c>
      <c r="W328">
        <v>3</v>
      </c>
      <c r="X328" t="s">
        <v>79</v>
      </c>
    </row>
    <row r="329" spans="1:24">
      <c r="A329">
        <v>5050</v>
      </c>
      <c r="B329" s="14">
        <v>46090</v>
      </c>
      <c r="C329">
        <v>2026</v>
      </c>
      <c r="D329">
        <v>1</v>
      </c>
      <c r="E329">
        <v>3</v>
      </c>
      <c r="F329" t="s">
        <v>79</v>
      </c>
      <c r="G329" t="s">
        <v>20</v>
      </c>
      <c r="H329" t="s">
        <v>47</v>
      </c>
      <c r="I329" t="s">
        <v>19</v>
      </c>
      <c r="J329" t="s">
        <v>3</v>
      </c>
      <c r="K329" t="s">
        <v>14</v>
      </c>
      <c r="L329" t="s">
        <v>48</v>
      </c>
      <c r="M329">
        <v>1</v>
      </c>
      <c r="N329">
        <v>161.04</v>
      </c>
      <c r="O329">
        <v>0</v>
      </c>
      <c r="P329">
        <v>85.83</v>
      </c>
      <c r="Q329">
        <v>161.04</v>
      </c>
      <c r="R329">
        <v>85.83</v>
      </c>
      <c r="S329">
        <v>75.209999999999994</v>
      </c>
      <c r="T329">
        <v>0.46702682563338299</v>
      </c>
      <c r="U329">
        <v>2026</v>
      </c>
      <c r="V329" t="s">
        <v>90</v>
      </c>
      <c r="W329">
        <v>3</v>
      </c>
      <c r="X329" t="s">
        <v>79</v>
      </c>
    </row>
    <row r="330" spans="1:24">
      <c r="A330">
        <v>709</v>
      </c>
      <c r="B330" s="14">
        <v>46091</v>
      </c>
      <c r="C330">
        <v>2026</v>
      </c>
      <c r="D330">
        <v>1</v>
      </c>
      <c r="E330">
        <v>3</v>
      </c>
      <c r="F330" t="s">
        <v>79</v>
      </c>
      <c r="G330" t="s">
        <v>0</v>
      </c>
      <c r="H330" t="s">
        <v>1</v>
      </c>
      <c r="I330" t="s">
        <v>2</v>
      </c>
      <c r="J330" t="s">
        <v>13</v>
      </c>
      <c r="K330" t="s">
        <v>14</v>
      </c>
      <c r="L330" t="s">
        <v>44</v>
      </c>
      <c r="M330">
        <v>3</v>
      </c>
      <c r="N330">
        <v>130.6</v>
      </c>
      <c r="O330">
        <v>0.05</v>
      </c>
      <c r="P330">
        <v>65.62</v>
      </c>
      <c r="Q330">
        <v>372.20999999999992</v>
      </c>
      <c r="R330">
        <v>196.86</v>
      </c>
      <c r="S330">
        <v>175.34999999999991</v>
      </c>
      <c r="T330">
        <v>0.47110502135891014</v>
      </c>
      <c r="U330">
        <v>2026</v>
      </c>
      <c r="V330" t="s">
        <v>90</v>
      </c>
      <c r="W330">
        <v>3</v>
      </c>
      <c r="X330" t="s">
        <v>79</v>
      </c>
    </row>
    <row r="331" spans="1:24">
      <c r="A331">
        <v>1073</v>
      </c>
      <c r="B331" s="14">
        <v>46091</v>
      </c>
      <c r="C331">
        <v>2026</v>
      </c>
      <c r="D331">
        <v>1</v>
      </c>
      <c r="E331">
        <v>3</v>
      </c>
      <c r="F331" t="s">
        <v>79</v>
      </c>
      <c r="G331" t="s">
        <v>11</v>
      </c>
      <c r="H331" t="s">
        <v>39</v>
      </c>
      <c r="I331" t="s">
        <v>28</v>
      </c>
      <c r="J331" t="s">
        <v>3</v>
      </c>
      <c r="K331" t="s">
        <v>4</v>
      </c>
      <c r="L331" t="s">
        <v>5</v>
      </c>
      <c r="M331">
        <v>2</v>
      </c>
      <c r="N331">
        <v>81.290000000000006</v>
      </c>
      <c r="O331">
        <v>0</v>
      </c>
      <c r="P331">
        <v>43.9</v>
      </c>
      <c r="Q331">
        <v>162.58000000000001</v>
      </c>
      <c r="R331">
        <v>87.8</v>
      </c>
      <c r="S331">
        <v>74.780000000000015</v>
      </c>
      <c r="T331">
        <v>0.45995817443720022</v>
      </c>
      <c r="U331">
        <v>2026</v>
      </c>
      <c r="V331" t="s">
        <v>90</v>
      </c>
      <c r="W331">
        <v>3</v>
      </c>
      <c r="X331" t="s">
        <v>79</v>
      </c>
    </row>
    <row r="332" spans="1:24">
      <c r="A332">
        <v>2623</v>
      </c>
      <c r="B332" s="14">
        <v>46091</v>
      </c>
      <c r="C332">
        <v>2026</v>
      </c>
      <c r="D332">
        <v>1</v>
      </c>
      <c r="E332">
        <v>3</v>
      </c>
      <c r="F332" t="s">
        <v>79</v>
      </c>
      <c r="G332" t="s">
        <v>6</v>
      </c>
      <c r="H332" t="s">
        <v>43</v>
      </c>
      <c r="I332" t="s">
        <v>28</v>
      </c>
      <c r="J332" t="s">
        <v>13</v>
      </c>
      <c r="K332" t="s">
        <v>4</v>
      </c>
      <c r="L332" t="s">
        <v>30</v>
      </c>
      <c r="M332">
        <v>2</v>
      </c>
      <c r="N332">
        <v>103.33</v>
      </c>
      <c r="O332">
        <v>0.05</v>
      </c>
      <c r="P332">
        <v>51.58</v>
      </c>
      <c r="Q332">
        <v>196.327</v>
      </c>
      <c r="R332">
        <v>103.16</v>
      </c>
      <c r="S332">
        <v>93.167000000000002</v>
      </c>
      <c r="T332">
        <v>0.47455011282197557</v>
      </c>
      <c r="U332">
        <v>2026</v>
      </c>
      <c r="V332" t="s">
        <v>90</v>
      </c>
      <c r="W332">
        <v>3</v>
      </c>
      <c r="X332" t="s">
        <v>79</v>
      </c>
    </row>
    <row r="333" spans="1:24">
      <c r="A333">
        <v>2625</v>
      </c>
      <c r="B333" s="14">
        <v>46091</v>
      </c>
      <c r="C333">
        <v>2026</v>
      </c>
      <c r="D333">
        <v>1</v>
      </c>
      <c r="E333">
        <v>3</v>
      </c>
      <c r="F333" t="s">
        <v>79</v>
      </c>
      <c r="G333" t="s">
        <v>20</v>
      </c>
      <c r="H333" t="s">
        <v>31</v>
      </c>
      <c r="I333" t="s">
        <v>19</v>
      </c>
      <c r="J333" t="s">
        <v>16</v>
      </c>
      <c r="K333" t="s">
        <v>34</v>
      </c>
      <c r="L333" t="s">
        <v>45</v>
      </c>
      <c r="M333">
        <v>2</v>
      </c>
      <c r="N333">
        <v>51.14</v>
      </c>
      <c r="O333">
        <v>0</v>
      </c>
      <c r="P333">
        <v>21.58</v>
      </c>
      <c r="Q333">
        <v>102.28</v>
      </c>
      <c r="R333">
        <v>43.16</v>
      </c>
      <c r="S333">
        <v>59.120000000000005</v>
      </c>
      <c r="T333">
        <v>0.57802111849824012</v>
      </c>
      <c r="U333">
        <v>2026</v>
      </c>
      <c r="V333" t="s">
        <v>90</v>
      </c>
      <c r="W333">
        <v>3</v>
      </c>
      <c r="X333" t="s">
        <v>79</v>
      </c>
    </row>
    <row r="334" spans="1:24">
      <c r="A334">
        <v>3304</v>
      </c>
      <c r="B334" s="14">
        <v>46091</v>
      </c>
      <c r="C334">
        <v>2026</v>
      </c>
      <c r="D334">
        <v>1</v>
      </c>
      <c r="E334">
        <v>3</v>
      </c>
      <c r="F334" t="s">
        <v>79</v>
      </c>
      <c r="G334" t="s">
        <v>6</v>
      </c>
      <c r="H334" t="s">
        <v>43</v>
      </c>
      <c r="I334" t="s">
        <v>28</v>
      </c>
      <c r="J334" t="s">
        <v>3</v>
      </c>
      <c r="K334" t="s">
        <v>4</v>
      </c>
      <c r="L334" t="s">
        <v>22</v>
      </c>
      <c r="M334">
        <v>2</v>
      </c>
      <c r="N334">
        <v>49.7</v>
      </c>
      <c r="O334">
        <v>0</v>
      </c>
      <c r="P334">
        <v>23.14</v>
      </c>
      <c r="Q334">
        <v>99.4</v>
      </c>
      <c r="R334">
        <v>46.28</v>
      </c>
      <c r="S334">
        <v>53.120000000000005</v>
      </c>
      <c r="T334">
        <v>0.53440643863179071</v>
      </c>
      <c r="U334">
        <v>2026</v>
      </c>
      <c r="V334" t="s">
        <v>90</v>
      </c>
      <c r="W334">
        <v>3</v>
      </c>
      <c r="X334" t="s">
        <v>79</v>
      </c>
    </row>
    <row r="335" spans="1:24">
      <c r="A335">
        <v>4876</v>
      </c>
      <c r="B335" s="14">
        <v>46091</v>
      </c>
      <c r="C335">
        <v>2026</v>
      </c>
      <c r="D335">
        <v>1</v>
      </c>
      <c r="E335">
        <v>3</v>
      </c>
      <c r="F335" t="s">
        <v>79</v>
      </c>
      <c r="G335" t="s">
        <v>20</v>
      </c>
      <c r="H335" t="s">
        <v>21</v>
      </c>
      <c r="I335" t="s">
        <v>2</v>
      </c>
      <c r="J335" t="s">
        <v>3</v>
      </c>
      <c r="K335" t="s">
        <v>4</v>
      </c>
      <c r="L335" t="s">
        <v>26</v>
      </c>
      <c r="M335">
        <v>1</v>
      </c>
      <c r="N335">
        <v>39.659999999999997</v>
      </c>
      <c r="O335">
        <v>0.05</v>
      </c>
      <c r="P335">
        <v>16.93</v>
      </c>
      <c r="Q335">
        <v>37.676999999999992</v>
      </c>
      <c r="R335">
        <v>16.93</v>
      </c>
      <c r="S335">
        <v>20.746999999999993</v>
      </c>
      <c r="T335">
        <v>0.5506542452955383</v>
      </c>
      <c r="U335">
        <v>2026</v>
      </c>
      <c r="V335" t="s">
        <v>90</v>
      </c>
      <c r="W335">
        <v>3</v>
      </c>
      <c r="X335" t="s">
        <v>79</v>
      </c>
    </row>
    <row r="336" spans="1:24">
      <c r="A336">
        <v>83</v>
      </c>
      <c r="B336" s="14">
        <v>46092</v>
      </c>
      <c r="C336">
        <v>2026</v>
      </c>
      <c r="D336">
        <v>1</v>
      </c>
      <c r="E336">
        <v>3</v>
      </c>
      <c r="F336" t="s">
        <v>79</v>
      </c>
      <c r="G336" t="s">
        <v>6</v>
      </c>
      <c r="H336" t="s">
        <v>43</v>
      </c>
      <c r="I336" t="s">
        <v>8</v>
      </c>
      <c r="J336" t="s">
        <v>16</v>
      </c>
      <c r="K336" t="s">
        <v>34</v>
      </c>
      <c r="L336" t="s">
        <v>45</v>
      </c>
      <c r="M336">
        <v>4</v>
      </c>
      <c r="N336">
        <v>50.65</v>
      </c>
      <c r="O336">
        <v>0.15</v>
      </c>
      <c r="P336">
        <v>22</v>
      </c>
      <c r="Q336">
        <v>172.20999999999998</v>
      </c>
      <c r="R336">
        <v>88</v>
      </c>
      <c r="S336">
        <v>84.20999999999998</v>
      </c>
      <c r="T336">
        <v>0.48899599326403803</v>
      </c>
      <c r="U336">
        <v>2026</v>
      </c>
      <c r="V336" t="s">
        <v>90</v>
      </c>
      <c r="W336">
        <v>3</v>
      </c>
      <c r="X336" t="s">
        <v>79</v>
      </c>
    </row>
    <row r="337" spans="1:24">
      <c r="A337">
        <v>863</v>
      </c>
      <c r="B337" s="14">
        <v>46092</v>
      </c>
      <c r="C337">
        <v>2026</v>
      </c>
      <c r="D337">
        <v>1</v>
      </c>
      <c r="E337">
        <v>3</v>
      </c>
      <c r="F337" t="s">
        <v>79</v>
      </c>
      <c r="G337" t="s">
        <v>11</v>
      </c>
      <c r="H337" t="s">
        <v>12</v>
      </c>
      <c r="I337" t="s">
        <v>28</v>
      </c>
      <c r="J337" t="s">
        <v>3</v>
      </c>
      <c r="K337" t="s">
        <v>34</v>
      </c>
      <c r="L337" t="s">
        <v>45</v>
      </c>
      <c r="M337">
        <v>2</v>
      </c>
      <c r="N337">
        <v>50.72</v>
      </c>
      <c r="O337">
        <v>0</v>
      </c>
      <c r="P337">
        <v>21.88</v>
      </c>
      <c r="Q337">
        <v>101.44</v>
      </c>
      <c r="R337">
        <v>43.76</v>
      </c>
      <c r="S337">
        <v>57.68</v>
      </c>
      <c r="T337">
        <v>0.56861198738170349</v>
      </c>
      <c r="U337">
        <v>2026</v>
      </c>
      <c r="V337" t="s">
        <v>90</v>
      </c>
      <c r="W337">
        <v>3</v>
      </c>
      <c r="X337" t="s">
        <v>79</v>
      </c>
    </row>
    <row r="338" spans="1:24">
      <c r="A338">
        <v>2323</v>
      </c>
      <c r="B338" s="14">
        <v>46092</v>
      </c>
      <c r="C338">
        <v>2026</v>
      </c>
      <c r="D338">
        <v>1</v>
      </c>
      <c r="E338">
        <v>3</v>
      </c>
      <c r="F338" t="s">
        <v>79</v>
      </c>
      <c r="G338" t="s">
        <v>6</v>
      </c>
      <c r="H338" t="s">
        <v>43</v>
      </c>
      <c r="I338" t="s">
        <v>19</v>
      </c>
      <c r="J338" t="s">
        <v>13</v>
      </c>
      <c r="K338" t="s">
        <v>14</v>
      </c>
      <c r="L338" t="s">
        <v>15</v>
      </c>
      <c r="M338">
        <v>2</v>
      </c>
      <c r="N338">
        <v>36.08</v>
      </c>
      <c r="O338">
        <v>0.05</v>
      </c>
      <c r="P338">
        <v>13.19</v>
      </c>
      <c r="Q338">
        <v>68.551999999999992</v>
      </c>
      <c r="R338">
        <v>26.38</v>
      </c>
      <c r="S338">
        <v>42.171999999999997</v>
      </c>
      <c r="T338">
        <v>0.61518263507993931</v>
      </c>
      <c r="U338">
        <v>2026</v>
      </c>
      <c r="V338" t="s">
        <v>90</v>
      </c>
      <c r="W338">
        <v>3</v>
      </c>
      <c r="X338" t="s">
        <v>79</v>
      </c>
    </row>
    <row r="339" spans="1:24">
      <c r="A339">
        <v>3064</v>
      </c>
      <c r="B339" s="14">
        <v>46092</v>
      </c>
      <c r="C339">
        <v>2026</v>
      </c>
      <c r="D339">
        <v>1</v>
      </c>
      <c r="E339">
        <v>3</v>
      </c>
      <c r="F339" t="s">
        <v>79</v>
      </c>
      <c r="G339" t="s">
        <v>20</v>
      </c>
      <c r="H339" t="s">
        <v>33</v>
      </c>
      <c r="I339" t="s">
        <v>2</v>
      </c>
      <c r="J339" t="s">
        <v>3</v>
      </c>
      <c r="K339" t="s">
        <v>23</v>
      </c>
      <c r="L339" t="s">
        <v>51</v>
      </c>
      <c r="M339">
        <v>6</v>
      </c>
      <c r="N339">
        <v>124.04</v>
      </c>
      <c r="O339">
        <v>0.05</v>
      </c>
      <c r="P339">
        <v>61.17</v>
      </c>
      <c r="Q339">
        <v>707.02800000000002</v>
      </c>
      <c r="R339">
        <v>367.02</v>
      </c>
      <c r="S339">
        <v>340.00800000000004</v>
      </c>
      <c r="T339">
        <v>0.48089750335205966</v>
      </c>
      <c r="U339">
        <v>2026</v>
      </c>
      <c r="V339" t="s">
        <v>90</v>
      </c>
      <c r="W339">
        <v>3</v>
      </c>
      <c r="X339" t="s">
        <v>79</v>
      </c>
    </row>
    <row r="340" spans="1:24">
      <c r="A340">
        <v>4995</v>
      </c>
      <c r="B340" s="14">
        <v>46092</v>
      </c>
      <c r="C340">
        <v>2026</v>
      </c>
      <c r="D340">
        <v>1</v>
      </c>
      <c r="E340">
        <v>3</v>
      </c>
      <c r="F340" t="s">
        <v>79</v>
      </c>
      <c r="G340" t="s">
        <v>6</v>
      </c>
      <c r="H340" t="s">
        <v>43</v>
      </c>
      <c r="I340" t="s">
        <v>28</v>
      </c>
      <c r="J340" t="s">
        <v>13</v>
      </c>
      <c r="K340" t="s">
        <v>9</v>
      </c>
      <c r="L340" t="s">
        <v>10</v>
      </c>
      <c r="M340">
        <v>3</v>
      </c>
      <c r="N340">
        <v>90.31</v>
      </c>
      <c r="O340">
        <v>0</v>
      </c>
      <c r="P340">
        <v>44.58</v>
      </c>
      <c r="Q340">
        <v>270.93</v>
      </c>
      <c r="R340">
        <v>133.74</v>
      </c>
      <c r="S340">
        <v>137.19</v>
      </c>
      <c r="T340">
        <v>0.50636695825489975</v>
      </c>
      <c r="U340">
        <v>2026</v>
      </c>
      <c r="V340" t="s">
        <v>90</v>
      </c>
      <c r="W340">
        <v>3</v>
      </c>
      <c r="X340" t="s">
        <v>79</v>
      </c>
    </row>
    <row r="341" spans="1:24">
      <c r="A341">
        <v>46</v>
      </c>
      <c r="B341" s="14">
        <v>46093</v>
      </c>
      <c r="C341">
        <v>2026</v>
      </c>
      <c r="D341">
        <v>1</v>
      </c>
      <c r="E341">
        <v>3</v>
      </c>
      <c r="F341" t="s">
        <v>79</v>
      </c>
      <c r="G341" t="s">
        <v>20</v>
      </c>
      <c r="H341" t="s">
        <v>31</v>
      </c>
      <c r="I341" t="s">
        <v>2</v>
      </c>
      <c r="J341" t="s">
        <v>3</v>
      </c>
      <c r="K341" t="s">
        <v>9</v>
      </c>
      <c r="L341" t="s">
        <v>46</v>
      </c>
      <c r="M341">
        <v>4</v>
      </c>
      <c r="N341">
        <v>72.63</v>
      </c>
      <c r="O341">
        <v>0.1</v>
      </c>
      <c r="P341">
        <v>31.45</v>
      </c>
      <c r="Q341">
        <v>261.46800000000002</v>
      </c>
      <c r="R341">
        <v>125.8</v>
      </c>
      <c r="S341">
        <v>135.66800000000001</v>
      </c>
      <c r="T341">
        <v>0.51887037801948999</v>
      </c>
      <c r="U341">
        <v>2026</v>
      </c>
      <c r="V341" t="s">
        <v>90</v>
      </c>
      <c r="W341">
        <v>3</v>
      </c>
      <c r="X341" t="s">
        <v>79</v>
      </c>
    </row>
    <row r="342" spans="1:24">
      <c r="A342">
        <v>443</v>
      </c>
      <c r="B342" s="14">
        <v>46093</v>
      </c>
      <c r="C342">
        <v>2026</v>
      </c>
      <c r="D342">
        <v>1</v>
      </c>
      <c r="E342">
        <v>3</v>
      </c>
      <c r="F342" t="s">
        <v>79</v>
      </c>
      <c r="G342" t="s">
        <v>6</v>
      </c>
      <c r="H342" t="s">
        <v>49</v>
      </c>
      <c r="I342" t="s">
        <v>2</v>
      </c>
      <c r="J342" t="s">
        <v>3</v>
      </c>
      <c r="K342" t="s">
        <v>34</v>
      </c>
      <c r="L342" t="s">
        <v>35</v>
      </c>
      <c r="M342">
        <v>3</v>
      </c>
      <c r="N342">
        <v>39.9</v>
      </c>
      <c r="O342">
        <v>0</v>
      </c>
      <c r="P342">
        <v>14.49</v>
      </c>
      <c r="Q342">
        <v>119.69999999999999</v>
      </c>
      <c r="R342">
        <v>43.47</v>
      </c>
      <c r="S342">
        <v>76.22999999999999</v>
      </c>
      <c r="T342">
        <v>0.63684210526315788</v>
      </c>
      <c r="U342">
        <v>2026</v>
      </c>
      <c r="V342" t="s">
        <v>90</v>
      </c>
      <c r="W342">
        <v>3</v>
      </c>
      <c r="X342" t="s">
        <v>79</v>
      </c>
    </row>
    <row r="343" spans="1:24">
      <c r="A343">
        <v>759</v>
      </c>
      <c r="B343" s="14">
        <v>46093</v>
      </c>
      <c r="C343">
        <v>2026</v>
      </c>
      <c r="D343">
        <v>1</v>
      </c>
      <c r="E343">
        <v>3</v>
      </c>
      <c r="F343" t="s">
        <v>79</v>
      </c>
      <c r="G343" t="s">
        <v>6</v>
      </c>
      <c r="H343" t="s">
        <v>43</v>
      </c>
      <c r="I343" t="s">
        <v>2</v>
      </c>
      <c r="J343" t="s">
        <v>13</v>
      </c>
      <c r="K343" t="s">
        <v>34</v>
      </c>
      <c r="L343" t="s">
        <v>45</v>
      </c>
      <c r="M343">
        <v>1</v>
      </c>
      <c r="N343">
        <v>49.79</v>
      </c>
      <c r="O343">
        <v>0.1</v>
      </c>
      <c r="P343">
        <v>22.29</v>
      </c>
      <c r="Q343">
        <v>44.811</v>
      </c>
      <c r="R343">
        <v>22.29</v>
      </c>
      <c r="S343">
        <v>22.521000000000001</v>
      </c>
      <c r="T343">
        <v>0.5025774921336279</v>
      </c>
      <c r="U343">
        <v>2026</v>
      </c>
      <c r="V343" t="s">
        <v>90</v>
      </c>
      <c r="W343">
        <v>3</v>
      </c>
      <c r="X343" t="s">
        <v>79</v>
      </c>
    </row>
    <row r="344" spans="1:24">
      <c r="A344">
        <v>1097</v>
      </c>
      <c r="B344" s="14">
        <v>46093</v>
      </c>
      <c r="C344">
        <v>2026</v>
      </c>
      <c r="D344">
        <v>1</v>
      </c>
      <c r="E344">
        <v>3</v>
      </c>
      <c r="F344" t="s">
        <v>79</v>
      </c>
      <c r="G344" t="s">
        <v>11</v>
      </c>
      <c r="H344" t="s">
        <v>12</v>
      </c>
      <c r="I344" t="s">
        <v>28</v>
      </c>
      <c r="J344" t="s">
        <v>13</v>
      </c>
      <c r="K344" t="s">
        <v>4</v>
      </c>
      <c r="L344" t="s">
        <v>26</v>
      </c>
      <c r="M344">
        <v>1</v>
      </c>
      <c r="N344">
        <v>41.24</v>
      </c>
      <c r="O344">
        <v>0.05</v>
      </c>
      <c r="P344">
        <v>16.64</v>
      </c>
      <c r="Q344">
        <v>39.177999999999997</v>
      </c>
      <c r="R344">
        <v>16.64</v>
      </c>
      <c r="S344">
        <v>22.537999999999997</v>
      </c>
      <c r="T344">
        <v>0.57527183623462141</v>
      </c>
      <c r="U344">
        <v>2026</v>
      </c>
      <c r="V344" t="s">
        <v>90</v>
      </c>
      <c r="W344">
        <v>3</v>
      </c>
      <c r="X344" t="s">
        <v>79</v>
      </c>
    </row>
    <row r="345" spans="1:24">
      <c r="A345">
        <v>2152</v>
      </c>
      <c r="B345" s="14">
        <v>46093</v>
      </c>
      <c r="C345">
        <v>2026</v>
      </c>
      <c r="D345">
        <v>1</v>
      </c>
      <c r="E345">
        <v>3</v>
      </c>
      <c r="F345" t="s">
        <v>79</v>
      </c>
      <c r="G345" t="s">
        <v>0</v>
      </c>
      <c r="H345" t="s">
        <v>36</v>
      </c>
      <c r="I345" t="s">
        <v>2</v>
      </c>
      <c r="J345" t="s">
        <v>13</v>
      </c>
      <c r="K345" t="s">
        <v>9</v>
      </c>
      <c r="L345" t="s">
        <v>17</v>
      </c>
      <c r="M345">
        <v>1</v>
      </c>
      <c r="N345">
        <v>142.88999999999999</v>
      </c>
      <c r="O345">
        <v>0</v>
      </c>
      <c r="P345">
        <v>81.099999999999994</v>
      </c>
      <c r="Q345">
        <v>142.88999999999999</v>
      </c>
      <c r="R345">
        <v>81.099999999999994</v>
      </c>
      <c r="S345">
        <v>61.789999999999992</v>
      </c>
      <c r="T345">
        <v>0.43243054097557559</v>
      </c>
      <c r="U345">
        <v>2026</v>
      </c>
      <c r="V345" t="s">
        <v>90</v>
      </c>
      <c r="W345">
        <v>3</v>
      </c>
      <c r="X345" t="s">
        <v>79</v>
      </c>
    </row>
    <row r="346" spans="1:24">
      <c r="A346">
        <v>2512</v>
      </c>
      <c r="B346" s="14">
        <v>46093</v>
      </c>
      <c r="C346">
        <v>2026</v>
      </c>
      <c r="D346">
        <v>1</v>
      </c>
      <c r="E346">
        <v>3</v>
      </c>
      <c r="F346" t="s">
        <v>79</v>
      </c>
      <c r="G346" t="s">
        <v>6</v>
      </c>
      <c r="H346" t="s">
        <v>7</v>
      </c>
      <c r="I346" t="s">
        <v>2</v>
      </c>
      <c r="J346" t="s">
        <v>13</v>
      </c>
      <c r="K346" t="s">
        <v>23</v>
      </c>
      <c r="L346" t="s">
        <v>29</v>
      </c>
      <c r="M346">
        <v>2</v>
      </c>
      <c r="N346">
        <v>192.76</v>
      </c>
      <c r="O346">
        <v>0</v>
      </c>
      <c r="P346">
        <v>103.08</v>
      </c>
      <c r="Q346">
        <v>385.52</v>
      </c>
      <c r="R346">
        <v>206.16</v>
      </c>
      <c r="S346">
        <v>179.35999999999999</v>
      </c>
      <c r="T346">
        <v>0.46524175140070551</v>
      </c>
      <c r="U346">
        <v>2026</v>
      </c>
      <c r="V346" t="s">
        <v>90</v>
      </c>
      <c r="W346">
        <v>3</v>
      </c>
      <c r="X346" t="s">
        <v>79</v>
      </c>
    </row>
    <row r="347" spans="1:24">
      <c r="A347">
        <v>2578</v>
      </c>
      <c r="B347" s="14">
        <v>46093</v>
      </c>
      <c r="C347">
        <v>2026</v>
      </c>
      <c r="D347">
        <v>1</v>
      </c>
      <c r="E347">
        <v>3</v>
      </c>
      <c r="F347" t="s">
        <v>79</v>
      </c>
      <c r="G347" t="s">
        <v>11</v>
      </c>
      <c r="H347" t="s">
        <v>25</v>
      </c>
      <c r="I347" t="s">
        <v>2</v>
      </c>
      <c r="J347" t="s">
        <v>13</v>
      </c>
      <c r="K347" t="s">
        <v>14</v>
      </c>
      <c r="L347" t="s">
        <v>48</v>
      </c>
      <c r="M347">
        <v>1</v>
      </c>
      <c r="N347">
        <v>165.72</v>
      </c>
      <c r="O347">
        <v>0</v>
      </c>
      <c r="P347">
        <v>89.31</v>
      </c>
      <c r="Q347">
        <v>165.72</v>
      </c>
      <c r="R347">
        <v>89.31</v>
      </c>
      <c r="S347">
        <v>76.41</v>
      </c>
      <c r="T347">
        <v>0.46107892831281677</v>
      </c>
      <c r="U347">
        <v>2026</v>
      </c>
      <c r="V347" t="s">
        <v>90</v>
      </c>
      <c r="W347">
        <v>3</v>
      </c>
      <c r="X347" t="s">
        <v>79</v>
      </c>
    </row>
    <row r="348" spans="1:24">
      <c r="A348">
        <v>3302</v>
      </c>
      <c r="B348" s="14">
        <v>46093</v>
      </c>
      <c r="C348">
        <v>2026</v>
      </c>
      <c r="D348">
        <v>1</v>
      </c>
      <c r="E348">
        <v>3</v>
      </c>
      <c r="F348" t="s">
        <v>79</v>
      </c>
      <c r="G348" t="s">
        <v>20</v>
      </c>
      <c r="H348" t="s">
        <v>31</v>
      </c>
      <c r="I348" t="s">
        <v>19</v>
      </c>
      <c r="J348" t="s">
        <v>16</v>
      </c>
      <c r="K348" t="s">
        <v>14</v>
      </c>
      <c r="L348" t="s">
        <v>48</v>
      </c>
      <c r="M348">
        <v>2</v>
      </c>
      <c r="N348">
        <v>164.33</v>
      </c>
      <c r="O348">
        <v>0</v>
      </c>
      <c r="P348">
        <v>86.07</v>
      </c>
      <c r="Q348">
        <v>328.66</v>
      </c>
      <c r="R348">
        <v>172.14</v>
      </c>
      <c r="S348">
        <v>156.52000000000004</v>
      </c>
      <c r="T348">
        <v>0.47623684050386428</v>
      </c>
      <c r="U348">
        <v>2026</v>
      </c>
      <c r="V348" t="s">
        <v>90</v>
      </c>
      <c r="W348">
        <v>3</v>
      </c>
      <c r="X348" t="s">
        <v>79</v>
      </c>
    </row>
    <row r="349" spans="1:24">
      <c r="A349">
        <v>3752</v>
      </c>
      <c r="B349" s="14">
        <v>46093</v>
      </c>
      <c r="C349">
        <v>2026</v>
      </c>
      <c r="D349">
        <v>1</v>
      </c>
      <c r="E349">
        <v>3</v>
      </c>
      <c r="F349" t="s">
        <v>79</v>
      </c>
      <c r="G349" t="s">
        <v>20</v>
      </c>
      <c r="H349" t="s">
        <v>33</v>
      </c>
      <c r="I349" t="s">
        <v>8</v>
      </c>
      <c r="J349" t="s">
        <v>16</v>
      </c>
      <c r="K349" t="s">
        <v>14</v>
      </c>
      <c r="L349" t="s">
        <v>32</v>
      </c>
      <c r="M349">
        <v>3</v>
      </c>
      <c r="N349">
        <v>45.8</v>
      </c>
      <c r="O349">
        <v>0.15</v>
      </c>
      <c r="P349">
        <v>18.47</v>
      </c>
      <c r="Q349">
        <v>116.78999999999998</v>
      </c>
      <c r="R349">
        <v>55.41</v>
      </c>
      <c r="S349">
        <v>61.379999999999981</v>
      </c>
      <c r="T349">
        <v>0.52555869509375797</v>
      </c>
      <c r="U349">
        <v>2026</v>
      </c>
      <c r="V349" t="s">
        <v>90</v>
      </c>
      <c r="W349">
        <v>3</v>
      </c>
      <c r="X349" t="s">
        <v>79</v>
      </c>
    </row>
    <row r="350" spans="1:24">
      <c r="A350">
        <v>4839</v>
      </c>
      <c r="B350" s="14">
        <v>46093</v>
      </c>
      <c r="C350">
        <v>2026</v>
      </c>
      <c r="D350">
        <v>1</v>
      </c>
      <c r="E350">
        <v>3</v>
      </c>
      <c r="F350" t="s">
        <v>79</v>
      </c>
      <c r="G350" t="s">
        <v>6</v>
      </c>
      <c r="H350" t="s">
        <v>7</v>
      </c>
      <c r="I350" t="s">
        <v>2</v>
      </c>
      <c r="J350" t="s">
        <v>13</v>
      </c>
      <c r="K350" t="s">
        <v>4</v>
      </c>
      <c r="L350" t="s">
        <v>30</v>
      </c>
      <c r="M350">
        <v>2</v>
      </c>
      <c r="N350">
        <v>103.08</v>
      </c>
      <c r="O350">
        <v>0.05</v>
      </c>
      <c r="P350">
        <v>49.27</v>
      </c>
      <c r="Q350">
        <v>195.85199999999998</v>
      </c>
      <c r="R350">
        <v>98.54</v>
      </c>
      <c r="S350">
        <v>97.311999999999969</v>
      </c>
      <c r="T350">
        <v>0.49686497967853266</v>
      </c>
      <c r="U350">
        <v>2026</v>
      </c>
      <c r="V350" t="s">
        <v>90</v>
      </c>
      <c r="W350">
        <v>3</v>
      </c>
      <c r="X350" t="s">
        <v>79</v>
      </c>
    </row>
    <row r="351" spans="1:24">
      <c r="A351">
        <v>264</v>
      </c>
      <c r="B351" s="14">
        <v>46094</v>
      </c>
      <c r="C351">
        <v>2026</v>
      </c>
      <c r="D351">
        <v>1</v>
      </c>
      <c r="E351">
        <v>3</v>
      </c>
      <c r="F351" t="s">
        <v>79</v>
      </c>
      <c r="G351" t="s">
        <v>0</v>
      </c>
      <c r="H351" t="s">
        <v>1</v>
      </c>
      <c r="I351" t="s">
        <v>2</v>
      </c>
      <c r="J351" t="s">
        <v>16</v>
      </c>
      <c r="K351" t="s">
        <v>14</v>
      </c>
      <c r="L351" t="s">
        <v>32</v>
      </c>
      <c r="M351">
        <v>4</v>
      </c>
      <c r="N351">
        <v>47.33</v>
      </c>
      <c r="O351">
        <v>0</v>
      </c>
      <c r="P351">
        <v>18.739999999999998</v>
      </c>
      <c r="Q351">
        <v>189.32</v>
      </c>
      <c r="R351">
        <v>74.959999999999994</v>
      </c>
      <c r="S351">
        <v>114.36</v>
      </c>
      <c r="T351">
        <v>0.60405662370589475</v>
      </c>
      <c r="U351">
        <v>2026</v>
      </c>
      <c r="V351" t="s">
        <v>90</v>
      </c>
      <c r="W351">
        <v>3</v>
      </c>
      <c r="X351" t="s">
        <v>79</v>
      </c>
    </row>
    <row r="352" spans="1:24">
      <c r="A352">
        <v>2498</v>
      </c>
      <c r="B352" s="14">
        <v>46094</v>
      </c>
      <c r="C352">
        <v>2026</v>
      </c>
      <c r="D352">
        <v>1</v>
      </c>
      <c r="E352">
        <v>3</v>
      </c>
      <c r="F352" t="s">
        <v>79</v>
      </c>
      <c r="G352" t="s">
        <v>11</v>
      </c>
      <c r="H352" t="s">
        <v>18</v>
      </c>
      <c r="I352" t="s">
        <v>19</v>
      </c>
      <c r="J352" t="s">
        <v>13</v>
      </c>
      <c r="K352" t="s">
        <v>4</v>
      </c>
      <c r="L352" t="s">
        <v>22</v>
      </c>
      <c r="M352">
        <v>1</v>
      </c>
      <c r="N352">
        <v>50.04</v>
      </c>
      <c r="O352">
        <v>0</v>
      </c>
      <c r="P352">
        <v>22.64</v>
      </c>
      <c r="Q352">
        <v>50.04</v>
      </c>
      <c r="R352">
        <v>22.64</v>
      </c>
      <c r="S352">
        <v>27.4</v>
      </c>
      <c r="T352">
        <v>0.54756195043964828</v>
      </c>
      <c r="U352">
        <v>2026</v>
      </c>
      <c r="V352" t="s">
        <v>90</v>
      </c>
      <c r="W352">
        <v>3</v>
      </c>
      <c r="X352" t="s">
        <v>79</v>
      </c>
    </row>
    <row r="353" spans="1:24">
      <c r="A353">
        <v>3929</v>
      </c>
      <c r="B353" s="14">
        <v>46094</v>
      </c>
      <c r="C353">
        <v>2026</v>
      </c>
      <c r="D353">
        <v>1</v>
      </c>
      <c r="E353">
        <v>3</v>
      </c>
      <c r="F353" t="s">
        <v>79</v>
      </c>
      <c r="G353" t="s">
        <v>20</v>
      </c>
      <c r="H353" t="s">
        <v>47</v>
      </c>
      <c r="I353" t="s">
        <v>2</v>
      </c>
      <c r="J353" t="s">
        <v>13</v>
      </c>
      <c r="K353" t="s">
        <v>34</v>
      </c>
      <c r="L353" t="s">
        <v>38</v>
      </c>
      <c r="M353">
        <v>1</v>
      </c>
      <c r="N353">
        <v>125.69</v>
      </c>
      <c r="O353">
        <v>0</v>
      </c>
      <c r="P353">
        <v>67.150000000000006</v>
      </c>
      <c r="Q353">
        <v>125.69</v>
      </c>
      <c r="R353">
        <v>67.150000000000006</v>
      </c>
      <c r="S353">
        <v>58.539999999999992</v>
      </c>
      <c r="T353">
        <v>0.465749065160315</v>
      </c>
      <c r="U353">
        <v>2026</v>
      </c>
      <c r="V353" t="s">
        <v>90</v>
      </c>
      <c r="W353">
        <v>3</v>
      </c>
      <c r="X353" t="s">
        <v>79</v>
      </c>
    </row>
    <row r="354" spans="1:24">
      <c r="A354">
        <v>4195</v>
      </c>
      <c r="B354" s="14">
        <v>46094</v>
      </c>
      <c r="C354">
        <v>2026</v>
      </c>
      <c r="D354">
        <v>1</v>
      </c>
      <c r="E354">
        <v>3</v>
      </c>
      <c r="F354" t="s">
        <v>79</v>
      </c>
      <c r="G354" t="s">
        <v>20</v>
      </c>
      <c r="H354" t="s">
        <v>47</v>
      </c>
      <c r="I354" t="s">
        <v>28</v>
      </c>
      <c r="J354" t="s">
        <v>13</v>
      </c>
      <c r="K354" t="s">
        <v>9</v>
      </c>
      <c r="L354" t="s">
        <v>17</v>
      </c>
      <c r="M354">
        <v>2</v>
      </c>
      <c r="N354">
        <v>142.72999999999999</v>
      </c>
      <c r="O354">
        <v>0.1</v>
      </c>
      <c r="P354">
        <v>77.28</v>
      </c>
      <c r="Q354">
        <v>256.91399999999999</v>
      </c>
      <c r="R354">
        <v>154.56</v>
      </c>
      <c r="S354">
        <v>102.35399999999998</v>
      </c>
      <c r="T354">
        <v>0.39839790747098247</v>
      </c>
      <c r="U354">
        <v>2026</v>
      </c>
      <c r="V354" t="s">
        <v>90</v>
      </c>
      <c r="W354">
        <v>3</v>
      </c>
      <c r="X354" t="s">
        <v>79</v>
      </c>
    </row>
    <row r="355" spans="1:24">
      <c r="A355">
        <v>4684</v>
      </c>
      <c r="B355" s="14">
        <v>46094</v>
      </c>
      <c r="C355">
        <v>2026</v>
      </c>
      <c r="D355">
        <v>1</v>
      </c>
      <c r="E355">
        <v>3</v>
      </c>
      <c r="F355" t="s">
        <v>79</v>
      </c>
      <c r="G355" t="s">
        <v>6</v>
      </c>
      <c r="H355" t="s">
        <v>43</v>
      </c>
      <c r="I355" t="s">
        <v>2</v>
      </c>
      <c r="J355" t="s">
        <v>3</v>
      </c>
      <c r="K355" t="s">
        <v>34</v>
      </c>
      <c r="L355" t="s">
        <v>38</v>
      </c>
      <c r="M355">
        <v>4</v>
      </c>
      <c r="N355">
        <v>124.36</v>
      </c>
      <c r="O355">
        <v>0</v>
      </c>
      <c r="P355">
        <v>68.790000000000006</v>
      </c>
      <c r="Q355">
        <v>497.44</v>
      </c>
      <c r="R355">
        <v>275.16000000000003</v>
      </c>
      <c r="S355">
        <v>222.27999999999997</v>
      </c>
      <c r="T355">
        <v>0.44684786104856861</v>
      </c>
      <c r="U355">
        <v>2026</v>
      </c>
      <c r="V355" t="s">
        <v>90</v>
      </c>
      <c r="W355">
        <v>3</v>
      </c>
      <c r="X355" t="s">
        <v>79</v>
      </c>
    </row>
    <row r="356" spans="1:24">
      <c r="A356">
        <v>313</v>
      </c>
      <c r="B356" s="14">
        <v>46095</v>
      </c>
      <c r="C356">
        <v>2026</v>
      </c>
      <c r="D356">
        <v>1</v>
      </c>
      <c r="E356">
        <v>3</v>
      </c>
      <c r="F356" t="s">
        <v>79</v>
      </c>
      <c r="G356" t="s">
        <v>20</v>
      </c>
      <c r="H356" t="s">
        <v>33</v>
      </c>
      <c r="I356" t="s">
        <v>2</v>
      </c>
      <c r="J356" t="s">
        <v>13</v>
      </c>
      <c r="K356" t="s">
        <v>4</v>
      </c>
      <c r="L356" t="s">
        <v>26</v>
      </c>
      <c r="M356">
        <v>4</v>
      </c>
      <c r="N356">
        <v>40.42</v>
      </c>
      <c r="O356">
        <v>0.1</v>
      </c>
      <c r="P356">
        <v>16.25</v>
      </c>
      <c r="Q356">
        <v>145.512</v>
      </c>
      <c r="R356">
        <v>65</v>
      </c>
      <c r="S356">
        <v>80.512</v>
      </c>
      <c r="T356">
        <v>0.5533014459288581</v>
      </c>
      <c r="U356">
        <v>2026</v>
      </c>
      <c r="V356" t="s">
        <v>90</v>
      </c>
      <c r="W356">
        <v>3</v>
      </c>
      <c r="X356" t="s">
        <v>79</v>
      </c>
    </row>
    <row r="357" spans="1:24">
      <c r="A357">
        <v>1056</v>
      </c>
      <c r="B357" s="14">
        <v>46095</v>
      </c>
      <c r="C357">
        <v>2026</v>
      </c>
      <c r="D357">
        <v>1</v>
      </c>
      <c r="E357">
        <v>3</v>
      </c>
      <c r="F357" t="s">
        <v>79</v>
      </c>
      <c r="G357" t="s">
        <v>0</v>
      </c>
      <c r="H357" t="s">
        <v>50</v>
      </c>
      <c r="I357" t="s">
        <v>2</v>
      </c>
      <c r="J357" t="s">
        <v>3</v>
      </c>
      <c r="K357" t="s">
        <v>23</v>
      </c>
      <c r="L357" t="s">
        <v>29</v>
      </c>
      <c r="M357">
        <v>1</v>
      </c>
      <c r="N357">
        <v>192.86</v>
      </c>
      <c r="O357">
        <v>0</v>
      </c>
      <c r="P357">
        <v>101.13</v>
      </c>
      <c r="Q357">
        <v>192.86</v>
      </c>
      <c r="R357">
        <v>101.13</v>
      </c>
      <c r="S357">
        <v>91.730000000000018</v>
      </c>
      <c r="T357">
        <v>0.475629990666805</v>
      </c>
      <c r="U357">
        <v>2026</v>
      </c>
      <c r="V357" t="s">
        <v>90</v>
      </c>
      <c r="W357">
        <v>3</v>
      </c>
      <c r="X357" t="s">
        <v>79</v>
      </c>
    </row>
    <row r="358" spans="1:24">
      <c r="A358">
        <v>2189</v>
      </c>
      <c r="B358" s="14">
        <v>46095</v>
      </c>
      <c r="C358">
        <v>2026</v>
      </c>
      <c r="D358">
        <v>1</v>
      </c>
      <c r="E358">
        <v>3</v>
      </c>
      <c r="F358" t="s">
        <v>79</v>
      </c>
      <c r="G358" t="s">
        <v>20</v>
      </c>
      <c r="H358" t="s">
        <v>21</v>
      </c>
      <c r="I358" t="s">
        <v>28</v>
      </c>
      <c r="J358" t="s">
        <v>13</v>
      </c>
      <c r="K358" t="s">
        <v>9</v>
      </c>
      <c r="L358" t="s">
        <v>46</v>
      </c>
      <c r="M358">
        <v>2</v>
      </c>
      <c r="N358">
        <v>72.34</v>
      </c>
      <c r="O358">
        <v>0</v>
      </c>
      <c r="P358">
        <v>33.29</v>
      </c>
      <c r="Q358">
        <v>144.68</v>
      </c>
      <c r="R358">
        <v>66.58</v>
      </c>
      <c r="S358">
        <v>78.100000000000009</v>
      </c>
      <c r="T358">
        <v>0.53981199889411113</v>
      </c>
      <c r="U358">
        <v>2026</v>
      </c>
      <c r="V358" t="s">
        <v>90</v>
      </c>
      <c r="W358">
        <v>3</v>
      </c>
      <c r="X358" t="s">
        <v>79</v>
      </c>
    </row>
    <row r="359" spans="1:24">
      <c r="A359">
        <v>2617</v>
      </c>
      <c r="B359" s="14">
        <v>46095</v>
      </c>
      <c r="C359">
        <v>2026</v>
      </c>
      <c r="D359">
        <v>1</v>
      </c>
      <c r="E359">
        <v>3</v>
      </c>
      <c r="F359" t="s">
        <v>79</v>
      </c>
      <c r="G359" t="s">
        <v>20</v>
      </c>
      <c r="H359" t="s">
        <v>47</v>
      </c>
      <c r="I359" t="s">
        <v>2</v>
      </c>
      <c r="J359" t="s">
        <v>13</v>
      </c>
      <c r="K359" t="s">
        <v>14</v>
      </c>
      <c r="L359" t="s">
        <v>15</v>
      </c>
      <c r="M359">
        <v>2</v>
      </c>
      <c r="N359">
        <v>35.409999999999997</v>
      </c>
      <c r="O359">
        <v>0</v>
      </c>
      <c r="P359">
        <v>13.89</v>
      </c>
      <c r="Q359">
        <v>70.819999999999993</v>
      </c>
      <c r="R359">
        <v>27.78</v>
      </c>
      <c r="S359">
        <v>43.039999999999992</v>
      </c>
      <c r="T359">
        <v>0.60773792713922614</v>
      </c>
      <c r="U359">
        <v>2026</v>
      </c>
      <c r="V359" t="s">
        <v>90</v>
      </c>
      <c r="W359">
        <v>3</v>
      </c>
      <c r="X359" t="s">
        <v>79</v>
      </c>
    </row>
    <row r="360" spans="1:24">
      <c r="A360">
        <v>2901</v>
      </c>
      <c r="B360" s="14">
        <v>46095</v>
      </c>
      <c r="C360">
        <v>2026</v>
      </c>
      <c r="D360">
        <v>1</v>
      </c>
      <c r="E360">
        <v>3</v>
      </c>
      <c r="F360" t="s">
        <v>79</v>
      </c>
      <c r="G360" t="s">
        <v>20</v>
      </c>
      <c r="H360" t="s">
        <v>33</v>
      </c>
      <c r="I360" t="s">
        <v>8</v>
      </c>
      <c r="J360" t="s">
        <v>16</v>
      </c>
      <c r="K360" t="s">
        <v>4</v>
      </c>
      <c r="L360" t="s">
        <v>30</v>
      </c>
      <c r="M360">
        <v>12</v>
      </c>
      <c r="N360">
        <v>102.25</v>
      </c>
      <c r="O360">
        <v>0.1</v>
      </c>
      <c r="P360">
        <v>51.07</v>
      </c>
      <c r="Q360">
        <v>1104.3</v>
      </c>
      <c r="R360">
        <v>612.84</v>
      </c>
      <c r="S360">
        <v>491.45999999999992</v>
      </c>
      <c r="T360">
        <v>0.44504210812279266</v>
      </c>
      <c r="U360">
        <v>2026</v>
      </c>
      <c r="V360" t="s">
        <v>90</v>
      </c>
      <c r="W360">
        <v>3</v>
      </c>
      <c r="X360" t="s">
        <v>79</v>
      </c>
    </row>
    <row r="361" spans="1:24">
      <c r="A361">
        <v>2952</v>
      </c>
      <c r="B361" s="14">
        <v>46095</v>
      </c>
      <c r="C361">
        <v>2026</v>
      </c>
      <c r="D361">
        <v>1</v>
      </c>
      <c r="E361">
        <v>3</v>
      </c>
      <c r="F361" t="s">
        <v>79</v>
      </c>
      <c r="G361" t="s">
        <v>6</v>
      </c>
      <c r="H361" t="s">
        <v>7</v>
      </c>
      <c r="I361" t="s">
        <v>2</v>
      </c>
      <c r="J361" t="s">
        <v>13</v>
      </c>
      <c r="K361" t="s">
        <v>4</v>
      </c>
      <c r="L361" t="s">
        <v>22</v>
      </c>
      <c r="M361">
        <v>1</v>
      </c>
      <c r="N361">
        <v>51.86</v>
      </c>
      <c r="O361">
        <v>0.1</v>
      </c>
      <c r="P361">
        <v>22.34</v>
      </c>
      <c r="Q361">
        <v>46.673999999999999</v>
      </c>
      <c r="R361">
        <v>22.34</v>
      </c>
      <c r="S361">
        <v>24.334</v>
      </c>
      <c r="T361">
        <v>0.52136092899687192</v>
      </c>
      <c r="U361">
        <v>2026</v>
      </c>
      <c r="V361" t="s">
        <v>90</v>
      </c>
      <c r="W361">
        <v>3</v>
      </c>
      <c r="X361" t="s">
        <v>79</v>
      </c>
    </row>
    <row r="362" spans="1:24">
      <c r="A362">
        <v>3421</v>
      </c>
      <c r="B362" s="14">
        <v>46095</v>
      </c>
      <c r="C362">
        <v>2026</v>
      </c>
      <c r="D362">
        <v>1</v>
      </c>
      <c r="E362">
        <v>3</v>
      </c>
      <c r="F362" t="s">
        <v>79</v>
      </c>
      <c r="G362" t="s">
        <v>20</v>
      </c>
      <c r="H362" t="s">
        <v>33</v>
      </c>
      <c r="I362" t="s">
        <v>2</v>
      </c>
      <c r="J362" t="s">
        <v>3</v>
      </c>
      <c r="K362" t="s">
        <v>14</v>
      </c>
      <c r="L362" t="s">
        <v>15</v>
      </c>
      <c r="M362">
        <v>1</v>
      </c>
      <c r="N362">
        <v>36.520000000000003</v>
      </c>
      <c r="O362">
        <v>0.05</v>
      </c>
      <c r="P362">
        <v>13.23</v>
      </c>
      <c r="Q362">
        <v>34.694000000000003</v>
      </c>
      <c r="R362">
        <v>13.23</v>
      </c>
      <c r="S362">
        <v>21.464000000000002</v>
      </c>
      <c r="T362">
        <v>0.61866605176687617</v>
      </c>
      <c r="U362">
        <v>2026</v>
      </c>
      <c r="V362" t="s">
        <v>90</v>
      </c>
      <c r="W362">
        <v>3</v>
      </c>
      <c r="X362" t="s">
        <v>79</v>
      </c>
    </row>
    <row r="363" spans="1:24">
      <c r="A363">
        <v>3536</v>
      </c>
      <c r="B363" s="14">
        <v>46095</v>
      </c>
      <c r="C363">
        <v>2026</v>
      </c>
      <c r="D363">
        <v>1</v>
      </c>
      <c r="E363">
        <v>3</v>
      </c>
      <c r="F363" t="s">
        <v>79</v>
      </c>
      <c r="G363" t="s">
        <v>11</v>
      </c>
      <c r="H363" t="s">
        <v>39</v>
      </c>
      <c r="I363" t="s">
        <v>2</v>
      </c>
      <c r="J363" t="s">
        <v>13</v>
      </c>
      <c r="K363" t="s">
        <v>9</v>
      </c>
      <c r="L363" t="s">
        <v>37</v>
      </c>
      <c r="M363">
        <v>2</v>
      </c>
      <c r="N363">
        <v>153.66</v>
      </c>
      <c r="O363">
        <v>0.1</v>
      </c>
      <c r="P363">
        <v>78.430000000000007</v>
      </c>
      <c r="Q363">
        <v>276.58800000000002</v>
      </c>
      <c r="R363">
        <v>156.86000000000001</v>
      </c>
      <c r="S363">
        <v>119.72800000000001</v>
      </c>
      <c r="T363">
        <v>0.43287488972768162</v>
      </c>
      <c r="U363">
        <v>2026</v>
      </c>
      <c r="V363" t="s">
        <v>90</v>
      </c>
      <c r="W363">
        <v>3</v>
      </c>
      <c r="X363" t="s">
        <v>79</v>
      </c>
    </row>
    <row r="364" spans="1:24">
      <c r="A364">
        <v>3878</v>
      </c>
      <c r="B364" s="14">
        <v>46095</v>
      </c>
      <c r="C364">
        <v>2026</v>
      </c>
      <c r="D364">
        <v>1</v>
      </c>
      <c r="E364">
        <v>3</v>
      </c>
      <c r="F364" t="s">
        <v>79</v>
      </c>
      <c r="G364" t="s">
        <v>6</v>
      </c>
      <c r="H364" t="s">
        <v>49</v>
      </c>
      <c r="I364" t="s">
        <v>28</v>
      </c>
      <c r="J364" t="s">
        <v>3</v>
      </c>
      <c r="K364" t="s">
        <v>34</v>
      </c>
      <c r="L364" t="s">
        <v>35</v>
      </c>
      <c r="M364">
        <v>1</v>
      </c>
      <c r="N364">
        <v>41.05</v>
      </c>
      <c r="O364">
        <v>0.1</v>
      </c>
      <c r="P364">
        <v>14.94</v>
      </c>
      <c r="Q364">
        <v>36.945</v>
      </c>
      <c r="R364">
        <v>14.94</v>
      </c>
      <c r="S364">
        <v>22.005000000000003</v>
      </c>
      <c r="T364">
        <v>0.59561510353227776</v>
      </c>
      <c r="U364">
        <v>2026</v>
      </c>
      <c r="V364" t="s">
        <v>90</v>
      </c>
      <c r="W364">
        <v>3</v>
      </c>
      <c r="X364" t="s">
        <v>79</v>
      </c>
    </row>
    <row r="365" spans="1:24">
      <c r="A365">
        <v>2027</v>
      </c>
      <c r="B365" s="14">
        <v>46096</v>
      </c>
      <c r="C365">
        <v>2026</v>
      </c>
      <c r="D365">
        <v>1</v>
      </c>
      <c r="E365">
        <v>3</v>
      </c>
      <c r="F365" t="s">
        <v>79</v>
      </c>
      <c r="G365" t="s">
        <v>11</v>
      </c>
      <c r="H365" t="s">
        <v>12</v>
      </c>
      <c r="I365" t="s">
        <v>2</v>
      </c>
      <c r="J365" t="s">
        <v>3</v>
      </c>
      <c r="K365" t="s">
        <v>14</v>
      </c>
      <c r="L365" t="s">
        <v>44</v>
      </c>
      <c r="M365">
        <v>4</v>
      </c>
      <c r="N365">
        <v>136.21</v>
      </c>
      <c r="O365">
        <v>0.05</v>
      </c>
      <c r="P365">
        <v>68.55</v>
      </c>
      <c r="Q365">
        <v>517.59799999999996</v>
      </c>
      <c r="R365">
        <v>274.2</v>
      </c>
      <c r="S365">
        <v>243.39799999999997</v>
      </c>
      <c r="T365">
        <v>0.4702452482428448</v>
      </c>
      <c r="U365">
        <v>2026</v>
      </c>
      <c r="V365" t="s">
        <v>90</v>
      </c>
      <c r="W365">
        <v>3</v>
      </c>
      <c r="X365" t="s">
        <v>79</v>
      </c>
    </row>
    <row r="366" spans="1:24">
      <c r="A366">
        <v>3280</v>
      </c>
      <c r="B366" s="14">
        <v>46096</v>
      </c>
      <c r="C366">
        <v>2026</v>
      </c>
      <c r="D366">
        <v>1</v>
      </c>
      <c r="E366">
        <v>3</v>
      </c>
      <c r="F366" t="s">
        <v>79</v>
      </c>
      <c r="G366" t="s">
        <v>20</v>
      </c>
      <c r="H366" t="s">
        <v>21</v>
      </c>
      <c r="I366" t="s">
        <v>2</v>
      </c>
      <c r="J366" t="s">
        <v>3</v>
      </c>
      <c r="K366" t="s">
        <v>14</v>
      </c>
      <c r="L366" t="s">
        <v>32</v>
      </c>
      <c r="M366">
        <v>3</v>
      </c>
      <c r="N366">
        <v>46.68</v>
      </c>
      <c r="O366">
        <v>0</v>
      </c>
      <c r="P366">
        <v>18.760000000000002</v>
      </c>
      <c r="Q366">
        <v>140.04</v>
      </c>
      <c r="R366">
        <v>56.28</v>
      </c>
      <c r="S366">
        <v>83.759999999999991</v>
      </c>
      <c r="T366">
        <v>0.59811482433590402</v>
      </c>
      <c r="U366">
        <v>2026</v>
      </c>
      <c r="V366" t="s">
        <v>90</v>
      </c>
      <c r="W366">
        <v>3</v>
      </c>
      <c r="X366" t="s">
        <v>79</v>
      </c>
    </row>
    <row r="367" spans="1:24">
      <c r="A367">
        <v>5149</v>
      </c>
      <c r="B367" s="14">
        <v>46096</v>
      </c>
      <c r="C367">
        <v>2026</v>
      </c>
      <c r="D367">
        <v>1</v>
      </c>
      <c r="E367">
        <v>3</v>
      </c>
      <c r="F367" t="s">
        <v>79</v>
      </c>
      <c r="G367" t="s">
        <v>6</v>
      </c>
      <c r="H367" t="s">
        <v>43</v>
      </c>
      <c r="I367" t="s">
        <v>19</v>
      </c>
      <c r="J367" t="s">
        <v>13</v>
      </c>
      <c r="K367" t="s">
        <v>14</v>
      </c>
      <c r="L367" t="s">
        <v>15</v>
      </c>
      <c r="M367">
        <v>1</v>
      </c>
      <c r="N367">
        <v>35.340000000000003</v>
      </c>
      <c r="O367">
        <v>0.05</v>
      </c>
      <c r="P367">
        <v>13.37</v>
      </c>
      <c r="Q367">
        <v>33.573</v>
      </c>
      <c r="R367">
        <v>13.37</v>
      </c>
      <c r="S367">
        <v>20.203000000000003</v>
      </c>
      <c r="T367">
        <v>0.60176332171685587</v>
      </c>
      <c r="U367">
        <v>2026</v>
      </c>
      <c r="V367" t="s">
        <v>90</v>
      </c>
      <c r="W367">
        <v>3</v>
      </c>
      <c r="X367" t="s">
        <v>79</v>
      </c>
    </row>
    <row r="368" spans="1:24">
      <c r="A368">
        <v>412</v>
      </c>
      <c r="B368" s="14">
        <v>46097</v>
      </c>
      <c r="C368">
        <v>2026</v>
      </c>
      <c r="D368">
        <v>1</v>
      </c>
      <c r="E368">
        <v>3</v>
      </c>
      <c r="F368" t="s">
        <v>79</v>
      </c>
      <c r="G368" t="s">
        <v>20</v>
      </c>
      <c r="H368" t="s">
        <v>31</v>
      </c>
      <c r="I368" t="s">
        <v>19</v>
      </c>
      <c r="J368" t="s">
        <v>3</v>
      </c>
      <c r="K368" t="s">
        <v>34</v>
      </c>
      <c r="L368" t="s">
        <v>35</v>
      </c>
      <c r="M368">
        <v>2</v>
      </c>
      <c r="N368">
        <v>40.19</v>
      </c>
      <c r="O368">
        <v>0</v>
      </c>
      <c r="P368">
        <v>14.92</v>
      </c>
      <c r="Q368">
        <v>80.38</v>
      </c>
      <c r="R368">
        <v>29.84</v>
      </c>
      <c r="S368">
        <v>50.539999999999992</v>
      </c>
      <c r="T368">
        <v>0.62876337397362525</v>
      </c>
      <c r="U368">
        <v>2026</v>
      </c>
      <c r="V368" t="s">
        <v>90</v>
      </c>
      <c r="W368">
        <v>3</v>
      </c>
      <c r="X368" t="s">
        <v>79</v>
      </c>
    </row>
    <row r="369" spans="1:24">
      <c r="A369">
        <v>1161</v>
      </c>
      <c r="B369" s="14">
        <v>46097</v>
      </c>
      <c r="C369">
        <v>2026</v>
      </c>
      <c r="D369">
        <v>1</v>
      </c>
      <c r="E369">
        <v>3</v>
      </c>
      <c r="F369" t="s">
        <v>79</v>
      </c>
      <c r="G369" t="s">
        <v>6</v>
      </c>
      <c r="H369" t="s">
        <v>43</v>
      </c>
      <c r="I369" t="s">
        <v>2</v>
      </c>
      <c r="J369" t="s">
        <v>13</v>
      </c>
      <c r="K369" t="s">
        <v>4</v>
      </c>
      <c r="L369" t="s">
        <v>30</v>
      </c>
      <c r="M369">
        <v>2</v>
      </c>
      <c r="N369">
        <v>101.73</v>
      </c>
      <c r="O369">
        <v>0.05</v>
      </c>
      <c r="P369">
        <v>51.56</v>
      </c>
      <c r="Q369">
        <v>193.28700000000001</v>
      </c>
      <c r="R369">
        <v>103.12</v>
      </c>
      <c r="S369">
        <v>90.167000000000002</v>
      </c>
      <c r="T369">
        <v>0.46649283190281809</v>
      </c>
      <c r="U369">
        <v>2026</v>
      </c>
      <c r="V369" t="s">
        <v>90</v>
      </c>
      <c r="W369">
        <v>3</v>
      </c>
      <c r="X369" t="s">
        <v>79</v>
      </c>
    </row>
    <row r="370" spans="1:24">
      <c r="A370">
        <v>1320</v>
      </c>
      <c r="B370" s="14">
        <v>46097</v>
      </c>
      <c r="C370">
        <v>2026</v>
      </c>
      <c r="D370">
        <v>1</v>
      </c>
      <c r="E370">
        <v>3</v>
      </c>
      <c r="F370" t="s">
        <v>79</v>
      </c>
      <c r="G370" t="s">
        <v>11</v>
      </c>
      <c r="H370" t="s">
        <v>18</v>
      </c>
      <c r="I370" t="s">
        <v>19</v>
      </c>
      <c r="J370" t="s">
        <v>16</v>
      </c>
      <c r="K370" t="s">
        <v>23</v>
      </c>
      <c r="L370" t="s">
        <v>29</v>
      </c>
      <c r="M370">
        <v>1</v>
      </c>
      <c r="N370">
        <v>200.05</v>
      </c>
      <c r="O370">
        <v>0</v>
      </c>
      <c r="P370">
        <v>102.69</v>
      </c>
      <c r="Q370">
        <v>200.05</v>
      </c>
      <c r="R370">
        <v>102.69</v>
      </c>
      <c r="S370">
        <v>97.360000000000014</v>
      </c>
      <c r="T370">
        <v>0.48667833041739567</v>
      </c>
      <c r="U370">
        <v>2026</v>
      </c>
      <c r="V370" t="s">
        <v>90</v>
      </c>
      <c r="W370">
        <v>3</v>
      </c>
      <c r="X370" t="s">
        <v>79</v>
      </c>
    </row>
    <row r="371" spans="1:24">
      <c r="A371">
        <v>2528</v>
      </c>
      <c r="B371" s="14">
        <v>46097</v>
      </c>
      <c r="C371">
        <v>2026</v>
      </c>
      <c r="D371">
        <v>1</v>
      </c>
      <c r="E371">
        <v>3</v>
      </c>
      <c r="F371" t="s">
        <v>79</v>
      </c>
      <c r="G371" t="s">
        <v>20</v>
      </c>
      <c r="H371" t="s">
        <v>31</v>
      </c>
      <c r="I371" t="s">
        <v>2</v>
      </c>
      <c r="J371" t="s">
        <v>13</v>
      </c>
      <c r="K371" t="s">
        <v>9</v>
      </c>
      <c r="L371" t="s">
        <v>10</v>
      </c>
      <c r="M371">
        <v>1</v>
      </c>
      <c r="N371">
        <v>90.06</v>
      </c>
      <c r="O371">
        <v>0</v>
      </c>
      <c r="P371">
        <v>44.49</v>
      </c>
      <c r="Q371">
        <v>90.06</v>
      </c>
      <c r="R371">
        <v>44.49</v>
      </c>
      <c r="S371">
        <v>45.57</v>
      </c>
      <c r="T371">
        <v>0.50599600266489009</v>
      </c>
      <c r="U371">
        <v>2026</v>
      </c>
      <c r="V371" t="s">
        <v>90</v>
      </c>
      <c r="W371">
        <v>3</v>
      </c>
      <c r="X371" t="s">
        <v>79</v>
      </c>
    </row>
    <row r="372" spans="1:24">
      <c r="A372">
        <v>2956</v>
      </c>
      <c r="B372" s="14">
        <v>46097</v>
      </c>
      <c r="C372">
        <v>2026</v>
      </c>
      <c r="D372">
        <v>1</v>
      </c>
      <c r="E372">
        <v>3</v>
      </c>
      <c r="F372" t="s">
        <v>79</v>
      </c>
      <c r="G372" t="s">
        <v>6</v>
      </c>
      <c r="H372" t="s">
        <v>41</v>
      </c>
      <c r="I372" t="s">
        <v>2</v>
      </c>
      <c r="J372" t="s">
        <v>13</v>
      </c>
      <c r="K372" t="s">
        <v>14</v>
      </c>
      <c r="L372" t="s">
        <v>15</v>
      </c>
      <c r="M372">
        <v>1</v>
      </c>
      <c r="N372">
        <v>37.119999999999997</v>
      </c>
      <c r="O372">
        <v>0.1</v>
      </c>
      <c r="P372">
        <v>13.39</v>
      </c>
      <c r="Q372">
        <v>33.408000000000001</v>
      </c>
      <c r="R372">
        <v>13.39</v>
      </c>
      <c r="S372">
        <v>20.018000000000001</v>
      </c>
      <c r="T372">
        <v>0.59919779693486586</v>
      </c>
      <c r="U372">
        <v>2026</v>
      </c>
      <c r="V372" t="s">
        <v>90</v>
      </c>
      <c r="W372">
        <v>3</v>
      </c>
      <c r="X372" t="s">
        <v>79</v>
      </c>
    </row>
    <row r="373" spans="1:24">
      <c r="A373">
        <v>2973</v>
      </c>
      <c r="B373" s="14">
        <v>46097</v>
      </c>
      <c r="C373">
        <v>2026</v>
      </c>
      <c r="D373">
        <v>1</v>
      </c>
      <c r="E373">
        <v>3</v>
      </c>
      <c r="F373" t="s">
        <v>79</v>
      </c>
      <c r="G373" t="s">
        <v>0</v>
      </c>
      <c r="H373" t="s">
        <v>1</v>
      </c>
      <c r="I373" t="s">
        <v>19</v>
      </c>
      <c r="J373" t="s">
        <v>3</v>
      </c>
      <c r="K373" t="s">
        <v>9</v>
      </c>
      <c r="L373" t="s">
        <v>37</v>
      </c>
      <c r="M373">
        <v>2</v>
      </c>
      <c r="N373">
        <v>156.09</v>
      </c>
      <c r="O373">
        <v>0.1</v>
      </c>
      <c r="P373">
        <v>79.72</v>
      </c>
      <c r="Q373">
        <v>280.96199999999999</v>
      </c>
      <c r="R373">
        <v>159.44</v>
      </c>
      <c r="S373">
        <v>121.52199999999999</v>
      </c>
      <c r="T373">
        <v>0.43252112385304775</v>
      </c>
      <c r="U373">
        <v>2026</v>
      </c>
      <c r="V373" t="s">
        <v>90</v>
      </c>
      <c r="W373">
        <v>3</v>
      </c>
      <c r="X373" t="s">
        <v>79</v>
      </c>
    </row>
    <row r="374" spans="1:24">
      <c r="A374">
        <v>3358</v>
      </c>
      <c r="B374" s="14">
        <v>46097</v>
      </c>
      <c r="C374">
        <v>2026</v>
      </c>
      <c r="D374">
        <v>1</v>
      </c>
      <c r="E374">
        <v>3</v>
      </c>
      <c r="F374" t="s">
        <v>79</v>
      </c>
      <c r="G374" t="s">
        <v>0</v>
      </c>
      <c r="H374" t="s">
        <v>1</v>
      </c>
      <c r="I374" t="s">
        <v>8</v>
      </c>
      <c r="J374" t="s">
        <v>16</v>
      </c>
      <c r="K374" t="s">
        <v>34</v>
      </c>
      <c r="L374" t="s">
        <v>42</v>
      </c>
      <c r="M374">
        <v>12</v>
      </c>
      <c r="N374">
        <v>36.44</v>
      </c>
      <c r="O374">
        <v>0.05</v>
      </c>
      <c r="P374">
        <v>13.65</v>
      </c>
      <c r="Q374">
        <v>415.41599999999994</v>
      </c>
      <c r="R374">
        <v>163.80000000000001</v>
      </c>
      <c r="S374">
        <v>251.61599999999993</v>
      </c>
      <c r="T374">
        <v>0.60569645848980291</v>
      </c>
      <c r="U374">
        <v>2026</v>
      </c>
      <c r="V374" t="s">
        <v>90</v>
      </c>
      <c r="W374">
        <v>3</v>
      </c>
      <c r="X374" t="s">
        <v>79</v>
      </c>
    </row>
    <row r="375" spans="1:24">
      <c r="A375">
        <v>164</v>
      </c>
      <c r="B375" s="14">
        <v>46098</v>
      </c>
      <c r="C375">
        <v>2026</v>
      </c>
      <c r="D375">
        <v>1</v>
      </c>
      <c r="E375">
        <v>3</v>
      </c>
      <c r="F375" t="s">
        <v>79</v>
      </c>
      <c r="G375" t="s">
        <v>0</v>
      </c>
      <c r="H375" t="s">
        <v>50</v>
      </c>
      <c r="I375" t="s">
        <v>28</v>
      </c>
      <c r="J375" t="s">
        <v>16</v>
      </c>
      <c r="K375" t="s">
        <v>23</v>
      </c>
      <c r="L375" t="s">
        <v>51</v>
      </c>
      <c r="M375">
        <v>5</v>
      </c>
      <c r="N375">
        <v>123.95</v>
      </c>
      <c r="O375">
        <v>0.05</v>
      </c>
      <c r="P375">
        <v>59.23</v>
      </c>
      <c r="Q375">
        <v>588.76249999999993</v>
      </c>
      <c r="R375">
        <v>296.14999999999998</v>
      </c>
      <c r="S375">
        <v>292.61249999999995</v>
      </c>
      <c r="T375">
        <v>0.49699581749856692</v>
      </c>
      <c r="U375">
        <v>2026</v>
      </c>
      <c r="V375" t="s">
        <v>90</v>
      </c>
      <c r="W375">
        <v>3</v>
      </c>
      <c r="X375" t="s">
        <v>79</v>
      </c>
    </row>
    <row r="376" spans="1:24">
      <c r="A376">
        <v>995</v>
      </c>
      <c r="B376" s="14">
        <v>46098</v>
      </c>
      <c r="C376">
        <v>2026</v>
      </c>
      <c r="D376">
        <v>1</v>
      </c>
      <c r="E376">
        <v>3</v>
      </c>
      <c r="F376" t="s">
        <v>79</v>
      </c>
      <c r="G376" t="s">
        <v>11</v>
      </c>
      <c r="H376" t="s">
        <v>52</v>
      </c>
      <c r="I376" t="s">
        <v>28</v>
      </c>
      <c r="J376" t="s">
        <v>16</v>
      </c>
      <c r="K376" t="s">
        <v>23</v>
      </c>
      <c r="L376" t="s">
        <v>29</v>
      </c>
      <c r="M376">
        <v>1</v>
      </c>
      <c r="N376">
        <v>192.84</v>
      </c>
      <c r="O376">
        <v>0.15</v>
      </c>
      <c r="P376">
        <v>101.42</v>
      </c>
      <c r="Q376">
        <v>163.91399999999999</v>
      </c>
      <c r="R376">
        <v>101.42</v>
      </c>
      <c r="S376">
        <v>62.493999999999986</v>
      </c>
      <c r="T376">
        <v>0.38126090510877647</v>
      </c>
      <c r="U376">
        <v>2026</v>
      </c>
      <c r="V376" t="s">
        <v>90</v>
      </c>
      <c r="W376">
        <v>3</v>
      </c>
      <c r="X376" t="s">
        <v>79</v>
      </c>
    </row>
    <row r="377" spans="1:24">
      <c r="A377">
        <v>4912</v>
      </c>
      <c r="B377" s="14">
        <v>46098</v>
      </c>
      <c r="C377">
        <v>2026</v>
      </c>
      <c r="D377">
        <v>1</v>
      </c>
      <c r="E377">
        <v>3</v>
      </c>
      <c r="F377" t="s">
        <v>79</v>
      </c>
      <c r="G377" t="s">
        <v>6</v>
      </c>
      <c r="H377" t="s">
        <v>41</v>
      </c>
      <c r="I377" t="s">
        <v>2</v>
      </c>
      <c r="J377" t="s">
        <v>13</v>
      </c>
      <c r="K377" t="s">
        <v>9</v>
      </c>
      <c r="L377" t="s">
        <v>37</v>
      </c>
      <c r="M377">
        <v>1</v>
      </c>
      <c r="N377">
        <v>152.57</v>
      </c>
      <c r="O377">
        <v>0.1</v>
      </c>
      <c r="P377">
        <v>80.319999999999993</v>
      </c>
      <c r="Q377">
        <v>137.31299999999999</v>
      </c>
      <c r="R377">
        <v>80.319999999999993</v>
      </c>
      <c r="S377">
        <v>56.992999999999995</v>
      </c>
      <c r="T377">
        <v>0.41505902572953762</v>
      </c>
      <c r="U377">
        <v>2026</v>
      </c>
      <c r="V377" t="s">
        <v>90</v>
      </c>
      <c r="W377">
        <v>3</v>
      </c>
      <c r="X377" t="s">
        <v>79</v>
      </c>
    </row>
    <row r="378" spans="1:24">
      <c r="A378">
        <v>29</v>
      </c>
      <c r="B378" s="14">
        <v>46099</v>
      </c>
      <c r="C378">
        <v>2026</v>
      </c>
      <c r="D378">
        <v>1</v>
      </c>
      <c r="E378">
        <v>3</v>
      </c>
      <c r="F378" t="s">
        <v>79</v>
      </c>
      <c r="G378" t="s">
        <v>20</v>
      </c>
      <c r="H378" t="s">
        <v>21</v>
      </c>
      <c r="I378" t="s">
        <v>2</v>
      </c>
      <c r="J378" t="s">
        <v>16</v>
      </c>
      <c r="K378" t="s">
        <v>14</v>
      </c>
      <c r="L378" t="s">
        <v>44</v>
      </c>
      <c r="M378">
        <v>2</v>
      </c>
      <c r="N378">
        <v>130.4</v>
      </c>
      <c r="O378">
        <v>0</v>
      </c>
      <c r="P378">
        <v>67.599999999999994</v>
      </c>
      <c r="Q378">
        <v>260.8</v>
      </c>
      <c r="R378">
        <v>135.19999999999999</v>
      </c>
      <c r="S378">
        <v>125.60000000000002</v>
      </c>
      <c r="T378">
        <v>0.48159509202453993</v>
      </c>
      <c r="U378">
        <v>2026</v>
      </c>
      <c r="V378" t="s">
        <v>90</v>
      </c>
      <c r="W378">
        <v>3</v>
      </c>
      <c r="X378" t="s">
        <v>79</v>
      </c>
    </row>
    <row r="379" spans="1:24">
      <c r="A379">
        <v>891</v>
      </c>
      <c r="B379" s="14">
        <v>46099</v>
      </c>
      <c r="C379">
        <v>2026</v>
      </c>
      <c r="D379">
        <v>1</v>
      </c>
      <c r="E379">
        <v>3</v>
      </c>
      <c r="F379" t="s">
        <v>79</v>
      </c>
      <c r="G379" t="s">
        <v>11</v>
      </c>
      <c r="H379" t="s">
        <v>18</v>
      </c>
      <c r="I379" t="s">
        <v>2</v>
      </c>
      <c r="J379" t="s">
        <v>13</v>
      </c>
      <c r="K379" t="s">
        <v>9</v>
      </c>
      <c r="L379" t="s">
        <v>10</v>
      </c>
      <c r="M379">
        <v>2</v>
      </c>
      <c r="N379">
        <v>94.25</v>
      </c>
      <c r="O379">
        <v>0.1</v>
      </c>
      <c r="P379">
        <v>44.99</v>
      </c>
      <c r="Q379">
        <v>169.65</v>
      </c>
      <c r="R379">
        <v>89.98</v>
      </c>
      <c r="S379">
        <v>79.67</v>
      </c>
      <c r="T379">
        <v>0.46961391099322131</v>
      </c>
      <c r="U379">
        <v>2026</v>
      </c>
      <c r="V379" t="s">
        <v>90</v>
      </c>
      <c r="W379">
        <v>3</v>
      </c>
      <c r="X379" t="s">
        <v>79</v>
      </c>
    </row>
    <row r="380" spans="1:24">
      <c r="A380">
        <v>1143</v>
      </c>
      <c r="B380" s="14">
        <v>46099</v>
      </c>
      <c r="C380">
        <v>2026</v>
      </c>
      <c r="D380">
        <v>1</v>
      </c>
      <c r="E380">
        <v>3</v>
      </c>
      <c r="F380" t="s">
        <v>79</v>
      </c>
      <c r="G380" t="s">
        <v>6</v>
      </c>
      <c r="H380" t="s">
        <v>43</v>
      </c>
      <c r="I380" t="s">
        <v>2</v>
      </c>
      <c r="J380" t="s">
        <v>16</v>
      </c>
      <c r="K380" t="s">
        <v>23</v>
      </c>
      <c r="L380" t="s">
        <v>51</v>
      </c>
      <c r="M380">
        <v>5</v>
      </c>
      <c r="N380">
        <v>125.91</v>
      </c>
      <c r="O380">
        <v>0</v>
      </c>
      <c r="P380">
        <v>59.36</v>
      </c>
      <c r="Q380">
        <v>629.54999999999995</v>
      </c>
      <c r="R380">
        <v>296.8</v>
      </c>
      <c r="S380">
        <v>332.74999999999994</v>
      </c>
      <c r="T380">
        <v>0.52855214041775866</v>
      </c>
      <c r="U380">
        <v>2026</v>
      </c>
      <c r="V380" t="s">
        <v>90</v>
      </c>
      <c r="W380">
        <v>3</v>
      </c>
      <c r="X380" t="s">
        <v>79</v>
      </c>
    </row>
    <row r="381" spans="1:24">
      <c r="A381">
        <v>2478</v>
      </c>
      <c r="B381" s="14">
        <v>46099</v>
      </c>
      <c r="C381">
        <v>2026</v>
      </c>
      <c r="D381">
        <v>1</v>
      </c>
      <c r="E381">
        <v>3</v>
      </c>
      <c r="F381" t="s">
        <v>79</v>
      </c>
      <c r="G381" t="s">
        <v>20</v>
      </c>
      <c r="H381" t="s">
        <v>31</v>
      </c>
      <c r="I381" t="s">
        <v>19</v>
      </c>
      <c r="J381" t="s">
        <v>3</v>
      </c>
      <c r="K381" t="s">
        <v>34</v>
      </c>
      <c r="L381" t="s">
        <v>35</v>
      </c>
      <c r="M381">
        <v>2</v>
      </c>
      <c r="N381">
        <v>39.619999999999997</v>
      </c>
      <c r="O381">
        <v>0</v>
      </c>
      <c r="P381">
        <v>14.78</v>
      </c>
      <c r="Q381">
        <v>79.239999999999995</v>
      </c>
      <c r="R381">
        <v>29.56</v>
      </c>
      <c r="S381">
        <v>49.679999999999993</v>
      </c>
      <c r="T381">
        <v>0.62695608278647141</v>
      </c>
      <c r="U381">
        <v>2026</v>
      </c>
      <c r="V381" t="s">
        <v>90</v>
      </c>
      <c r="W381">
        <v>3</v>
      </c>
      <c r="X381" t="s">
        <v>79</v>
      </c>
    </row>
    <row r="382" spans="1:24">
      <c r="A382">
        <v>3961</v>
      </c>
      <c r="B382" s="14">
        <v>46099</v>
      </c>
      <c r="C382">
        <v>2026</v>
      </c>
      <c r="D382">
        <v>1</v>
      </c>
      <c r="E382">
        <v>3</v>
      </c>
      <c r="F382" t="s">
        <v>79</v>
      </c>
      <c r="G382" t="s">
        <v>0</v>
      </c>
      <c r="H382" t="s">
        <v>36</v>
      </c>
      <c r="I382" t="s">
        <v>2</v>
      </c>
      <c r="J382" t="s">
        <v>16</v>
      </c>
      <c r="K382" t="s">
        <v>34</v>
      </c>
      <c r="L382" t="s">
        <v>42</v>
      </c>
      <c r="M382">
        <v>3</v>
      </c>
      <c r="N382">
        <v>36.32</v>
      </c>
      <c r="O382">
        <v>0</v>
      </c>
      <c r="P382">
        <v>14.18</v>
      </c>
      <c r="Q382">
        <v>108.96000000000001</v>
      </c>
      <c r="R382">
        <v>42.54</v>
      </c>
      <c r="S382">
        <v>66.420000000000016</v>
      </c>
      <c r="T382">
        <v>0.60958149779735693</v>
      </c>
      <c r="U382">
        <v>2026</v>
      </c>
      <c r="V382" t="s">
        <v>90</v>
      </c>
      <c r="W382">
        <v>3</v>
      </c>
      <c r="X382" t="s">
        <v>79</v>
      </c>
    </row>
    <row r="383" spans="1:24">
      <c r="A383">
        <v>4724</v>
      </c>
      <c r="B383" s="14">
        <v>46099</v>
      </c>
      <c r="C383">
        <v>2026</v>
      </c>
      <c r="D383">
        <v>1</v>
      </c>
      <c r="E383">
        <v>3</v>
      </c>
      <c r="F383" t="s">
        <v>79</v>
      </c>
      <c r="G383" t="s">
        <v>0</v>
      </c>
      <c r="H383" t="s">
        <v>50</v>
      </c>
      <c r="I383" t="s">
        <v>19</v>
      </c>
      <c r="J383" t="s">
        <v>13</v>
      </c>
      <c r="K383" t="s">
        <v>34</v>
      </c>
      <c r="L383" t="s">
        <v>45</v>
      </c>
      <c r="M383">
        <v>1</v>
      </c>
      <c r="N383">
        <v>51.16</v>
      </c>
      <c r="O383">
        <v>0</v>
      </c>
      <c r="P383">
        <v>22.39</v>
      </c>
      <c r="Q383">
        <v>51.16</v>
      </c>
      <c r="R383">
        <v>22.39</v>
      </c>
      <c r="S383">
        <v>28.769999999999996</v>
      </c>
      <c r="T383">
        <v>0.56235340109460508</v>
      </c>
      <c r="U383">
        <v>2026</v>
      </c>
      <c r="V383" t="s">
        <v>90</v>
      </c>
      <c r="W383">
        <v>3</v>
      </c>
      <c r="X383" t="s">
        <v>79</v>
      </c>
    </row>
    <row r="384" spans="1:24">
      <c r="A384">
        <v>2171</v>
      </c>
      <c r="B384" s="14">
        <v>46100</v>
      </c>
      <c r="C384">
        <v>2026</v>
      </c>
      <c r="D384">
        <v>1</v>
      </c>
      <c r="E384">
        <v>3</v>
      </c>
      <c r="F384" t="s">
        <v>79</v>
      </c>
      <c r="G384" t="s">
        <v>20</v>
      </c>
      <c r="H384" t="s">
        <v>47</v>
      </c>
      <c r="I384" t="s">
        <v>8</v>
      </c>
      <c r="J384" t="s">
        <v>16</v>
      </c>
      <c r="K384" t="s">
        <v>34</v>
      </c>
      <c r="L384" t="s">
        <v>42</v>
      </c>
      <c r="M384">
        <v>5</v>
      </c>
      <c r="N384">
        <v>35.65</v>
      </c>
      <c r="O384">
        <v>0.1</v>
      </c>
      <c r="P384">
        <v>13.64</v>
      </c>
      <c r="Q384">
        <v>160.42500000000001</v>
      </c>
      <c r="R384">
        <v>68.2</v>
      </c>
      <c r="S384">
        <v>92.225000000000009</v>
      </c>
      <c r="T384">
        <v>0.5748792270531401</v>
      </c>
      <c r="U384">
        <v>2026</v>
      </c>
      <c r="V384" t="s">
        <v>90</v>
      </c>
      <c r="W384">
        <v>3</v>
      </c>
      <c r="X384" t="s">
        <v>79</v>
      </c>
    </row>
    <row r="385" spans="1:24">
      <c r="A385">
        <v>2311</v>
      </c>
      <c r="B385" s="14">
        <v>46100</v>
      </c>
      <c r="C385">
        <v>2026</v>
      </c>
      <c r="D385">
        <v>1</v>
      </c>
      <c r="E385">
        <v>3</v>
      </c>
      <c r="F385" t="s">
        <v>79</v>
      </c>
      <c r="G385" t="s">
        <v>20</v>
      </c>
      <c r="H385" t="s">
        <v>33</v>
      </c>
      <c r="I385" t="s">
        <v>2</v>
      </c>
      <c r="J385" t="s">
        <v>13</v>
      </c>
      <c r="K385" t="s">
        <v>9</v>
      </c>
      <c r="L385" t="s">
        <v>17</v>
      </c>
      <c r="M385">
        <v>1</v>
      </c>
      <c r="N385">
        <v>145.19</v>
      </c>
      <c r="O385">
        <v>0</v>
      </c>
      <c r="P385">
        <v>80.67</v>
      </c>
      <c r="Q385">
        <v>145.19</v>
      </c>
      <c r="R385">
        <v>80.67</v>
      </c>
      <c r="S385">
        <v>64.52</v>
      </c>
      <c r="T385">
        <v>0.44438322198498514</v>
      </c>
      <c r="U385">
        <v>2026</v>
      </c>
      <c r="V385" t="s">
        <v>90</v>
      </c>
      <c r="W385">
        <v>3</v>
      </c>
      <c r="X385" t="s">
        <v>79</v>
      </c>
    </row>
    <row r="386" spans="1:24">
      <c r="A386">
        <v>3563</v>
      </c>
      <c r="B386" s="14">
        <v>46100</v>
      </c>
      <c r="C386">
        <v>2026</v>
      </c>
      <c r="D386">
        <v>1</v>
      </c>
      <c r="E386">
        <v>3</v>
      </c>
      <c r="F386" t="s">
        <v>79</v>
      </c>
      <c r="G386" t="s">
        <v>20</v>
      </c>
      <c r="H386" t="s">
        <v>33</v>
      </c>
      <c r="I386" t="s">
        <v>2</v>
      </c>
      <c r="J386" t="s">
        <v>3</v>
      </c>
      <c r="K386" t="s">
        <v>4</v>
      </c>
      <c r="L386" t="s">
        <v>26</v>
      </c>
      <c r="M386">
        <v>2</v>
      </c>
      <c r="N386">
        <v>40.090000000000003</v>
      </c>
      <c r="O386">
        <v>0</v>
      </c>
      <c r="P386">
        <v>17.2</v>
      </c>
      <c r="Q386">
        <v>80.180000000000007</v>
      </c>
      <c r="R386">
        <v>34.4</v>
      </c>
      <c r="S386">
        <v>45.780000000000008</v>
      </c>
      <c r="T386">
        <v>0.57096532801197308</v>
      </c>
      <c r="U386">
        <v>2026</v>
      </c>
      <c r="V386" t="s">
        <v>90</v>
      </c>
      <c r="W386">
        <v>3</v>
      </c>
      <c r="X386" t="s">
        <v>79</v>
      </c>
    </row>
    <row r="387" spans="1:24">
      <c r="A387">
        <v>3587</v>
      </c>
      <c r="B387" s="14">
        <v>46100</v>
      </c>
      <c r="C387">
        <v>2026</v>
      </c>
      <c r="D387">
        <v>1</v>
      </c>
      <c r="E387">
        <v>3</v>
      </c>
      <c r="F387" t="s">
        <v>79</v>
      </c>
      <c r="G387" t="s">
        <v>20</v>
      </c>
      <c r="H387" t="s">
        <v>31</v>
      </c>
      <c r="I387" t="s">
        <v>2</v>
      </c>
      <c r="J387" t="s">
        <v>3</v>
      </c>
      <c r="K387" t="s">
        <v>34</v>
      </c>
      <c r="L387" t="s">
        <v>35</v>
      </c>
      <c r="M387">
        <v>1</v>
      </c>
      <c r="N387">
        <v>39.47</v>
      </c>
      <c r="O387">
        <v>0</v>
      </c>
      <c r="P387">
        <v>15.02</v>
      </c>
      <c r="Q387">
        <v>39.47</v>
      </c>
      <c r="R387">
        <v>15.02</v>
      </c>
      <c r="S387">
        <v>24.45</v>
      </c>
      <c r="T387">
        <v>0.61945781606283257</v>
      </c>
      <c r="U387">
        <v>2026</v>
      </c>
      <c r="V387" t="s">
        <v>90</v>
      </c>
      <c r="W387">
        <v>3</v>
      </c>
      <c r="X387" t="s">
        <v>79</v>
      </c>
    </row>
    <row r="388" spans="1:24">
      <c r="A388">
        <v>3706</v>
      </c>
      <c r="B388" s="14">
        <v>46100</v>
      </c>
      <c r="C388">
        <v>2026</v>
      </c>
      <c r="D388">
        <v>1</v>
      </c>
      <c r="E388">
        <v>3</v>
      </c>
      <c r="F388" t="s">
        <v>79</v>
      </c>
      <c r="G388" t="s">
        <v>0</v>
      </c>
      <c r="H388" t="s">
        <v>1</v>
      </c>
      <c r="I388" t="s">
        <v>2</v>
      </c>
      <c r="J388" t="s">
        <v>3</v>
      </c>
      <c r="K388" t="s">
        <v>4</v>
      </c>
      <c r="L388" t="s">
        <v>30</v>
      </c>
      <c r="M388">
        <v>2</v>
      </c>
      <c r="N388">
        <v>103.42</v>
      </c>
      <c r="O388">
        <v>0</v>
      </c>
      <c r="P388">
        <v>49.51</v>
      </c>
      <c r="Q388">
        <v>206.84</v>
      </c>
      <c r="R388">
        <v>99.02</v>
      </c>
      <c r="S388">
        <v>107.82000000000001</v>
      </c>
      <c r="T388">
        <v>0.52127248114484626</v>
      </c>
      <c r="U388">
        <v>2026</v>
      </c>
      <c r="V388" t="s">
        <v>90</v>
      </c>
      <c r="W388">
        <v>3</v>
      </c>
      <c r="X388" t="s">
        <v>79</v>
      </c>
    </row>
    <row r="389" spans="1:24">
      <c r="A389">
        <v>4121</v>
      </c>
      <c r="B389" s="14">
        <v>46100</v>
      </c>
      <c r="C389">
        <v>2026</v>
      </c>
      <c r="D389">
        <v>1</v>
      </c>
      <c r="E389">
        <v>3</v>
      </c>
      <c r="F389" t="s">
        <v>79</v>
      </c>
      <c r="G389" t="s">
        <v>0</v>
      </c>
      <c r="H389" t="s">
        <v>1</v>
      </c>
      <c r="I389" t="s">
        <v>2</v>
      </c>
      <c r="J389" t="s">
        <v>3</v>
      </c>
      <c r="K389" t="s">
        <v>14</v>
      </c>
      <c r="L389" t="s">
        <v>48</v>
      </c>
      <c r="M389">
        <v>4</v>
      </c>
      <c r="N389">
        <v>161.93</v>
      </c>
      <c r="O389">
        <v>0.15</v>
      </c>
      <c r="P389">
        <v>88</v>
      </c>
      <c r="Q389">
        <v>550.56200000000001</v>
      </c>
      <c r="R389">
        <v>352</v>
      </c>
      <c r="S389">
        <v>198.56200000000001</v>
      </c>
      <c r="T389">
        <v>0.36065329608654428</v>
      </c>
      <c r="U389">
        <v>2026</v>
      </c>
      <c r="V389" t="s">
        <v>90</v>
      </c>
      <c r="W389">
        <v>3</v>
      </c>
      <c r="X389" t="s">
        <v>79</v>
      </c>
    </row>
    <row r="390" spans="1:24">
      <c r="A390">
        <v>1047</v>
      </c>
      <c r="B390" s="14">
        <v>46101</v>
      </c>
      <c r="C390">
        <v>2026</v>
      </c>
      <c r="D390">
        <v>1</v>
      </c>
      <c r="E390">
        <v>3</v>
      </c>
      <c r="F390" t="s">
        <v>79</v>
      </c>
      <c r="G390" t="s">
        <v>0</v>
      </c>
      <c r="H390" t="s">
        <v>1</v>
      </c>
      <c r="I390" t="s">
        <v>2</v>
      </c>
      <c r="J390" t="s">
        <v>3</v>
      </c>
      <c r="K390" t="s">
        <v>14</v>
      </c>
      <c r="L390" t="s">
        <v>32</v>
      </c>
      <c r="M390">
        <v>2</v>
      </c>
      <c r="N390">
        <v>46.21</v>
      </c>
      <c r="O390">
        <v>0.05</v>
      </c>
      <c r="P390">
        <v>18.37</v>
      </c>
      <c r="Q390">
        <v>87.798999999999992</v>
      </c>
      <c r="R390">
        <v>36.74</v>
      </c>
      <c r="S390">
        <v>51.05899999999999</v>
      </c>
      <c r="T390">
        <v>0.58154420893176451</v>
      </c>
      <c r="U390">
        <v>2026</v>
      </c>
      <c r="V390" t="s">
        <v>90</v>
      </c>
      <c r="W390">
        <v>3</v>
      </c>
      <c r="X390" t="s">
        <v>79</v>
      </c>
    </row>
    <row r="391" spans="1:24">
      <c r="A391">
        <v>1142</v>
      </c>
      <c r="B391" s="14">
        <v>46101</v>
      </c>
      <c r="C391">
        <v>2026</v>
      </c>
      <c r="D391">
        <v>1</v>
      </c>
      <c r="E391">
        <v>3</v>
      </c>
      <c r="F391" t="s">
        <v>79</v>
      </c>
      <c r="G391" t="s">
        <v>6</v>
      </c>
      <c r="H391" t="s">
        <v>41</v>
      </c>
      <c r="I391" t="s">
        <v>2</v>
      </c>
      <c r="J391" t="s">
        <v>13</v>
      </c>
      <c r="K391" t="s">
        <v>23</v>
      </c>
      <c r="L391" t="s">
        <v>51</v>
      </c>
      <c r="M391">
        <v>3</v>
      </c>
      <c r="N391">
        <v>125.85</v>
      </c>
      <c r="O391">
        <v>0</v>
      </c>
      <c r="P391">
        <v>59.19</v>
      </c>
      <c r="Q391">
        <v>377.54999999999995</v>
      </c>
      <c r="R391">
        <v>177.57</v>
      </c>
      <c r="S391">
        <v>199.97999999999996</v>
      </c>
      <c r="T391">
        <v>0.52967818831942781</v>
      </c>
      <c r="U391">
        <v>2026</v>
      </c>
      <c r="V391" t="s">
        <v>90</v>
      </c>
      <c r="W391">
        <v>3</v>
      </c>
      <c r="X391" t="s">
        <v>79</v>
      </c>
    </row>
    <row r="392" spans="1:24">
      <c r="A392">
        <v>2232</v>
      </c>
      <c r="B392" s="14">
        <v>46101</v>
      </c>
      <c r="C392">
        <v>2026</v>
      </c>
      <c r="D392">
        <v>1</v>
      </c>
      <c r="E392">
        <v>3</v>
      </c>
      <c r="F392" t="s">
        <v>79</v>
      </c>
      <c r="G392" t="s">
        <v>20</v>
      </c>
      <c r="H392" t="s">
        <v>47</v>
      </c>
      <c r="I392" t="s">
        <v>19</v>
      </c>
      <c r="J392" t="s">
        <v>13</v>
      </c>
      <c r="K392" t="s">
        <v>14</v>
      </c>
      <c r="L392" t="s">
        <v>15</v>
      </c>
      <c r="M392">
        <v>2</v>
      </c>
      <c r="N392">
        <v>36.340000000000003</v>
      </c>
      <c r="O392">
        <v>0</v>
      </c>
      <c r="P392">
        <v>13.8</v>
      </c>
      <c r="Q392">
        <v>72.680000000000007</v>
      </c>
      <c r="R392">
        <v>27.6</v>
      </c>
      <c r="S392">
        <v>45.080000000000005</v>
      </c>
      <c r="T392">
        <v>0.620253164556962</v>
      </c>
      <c r="U392">
        <v>2026</v>
      </c>
      <c r="V392" t="s">
        <v>90</v>
      </c>
      <c r="W392">
        <v>3</v>
      </c>
      <c r="X392" t="s">
        <v>79</v>
      </c>
    </row>
    <row r="393" spans="1:24">
      <c r="A393">
        <v>2339</v>
      </c>
      <c r="B393" s="14">
        <v>46101</v>
      </c>
      <c r="C393">
        <v>2026</v>
      </c>
      <c r="D393">
        <v>1</v>
      </c>
      <c r="E393">
        <v>3</v>
      </c>
      <c r="F393" t="s">
        <v>79</v>
      </c>
      <c r="G393" t="s">
        <v>6</v>
      </c>
      <c r="H393" t="s">
        <v>43</v>
      </c>
      <c r="I393" t="s">
        <v>28</v>
      </c>
      <c r="J393" t="s">
        <v>13</v>
      </c>
      <c r="K393" t="s">
        <v>4</v>
      </c>
      <c r="L393" t="s">
        <v>22</v>
      </c>
      <c r="M393">
        <v>2</v>
      </c>
      <c r="N393">
        <v>51.29</v>
      </c>
      <c r="O393">
        <v>0</v>
      </c>
      <c r="P393">
        <v>23.15</v>
      </c>
      <c r="Q393">
        <v>102.58</v>
      </c>
      <c r="R393">
        <v>46.3</v>
      </c>
      <c r="S393">
        <v>56.28</v>
      </c>
      <c r="T393">
        <v>0.54864496003119523</v>
      </c>
      <c r="U393">
        <v>2026</v>
      </c>
      <c r="V393" t="s">
        <v>90</v>
      </c>
      <c r="W393">
        <v>3</v>
      </c>
      <c r="X393" t="s">
        <v>79</v>
      </c>
    </row>
    <row r="394" spans="1:24">
      <c r="A394">
        <v>3611</v>
      </c>
      <c r="B394" s="14">
        <v>46101</v>
      </c>
      <c r="C394">
        <v>2026</v>
      </c>
      <c r="D394">
        <v>1</v>
      </c>
      <c r="E394">
        <v>3</v>
      </c>
      <c r="F394" t="s">
        <v>79</v>
      </c>
      <c r="G394" t="s">
        <v>6</v>
      </c>
      <c r="H394" t="s">
        <v>7</v>
      </c>
      <c r="I394" t="s">
        <v>8</v>
      </c>
      <c r="J394" t="s">
        <v>16</v>
      </c>
      <c r="K394" t="s">
        <v>4</v>
      </c>
      <c r="L394" t="s">
        <v>26</v>
      </c>
      <c r="M394">
        <v>6</v>
      </c>
      <c r="N394">
        <v>40.89</v>
      </c>
      <c r="O394">
        <v>0.1</v>
      </c>
      <c r="P394">
        <v>16.84</v>
      </c>
      <c r="Q394">
        <v>220.80600000000001</v>
      </c>
      <c r="R394">
        <v>101.03999999999999</v>
      </c>
      <c r="S394">
        <v>119.76600000000002</v>
      </c>
      <c r="T394">
        <v>0.54240373902883077</v>
      </c>
      <c r="U394">
        <v>2026</v>
      </c>
      <c r="V394" t="s">
        <v>90</v>
      </c>
      <c r="W394">
        <v>3</v>
      </c>
      <c r="X394" t="s">
        <v>79</v>
      </c>
    </row>
    <row r="395" spans="1:24">
      <c r="A395">
        <v>3953</v>
      </c>
      <c r="B395" s="14">
        <v>46101</v>
      </c>
      <c r="C395">
        <v>2026</v>
      </c>
      <c r="D395">
        <v>1</v>
      </c>
      <c r="E395">
        <v>3</v>
      </c>
      <c r="F395" t="s">
        <v>79</v>
      </c>
      <c r="G395" t="s">
        <v>6</v>
      </c>
      <c r="H395" t="s">
        <v>49</v>
      </c>
      <c r="I395" t="s">
        <v>2</v>
      </c>
      <c r="J395" t="s">
        <v>13</v>
      </c>
      <c r="K395" t="s">
        <v>34</v>
      </c>
      <c r="L395" t="s">
        <v>38</v>
      </c>
      <c r="M395">
        <v>1</v>
      </c>
      <c r="N395">
        <v>120.63</v>
      </c>
      <c r="O395">
        <v>0</v>
      </c>
      <c r="P395">
        <v>70.28</v>
      </c>
      <c r="Q395">
        <v>120.63</v>
      </c>
      <c r="R395">
        <v>70.28</v>
      </c>
      <c r="S395">
        <v>50.349999999999994</v>
      </c>
      <c r="T395">
        <v>0.41739202520102792</v>
      </c>
      <c r="U395">
        <v>2026</v>
      </c>
      <c r="V395" t="s">
        <v>90</v>
      </c>
      <c r="W395">
        <v>3</v>
      </c>
      <c r="X395" t="s">
        <v>79</v>
      </c>
    </row>
    <row r="396" spans="1:24">
      <c r="A396">
        <v>4253</v>
      </c>
      <c r="B396" s="14">
        <v>46101</v>
      </c>
      <c r="C396">
        <v>2026</v>
      </c>
      <c r="D396">
        <v>1</v>
      </c>
      <c r="E396">
        <v>3</v>
      </c>
      <c r="F396" t="s">
        <v>79</v>
      </c>
      <c r="G396" t="s">
        <v>20</v>
      </c>
      <c r="H396" t="s">
        <v>47</v>
      </c>
      <c r="I396" t="s">
        <v>8</v>
      </c>
      <c r="J396" t="s">
        <v>13</v>
      </c>
      <c r="K396" t="s">
        <v>4</v>
      </c>
      <c r="L396" t="s">
        <v>5</v>
      </c>
      <c r="M396">
        <v>5</v>
      </c>
      <c r="N396">
        <v>82.64</v>
      </c>
      <c r="O396">
        <v>0.1</v>
      </c>
      <c r="P396">
        <v>43.52</v>
      </c>
      <c r="Q396">
        <v>371.88</v>
      </c>
      <c r="R396">
        <v>217.60000000000002</v>
      </c>
      <c r="S396">
        <v>154.27999999999997</v>
      </c>
      <c r="T396">
        <v>0.41486501021834993</v>
      </c>
      <c r="U396">
        <v>2026</v>
      </c>
      <c r="V396" t="s">
        <v>90</v>
      </c>
      <c r="W396">
        <v>3</v>
      </c>
      <c r="X396" t="s">
        <v>79</v>
      </c>
    </row>
    <row r="397" spans="1:24">
      <c r="A397">
        <v>4952</v>
      </c>
      <c r="B397" s="14">
        <v>46101</v>
      </c>
      <c r="C397">
        <v>2026</v>
      </c>
      <c r="D397">
        <v>1</v>
      </c>
      <c r="E397">
        <v>3</v>
      </c>
      <c r="F397" t="s">
        <v>79</v>
      </c>
      <c r="G397" t="s">
        <v>6</v>
      </c>
      <c r="H397" t="s">
        <v>27</v>
      </c>
      <c r="I397" t="s">
        <v>2</v>
      </c>
      <c r="J397" t="s">
        <v>16</v>
      </c>
      <c r="K397" t="s">
        <v>9</v>
      </c>
      <c r="L397" t="s">
        <v>46</v>
      </c>
      <c r="M397">
        <v>2</v>
      </c>
      <c r="N397">
        <v>72.459999999999994</v>
      </c>
      <c r="O397">
        <v>0</v>
      </c>
      <c r="P397">
        <v>33.31</v>
      </c>
      <c r="Q397">
        <v>144.91999999999999</v>
      </c>
      <c r="R397">
        <v>66.62</v>
      </c>
      <c r="S397">
        <v>78.299999999999983</v>
      </c>
      <c r="T397">
        <v>0.54029809550096597</v>
      </c>
      <c r="U397">
        <v>2026</v>
      </c>
      <c r="V397" t="s">
        <v>90</v>
      </c>
      <c r="W397">
        <v>3</v>
      </c>
      <c r="X397" t="s">
        <v>79</v>
      </c>
    </row>
    <row r="398" spans="1:24">
      <c r="A398">
        <v>5016</v>
      </c>
      <c r="B398" s="14">
        <v>46101</v>
      </c>
      <c r="C398">
        <v>2026</v>
      </c>
      <c r="D398">
        <v>1</v>
      </c>
      <c r="E398">
        <v>3</v>
      </c>
      <c r="F398" t="s">
        <v>79</v>
      </c>
      <c r="G398" t="s">
        <v>6</v>
      </c>
      <c r="H398" t="s">
        <v>43</v>
      </c>
      <c r="I398" t="s">
        <v>28</v>
      </c>
      <c r="J398" t="s">
        <v>13</v>
      </c>
      <c r="K398" t="s">
        <v>34</v>
      </c>
      <c r="L398" t="s">
        <v>35</v>
      </c>
      <c r="M398">
        <v>2</v>
      </c>
      <c r="N398">
        <v>40.659999999999997</v>
      </c>
      <c r="O398">
        <v>0.1</v>
      </c>
      <c r="P398">
        <v>14.63</v>
      </c>
      <c r="Q398">
        <v>73.188000000000002</v>
      </c>
      <c r="R398">
        <v>29.26</v>
      </c>
      <c r="S398">
        <v>43.927999999999997</v>
      </c>
      <c r="T398">
        <v>0.60020768431983385</v>
      </c>
      <c r="U398">
        <v>2026</v>
      </c>
      <c r="V398" t="s">
        <v>90</v>
      </c>
      <c r="W398">
        <v>3</v>
      </c>
      <c r="X398" t="s">
        <v>79</v>
      </c>
    </row>
    <row r="399" spans="1:24">
      <c r="A399">
        <v>839</v>
      </c>
      <c r="B399" s="14">
        <v>46102</v>
      </c>
      <c r="C399">
        <v>2026</v>
      </c>
      <c r="D399">
        <v>1</v>
      </c>
      <c r="E399">
        <v>3</v>
      </c>
      <c r="F399" t="s">
        <v>79</v>
      </c>
      <c r="G399" t="s">
        <v>6</v>
      </c>
      <c r="H399" t="s">
        <v>43</v>
      </c>
      <c r="I399" t="s">
        <v>28</v>
      </c>
      <c r="J399" t="s">
        <v>13</v>
      </c>
      <c r="K399" t="s">
        <v>4</v>
      </c>
      <c r="L399" t="s">
        <v>26</v>
      </c>
      <c r="M399">
        <v>1</v>
      </c>
      <c r="N399">
        <v>40.5</v>
      </c>
      <c r="O399">
        <v>0.05</v>
      </c>
      <c r="P399">
        <v>17.16</v>
      </c>
      <c r="Q399">
        <v>38.475000000000001</v>
      </c>
      <c r="R399">
        <v>17.16</v>
      </c>
      <c r="S399">
        <v>21.315000000000001</v>
      </c>
      <c r="T399">
        <v>0.55399610136452238</v>
      </c>
      <c r="U399">
        <v>2026</v>
      </c>
      <c r="V399" t="s">
        <v>90</v>
      </c>
      <c r="W399">
        <v>3</v>
      </c>
      <c r="X399" t="s">
        <v>79</v>
      </c>
    </row>
    <row r="400" spans="1:24">
      <c r="A400">
        <v>1382</v>
      </c>
      <c r="B400" s="14">
        <v>46102</v>
      </c>
      <c r="C400">
        <v>2026</v>
      </c>
      <c r="D400">
        <v>1</v>
      </c>
      <c r="E400">
        <v>3</v>
      </c>
      <c r="F400" t="s">
        <v>79</v>
      </c>
      <c r="G400" t="s">
        <v>11</v>
      </c>
      <c r="H400" t="s">
        <v>12</v>
      </c>
      <c r="I400" t="s">
        <v>2</v>
      </c>
      <c r="J400" t="s">
        <v>16</v>
      </c>
      <c r="K400" t="s">
        <v>9</v>
      </c>
      <c r="L400" t="s">
        <v>46</v>
      </c>
      <c r="M400">
        <v>1</v>
      </c>
      <c r="N400">
        <v>72.16</v>
      </c>
      <c r="O400">
        <v>0</v>
      </c>
      <c r="P400">
        <v>33.11</v>
      </c>
      <c r="Q400">
        <v>72.16</v>
      </c>
      <c r="R400">
        <v>33.11</v>
      </c>
      <c r="S400">
        <v>39.049999999999997</v>
      </c>
      <c r="T400">
        <v>0.54115853658536583</v>
      </c>
      <c r="U400">
        <v>2026</v>
      </c>
      <c r="V400" t="s">
        <v>90</v>
      </c>
      <c r="W400">
        <v>3</v>
      </c>
      <c r="X400" t="s">
        <v>79</v>
      </c>
    </row>
    <row r="401" spans="1:24">
      <c r="A401">
        <v>1452</v>
      </c>
      <c r="B401" s="14">
        <v>46102</v>
      </c>
      <c r="C401">
        <v>2026</v>
      </c>
      <c r="D401">
        <v>1</v>
      </c>
      <c r="E401">
        <v>3</v>
      </c>
      <c r="F401" t="s">
        <v>79</v>
      </c>
      <c r="G401" t="s">
        <v>11</v>
      </c>
      <c r="H401" t="s">
        <v>25</v>
      </c>
      <c r="I401" t="s">
        <v>28</v>
      </c>
      <c r="J401" t="s">
        <v>16</v>
      </c>
      <c r="K401" t="s">
        <v>14</v>
      </c>
      <c r="L401" t="s">
        <v>48</v>
      </c>
      <c r="M401">
        <v>1</v>
      </c>
      <c r="N401">
        <v>161.93</v>
      </c>
      <c r="O401">
        <v>0.15</v>
      </c>
      <c r="P401">
        <v>87.5</v>
      </c>
      <c r="Q401">
        <v>137.6405</v>
      </c>
      <c r="R401">
        <v>87.5</v>
      </c>
      <c r="S401">
        <v>50.140500000000003</v>
      </c>
      <c r="T401">
        <v>0.36428594781332529</v>
      </c>
      <c r="U401">
        <v>2026</v>
      </c>
      <c r="V401" t="s">
        <v>90</v>
      </c>
      <c r="W401">
        <v>3</v>
      </c>
      <c r="X401" t="s">
        <v>79</v>
      </c>
    </row>
    <row r="402" spans="1:24">
      <c r="A402">
        <v>1845</v>
      </c>
      <c r="B402" s="14">
        <v>46102</v>
      </c>
      <c r="C402">
        <v>2026</v>
      </c>
      <c r="D402">
        <v>1</v>
      </c>
      <c r="E402">
        <v>3</v>
      </c>
      <c r="F402" t="s">
        <v>79</v>
      </c>
      <c r="G402" t="s">
        <v>0</v>
      </c>
      <c r="H402" t="s">
        <v>36</v>
      </c>
      <c r="I402" t="s">
        <v>2</v>
      </c>
      <c r="J402" t="s">
        <v>3</v>
      </c>
      <c r="K402" t="s">
        <v>23</v>
      </c>
      <c r="L402" t="s">
        <v>24</v>
      </c>
      <c r="M402">
        <v>3</v>
      </c>
      <c r="N402">
        <v>348.54</v>
      </c>
      <c r="O402">
        <v>0.1</v>
      </c>
      <c r="P402">
        <v>200.3</v>
      </c>
      <c r="Q402">
        <v>941.05800000000011</v>
      </c>
      <c r="R402">
        <v>600.90000000000009</v>
      </c>
      <c r="S402">
        <v>340.15800000000002</v>
      </c>
      <c r="T402">
        <v>0.36146337420222768</v>
      </c>
      <c r="U402">
        <v>2026</v>
      </c>
      <c r="V402" t="s">
        <v>90</v>
      </c>
      <c r="W402">
        <v>3</v>
      </c>
      <c r="X402" t="s">
        <v>79</v>
      </c>
    </row>
    <row r="403" spans="1:24">
      <c r="A403">
        <v>3560</v>
      </c>
      <c r="B403" s="14">
        <v>46102</v>
      </c>
      <c r="C403">
        <v>2026</v>
      </c>
      <c r="D403">
        <v>1</v>
      </c>
      <c r="E403">
        <v>3</v>
      </c>
      <c r="F403" t="s">
        <v>79</v>
      </c>
      <c r="G403" t="s">
        <v>11</v>
      </c>
      <c r="H403" t="s">
        <v>52</v>
      </c>
      <c r="I403" t="s">
        <v>2</v>
      </c>
      <c r="J403" t="s">
        <v>3</v>
      </c>
      <c r="K403" t="s">
        <v>34</v>
      </c>
      <c r="L403" t="s">
        <v>45</v>
      </c>
      <c r="M403">
        <v>3</v>
      </c>
      <c r="N403">
        <v>50.46</v>
      </c>
      <c r="O403">
        <v>0.1</v>
      </c>
      <c r="P403">
        <v>21.9</v>
      </c>
      <c r="Q403">
        <v>136.24199999999999</v>
      </c>
      <c r="R403">
        <v>65.699999999999989</v>
      </c>
      <c r="S403">
        <v>70.542000000000002</v>
      </c>
      <c r="T403">
        <v>0.51776985070683057</v>
      </c>
      <c r="U403">
        <v>2026</v>
      </c>
      <c r="V403" t="s">
        <v>90</v>
      </c>
      <c r="W403">
        <v>3</v>
      </c>
      <c r="X403" t="s">
        <v>79</v>
      </c>
    </row>
    <row r="404" spans="1:24">
      <c r="A404">
        <v>4059</v>
      </c>
      <c r="B404" s="14">
        <v>46102</v>
      </c>
      <c r="C404">
        <v>2026</v>
      </c>
      <c r="D404">
        <v>1</v>
      </c>
      <c r="E404">
        <v>3</v>
      </c>
      <c r="F404" t="s">
        <v>79</v>
      </c>
      <c r="G404" t="s">
        <v>20</v>
      </c>
      <c r="H404" t="s">
        <v>47</v>
      </c>
      <c r="I404" t="s">
        <v>28</v>
      </c>
      <c r="J404" t="s">
        <v>13</v>
      </c>
      <c r="K404" t="s">
        <v>23</v>
      </c>
      <c r="L404" t="s">
        <v>40</v>
      </c>
      <c r="M404">
        <v>1</v>
      </c>
      <c r="N404">
        <v>83.62</v>
      </c>
      <c r="O404">
        <v>0</v>
      </c>
      <c r="P404">
        <v>39.15</v>
      </c>
      <c r="Q404">
        <v>83.62</v>
      </c>
      <c r="R404">
        <v>39.15</v>
      </c>
      <c r="S404">
        <v>44.470000000000006</v>
      </c>
      <c r="T404">
        <v>0.53181057163358048</v>
      </c>
      <c r="U404">
        <v>2026</v>
      </c>
      <c r="V404" t="s">
        <v>90</v>
      </c>
      <c r="W404">
        <v>3</v>
      </c>
      <c r="X404" t="s">
        <v>79</v>
      </c>
    </row>
    <row r="405" spans="1:24">
      <c r="A405">
        <v>4731</v>
      </c>
      <c r="B405" s="14">
        <v>46102</v>
      </c>
      <c r="C405">
        <v>2026</v>
      </c>
      <c r="D405">
        <v>1</v>
      </c>
      <c r="E405">
        <v>3</v>
      </c>
      <c r="F405" t="s">
        <v>79</v>
      </c>
      <c r="G405" t="s">
        <v>6</v>
      </c>
      <c r="H405" t="s">
        <v>43</v>
      </c>
      <c r="I405" t="s">
        <v>8</v>
      </c>
      <c r="J405" t="s">
        <v>16</v>
      </c>
      <c r="K405" t="s">
        <v>4</v>
      </c>
      <c r="L405" t="s">
        <v>22</v>
      </c>
      <c r="M405">
        <v>6</v>
      </c>
      <c r="N405">
        <v>51.07</v>
      </c>
      <c r="O405">
        <v>0.1</v>
      </c>
      <c r="P405">
        <v>22.68</v>
      </c>
      <c r="Q405">
        <v>275.77800000000002</v>
      </c>
      <c r="R405">
        <v>136.07999999999998</v>
      </c>
      <c r="S405">
        <v>139.69800000000004</v>
      </c>
      <c r="T405">
        <v>0.50655962404542798</v>
      </c>
      <c r="U405">
        <v>2026</v>
      </c>
      <c r="V405" t="s">
        <v>90</v>
      </c>
      <c r="W405">
        <v>3</v>
      </c>
      <c r="X405" t="s">
        <v>79</v>
      </c>
    </row>
    <row r="406" spans="1:24">
      <c r="A406">
        <v>693</v>
      </c>
      <c r="B406" s="14">
        <v>46103</v>
      </c>
      <c r="C406">
        <v>2026</v>
      </c>
      <c r="D406">
        <v>1</v>
      </c>
      <c r="E406">
        <v>3</v>
      </c>
      <c r="F406" t="s">
        <v>79</v>
      </c>
      <c r="G406" t="s">
        <v>6</v>
      </c>
      <c r="H406" t="s">
        <v>41</v>
      </c>
      <c r="I406" t="s">
        <v>2</v>
      </c>
      <c r="J406" t="s">
        <v>13</v>
      </c>
      <c r="K406" t="s">
        <v>14</v>
      </c>
      <c r="L406" t="s">
        <v>32</v>
      </c>
      <c r="M406">
        <v>3</v>
      </c>
      <c r="N406">
        <v>47.02</v>
      </c>
      <c r="O406">
        <v>0.1</v>
      </c>
      <c r="P406">
        <v>17.989999999999998</v>
      </c>
      <c r="Q406">
        <v>126.95400000000001</v>
      </c>
      <c r="R406">
        <v>53.97</v>
      </c>
      <c r="S406">
        <v>72.984000000000009</v>
      </c>
      <c r="T406">
        <v>0.57488539155914742</v>
      </c>
      <c r="U406">
        <v>2026</v>
      </c>
      <c r="V406" t="s">
        <v>90</v>
      </c>
      <c r="W406">
        <v>3</v>
      </c>
      <c r="X406" t="s">
        <v>79</v>
      </c>
    </row>
    <row r="407" spans="1:24">
      <c r="A407">
        <v>1672</v>
      </c>
      <c r="B407" s="14">
        <v>46103</v>
      </c>
      <c r="C407">
        <v>2026</v>
      </c>
      <c r="D407">
        <v>1</v>
      </c>
      <c r="E407">
        <v>3</v>
      </c>
      <c r="F407" t="s">
        <v>79</v>
      </c>
      <c r="G407" t="s">
        <v>11</v>
      </c>
      <c r="H407" t="s">
        <v>25</v>
      </c>
      <c r="I407" t="s">
        <v>28</v>
      </c>
      <c r="J407" t="s">
        <v>3</v>
      </c>
      <c r="K407" t="s">
        <v>14</v>
      </c>
      <c r="L407" t="s">
        <v>32</v>
      </c>
      <c r="M407">
        <v>1</v>
      </c>
      <c r="N407">
        <v>47.1</v>
      </c>
      <c r="O407">
        <v>0.05</v>
      </c>
      <c r="P407">
        <v>18.48</v>
      </c>
      <c r="Q407">
        <v>44.744999999999997</v>
      </c>
      <c r="R407">
        <v>18.48</v>
      </c>
      <c r="S407">
        <v>26.264999999999997</v>
      </c>
      <c r="T407">
        <v>0.58699296010727453</v>
      </c>
      <c r="U407">
        <v>2026</v>
      </c>
      <c r="V407" t="s">
        <v>90</v>
      </c>
      <c r="W407">
        <v>3</v>
      </c>
      <c r="X407" t="s">
        <v>79</v>
      </c>
    </row>
    <row r="408" spans="1:24">
      <c r="A408">
        <v>2347</v>
      </c>
      <c r="B408" s="14">
        <v>46103</v>
      </c>
      <c r="C408">
        <v>2026</v>
      </c>
      <c r="D408">
        <v>1</v>
      </c>
      <c r="E408">
        <v>3</v>
      </c>
      <c r="F408" t="s">
        <v>79</v>
      </c>
      <c r="G408" t="s">
        <v>20</v>
      </c>
      <c r="H408" t="s">
        <v>47</v>
      </c>
      <c r="I408" t="s">
        <v>2</v>
      </c>
      <c r="J408" t="s">
        <v>3</v>
      </c>
      <c r="K408" t="s">
        <v>14</v>
      </c>
      <c r="L408" t="s">
        <v>44</v>
      </c>
      <c r="M408">
        <v>2</v>
      </c>
      <c r="N408">
        <v>131.38999999999999</v>
      </c>
      <c r="O408">
        <v>0</v>
      </c>
      <c r="P408">
        <v>66.91</v>
      </c>
      <c r="Q408">
        <v>262.77999999999997</v>
      </c>
      <c r="R408">
        <v>133.82</v>
      </c>
      <c r="S408">
        <v>128.95999999999998</v>
      </c>
      <c r="T408">
        <v>0.49075272090722277</v>
      </c>
      <c r="U408">
        <v>2026</v>
      </c>
      <c r="V408" t="s">
        <v>90</v>
      </c>
      <c r="W408">
        <v>3</v>
      </c>
      <c r="X408" t="s">
        <v>79</v>
      </c>
    </row>
    <row r="409" spans="1:24">
      <c r="A409">
        <v>2582</v>
      </c>
      <c r="B409" s="14">
        <v>46103</v>
      </c>
      <c r="C409">
        <v>2026</v>
      </c>
      <c r="D409">
        <v>1</v>
      </c>
      <c r="E409">
        <v>3</v>
      </c>
      <c r="F409" t="s">
        <v>79</v>
      </c>
      <c r="G409" t="s">
        <v>6</v>
      </c>
      <c r="H409" t="s">
        <v>7</v>
      </c>
      <c r="I409" t="s">
        <v>28</v>
      </c>
      <c r="J409" t="s">
        <v>13</v>
      </c>
      <c r="K409" t="s">
        <v>34</v>
      </c>
      <c r="L409" t="s">
        <v>38</v>
      </c>
      <c r="M409">
        <v>1</v>
      </c>
      <c r="N409">
        <v>120.16</v>
      </c>
      <c r="O409">
        <v>0.15</v>
      </c>
      <c r="P409">
        <v>68.33</v>
      </c>
      <c r="Q409">
        <v>102.136</v>
      </c>
      <c r="R409">
        <v>68.33</v>
      </c>
      <c r="S409">
        <v>33.805999999999997</v>
      </c>
      <c r="T409">
        <v>0.33099005247904756</v>
      </c>
      <c r="U409">
        <v>2026</v>
      </c>
      <c r="V409" t="s">
        <v>90</v>
      </c>
      <c r="W409">
        <v>3</v>
      </c>
      <c r="X409" t="s">
        <v>79</v>
      </c>
    </row>
    <row r="410" spans="1:24">
      <c r="A410">
        <v>2762</v>
      </c>
      <c r="B410" s="14">
        <v>46103</v>
      </c>
      <c r="C410">
        <v>2026</v>
      </c>
      <c r="D410">
        <v>1</v>
      </c>
      <c r="E410">
        <v>3</v>
      </c>
      <c r="F410" t="s">
        <v>79</v>
      </c>
      <c r="G410" t="s">
        <v>20</v>
      </c>
      <c r="H410" t="s">
        <v>33</v>
      </c>
      <c r="I410" t="s">
        <v>19</v>
      </c>
      <c r="J410" t="s">
        <v>3</v>
      </c>
      <c r="K410" t="s">
        <v>23</v>
      </c>
      <c r="L410" t="s">
        <v>29</v>
      </c>
      <c r="M410">
        <v>1</v>
      </c>
      <c r="N410">
        <v>196.48</v>
      </c>
      <c r="O410">
        <v>0</v>
      </c>
      <c r="P410">
        <v>101.29</v>
      </c>
      <c r="Q410">
        <v>196.48</v>
      </c>
      <c r="R410">
        <v>101.29</v>
      </c>
      <c r="S410">
        <v>95.189999999999984</v>
      </c>
      <c r="T410">
        <v>0.48447679153094458</v>
      </c>
      <c r="U410">
        <v>2026</v>
      </c>
      <c r="V410" t="s">
        <v>90</v>
      </c>
      <c r="W410">
        <v>3</v>
      </c>
      <c r="X410" t="s">
        <v>79</v>
      </c>
    </row>
    <row r="411" spans="1:24">
      <c r="A411">
        <v>4090</v>
      </c>
      <c r="B411" s="14">
        <v>46103</v>
      </c>
      <c r="C411">
        <v>2026</v>
      </c>
      <c r="D411">
        <v>1</v>
      </c>
      <c r="E411">
        <v>3</v>
      </c>
      <c r="F411" t="s">
        <v>79</v>
      </c>
      <c r="G411" t="s">
        <v>6</v>
      </c>
      <c r="H411" t="s">
        <v>41</v>
      </c>
      <c r="I411" t="s">
        <v>28</v>
      </c>
      <c r="J411" t="s">
        <v>16</v>
      </c>
      <c r="K411" t="s">
        <v>14</v>
      </c>
      <c r="L411" t="s">
        <v>15</v>
      </c>
      <c r="M411">
        <v>1</v>
      </c>
      <c r="N411">
        <v>36.520000000000003</v>
      </c>
      <c r="O411">
        <v>0</v>
      </c>
      <c r="P411">
        <v>13.96</v>
      </c>
      <c r="Q411">
        <v>36.520000000000003</v>
      </c>
      <c r="R411">
        <v>13.96</v>
      </c>
      <c r="S411">
        <v>22.560000000000002</v>
      </c>
      <c r="T411">
        <v>0.61774370208105145</v>
      </c>
      <c r="U411">
        <v>2026</v>
      </c>
      <c r="V411" t="s">
        <v>90</v>
      </c>
      <c r="W411">
        <v>3</v>
      </c>
      <c r="X411" t="s">
        <v>79</v>
      </c>
    </row>
    <row r="412" spans="1:24">
      <c r="A412">
        <v>4491</v>
      </c>
      <c r="B412" s="14">
        <v>46103</v>
      </c>
      <c r="C412">
        <v>2026</v>
      </c>
      <c r="D412">
        <v>1</v>
      </c>
      <c r="E412">
        <v>3</v>
      </c>
      <c r="F412" t="s">
        <v>79</v>
      </c>
      <c r="G412" t="s">
        <v>6</v>
      </c>
      <c r="H412" t="s">
        <v>43</v>
      </c>
      <c r="I412" t="s">
        <v>19</v>
      </c>
      <c r="J412" t="s">
        <v>16</v>
      </c>
      <c r="K412" t="s">
        <v>34</v>
      </c>
      <c r="L412" t="s">
        <v>45</v>
      </c>
      <c r="M412">
        <v>4</v>
      </c>
      <c r="N412">
        <v>49.71</v>
      </c>
      <c r="O412">
        <v>0.1</v>
      </c>
      <c r="P412">
        <v>22.46</v>
      </c>
      <c r="Q412">
        <v>178.95600000000002</v>
      </c>
      <c r="R412">
        <v>89.84</v>
      </c>
      <c r="S412">
        <v>89.116000000000014</v>
      </c>
      <c r="T412">
        <v>0.49797715639598561</v>
      </c>
      <c r="U412">
        <v>2026</v>
      </c>
      <c r="V412" t="s">
        <v>90</v>
      </c>
      <c r="W412">
        <v>3</v>
      </c>
      <c r="X412" t="s">
        <v>79</v>
      </c>
    </row>
    <row r="413" spans="1:24">
      <c r="A413">
        <v>4678</v>
      </c>
      <c r="B413" s="14">
        <v>46103</v>
      </c>
      <c r="C413">
        <v>2026</v>
      </c>
      <c r="D413">
        <v>1</v>
      </c>
      <c r="E413">
        <v>3</v>
      </c>
      <c r="F413" t="s">
        <v>79</v>
      </c>
      <c r="G413" t="s">
        <v>0</v>
      </c>
      <c r="H413" t="s">
        <v>1</v>
      </c>
      <c r="I413" t="s">
        <v>2</v>
      </c>
      <c r="J413" t="s">
        <v>3</v>
      </c>
      <c r="K413" t="s">
        <v>23</v>
      </c>
      <c r="L413" t="s">
        <v>40</v>
      </c>
      <c r="M413">
        <v>1</v>
      </c>
      <c r="N413">
        <v>81.209999999999994</v>
      </c>
      <c r="O413">
        <v>0.05</v>
      </c>
      <c r="P413">
        <v>40.44</v>
      </c>
      <c r="Q413">
        <v>77.149499999999989</v>
      </c>
      <c r="R413">
        <v>40.44</v>
      </c>
      <c r="S413">
        <v>36.709499999999991</v>
      </c>
      <c r="T413">
        <v>0.47582291524896464</v>
      </c>
      <c r="U413">
        <v>2026</v>
      </c>
      <c r="V413" t="s">
        <v>90</v>
      </c>
      <c r="W413">
        <v>3</v>
      </c>
      <c r="X413" t="s">
        <v>79</v>
      </c>
    </row>
    <row r="414" spans="1:24">
      <c r="A414">
        <v>1189</v>
      </c>
      <c r="B414" s="14">
        <v>46104</v>
      </c>
      <c r="C414">
        <v>2026</v>
      </c>
      <c r="D414">
        <v>1</v>
      </c>
      <c r="E414">
        <v>3</v>
      </c>
      <c r="F414" t="s">
        <v>79</v>
      </c>
      <c r="G414" t="s">
        <v>20</v>
      </c>
      <c r="H414" t="s">
        <v>47</v>
      </c>
      <c r="I414" t="s">
        <v>2</v>
      </c>
      <c r="J414" t="s">
        <v>13</v>
      </c>
      <c r="K414" t="s">
        <v>4</v>
      </c>
      <c r="L414" t="s">
        <v>30</v>
      </c>
      <c r="M414">
        <v>2</v>
      </c>
      <c r="N414">
        <v>103.22</v>
      </c>
      <c r="O414">
        <v>0</v>
      </c>
      <c r="P414">
        <v>51.33</v>
      </c>
      <c r="Q414">
        <v>206.44</v>
      </c>
      <c r="R414">
        <v>102.66</v>
      </c>
      <c r="S414">
        <v>103.78</v>
      </c>
      <c r="T414">
        <v>0.50271265258670805</v>
      </c>
      <c r="U414">
        <v>2026</v>
      </c>
      <c r="V414" t="s">
        <v>90</v>
      </c>
      <c r="W414">
        <v>3</v>
      </c>
      <c r="X414" t="s">
        <v>79</v>
      </c>
    </row>
    <row r="415" spans="1:24">
      <c r="A415">
        <v>1590</v>
      </c>
      <c r="B415" s="14">
        <v>46104</v>
      </c>
      <c r="C415">
        <v>2026</v>
      </c>
      <c r="D415">
        <v>1</v>
      </c>
      <c r="E415">
        <v>3</v>
      </c>
      <c r="F415" t="s">
        <v>79</v>
      </c>
      <c r="G415" t="s">
        <v>0</v>
      </c>
      <c r="H415" t="s">
        <v>50</v>
      </c>
      <c r="I415" t="s">
        <v>28</v>
      </c>
      <c r="J415" t="s">
        <v>13</v>
      </c>
      <c r="K415" t="s">
        <v>9</v>
      </c>
      <c r="L415" t="s">
        <v>37</v>
      </c>
      <c r="M415">
        <v>1</v>
      </c>
      <c r="N415">
        <v>153.47</v>
      </c>
      <c r="O415">
        <v>0</v>
      </c>
      <c r="P415">
        <v>78.19</v>
      </c>
      <c r="Q415">
        <v>153.47</v>
      </c>
      <c r="R415">
        <v>78.19</v>
      </c>
      <c r="S415">
        <v>75.28</v>
      </c>
      <c r="T415">
        <v>0.49051931973675639</v>
      </c>
      <c r="U415">
        <v>2026</v>
      </c>
      <c r="V415" t="s">
        <v>90</v>
      </c>
      <c r="W415">
        <v>3</v>
      </c>
      <c r="X415" t="s">
        <v>79</v>
      </c>
    </row>
    <row r="416" spans="1:24">
      <c r="A416">
        <v>2309</v>
      </c>
      <c r="B416" s="14">
        <v>46104</v>
      </c>
      <c r="C416">
        <v>2026</v>
      </c>
      <c r="D416">
        <v>1</v>
      </c>
      <c r="E416">
        <v>3</v>
      </c>
      <c r="F416" t="s">
        <v>79</v>
      </c>
      <c r="G416" t="s">
        <v>20</v>
      </c>
      <c r="H416" t="s">
        <v>31</v>
      </c>
      <c r="I416" t="s">
        <v>2</v>
      </c>
      <c r="J416" t="s">
        <v>3</v>
      </c>
      <c r="K416" t="s">
        <v>23</v>
      </c>
      <c r="L416" t="s">
        <v>29</v>
      </c>
      <c r="M416">
        <v>6</v>
      </c>
      <c r="N416">
        <v>199.75</v>
      </c>
      <c r="O416">
        <v>0</v>
      </c>
      <c r="P416">
        <v>105.84</v>
      </c>
      <c r="Q416">
        <v>1198.5</v>
      </c>
      <c r="R416">
        <v>635.04</v>
      </c>
      <c r="S416">
        <v>563.46</v>
      </c>
      <c r="T416">
        <v>0.47013767209011265</v>
      </c>
      <c r="U416">
        <v>2026</v>
      </c>
      <c r="V416" t="s">
        <v>90</v>
      </c>
      <c r="W416">
        <v>3</v>
      </c>
      <c r="X416" t="s">
        <v>79</v>
      </c>
    </row>
    <row r="417" spans="1:24">
      <c r="A417">
        <v>3628</v>
      </c>
      <c r="B417" s="14">
        <v>46104</v>
      </c>
      <c r="C417">
        <v>2026</v>
      </c>
      <c r="D417">
        <v>1</v>
      </c>
      <c r="E417">
        <v>3</v>
      </c>
      <c r="F417" t="s">
        <v>79</v>
      </c>
      <c r="G417" t="s">
        <v>6</v>
      </c>
      <c r="H417" t="s">
        <v>43</v>
      </c>
      <c r="I417" t="s">
        <v>28</v>
      </c>
      <c r="J417" t="s">
        <v>13</v>
      </c>
      <c r="K417" t="s">
        <v>14</v>
      </c>
      <c r="L417" t="s">
        <v>32</v>
      </c>
      <c r="M417">
        <v>1</v>
      </c>
      <c r="N417">
        <v>45.84</v>
      </c>
      <c r="O417">
        <v>0</v>
      </c>
      <c r="P417">
        <v>18.079999999999998</v>
      </c>
      <c r="Q417">
        <v>45.84</v>
      </c>
      <c r="R417">
        <v>18.079999999999998</v>
      </c>
      <c r="S417">
        <v>27.760000000000005</v>
      </c>
      <c r="T417">
        <v>0.605584642233857</v>
      </c>
      <c r="U417">
        <v>2026</v>
      </c>
      <c r="V417" t="s">
        <v>90</v>
      </c>
      <c r="W417">
        <v>3</v>
      </c>
      <c r="X417" t="s">
        <v>79</v>
      </c>
    </row>
    <row r="418" spans="1:24">
      <c r="A418">
        <v>3718</v>
      </c>
      <c r="B418" s="14">
        <v>46104</v>
      </c>
      <c r="C418">
        <v>2026</v>
      </c>
      <c r="D418">
        <v>1</v>
      </c>
      <c r="E418">
        <v>3</v>
      </c>
      <c r="F418" t="s">
        <v>79</v>
      </c>
      <c r="G418" t="s">
        <v>6</v>
      </c>
      <c r="H418" t="s">
        <v>43</v>
      </c>
      <c r="I418" t="s">
        <v>28</v>
      </c>
      <c r="J418" t="s">
        <v>13</v>
      </c>
      <c r="K418" t="s">
        <v>23</v>
      </c>
      <c r="L418" t="s">
        <v>51</v>
      </c>
      <c r="M418">
        <v>2</v>
      </c>
      <c r="N418">
        <v>122.07</v>
      </c>
      <c r="O418">
        <v>0.05</v>
      </c>
      <c r="P418">
        <v>59.16</v>
      </c>
      <c r="Q418">
        <v>231.93299999999996</v>
      </c>
      <c r="R418">
        <v>118.32</v>
      </c>
      <c r="S418">
        <v>113.61299999999997</v>
      </c>
      <c r="T418">
        <v>0.48985267297021118</v>
      </c>
      <c r="U418">
        <v>2026</v>
      </c>
      <c r="V418" t="s">
        <v>90</v>
      </c>
      <c r="W418">
        <v>3</v>
      </c>
      <c r="X418" t="s">
        <v>79</v>
      </c>
    </row>
    <row r="419" spans="1:24">
      <c r="A419">
        <v>4198</v>
      </c>
      <c r="B419" s="14">
        <v>46104</v>
      </c>
      <c r="C419">
        <v>2026</v>
      </c>
      <c r="D419">
        <v>1</v>
      </c>
      <c r="E419">
        <v>3</v>
      </c>
      <c r="F419" t="s">
        <v>79</v>
      </c>
      <c r="G419" t="s">
        <v>6</v>
      </c>
      <c r="H419" t="s">
        <v>49</v>
      </c>
      <c r="I419" t="s">
        <v>28</v>
      </c>
      <c r="J419" t="s">
        <v>13</v>
      </c>
      <c r="K419" t="s">
        <v>34</v>
      </c>
      <c r="L419" t="s">
        <v>38</v>
      </c>
      <c r="M419">
        <v>3</v>
      </c>
      <c r="N419">
        <v>122.4</v>
      </c>
      <c r="O419">
        <v>0.15</v>
      </c>
      <c r="P419">
        <v>71.150000000000006</v>
      </c>
      <c r="Q419">
        <v>312.12</v>
      </c>
      <c r="R419">
        <v>213.45000000000002</v>
      </c>
      <c r="S419">
        <v>98.669999999999987</v>
      </c>
      <c r="T419">
        <v>0.31612841214917337</v>
      </c>
      <c r="U419">
        <v>2026</v>
      </c>
      <c r="V419" t="s">
        <v>90</v>
      </c>
      <c r="W419">
        <v>3</v>
      </c>
      <c r="X419" t="s">
        <v>79</v>
      </c>
    </row>
    <row r="420" spans="1:24">
      <c r="A420">
        <v>4784</v>
      </c>
      <c r="B420" s="14">
        <v>46104</v>
      </c>
      <c r="C420">
        <v>2026</v>
      </c>
      <c r="D420">
        <v>1</v>
      </c>
      <c r="E420">
        <v>3</v>
      </c>
      <c r="F420" t="s">
        <v>79</v>
      </c>
      <c r="G420" t="s">
        <v>0</v>
      </c>
      <c r="H420" t="s">
        <v>50</v>
      </c>
      <c r="I420" t="s">
        <v>2</v>
      </c>
      <c r="J420" t="s">
        <v>13</v>
      </c>
      <c r="K420" t="s">
        <v>4</v>
      </c>
      <c r="L420" t="s">
        <v>30</v>
      </c>
      <c r="M420">
        <v>1</v>
      </c>
      <c r="N420">
        <v>101.43</v>
      </c>
      <c r="O420">
        <v>0</v>
      </c>
      <c r="P420">
        <v>51.78</v>
      </c>
      <c r="Q420">
        <v>101.43</v>
      </c>
      <c r="R420">
        <v>51.78</v>
      </c>
      <c r="S420">
        <v>49.650000000000006</v>
      </c>
      <c r="T420">
        <v>0.4895001478852411</v>
      </c>
      <c r="U420">
        <v>2026</v>
      </c>
      <c r="V420" t="s">
        <v>90</v>
      </c>
      <c r="W420">
        <v>3</v>
      </c>
      <c r="X420" t="s">
        <v>79</v>
      </c>
    </row>
    <row r="421" spans="1:24">
      <c r="A421">
        <v>86</v>
      </c>
      <c r="B421" s="14">
        <v>46105</v>
      </c>
      <c r="C421">
        <v>2026</v>
      </c>
      <c r="D421">
        <v>1</v>
      </c>
      <c r="E421">
        <v>3</v>
      </c>
      <c r="F421" t="s">
        <v>79</v>
      </c>
      <c r="G421" t="s">
        <v>6</v>
      </c>
      <c r="H421" t="s">
        <v>43</v>
      </c>
      <c r="I421" t="s">
        <v>8</v>
      </c>
      <c r="J421" t="s">
        <v>16</v>
      </c>
      <c r="K421" t="s">
        <v>4</v>
      </c>
      <c r="L421" t="s">
        <v>30</v>
      </c>
      <c r="M421">
        <v>8</v>
      </c>
      <c r="N421">
        <v>104.7</v>
      </c>
      <c r="O421">
        <v>0.05</v>
      </c>
      <c r="P421">
        <v>49.91</v>
      </c>
      <c r="Q421">
        <v>795.72</v>
      </c>
      <c r="R421">
        <v>399.28</v>
      </c>
      <c r="S421">
        <v>396.44000000000005</v>
      </c>
      <c r="T421">
        <v>0.49821545267179412</v>
      </c>
      <c r="U421">
        <v>2026</v>
      </c>
      <c r="V421" t="s">
        <v>90</v>
      </c>
      <c r="W421">
        <v>3</v>
      </c>
      <c r="X421" t="s">
        <v>79</v>
      </c>
    </row>
    <row r="422" spans="1:24">
      <c r="A422">
        <v>1813</v>
      </c>
      <c r="B422" s="14">
        <v>46105</v>
      </c>
      <c r="C422">
        <v>2026</v>
      </c>
      <c r="D422">
        <v>1</v>
      </c>
      <c r="E422">
        <v>3</v>
      </c>
      <c r="F422" t="s">
        <v>79</v>
      </c>
      <c r="G422" t="s">
        <v>0</v>
      </c>
      <c r="H422" t="s">
        <v>1</v>
      </c>
      <c r="I422" t="s">
        <v>19</v>
      </c>
      <c r="J422" t="s">
        <v>3</v>
      </c>
      <c r="K422" t="s">
        <v>9</v>
      </c>
      <c r="L422" t="s">
        <v>17</v>
      </c>
      <c r="M422">
        <v>4</v>
      </c>
      <c r="N422">
        <v>146.34</v>
      </c>
      <c r="O422">
        <v>0</v>
      </c>
      <c r="P422">
        <v>79.37</v>
      </c>
      <c r="Q422">
        <v>585.36</v>
      </c>
      <c r="R422">
        <v>317.48</v>
      </c>
      <c r="S422">
        <v>267.88</v>
      </c>
      <c r="T422">
        <v>0.45763290966242992</v>
      </c>
      <c r="U422">
        <v>2026</v>
      </c>
      <c r="V422" t="s">
        <v>90</v>
      </c>
      <c r="W422">
        <v>3</v>
      </c>
      <c r="X422" t="s">
        <v>79</v>
      </c>
    </row>
    <row r="423" spans="1:24">
      <c r="A423">
        <v>2212</v>
      </c>
      <c r="B423" s="14">
        <v>46105</v>
      </c>
      <c r="C423">
        <v>2026</v>
      </c>
      <c r="D423">
        <v>1</v>
      </c>
      <c r="E423">
        <v>3</v>
      </c>
      <c r="F423" t="s">
        <v>79</v>
      </c>
      <c r="G423" t="s">
        <v>6</v>
      </c>
      <c r="H423" t="s">
        <v>27</v>
      </c>
      <c r="I423" t="s">
        <v>2</v>
      </c>
      <c r="J423" t="s">
        <v>3</v>
      </c>
      <c r="K423" t="s">
        <v>34</v>
      </c>
      <c r="L423" t="s">
        <v>38</v>
      </c>
      <c r="M423">
        <v>2</v>
      </c>
      <c r="N423">
        <v>122.92</v>
      </c>
      <c r="O423">
        <v>0.05</v>
      </c>
      <c r="P423">
        <v>70.31</v>
      </c>
      <c r="Q423">
        <v>233.548</v>
      </c>
      <c r="R423">
        <v>140.62</v>
      </c>
      <c r="S423">
        <v>92.927999999999997</v>
      </c>
      <c r="T423">
        <v>0.39789679209413054</v>
      </c>
      <c r="U423">
        <v>2026</v>
      </c>
      <c r="V423" t="s">
        <v>90</v>
      </c>
      <c r="W423">
        <v>3</v>
      </c>
      <c r="X423" t="s">
        <v>79</v>
      </c>
    </row>
    <row r="424" spans="1:24">
      <c r="A424">
        <v>4466</v>
      </c>
      <c r="B424" s="14">
        <v>46105</v>
      </c>
      <c r="C424">
        <v>2026</v>
      </c>
      <c r="D424">
        <v>1</v>
      </c>
      <c r="E424">
        <v>3</v>
      </c>
      <c r="F424" t="s">
        <v>79</v>
      </c>
      <c r="G424" t="s">
        <v>11</v>
      </c>
      <c r="H424" t="s">
        <v>12</v>
      </c>
      <c r="I424" t="s">
        <v>2</v>
      </c>
      <c r="J424" t="s">
        <v>13</v>
      </c>
      <c r="K424" t="s">
        <v>9</v>
      </c>
      <c r="L424" t="s">
        <v>10</v>
      </c>
      <c r="M424">
        <v>1</v>
      </c>
      <c r="N424">
        <v>91.35</v>
      </c>
      <c r="O424">
        <v>0.05</v>
      </c>
      <c r="P424">
        <v>45.24</v>
      </c>
      <c r="Q424">
        <v>86.782499999999985</v>
      </c>
      <c r="R424">
        <v>45.24</v>
      </c>
      <c r="S424">
        <v>41.542499999999983</v>
      </c>
      <c r="T424">
        <v>0.47869674185463645</v>
      </c>
      <c r="U424">
        <v>2026</v>
      </c>
      <c r="V424" t="s">
        <v>90</v>
      </c>
      <c r="W424">
        <v>3</v>
      </c>
      <c r="X424" t="s">
        <v>79</v>
      </c>
    </row>
    <row r="425" spans="1:24">
      <c r="A425">
        <v>4483</v>
      </c>
      <c r="B425" s="14">
        <v>46105</v>
      </c>
      <c r="C425">
        <v>2026</v>
      </c>
      <c r="D425">
        <v>1</v>
      </c>
      <c r="E425">
        <v>3</v>
      </c>
      <c r="F425" t="s">
        <v>79</v>
      </c>
      <c r="G425" t="s">
        <v>6</v>
      </c>
      <c r="H425" t="s">
        <v>43</v>
      </c>
      <c r="I425" t="s">
        <v>2</v>
      </c>
      <c r="J425" t="s">
        <v>13</v>
      </c>
      <c r="K425" t="s">
        <v>4</v>
      </c>
      <c r="L425" t="s">
        <v>22</v>
      </c>
      <c r="M425">
        <v>3</v>
      </c>
      <c r="N425">
        <v>51.01</v>
      </c>
      <c r="O425">
        <v>0.15</v>
      </c>
      <c r="P425">
        <v>22.84</v>
      </c>
      <c r="Q425">
        <v>130.07550000000001</v>
      </c>
      <c r="R425">
        <v>68.52</v>
      </c>
      <c r="S425">
        <v>61.555500000000009</v>
      </c>
      <c r="T425">
        <v>0.47322900930613382</v>
      </c>
      <c r="U425">
        <v>2026</v>
      </c>
      <c r="V425" t="s">
        <v>90</v>
      </c>
      <c r="W425">
        <v>3</v>
      </c>
      <c r="X425" t="s">
        <v>79</v>
      </c>
    </row>
    <row r="426" spans="1:24">
      <c r="A426">
        <v>273</v>
      </c>
      <c r="B426" s="14">
        <v>46106</v>
      </c>
      <c r="C426">
        <v>2026</v>
      </c>
      <c r="D426">
        <v>1</v>
      </c>
      <c r="E426">
        <v>3</v>
      </c>
      <c r="F426" t="s">
        <v>79</v>
      </c>
      <c r="G426" t="s">
        <v>20</v>
      </c>
      <c r="H426" t="s">
        <v>33</v>
      </c>
      <c r="I426" t="s">
        <v>2</v>
      </c>
      <c r="J426" t="s">
        <v>13</v>
      </c>
      <c r="K426" t="s">
        <v>34</v>
      </c>
      <c r="L426" t="s">
        <v>38</v>
      </c>
      <c r="M426">
        <v>2</v>
      </c>
      <c r="N426">
        <v>125.04</v>
      </c>
      <c r="O426">
        <v>0.05</v>
      </c>
      <c r="P426">
        <v>67.680000000000007</v>
      </c>
      <c r="Q426">
        <v>237.57599999999999</v>
      </c>
      <c r="R426">
        <v>135.36000000000001</v>
      </c>
      <c r="S426">
        <v>102.21599999999998</v>
      </c>
      <c r="T426">
        <v>0.43024547934134755</v>
      </c>
      <c r="U426">
        <v>2026</v>
      </c>
      <c r="V426" t="s">
        <v>90</v>
      </c>
      <c r="W426">
        <v>3</v>
      </c>
      <c r="X426" t="s">
        <v>79</v>
      </c>
    </row>
    <row r="427" spans="1:24">
      <c r="A427">
        <v>578</v>
      </c>
      <c r="B427" s="14">
        <v>46106</v>
      </c>
      <c r="C427">
        <v>2026</v>
      </c>
      <c r="D427">
        <v>1</v>
      </c>
      <c r="E427">
        <v>3</v>
      </c>
      <c r="F427" t="s">
        <v>79</v>
      </c>
      <c r="G427" t="s">
        <v>11</v>
      </c>
      <c r="H427" t="s">
        <v>25</v>
      </c>
      <c r="I427" t="s">
        <v>28</v>
      </c>
      <c r="J427" t="s">
        <v>3</v>
      </c>
      <c r="K427" t="s">
        <v>4</v>
      </c>
      <c r="L427" t="s">
        <v>22</v>
      </c>
      <c r="M427">
        <v>2</v>
      </c>
      <c r="N427">
        <v>50.22</v>
      </c>
      <c r="O427">
        <v>0.05</v>
      </c>
      <c r="P427">
        <v>23.16</v>
      </c>
      <c r="Q427">
        <v>95.417999999999992</v>
      </c>
      <c r="R427">
        <v>46.32</v>
      </c>
      <c r="S427">
        <v>49.097999999999992</v>
      </c>
      <c r="T427">
        <v>0.51455700182355524</v>
      </c>
      <c r="U427">
        <v>2026</v>
      </c>
      <c r="V427" t="s">
        <v>90</v>
      </c>
      <c r="W427">
        <v>3</v>
      </c>
      <c r="X427" t="s">
        <v>79</v>
      </c>
    </row>
    <row r="428" spans="1:24">
      <c r="A428">
        <v>1290</v>
      </c>
      <c r="B428" s="14">
        <v>46106</v>
      </c>
      <c r="C428">
        <v>2026</v>
      </c>
      <c r="D428">
        <v>1</v>
      </c>
      <c r="E428">
        <v>3</v>
      </c>
      <c r="F428" t="s">
        <v>79</v>
      </c>
      <c r="G428" t="s">
        <v>6</v>
      </c>
      <c r="H428" t="s">
        <v>7</v>
      </c>
      <c r="I428" t="s">
        <v>2</v>
      </c>
      <c r="J428" t="s">
        <v>16</v>
      </c>
      <c r="K428" t="s">
        <v>34</v>
      </c>
      <c r="L428" t="s">
        <v>42</v>
      </c>
      <c r="M428">
        <v>5</v>
      </c>
      <c r="N428">
        <v>36.369999999999997</v>
      </c>
      <c r="O428">
        <v>0.05</v>
      </c>
      <c r="P428">
        <v>13.81</v>
      </c>
      <c r="Q428">
        <v>172.75749999999999</v>
      </c>
      <c r="R428">
        <v>69.05</v>
      </c>
      <c r="S428">
        <v>103.7075</v>
      </c>
      <c r="T428">
        <v>0.60030678841729013</v>
      </c>
      <c r="U428">
        <v>2026</v>
      </c>
      <c r="V428" t="s">
        <v>90</v>
      </c>
      <c r="W428">
        <v>3</v>
      </c>
      <c r="X428" t="s">
        <v>79</v>
      </c>
    </row>
    <row r="429" spans="1:24">
      <c r="A429">
        <v>1501</v>
      </c>
      <c r="B429" s="14">
        <v>46106</v>
      </c>
      <c r="C429">
        <v>2026</v>
      </c>
      <c r="D429">
        <v>1</v>
      </c>
      <c r="E429">
        <v>3</v>
      </c>
      <c r="F429" t="s">
        <v>79</v>
      </c>
      <c r="G429" t="s">
        <v>20</v>
      </c>
      <c r="H429" t="s">
        <v>31</v>
      </c>
      <c r="I429" t="s">
        <v>8</v>
      </c>
      <c r="J429" t="s">
        <v>13</v>
      </c>
      <c r="K429" t="s">
        <v>14</v>
      </c>
      <c r="L429" t="s">
        <v>15</v>
      </c>
      <c r="M429">
        <v>3</v>
      </c>
      <c r="N429">
        <v>36.43</v>
      </c>
      <c r="O429">
        <v>0.1</v>
      </c>
      <c r="P429">
        <v>13.23</v>
      </c>
      <c r="Q429">
        <v>98.36099999999999</v>
      </c>
      <c r="R429">
        <v>39.69</v>
      </c>
      <c r="S429">
        <v>58.670999999999992</v>
      </c>
      <c r="T429">
        <v>0.59648641229755694</v>
      </c>
      <c r="U429">
        <v>2026</v>
      </c>
      <c r="V429" t="s">
        <v>90</v>
      </c>
      <c r="W429">
        <v>3</v>
      </c>
      <c r="X429" t="s">
        <v>79</v>
      </c>
    </row>
    <row r="430" spans="1:24">
      <c r="A430">
        <v>1540</v>
      </c>
      <c r="B430" s="14">
        <v>46106</v>
      </c>
      <c r="C430">
        <v>2026</v>
      </c>
      <c r="D430">
        <v>1</v>
      </c>
      <c r="E430">
        <v>3</v>
      </c>
      <c r="F430" t="s">
        <v>79</v>
      </c>
      <c r="G430" t="s">
        <v>6</v>
      </c>
      <c r="H430" t="s">
        <v>43</v>
      </c>
      <c r="I430" t="s">
        <v>8</v>
      </c>
      <c r="J430" t="s">
        <v>16</v>
      </c>
      <c r="K430" t="s">
        <v>4</v>
      </c>
      <c r="L430" t="s">
        <v>22</v>
      </c>
      <c r="M430">
        <v>10</v>
      </c>
      <c r="N430">
        <v>49.7</v>
      </c>
      <c r="O430">
        <v>0.1</v>
      </c>
      <c r="P430">
        <v>21.96</v>
      </c>
      <c r="Q430">
        <v>447.3</v>
      </c>
      <c r="R430">
        <v>219.60000000000002</v>
      </c>
      <c r="S430">
        <v>227.7</v>
      </c>
      <c r="T430">
        <v>0.50905432595573441</v>
      </c>
      <c r="U430">
        <v>2026</v>
      </c>
      <c r="V430" t="s">
        <v>90</v>
      </c>
      <c r="W430">
        <v>3</v>
      </c>
      <c r="X430" t="s">
        <v>79</v>
      </c>
    </row>
    <row r="431" spans="1:24">
      <c r="A431">
        <v>2541</v>
      </c>
      <c r="B431" s="14">
        <v>46106</v>
      </c>
      <c r="C431">
        <v>2026</v>
      </c>
      <c r="D431">
        <v>1</v>
      </c>
      <c r="E431">
        <v>3</v>
      </c>
      <c r="F431" t="s">
        <v>79</v>
      </c>
      <c r="G431" t="s">
        <v>6</v>
      </c>
      <c r="H431" t="s">
        <v>43</v>
      </c>
      <c r="I431" t="s">
        <v>2</v>
      </c>
      <c r="J431" t="s">
        <v>3</v>
      </c>
      <c r="K431" t="s">
        <v>14</v>
      </c>
      <c r="L431" t="s">
        <v>32</v>
      </c>
      <c r="M431">
        <v>2</v>
      </c>
      <c r="N431">
        <v>46.61</v>
      </c>
      <c r="O431">
        <v>0</v>
      </c>
      <c r="P431">
        <v>17.97</v>
      </c>
      <c r="Q431">
        <v>93.22</v>
      </c>
      <c r="R431">
        <v>35.94</v>
      </c>
      <c r="S431">
        <v>57.28</v>
      </c>
      <c r="T431">
        <v>0.61446041621969538</v>
      </c>
      <c r="U431">
        <v>2026</v>
      </c>
      <c r="V431" t="s">
        <v>90</v>
      </c>
      <c r="W431">
        <v>3</v>
      </c>
      <c r="X431" t="s">
        <v>79</v>
      </c>
    </row>
    <row r="432" spans="1:24">
      <c r="A432">
        <v>4264</v>
      </c>
      <c r="B432" s="14">
        <v>46106</v>
      </c>
      <c r="C432">
        <v>2026</v>
      </c>
      <c r="D432">
        <v>1</v>
      </c>
      <c r="E432">
        <v>3</v>
      </c>
      <c r="F432" t="s">
        <v>79</v>
      </c>
      <c r="G432" t="s">
        <v>11</v>
      </c>
      <c r="H432" t="s">
        <v>25</v>
      </c>
      <c r="I432" t="s">
        <v>2</v>
      </c>
      <c r="J432" t="s">
        <v>13</v>
      </c>
      <c r="K432" t="s">
        <v>14</v>
      </c>
      <c r="L432" t="s">
        <v>32</v>
      </c>
      <c r="M432">
        <v>1</v>
      </c>
      <c r="N432">
        <v>47.61</v>
      </c>
      <c r="O432">
        <v>0</v>
      </c>
      <c r="P432">
        <v>18.89</v>
      </c>
      <c r="Q432">
        <v>47.61</v>
      </c>
      <c r="R432">
        <v>18.89</v>
      </c>
      <c r="S432">
        <v>28.72</v>
      </c>
      <c r="T432">
        <v>0.60323461457676952</v>
      </c>
      <c r="U432">
        <v>2026</v>
      </c>
      <c r="V432" t="s">
        <v>90</v>
      </c>
      <c r="W432">
        <v>3</v>
      </c>
      <c r="X432" t="s">
        <v>79</v>
      </c>
    </row>
    <row r="433" spans="1:24">
      <c r="A433">
        <v>4311</v>
      </c>
      <c r="B433" s="14">
        <v>46106</v>
      </c>
      <c r="C433">
        <v>2026</v>
      </c>
      <c r="D433">
        <v>1</v>
      </c>
      <c r="E433">
        <v>3</v>
      </c>
      <c r="F433" t="s">
        <v>79</v>
      </c>
      <c r="G433" t="s">
        <v>11</v>
      </c>
      <c r="H433" t="s">
        <v>12</v>
      </c>
      <c r="I433" t="s">
        <v>2</v>
      </c>
      <c r="J433" t="s">
        <v>13</v>
      </c>
      <c r="K433" t="s">
        <v>4</v>
      </c>
      <c r="L433" t="s">
        <v>26</v>
      </c>
      <c r="M433">
        <v>2</v>
      </c>
      <c r="N433">
        <v>40.880000000000003</v>
      </c>
      <c r="O433">
        <v>0.05</v>
      </c>
      <c r="P433">
        <v>16.39</v>
      </c>
      <c r="Q433">
        <v>77.671999999999997</v>
      </c>
      <c r="R433">
        <v>32.78</v>
      </c>
      <c r="S433">
        <v>44.891999999999996</v>
      </c>
      <c r="T433">
        <v>0.57796889483983926</v>
      </c>
      <c r="U433">
        <v>2026</v>
      </c>
      <c r="V433" t="s">
        <v>90</v>
      </c>
      <c r="W433">
        <v>3</v>
      </c>
      <c r="X433" t="s">
        <v>79</v>
      </c>
    </row>
    <row r="434" spans="1:24">
      <c r="A434">
        <v>4796</v>
      </c>
      <c r="B434" s="14">
        <v>46106</v>
      </c>
      <c r="C434">
        <v>2026</v>
      </c>
      <c r="D434">
        <v>1</v>
      </c>
      <c r="E434">
        <v>3</v>
      </c>
      <c r="F434" t="s">
        <v>79</v>
      </c>
      <c r="G434" t="s">
        <v>6</v>
      </c>
      <c r="H434" t="s">
        <v>43</v>
      </c>
      <c r="I434" t="s">
        <v>2</v>
      </c>
      <c r="J434" t="s">
        <v>13</v>
      </c>
      <c r="K434" t="s">
        <v>34</v>
      </c>
      <c r="L434" t="s">
        <v>35</v>
      </c>
      <c r="M434">
        <v>2</v>
      </c>
      <c r="N434">
        <v>39.409999999999997</v>
      </c>
      <c r="O434">
        <v>0.15</v>
      </c>
      <c r="P434">
        <v>14.91</v>
      </c>
      <c r="Q434">
        <v>66.996999999999986</v>
      </c>
      <c r="R434">
        <v>29.82</v>
      </c>
      <c r="S434">
        <v>37.176999999999985</v>
      </c>
      <c r="T434">
        <v>0.55490544352732207</v>
      </c>
      <c r="U434">
        <v>2026</v>
      </c>
      <c r="V434" t="s">
        <v>90</v>
      </c>
      <c r="W434">
        <v>3</v>
      </c>
      <c r="X434" t="s">
        <v>79</v>
      </c>
    </row>
    <row r="435" spans="1:24">
      <c r="A435">
        <v>89</v>
      </c>
      <c r="B435" s="14">
        <v>46107</v>
      </c>
      <c r="C435">
        <v>2026</v>
      </c>
      <c r="D435">
        <v>1</v>
      </c>
      <c r="E435">
        <v>3</v>
      </c>
      <c r="F435" t="s">
        <v>79</v>
      </c>
      <c r="G435" t="s">
        <v>11</v>
      </c>
      <c r="H435" t="s">
        <v>39</v>
      </c>
      <c r="I435" t="s">
        <v>2</v>
      </c>
      <c r="J435" t="s">
        <v>3</v>
      </c>
      <c r="K435" t="s">
        <v>4</v>
      </c>
      <c r="L435" t="s">
        <v>26</v>
      </c>
      <c r="M435">
        <v>1</v>
      </c>
      <c r="N435">
        <v>40.82</v>
      </c>
      <c r="O435">
        <v>0.05</v>
      </c>
      <c r="P435">
        <v>16.940000000000001</v>
      </c>
      <c r="Q435">
        <v>38.778999999999996</v>
      </c>
      <c r="R435">
        <v>16.940000000000001</v>
      </c>
      <c r="S435">
        <v>21.838999999999995</v>
      </c>
      <c r="T435">
        <v>0.56316563088269411</v>
      </c>
      <c r="U435">
        <v>2026</v>
      </c>
      <c r="V435" t="s">
        <v>90</v>
      </c>
      <c r="W435">
        <v>3</v>
      </c>
      <c r="X435" t="s">
        <v>79</v>
      </c>
    </row>
    <row r="436" spans="1:24">
      <c r="A436">
        <v>487</v>
      </c>
      <c r="B436" s="14">
        <v>46107</v>
      </c>
      <c r="C436">
        <v>2026</v>
      </c>
      <c r="D436">
        <v>1</v>
      </c>
      <c r="E436">
        <v>3</v>
      </c>
      <c r="F436" t="s">
        <v>79</v>
      </c>
      <c r="G436" t="s">
        <v>20</v>
      </c>
      <c r="H436" t="s">
        <v>33</v>
      </c>
      <c r="I436" t="s">
        <v>19</v>
      </c>
      <c r="J436" t="s">
        <v>16</v>
      </c>
      <c r="K436" t="s">
        <v>14</v>
      </c>
      <c r="L436" t="s">
        <v>15</v>
      </c>
      <c r="M436">
        <v>3</v>
      </c>
      <c r="N436">
        <v>36.979999999999997</v>
      </c>
      <c r="O436">
        <v>0.1</v>
      </c>
      <c r="P436">
        <v>13.65</v>
      </c>
      <c r="Q436">
        <v>99.846000000000004</v>
      </c>
      <c r="R436">
        <v>40.950000000000003</v>
      </c>
      <c r="S436">
        <v>58.896000000000001</v>
      </c>
      <c r="T436">
        <v>0.58986839733189111</v>
      </c>
      <c r="U436">
        <v>2026</v>
      </c>
      <c r="V436" t="s">
        <v>90</v>
      </c>
      <c r="W436">
        <v>3</v>
      </c>
      <c r="X436" t="s">
        <v>79</v>
      </c>
    </row>
    <row r="437" spans="1:24">
      <c r="A437">
        <v>1476</v>
      </c>
      <c r="B437" s="14">
        <v>46107</v>
      </c>
      <c r="C437">
        <v>2026</v>
      </c>
      <c r="D437">
        <v>1</v>
      </c>
      <c r="E437">
        <v>3</v>
      </c>
      <c r="F437" t="s">
        <v>79</v>
      </c>
      <c r="G437" t="s">
        <v>6</v>
      </c>
      <c r="H437" t="s">
        <v>43</v>
      </c>
      <c r="I437" t="s">
        <v>28</v>
      </c>
      <c r="J437" t="s">
        <v>13</v>
      </c>
      <c r="K437" t="s">
        <v>14</v>
      </c>
      <c r="L437" t="s">
        <v>15</v>
      </c>
      <c r="M437">
        <v>1</v>
      </c>
      <c r="N437">
        <v>35.700000000000003</v>
      </c>
      <c r="O437">
        <v>0.05</v>
      </c>
      <c r="P437">
        <v>13.91</v>
      </c>
      <c r="Q437">
        <v>33.914999999999999</v>
      </c>
      <c r="R437">
        <v>13.91</v>
      </c>
      <c r="S437">
        <v>20.004999999999999</v>
      </c>
      <c r="T437">
        <v>0.58985699542975079</v>
      </c>
      <c r="U437">
        <v>2026</v>
      </c>
      <c r="V437" t="s">
        <v>90</v>
      </c>
      <c r="W437">
        <v>3</v>
      </c>
      <c r="X437" t="s">
        <v>79</v>
      </c>
    </row>
    <row r="438" spans="1:24">
      <c r="A438">
        <v>2145</v>
      </c>
      <c r="B438" s="14">
        <v>46107</v>
      </c>
      <c r="C438">
        <v>2026</v>
      </c>
      <c r="D438">
        <v>1</v>
      </c>
      <c r="E438">
        <v>3</v>
      </c>
      <c r="F438" t="s">
        <v>79</v>
      </c>
      <c r="G438" t="s">
        <v>20</v>
      </c>
      <c r="H438" t="s">
        <v>33</v>
      </c>
      <c r="I438" t="s">
        <v>19</v>
      </c>
      <c r="J438" t="s">
        <v>3</v>
      </c>
      <c r="K438" t="s">
        <v>4</v>
      </c>
      <c r="L438" t="s">
        <v>26</v>
      </c>
      <c r="M438">
        <v>1</v>
      </c>
      <c r="N438">
        <v>39.53</v>
      </c>
      <c r="O438">
        <v>0.05</v>
      </c>
      <c r="P438">
        <v>17.170000000000002</v>
      </c>
      <c r="Q438">
        <v>37.5535</v>
      </c>
      <c r="R438">
        <v>17.170000000000002</v>
      </c>
      <c r="S438">
        <v>20.383499999999998</v>
      </c>
      <c r="T438">
        <v>0.54278562584046752</v>
      </c>
      <c r="U438">
        <v>2026</v>
      </c>
      <c r="V438" t="s">
        <v>90</v>
      </c>
      <c r="W438">
        <v>3</v>
      </c>
      <c r="X438" t="s">
        <v>79</v>
      </c>
    </row>
    <row r="439" spans="1:24">
      <c r="A439">
        <v>2999</v>
      </c>
      <c r="B439" s="14">
        <v>46107</v>
      </c>
      <c r="C439">
        <v>2026</v>
      </c>
      <c r="D439">
        <v>1</v>
      </c>
      <c r="E439">
        <v>3</v>
      </c>
      <c r="F439" t="s">
        <v>79</v>
      </c>
      <c r="G439" t="s">
        <v>11</v>
      </c>
      <c r="H439" t="s">
        <v>18</v>
      </c>
      <c r="I439" t="s">
        <v>19</v>
      </c>
      <c r="J439" t="s">
        <v>3</v>
      </c>
      <c r="K439" t="s">
        <v>14</v>
      </c>
      <c r="L439" t="s">
        <v>15</v>
      </c>
      <c r="M439">
        <v>2</v>
      </c>
      <c r="N439">
        <v>35.75</v>
      </c>
      <c r="O439">
        <v>0</v>
      </c>
      <c r="P439">
        <v>13.28</v>
      </c>
      <c r="Q439">
        <v>71.5</v>
      </c>
      <c r="R439">
        <v>26.56</v>
      </c>
      <c r="S439">
        <v>44.94</v>
      </c>
      <c r="T439">
        <v>0.62853146853146846</v>
      </c>
      <c r="U439">
        <v>2026</v>
      </c>
      <c r="V439" t="s">
        <v>90</v>
      </c>
      <c r="W439">
        <v>3</v>
      </c>
      <c r="X439" t="s">
        <v>79</v>
      </c>
    </row>
    <row r="440" spans="1:24">
      <c r="A440">
        <v>4464</v>
      </c>
      <c r="B440" s="14">
        <v>46107</v>
      </c>
      <c r="C440">
        <v>2026</v>
      </c>
      <c r="D440">
        <v>1</v>
      </c>
      <c r="E440">
        <v>3</v>
      </c>
      <c r="F440" t="s">
        <v>79</v>
      </c>
      <c r="G440" t="s">
        <v>11</v>
      </c>
      <c r="H440" t="s">
        <v>12</v>
      </c>
      <c r="I440" t="s">
        <v>2</v>
      </c>
      <c r="J440" t="s">
        <v>16</v>
      </c>
      <c r="K440" t="s">
        <v>34</v>
      </c>
      <c r="L440" t="s">
        <v>45</v>
      </c>
      <c r="M440">
        <v>2</v>
      </c>
      <c r="N440">
        <v>50.17</v>
      </c>
      <c r="O440">
        <v>0</v>
      </c>
      <c r="P440">
        <v>22.37</v>
      </c>
      <c r="Q440">
        <v>100.34</v>
      </c>
      <c r="R440">
        <v>44.74</v>
      </c>
      <c r="S440">
        <v>55.6</v>
      </c>
      <c r="T440">
        <v>0.55411600558102447</v>
      </c>
      <c r="U440">
        <v>2026</v>
      </c>
      <c r="V440" t="s">
        <v>90</v>
      </c>
      <c r="W440">
        <v>3</v>
      </c>
      <c r="X440" t="s">
        <v>79</v>
      </c>
    </row>
    <row r="441" spans="1:24">
      <c r="A441">
        <v>4978</v>
      </c>
      <c r="B441" s="14">
        <v>46107</v>
      </c>
      <c r="C441">
        <v>2026</v>
      </c>
      <c r="D441">
        <v>1</v>
      </c>
      <c r="E441">
        <v>3</v>
      </c>
      <c r="F441" t="s">
        <v>79</v>
      </c>
      <c r="G441" t="s">
        <v>0</v>
      </c>
      <c r="H441" t="s">
        <v>36</v>
      </c>
      <c r="I441" t="s">
        <v>2</v>
      </c>
      <c r="J441" t="s">
        <v>13</v>
      </c>
      <c r="K441" t="s">
        <v>34</v>
      </c>
      <c r="L441" t="s">
        <v>35</v>
      </c>
      <c r="M441">
        <v>5</v>
      </c>
      <c r="N441">
        <v>41.32</v>
      </c>
      <c r="O441">
        <v>0</v>
      </c>
      <c r="P441">
        <v>15.09</v>
      </c>
      <c r="Q441">
        <v>206.6</v>
      </c>
      <c r="R441">
        <v>75.45</v>
      </c>
      <c r="S441">
        <v>131.14999999999998</v>
      </c>
      <c r="T441">
        <v>0.63480154888673757</v>
      </c>
      <c r="U441">
        <v>2026</v>
      </c>
      <c r="V441" t="s">
        <v>90</v>
      </c>
      <c r="W441">
        <v>3</v>
      </c>
      <c r="X441" t="s">
        <v>79</v>
      </c>
    </row>
    <row r="442" spans="1:24">
      <c r="A442">
        <v>130</v>
      </c>
      <c r="B442" s="14">
        <v>46108</v>
      </c>
      <c r="C442">
        <v>2026</v>
      </c>
      <c r="D442">
        <v>1</v>
      </c>
      <c r="E442">
        <v>3</v>
      </c>
      <c r="F442" t="s">
        <v>79</v>
      </c>
      <c r="G442" t="s">
        <v>20</v>
      </c>
      <c r="H442" t="s">
        <v>31</v>
      </c>
      <c r="I442" t="s">
        <v>28</v>
      </c>
      <c r="J442" t="s">
        <v>13</v>
      </c>
      <c r="K442" t="s">
        <v>9</v>
      </c>
      <c r="L442" t="s">
        <v>37</v>
      </c>
      <c r="M442">
        <v>3</v>
      </c>
      <c r="N442">
        <v>152.4</v>
      </c>
      <c r="O442">
        <v>0.05</v>
      </c>
      <c r="P442">
        <v>79.97</v>
      </c>
      <c r="Q442">
        <v>434.34000000000003</v>
      </c>
      <c r="R442">
        <v>239.91</v>
      </c>
      <c r="S442">
        <v>194.43000000000004</v>
      </c>
      <c r="T442">
        <v>0.44764470230694853</v>
      </c>
      <c r="U442">
        <v>2026</v>
      </c>
      <c r="V442" t="s">
        <v>90</v>
      </c>
      <c r="W442">
        <v>3</v>
      </c>
      <c r="X442" t="s">
        <v>79</v>
      </c>
    </row>
    <row r="443" spans="1:24">
      <c r="A443">
        <v>848</v>
      </c>
      <c r="B443" s="14">
        <v>46108</v>
      </c>
      <c r="C443">
        <v>2026</v>
      </c>
      <c r="D443">
        <v>1</v>
      </c>
      <c r="E443">
        <v>3</v>
      </c>
      <c r="F443" t="s">
        <v>79</v>
      </c>
      <c r="G443" t="s">
        <v>0</v>
      </c>
      <c r="H443" t="s">
        <v>1</v>
      </c>
      <c r="I443" t="s">
        <v>2</v>
      </c>
      <c r="J443" t="s">
        <v>13</v>
      </c>
      <c r="K443" t="s">
        <v>34</v>
      </c>
      <c r="L443" t="s">
        <v>42</v>
      </c>
      <c r="M443">
        <v>1</v>
      </c>
      <c r="N443">
        <v>36.299999999999997</v>
      </c>
      <c r="O443">
        <v>0</v>
      </c>
      <c r="P443">
        <v>14.1</v>
      </c>
      <c r="Q443">
        <v>36.299999999999997</v>
      </c>
      <c r="R443">
        <v>14.1</v>
      </c>
      <c r="S443">
        <v>22.199999999999996</v>
      </c>
      <c r="T443">
        <v>0.61157024793388426</v>
      </c>
      <c r="U443">
        <v>2026</v>
      </c>
      <c r="V443" t="s">
        <v>90</v>
      </c>
      <c r="W443">
        <v>3</v>
      </c>
      <c r="X443" t="s">
        <v>79</v>
      </c>
    </row>
    <row r="444" spans="1:24">
      <c r="A444">
        <v>1359</v>
      </c>
      <c r="B444" s="14">
        <v>46108</v>
      </c>
      <c r="C444">
        <v>2026</v>
      </c>
      <c r="D444">
        <v>1</v>
      </c>
      <c r="E444">
        <v>3</v>
      </c>
      <c r="F444" t="s">
        <v>79</v>
      </c>
      <c r="G444" t="s">
        <v>11</v>
      </c>
      <c r="H444" t="s">
        <v>25</v>
      </c>
      <c r="I444" t="s">
        <v>2</v>
      </c>
      <c r="J444" t="s">
        <v>3</v>
      </c>
      <c r="K444" t="s">
        <v>14</v>
      </c>
      <c r="L444" t="s">
        <v>32</v>
      </c>
      <c r="M444">
        <v>3</v>
      </c>
      <c r="N444">
        <v>46.24</v>
      </c>
      <c r="O444">
        <v>0.1</v>
      </c>
      <c r="P444">
        <v>18.2</v>
      </c>
      <c r="Q444">
        <v>124.848</v>
      </c>
      <c r="R444">
        <v>54.599999999999994</v>
      </c>
      <c r="S444">
        <v>70.248000000000005</v>
      </c>
      <c r="T444">
        <v>0.56266820453671673</v>
      </c>
      <c r="U444">
        <v>2026</v>
      </c>
      <c r="V444" t="s">
        <v>90</v>
      </c>
      <c r="W444">
        <v>3</v>
      </c>
      <c r="X444" t="s">
        <v>79</v>
      </c>
    </row>
    <row r="445" spans="1:24">
      <c r="A445">
        <v>2379</v>
      </c>
      <c r="B445" s="14">
        <v>46108</v>
      </c>
      <c r="C445">
        <v>2026</v>
      </c>
      <c r="D445">
        <v>1</v>
      </c>
      <c r="E445">
        <v>3</v>
      </c>
      <c r="F445" t="s">
        <v>79</v>
      </c>
      <c r="G445" t="s">
        <v>0</v>
      </c>
      <c r="H445" t="s">
        <v>1</v>
      </c>
      <c r="I445" t="s">
        <v>19</v>
      </c>
      <c r="J445" t="s">
        <v>3</v>
      </c>
      <c r="K445" t="s">
        <v>14</v>
      </c>
      <c r="L445" t="s">
        <v>48</v>
      </c>
      <c r="M445">
        <v>2</v>
      </c>
      <c r="N445">
        <v>165.58</v>
      </c>
      <c r="O445">
        <v>0</v>
      </c>
      <c r="P445">
        <v>86.16</v>
      </c>
      <c r="Q445">
        <v>331.16</v>
      </c>
      <c r="R445">
        <v>172.32</v>
      </c>
      <c r="S445">
        <v>158.84000000000003</v>
      </c>
      <c r="T445">
        <v>0.47964730039859893</v>
      </c>
      <c r="U445">
        <v>2026</v>
      </c>
      <c r="V445" t="s">
        <v>90</v>
      </c>
      <c r="W445">
        <v>3</v>
      </c>
      <c r="X445" t="s">
        <v>79</v>
      </c>
    </row>
    <row r="446" spans="1:24">
      <c r="A446">
        <v>2987</v>
      </c>
      <c r="B446" s="14">
        <v>46108</v>
      </c>
      <c r="C446">
        <v>2026</v>
      </c>
      <c r="D446">
        <v>1</v>
      </c>
      <c r="E446">
        <v>3</v>
      </c>
      <c r="F446" t="s">
        <v>79</v>
      </c>
      <c r="G446" t="s">
        <v>0</v>
      </c>
      <c r="H446" t="s">
        <v>36</v>
      </c>
      <c r="I446" t="s">
        <v>2</v>
      </c>
      <c r="J446" t="s">
        <v>3</v>
      </c>
      <c r="K446" t="s">
        <v>23</v>
      </c>
      <c r="L446" t="s">
        <v>51</v>
      </c>
      <c r="M446">
        <v>4</v>
      </c>
      <c r="N446">
        <v>121.49</v>
      </c>
      <c r="O446">
        <v>0</v>
      </c>
      <c r="P446">
        <v>62.01</v>
      </c>
      <c r="Q446">
        <v>485.96</v>
      </c>
      <c r="R446">
        <v>248.04</v>
      </c>
      <c r="S446">
        <v>237.92</v>
      </c>
      <c r="T446">
        <v>0.4895876203802782</v>
      </c>
      <c r="U446">
        <v>2026</v>
      </c>
      <c r="V446" t="s">
        <v>90</v>
      </c>
      <c r="W446">
        <v>3</v>
      </c>
      <c r="X446" t="s">
        <v>79</v>
      </c>
    </row>
    <row r="447" spans="1:24">
      <c r="A447">
        <v>3121</v>
      </c>
      <c r="B447" s="14">
        <v>46108</v>
      </c>
      <c r="C447">
        <v>2026</v>
      </c>
      <c r="D447">
        <v>1</v>
      </c>
      <c r="E447">
        <v>3</v>
      </c>
      <c r="F447" t="s">
        <v>79</v>
      </c>
      <c r="G447" t="s">
        <v>6</v>
      </c>
      <c r="H447" t="s">
        <v>43</v>
      </c>
      <c r="I447" t="s">
        <v>19</v>
      </c>
      <c r="J447" t="s">
        <v>13</v>
      </c>
      <c r="K447" t="s">
        <v>4</v>
      </c>
      <c r="L447" t="s">
        <v>5</v>
      </c>
      <c r="M447">
        <v>5</v>
      </c>
      <c r="N447">
        <v>81.84</v>
      </c>
      <c r="O447">
        <v>0.1</v>
      </c>
      <c r="P447">
        <v>42.7</v>
      </c>
      <c r="Q447">
        <v>368.28000000000003</v>
      </c>
      <c r="R447">
        <v>213.5</v>
      </c>
      <c r="S447">
        <v>154.78000000000003</v>
      </c>
      <c r="T447">
        <v>0.42027804931030743</v>
      </c>
      <c r="U447">
        <v>2026</v>
      </c>
      <c r="V447" t="s">
        <v>90</v>
      </c>
      <c r="W447">
        <v>3</v>
      </c>
      <c r="X447" t="s">
        <v>79</v>
      </c>
    </row>
    <row r="448" spans="1:24">
      <c r="A448">
        <v>4445</v>
      </c>
      <c r="B448" s="14">
        <v>46108</v>
      </c>
      <c r="C448">
        <v>2026</v>
      </c>
      <c r="D448">
        <v>1</v>
      </c>
      <c r="E448">
        <v>3</v>
      </c>
      <c r="F448" t="s">
        <v>79</v>
      </c>
      <c r="G448" t="s">
        <v>6</v>
      </c>
      <c r="H448" t="s">
        <v>41</v>
      </c>
      <c r="I448" t="s">
        <v>2</v>
      </c>
      <c r="J448" t="s">
        <v>13</v>
      </c>
      <c r="K448" t="s">
        <v>9</v>
      </c>
      <c r="L448" t="s">
        <v>37</v>
      </c>
      <c r="M448">
        <v>1</v>
      </c>
      <c r="N448">
        <v>151.47999999999999</v>
      </c>
      <c r="O448">
        <v>0</v>
      </c>
      <c r="P448">
        <v>79.41</v>
      </c>
      <c r="Q448">
        <v>151.47999999999999</v>
      </c>
      <c r="R448">
        <v>79.41</v>
      </c>
      <c r="S448">
        <v>72.069999999999993</v>
      </c>
      <c r="T448">
        <v>0.47577237919197252</v>
      </c>
      <c r="U448">
        <v>2026</v>
      </c>
      <c r="V448" t="s">
        <v>90</v>
      </c>
      <c r="W448">
        <v>3</v>
      </c>
      <c r="X448" t="s">
        <v>79</v>
      </c>
    </row>
    <row r="449" spans="1:24">
      <c r="A449">
        <v>441</v>
      </c>
      <c r="B449" s="14">
        <v>46109</v>
      </c>
      <c r="C449">
        <v>2026</v>
      </c>
      <c r="D449">
        <v>1</v>
      </c>
      <c r="E449">
        <v>3</v>
      </c>
      <c r="F449" t="s">
        <v>79</v>
      </c>
      <c r="G449" t="s">
        <v>0</v>
      </c>
      <c r="H449" t="s">
        <v>50</v>
      </c>
      <c r="I449" t="s">
        <v>19</v>
      </c>
      <c r="J449" t="s">
        <v>13</v>
      </c>
      <c r="K449" t="s">
        <v>34</v>
      </c>
      <c r="L449" t="s">
        <v>45</v>
      </c>
      <c r="M449">
        <v>1</v>
      </c>
      <c r="N449">
        <v>51.02</v>
      </c>
      <c r="O449">
        <v>0.05</v>
      </c>
      <c r="P449">
        <v>21.94</v>
      </c>
      <c r="Q449">
        <v>48.469000000000001</v>
      </c>
      <c r="R449">
        <v>21.94</v>
      </c>
      <c r="S449">
        <v>26.529</v>
      </c>
      <c r="T449">
        <v>0.54733953661102974</v>
      </c>
      <c r="U449">
        <v>2026</v>
      </c>
      <c r="V449" t="s">
        <v>90</v>
      </c>
      <c r="W449">
        <v>3</v>
      </c>
      <c r="X449" t="s">
        <v>79</v>
      </c>
    </row>
    <row r="450" spans="1:24">
      <c r="A450">
        <v>4608</v>
      </c>
      <c r="B450" s="14">
        <v>46109</v>
      </c>
      <c r="C450">
        <v>2026</v>
      </c>
      <c r="D450">
        <v>1</v>
      </c>
      <c r="E450">
        <v>3</v>
      </c>
      <c r="F450" t="s">
        <v>79</v>
      </c>
      <c r="G450" t="s">
        <v>11</v>
      </c>
      <c r="H450" t="s">
        <v>12</v>
      </c>
      <c r="I450" t="s">
        <v>8</v>
      </c>
      <c r="J450" t="s">
        <v>16</v>
      </c>
      <c r="K450" t="s">
        <v>4</v>
      </c>
      <c r="L450" t="s">
        <v>26</v>
      </c>
      <c r="M450">
        <v>8</v>
      </c>
      <c r="N450">
        <v>40.86</v>
      </c>
      <c r="O450">
        <v>0.1</v>
      </c>
      <c r="P450">
        <v>16.34</v>
      </c>
      <c r="Q450">
        <v>294.19200000000001</v>
      </c>
      <c r="R450">
        <v>130.72</v>
      </c>
      <c r="S450">
        <v>163.47200000000001</v>
      </c>
      <c r="T450">
        <v>0.55566432805786703</v>
      </c>
      <c r="U450">
        <v>2026</v>
      </c>
      <c r="V450" t="s">
        <v>90</v>
      </c>
      <c r="W450">
        <v>3</v>
      </c>
      <c r="X450" t="s">
        <v>79</v>
      </c>
    </row>
    <row r="451" spans="1:24">
      <c r="A451">
        <v>4914</v>
      </c>
      <c r="B451" s="14">
        <v>46109</v>
      </c>
      <c r="C451">
        <v>2026</v>
      </c>
      <c r="D451">
        <v>1</v>
      </c>
      <c r="E451">
        <v>3</v>
      </c>
      <c r="F451" t="s">
        <v>79</v>
      </c>
      <c r="G451" t="s">
        <v>0</v>
      </c>
      <c r="H451" t="s">
        <v>36</v>
      </c>
      <c r="I451" t="s">
        <v>2</v>
      </c>
      <c r="J451" t="s">
        <v>13</v>
      </c>
      <c r="K451" t="s">
        <v>14</v>
      </c>
      <c r="L451" t="s">
        <v>48</v>
      </c>
      <c r="M451">
        <v>5</v>
      </c>
      <c r="N451">
        <v>163.33000000000001</v>
      </c>
      <c r="O451">
        <v>0</v>
      </c>
      <c r="P451">
        <v>87.05</v>
      </c>
      <c r="Q451">
        <v>816.65000000000009</v>
      </c>
      <c r="R451">
        <v>435.25</v>
      </c>
      <c r="S451">
        <v>381.40000000000009</v>
      </c>
      <c r="T451">
        <v>0.46702993938651816</v>
      </c>
      <c r="U451">
        <v>2026</v>
      </c>
      <c r="V451" t="s">
        <v>90</v>
      </c>
      <c r="W451">
        <v>3</v>
      </c>
      <c r="X451" t="s">
        <v>79</v>
      </c>
    </row>
    <row r="452" spans="1:24">
      <c r="A452">
        <v>860</v>
      </c>
      <c r="B452" s="14">
        <v>46110</v>
      </c>
      <c r="C452">
        <v>2026</v>
      </c>
      <c r="D452">
        <v>1</v>
      </c>
      <c r="E452">
        <v>3</v>
      </c>
      <c r="F452" t="s">
        <v>79</v>
      </c>
      <c r="G452" t="s">
        <v>6</v>
      </c>
      <c r="H452" t="s">
        <v>49</v>
      </c>
      <c r="I452" t="s">
        <v>28</v>
      </c>
      <c r="J452" t="s">
        <v>13</v>
      </c>
      <c r="K452" t="s">
        <v>9</v>
      </c>
      <c r="L452" t="s">
        <v>10</v>
      </c>
      <c r="M452">
        <v>1</v>
      </c>
      <c r="N452">
        <v>90.27</v>
      </c>
      <c r="O452">
        <v>0</v>
      </c>
      <c r="P452">
        <v>46.38</v>
      </c>
      <c r="Q452">
        <v>90.27</v>
      </c>
      <c r="R452">
        <v>46.38</v>
      </c>
      <c r="S452">
        <v>43.889999999999993</v>
      </c>
      <c r="T452">
        <v>0.48620804253904948</v>
      </c>
      <c r="U452">
        <v>2026</v>
      </c>
      <c r="V452" t="s">
        <v>90</v>
      </c>
      <c r="W452">
        <v>3</v>
      </c>
      <c r="X452" t="s">
        <v>79</v>
      </c>
    </row>
    <row r="453" spans="1:24">
      <c r="A453">
        <v>920</v>
      </c>
      <c r="B453" s="14">
        <v>46110</v>
      </c>
      <c r="C453">
        <v>2026</v>
      </c>
      <c r="D453">
        <v>1</v>
      </c>
      <c r="E453">
        <v>3</v>
      </c>
      <c r="F453" t="s">
        <v>79</v>
      </c>
      <c r="G453" t="s">
        <v>0</v>
      </c>
      <c r="H453" t="s">
        <v>36</v>
      </c>
      <c r="I453" t="s">
        <v>8</v>
      </c>
      <c r="J453" t="s">
        <v>16</v>
      </c>
      <c r="K453" t="s">
        <v>14</v>
      </c>
      <c r="L453" t="s">
        <v>44</v>
      </c>
      <c r="M453">
        <v>12</v>
      </c>
      <c r="N453">
        <v>131.31</v>
      </c>
      <c r="O453">
        <v>0.05</v>
      </c>
      <c r="P453">
        <v>68.459999999999994</v>
      </c>
      <c r="Q453">
        <v>1496.934</v>
      </c>
      <c r="R453">
        <v>821.52</v>
      </c>
      <c r="S453">
        <v>675.41399999999999</v>
      </c>
      <c r="T453">
        <v>0.45119824922140855</v>
      </c>
      <c r="U453">
        <v>2026</v>
      </c>
      <c r="V453" t="s">
        <v>90</v>
      </c>
      <c r="W453">
        <v>3</v>
      </c>
      <c r="X453" t="s">
        <v>79</v>
      </c>
    </row>
    <row r="454" spans="1:24">
      <c r="A454">
        <v>1700</v>
      </c>
      <c r="B454" s="14">
        <v>46110</v>
      </c>
      <c r="C454">
        <v>2026</v>
      </c>
      <c r="D454">
        <v>1</v>
      </c>
      <c r="E454">
        <v>3</v>
      </c>
      <c r="F454" t="s">
        <v>79</v>
      </c>
      <c r="G454" t="s">
        <v>6</v>
      </c>
      <c r="H454" t="s">
        <v>43</v>
      </c>
      <c r="I454" t="s">
        <v>28</v>
      </c>
      <c r="J454" t="s">
        <v>13</v>
      </c>
      <c r="K454" t="s">
        <v>14</v>
      </c>
      <c r="L454" t="s">
        <v>48</v>
      </c>
      <c r="M454">
        <v>1</v>
      </c>
      <c r="N454">
        <v>167.27</v>
      </c>
      <c r="O454">
        <v>0.05</v>
      </c>
      <c r="P454">
        <v>88.19</v>
      </c>
      <c r="Q454">
        <v>158.90649999999999</v>
      </c>
      <c r="R454">
        <v>88.19</v>
      </c>
      <c r="S454">
        <v>70.716499999999996</v>
      </c>
      <c r="T454">
        <v>0.44501955552478972</v>
      </c>
      <c r="U454">
        <v>2026</v>
      </c>
      <c r="V454" t="s">
        <v>90</v>
      </c>
      <c r="W454">
        <v>3</v>
      </c>
      <c r="X454" t="s">
        <v>79</v>
      </c>
    </row>
    <row r="455" spans="1:24">
      <c r="A455">
        <v>1768</v>
      </c>
      <c r="B455" s="14">
        <v>46110</v>
      </c>
      <c r="C455">
        <v>2026</v>
      </c>
      <c r="D455">
        <v>1</v>
      </c>
      <c r="E455">
        <v>3</v>
      </c>
      <c r="F455" t="s">
        <v>79</v>
      </c>
      <c r="G455" t="s">
        <v>6</v>
      </c>
      <c r="H455" t="s">
        <v>43</v>
      </c>
      <c r="I455" t="s">
        <v>28</v>
      </c>
      <c r="J455" t="s">
        <v>3</v>
      </c>
      <c r="K455" t="s">
        <v>9</v>
      </c>
      <c r="L455" t="s">
        <v>46</v>
      </c>
      <c r="M455">
        <v>4</v>
      </c>
      <c r="N455">
        <v>70.510000000000005</v>
      </c>
      <c r="O455">
        <v>0</v>
      </c>
      <c r="P455">
        <v>31.93</v>
      </c>
      <c r="Q455">
        <v>282.04000000000002</v>
      </c>
      <c r="R455">
        <v>127.72</v>
      </c>
      <c r="S455">
        <v>154.32000000000002</v>
      </c>
      <c r="T455">
        <v>0.54715643171181394</v>
      </c>
      <c r="U455">
        <v>2026</v>
      </c>
      <c r="V455" t="s">
        <v>90</v>
      </c>
      <c r="W455">
        <v>3</v>
      </c>
      <c r="X455" t="s">
        <v>79</v>
      </c>
    </row>
    <row r="456" spans="1:24">
      <c r="A456">
        <v>1876</v>
      </c>
      <c r="B456" s="14">
        <v>46110</v>
      </c>
      <c r="C456">
        <v>2026</v>
      </c>
      <c r="D456">
        <v>1</v>
      </c>
      <c r="E456">
        <v>3</v>
      </c>
      <c r="F456" t="s">
        <v>79</v>
      </c>
      <c r="G456" t="s">
        <v>6</v>
      </c>
      <c r="H456" t="s">
        <v>27</v>
      </c>
      <c r="I456" t="s">
        <v>8</v>
      </c>
      <c r="J456" t="s">
        <v>13</v>
      </c>
      <c r="K456" t="s">
        <v>4</v>
      </c>
      <c r="L456" t="s">
        <v>30</v>
      </c>
      <c r="M456">
        <v>12</v>
      </c>
      <c r="N456">
        <v>101.06</v>
      </c>
      <c r="O456">
        <v>0.1</v>
      </c>
      <c r="P456">
        <v>50.59</v>
      </c>
      <c r="Q456">
        <v>1091.4480000000001</v>
      </c>
      <c r="R456">
        <v>607.08000000000004</v>
      </c>
      <c r="S456">
        <v>484.36800000000005</v>
      </c>
      <c r="T456">
        <v>0.4437847703234602</v>
      </c>
      <c r="U456">
        <v>2026</v>
      </c>
      <c r="V456" t="s">
        <v>90</v>
      </c>
      <c r="W456">
        <v>3</v>
      </c>
      <c r="X456" t="s">
        <v>79</v>
      </c>
    </row>
    <row r="457" spans="1:24">
      <c r="A457">
        <v>2453</v>
      </c>
      <c r="B457" s="14">
        <v>46110</v>
      </c>
      <c r="C457">
        <v>2026</v>
      </c>
      <c r="D457">
        <v>1</v>
      </c>
      <c r="E457">
        <v>3</v>
      </c>
      <c r="F457" t="s">
        <v>79</v>
      </c>
      <c r="G457" t="s">
        <v>20</v>
      </c>
      <c r="H457" t="s">
        <v>33</v>
      </c>
      <c r="I457" t="s">
        <v>2</v>
      </c>
      <c r="J457" t="s">
        <v>16</v>
      </c>
      <c r="K457" t="s">
        <v>4</v>
      </c>
      <c r="L457" t="s">
        <v>5</v>
      </c>
      <c r="M457">
        <v>2</v>
      </c>
      <c r="N457">
        <v>79.849999999999994</v>
      </c>
      <c r="O457">
        <v>0.05</v>
      </c>
      <c r="P457">
        <v>43.78</v>
      </c>
      <c r="Q457">
        <v>151.71499999999997</v>
      </c>
      <c r="R457">
        <v>87.56</v>
      </c>
      <c r="S457">
        <v>64.154999999999973</v>
      </c>
      <c r="T457">
        <v>0.42286524074745402</v>
      </c>
      <c r="U457">
        <v>2026</v>
      </c>
      <c r="V457" t="s">
        <v>90</v>
      </c>
      <c r="W457">
        <v>3</v>
      </c>
      <c r="X457" t="s">
        <v>79</v>
      </c>
    </row>
    <row r="458" spans="1:24">
      <c r="A458">
        <v>2676</v>
      </c>
      <c r="B458" s="14">
        <v>46110</v>
      </c>
      <c r="C458">
        <v>2026</v>
      </c>
      <c r="D458">
        <v>1</v>
      </c>
      <c r="E458">
        <v>3</v>
      </c>
      <c r="F458" t="s">
        <v>79</v>
      </c>
      <c r="G458" t="s">
        <v>11</v>
      </c>
      <c r="H458" t="s">
        <v>25</v>
      </c>
      <c r="I458" t="s">
        <v>19</v>
      </c>
      <c r="J458" t="s">
        <v>13</v>
      </c>
      <c r="K458" t="s">
        <v>23</v>
      </c>
      <c r="L458" t="s">
        <v>29</v>
      </c>
      <c r="M458">
        <v>4</v>
      </c>
      <c r="N458">
        <v>191.99</v>
      </c>
      <c r="O458">
        <v>0</v>
      </c>
      <c r="P458">
        <v>104.44</v>
      </c>
      <c r="Q458">
        <v>767.96</v>
      </c>
      <c r="R458">
        <v>417.76</v>
      </c>
      <c r="S458">
        <v>350.20000000000005</v>
      </c>
      <c r="T458">
        <v>0.45601333402781397</v>
      </c>
      <c r="U458">
        <v>2026</v>
      </c>
      <c r="V458" t="s">
        <v>90</v>
      </c>
      <c r="W458">
        <v>3</v>
      </c>
      <c r="X458" t="s">
        <v>79</v>
      </c>
    </row>
    <row r="459" spans="1:24">
      <c r="A459">
        <v>2800</v>
      </c>
      <c r="B459" s="14">
        <v>46110</v>
      </c>
      <c r="C459">
        <v>2026</v>
      </c>
      <c r="D459">
        <v>1</v>
      </c>
      <c r="E459">
        <v>3</v>
      </c>
      <c r="F459" t="s">
        <v>79</v>
      </c>
      <c r="G459" t="s">
        <v>6</v>
      </c>
      <c r="H459" t="s">
        <v>41</v>
      </c>
      <c r="I459" t="s">
        <v>2</v>
      </c>
      <c r="J459" t="s">
        <v>13</v>
      </c>
      <c r="K459" t="s">
        <v>4</v>
      </c>
      <c r="L459" t="s">
        <v>22</v>
      </c>
      <c r="M459">
        <v>1</v>
      </c>
      <c r="N459">
        <v>49.81</v>
      </c>
      <c r="O459">
        <v>0.05</v>
      </c>
      <c r="P459">
        <v>23.12</v>
      </c>
      <c r="Q459">
        <v>47.319499999999998</v>
      </c>
      <c r="R459">
        <v>23.12</v>
      </c>
      <c r="S459">
        <v>24.199499999999997</v>
      </c>
      <c r="T459">
        <v>0.51140650260463438</v>
      </c>
      <c r="U459">
        <v>2026</v>
      </c>
      <c r="V459" t="s">
        <v>90</v>
      </c>
      <c r="W459">
        <v>3</v>
      </c>
      <c r="X459" t="s">
        <v>79</v>
      </c>
    </row>
    <row r="460" spans="1:24">
      <c r="A460">
        <v>2857</v>
      </c>
      <c r="B460" s="14">
        <v>46110</v>
      </c>
      <c r="C460">
        <v>2026</v>
      </c>
      <c r="D460">
        <v>1</v>
      </c>
      <c r="E460">
        <v>3</v>
      </c>
      <c r="F460" t="s">
        <v>79</v>
      </c>
      <c r="G460" t="s">
        <v>0</v>
      </c>
      <c r="H460" t="s">
        <v>50</v>
      </c>
      <c r="I460" t="s">
        <v>19</v>
      </c>
      <c r="J460" t="s">
        <v>13</v>
      </c>
      <c r="K460" t="s">
        <v>34</v>
      </c>
      <c r="L460" t="s">
        <v>35</v>
      </c>
      <c r="M460">
        <v>1</v>
      </c>
      <c r="N460">
        <v>40.39</v>
      </c>
      <c r="O460">
        <v>0.1</v>
      </c>
      <c r="P460">
        <v>14.97</v>
      </c>
      <c r="Q460">
        <v>36.350999999999999</v>
      </c>
      <c r="R460">
        <v>14.97</v>
      </c>
      <c r="S460">
        <v>21.381</v>
      </c>
      <c r="T460">
        <v>0.58818189320788972</v>
      </c>
      <c r="U460">
        <v>2026</v>
      </c>
      <c r="V460" t="s">
        <v>90</v>
      </c>
      <c r="W460">
        <v>3</v>
      </c>
      <c r="X460" t="s">
        <v>79</v>
      </c>
    </row>
    <row r="461" spans="1:24">
      <c r="A461">
        <v>3584</v>
      </c>
      <c r="B461" s="14">
        <v>46110</v>
      </c>
      <c r="C461">
        <v>2026</v>
      </c>
      <c r="D461">
        <v>1</v>
      </c>
      <c r="E461">
        <v>3</v>
      </c>
      <c r="F461" t="s">
        <v>79</v>
      </c>
      <c r="G461" t="s">
        <v>0</v>
      </c>
      <c r="H461" t="s">
        <v>1</v>
      </c>
      <c r="I461" t="s">
        <v>2</v>
      </c>
      <c r="J461" t="s">
        <v>3</v>
      </c>
      <c r="K461" t="s">
        <v>14</v>
      </c>
      <c r="L461" t="s">
        <v>15</v>
      </c>
      <c r="M461">
        <v>1</v>
      </c>
      <c r="N461">
        <v>35.700000000000003</v>
      </c>
      <c r="O461">
        <v>0.05</v>
      </c>
      <c r="P461">
        <v>13.85</v>
      </c>
      <c r="Q461">
        <v>33.914999999999999</v>
      </c>
      <c r="R461">
        <v>13.85</v>
      </c>
      <c r="S461">
        <v>20.064999999999998</v>
      </c>
      <c r="T461">
        <v>0.59162612413386406</v>
      </c>
      <c r="U461">
        <v>2026</v>
      </c>
      <c r="V461" t="s">
        <v>90</v>
      </c>
      <c r="W461">
        <v>3</v>
      </c>
      <c r="X461" t="s">
        <v>79</v>
      </c>
    </row>
    <row r="462" spans="1:24">
      <c r="A462">
        <v>3669</v>
      </c>
      <c r="B462" s="14">
        <v>46110</v>
      </c>
      <c r="C462">
        <v>2026</v>
      </c>
      <c r="D462">
        <v>1</v>
      </c>
      <c r="E462">
        <v>3</v>
      </c>
      <c r="F462" t="s">
        <v>79</v>
      </c>
      <c r="G462" t="s">
        <v>11</v>
      </c>
      <c r="H462" t="s">
        <v>39</v>
      </c>
      <c r="I462" t="s">
        <v>28</v>
      </c>
      <c r="J462" t="s">
        <v>3</v>
      </c>
      <c r="K462" t="s">
        <v>23</v>
      </c>
      <c r="L462" t="s">
        <v>40</v>
      </c>
      <c r="M462">
        <v>1</v>
      </c>
      <c r="N462">
        <v>80.09</v>
      </c>
      <c r="O462">
        <v>0</v>
      </c>
      <c r="P462">
        <v>40.61</v>
      </c>
      <c r="Q462">
        <v>80.09</v>
      </c>
      <c r="R462">
        <v>40.61</v>
      </c>
      <c r="S462">
        <v>39.480000000000004</v>
      </c>
      <c r="T462">
        <v>0.49294543638406796</v>
      </c>
      <c r="U462">
        <v>2026</v>
      </c>
      <c r="V462" t="s">
        <v>90</v>
      </c>
      <c r="W462">
        <v>3</v>
      </c>
      <c r="X462" t="s">
        <v>79</v>
      </c>
    </row>
    <row r="463" spans="1:24">
      <c r="A463">
        <v>4787</v>
      </c>
      <c r="B463" s="14">
        <v>46110</v>
      </c>
      <c r="C463">
        <v>2026</v>
      </c>
      <c r="D463">
        <v>1</v>
      </c>
      <c r="E463">
        <v>3</v>
      </c>
      <c r="F463" t="s">
        <v>79</v>
      </c>
      <c r="G463" t="s">
        <v>20</v>
      </c>
      <c r="H463" t="s">
        <v>47</v>
      </c>
      <c r="I463" t="s">
        <v>28</v>
      </c>
      <c r="J463" t="s">
        <v>13</v>
      </c>
      <c r="K463" t="s">
        <v>9</v>
      </c>
      <c r="L463" t="s">
        <v>17</v>
      </c>
      <c r="M463">
        <v>1</v>
      </c>
      <c r="N463">
        <v>142.87</v>
      </c>
      <c r="O463">
        <v>0.1</v>
      </c>
      <c r="P463">
        <v>77.33</v>
      </c>
      <c r="Q463">
        <v>128.583</v>
      </c>
      <c r="R463">
        <v>77.33</v>
      </c>
      <c r="S463">
        <v>51.253</v>
      </c>
      <c r="T463">
        <v>0.39859857057309289</v>
      </c>
      <c r="U463">
        <v>2026</v>
      </c>
      <c r="V463" t="s">
        <v>90</v>
      </c>
      <c r="W463">
        <v>3</v>
      </c>
      <c r="X463" t="s">
        <v>79</v>
      </c>
    </row>
    <row r="464" spans="1:24">
      <c r="A464">
        <v>769</v>
      </c>
      <c r="B464" s="14">
        <v>46111</v>
      </c>
      <c r="C464">
        <v>2026</v>
      </c>
      <c r="D464">
        <v>1</v>
      </c>
      <c r="E464">
        <v>3</v>
      </c>
      <c r="F464" t="s">
        <v>79</v>
      </c>
      <c r="G464" t="s">
        <v>20</v>
      </c>
      <c r="H464" t="s">
        <v>33</v>
      </c>
      <c r="I464" t="s">
        <v>2</v>
      </c>
      <c r="J464" t="s">
        <v>3</v>
      </c>
      <c r="K464" t="s">
        <v>34</v>
      </c>
      <c r="L464" t="s">
        <v>35</v>
      </c>
      <c r="M464">
        <v>1</v>
      </c>
      <c r="N464">
        <v>40.53</v>
      </c>
      <c r="O464">
        <v>0</v>
      </c>
      <c r="P464">
        <v>14.32</v>
      </c>
      <c r="Q464">
        <v>40.53</v>
      </c>
      <c r="R464">
        <v>14.32</v>
      </c>
      <c r="S464">
        <v>26.21</v>
      </c>
      <c r="T464">
        <v>0.64668147051566738</v>
      </c>
      <c r="U464">
        <v>2026</v>
      </c>
      <c r="V464" t="s">
        <v>90</v>
      </c>
      <c r="W464">
        <v>3</v>
      </c>
      <c r="X464" t="s">
        <v>79</v>
      </c>
    </row>
    <row r="465" spans="1:24">
      <c r="A465">
        <v>1184</v>
      </c>
      <c r="B465" s="14">
        <v>46111</v>
      </c>
      <c r="C465">
        <v>2026</v>
      </c>
      <c r="D465">
        <v>1</v>
      </c>
      <c r="E465">
        <v>3</v>
      </c>
      <c r="F465" t="s">
        <v>79</v>
      </c>
      <c r="G465" t="s">
        <v>20</v>
      </c>
      <c r="H465" t="s">
        <v>33</v>
      </c>
      <c r="I465" t="s">
        <v>2</v>
      </c>
      <c r="J465" t="s">
        <v>3</v>
      </c>
      <c r="K465" t="s">
        <v>4</v>
      </c>
      <c r="L465" t="s">
        <v>22</v>
      </c>
      <c r="M465">
        <v>1</v>
      </c>
      <c r="N465">
        <v>49.46</v>
      </c>
      <c r="O465">
        <v>0</v>
      </c>
      <c r="P465">
        <v>23.04</v>
      </c>
      <c r="Q465">
        <v>49.46</v>
      </c>
      <c r="R465">
        <v>23.04</v>
      </c>
      <c r="S465">
        <v>26.42</v>
      </c>
      <c r="T465">
        <v>0.53416902547513145</v>
      </c>
      <c r="U465">
        <v>2026</v>
      </c>
      <c r="V465" t="s">
        <v>90</v>
      </c>
      <c r="W465">
        <v>3</v>
      </c>
      <c r="X465" t="s">
        <v>79</v>
      </c>
    </row>
    <row r="466" spans="1:24">
      <c r="A466">
        <v>1498</v>
      </c>
      <c r="B466" s="14">
        <v>46111</v>
      </c>
      <c r="C466">
        <v>2026</v>
      </c>
      <c r="D466">
        <v>1</v>
      </c>
      <c r="E466">
        <v>3</v>
      </c>
      <c r="F466" t="s">
        <v>79</v>
      </c>
      <c r="G466" t="s">
        <v>6</v>
      </c>
      <c r="H466" t="s">
        <v>49</v>
      </c>
      <c r="I466" t="s">
        <v>28</v>
      </c>
      <c r="J466" t="s">
        <v>16</v>
      </c>
      <c r="K466" t="s">
        <v>9</v>
      </c>
      <c r="L466" t="s">
        <v>17</v>
      </c>
      <c r="M466">
        <v>3</v>
      </c>
      <c r="N466">
        <v>142.46</v>
      </c>
      <c r="O466">
        <v>0</v>
      </c>
      <c r="P466">
        <v>79.650000000000006</v>
      </c>
      <c r="Q466">
        <v>427.38</v>
      </c>
      <c r="R466">
        <v>238.95000000000002</v>
      </c>
      <c r="S466">
        <v>188.42999999999998</v>
      </c>
      <c r="T466">
        <v>0.44089569001825069</v>
      </c>
      <c r="U466">
        <v>2026</v>
      </c>
      <c r="V466" t="s">
        <v>90</v>
      </c>
      <c r="W466">
        <v>3</v>
      </c>
      <c r="X466" t="s">
        <v>79</v>
      </c>
    </row>
    <row r="467" spans="1:24">
      <c r="A467">
        <v>2054</v>
      </c>
      <c r="B467" s="14">
        <v>46111</v>
      </c>
      <c r="C467">
        <v>2026</v>
      </c>
      <c r="D467">
        <v>1</v>
      </c>
      <c r="E467">
        <v>3</v>
      </c>
      <c r="F467" t="s">
        <v>79</v>
      </c>
      <c r="G467" t="s">
        <v>20</v>
      </c>
      <c r="H467" t="s">
        <v>47</v>
      </c>
      <c r="I467" t="s">
        <v>8</v>
      </c>
      <c r="J467" t="s">
        <v>16</v>
      </c>
      <c r="K467" t="s">
        <v>9</v>
      </c>
      <c r="L467" t="s">
        <v>17</v>
      </c>
      <c r="M467">
        <v>6</v>
      </c>
      <c r="N467">
        <v>142.18</v>
      </c>
      <c r="O467">
        <v>0.05</v>
      </c>
      <c r="P467">
        <v>80.94</v>
      </c>
      <c r="Q467">
        <v>810.42600000000004</v>
      </c>
      <c r="R467">
        <v>485.64</v>
      </c>
      <c r="S467">
        <v>324.78600000000006</v>
      </c>
      <c r="T467">
        <v>0.40075960050640036</v>
      </c>
      <c r="U467">
        <v>2026</v>
      </c>
      <c r="V467" t="s">
        <v>90</v>
      </c>
      <c r="W467">
        <v>3</v>
      </c>
      <c r="X467" t="s">
        <v>79</v>
      </c>
    </row>
    <row r="468" spans="1:24">
      <c r="A468">
        <v>2294</v>
      </c>
      <c r="B468" s="14">
        <v>46111</v>
      </c>
      <c r="C468">
        <v>2026</v>
      </c>
      <c r="D468">
        <v>1</v>
      </c>
      <c r="E468">
        <v>3</v>
      </c>
      <c r="F468" t="s">
        <v>79</v>
      </c>
      <c r="G468" t="s">
        <v>6</v>
      </c>
      <c r="H468" t="s">
        <v>49</v>
      </c>
      <c r="I468" t="s">
        <v>2</v>
      </c>
      <c r="J468" t="s">
        <v>13</v>
      </c>
      <c r="K468" t="s">
        <v>34</v>
      </c>
      <c r="L468" t="s">
        <v>35</v>
      </c>
      <c r="M468">
        <v>2</v>
      </c>
      <c r="N468">
        <v>41.04</v>
      </c>
      <c r="O468">
        <v>0</v>
      </c>
      <c r="P468">
        <v>15.03</v>
      </c>
      <c r="Q468">
        <v>82.08</v>
      </c>
      <c r="R468">
        <v>30.06</v>
      </c>
      <c r="S468">
        <v>52.019999999999996</v>
      </c>
      <c r="T468">
        <v>0.63377192982456132</v>
      </c>
      <c r="U468">
        <v>2026</v>
      </c>
      <c r="V468" t="s">
        <v>90</v>
      </c>
      <c r="W468">
        <v>3</v>
      </c>
      <c r="X468" t="s">
        <v>79</v>
      </c>
    </row>
    <row r="469" spans="1:24">
      <c r="A469">
        <v>2892</v>
      </c>
      <c r="B469" s="14">
        <v>46111</v>
      </c>
      <c r="C469">
        <v>2026</v>
      </c>
      <c r="D469">
        <v>1</v>
      </c>
      <c r="E469">
        <v>3</v>
      </c>
      <c r="F469" t="s">
        <v>79</v>
      </c>
      <c r="G469" t="s">
        <v>6</v>
      </c>
      <c r="H469" t="s">
        <v>43</v>
      </c>
      <c r="I469" t="s">
        <v>2</v>
      </c>
      <c r="J469" t="s">
        <v>3</v>
      </c>
      <c r="K469" t="s">
        <v>9</v>
      </c>
      <c r="L469" t="s">
        <v>17</v>
      </c>
      <c r="M469">
        <v>2</v>
      </c>
      <c r="N469">
        <v>145.06</v>
      </c>
      <c r="O469">
        <v>0.15</v>
      </c>
      <c r="P469">
        <v>77.08</v>
      </c>
      <c r="Q469">
        <v>246.602</v>
      </c>
      <c r="R469">
        <v>154.16</v>
      </c>
      <c r="S469">
        <v>92.442000000000007</v>
      </c>
      <c r="T469">
        <v>0.37486313979610875</v>
      </c>
      <c r="U469">
        <v>2026</v>
      </c>
      <c r="V469" t="s">
        <v>90</v>
      </c>
      <c r="W469">
        <v>3</v>
      </c>
      <c r="X469" t="s">
        <v>79</v>
      </c>
    </row>
    <row r="470" spans="1:24">
      <c r="A470">
        <v>3145</v>
      </c>
      <c r="B470" s="14">
        <v>46111</v>
      </c>
      <c r="C470">
        <v>2026</v>
      </c>
      <c r="D470">
        <v>1</v>
      </c>
      <c r="E470">
        <v>3</v>
      </c>
      <c r="F470" t="s">
        <v>79</v>
      </c>
      <c r="G470" t="s">
        <v>6</v>
      </c>
      <c r="H470" t="s">
        <v>41</v>
      </c>
      <c r="I470" t="s">
        <v>2</v>
      </c>
      <c r="J470" t="s">
        <v>3</v>
      </c>
      <c r="K470" t="s">
        <v>14</v>
      </c>
      <c r="L470" t="s">
        <v>44</v>
      </c>
      <c r="M470">
        <v>1</v>
      </c>
      <c r="N470">
        <v>130.72999999999999</v>
      </c>
      <c r="O470">
        <v>0</v>
      </c>
      <c r="P470">
        <v>66.17</v>
      </c>
      <c r="Q470">
        <v>130.72999999999999</v>
      </c>
      <c r="R470">
        <v>66.17</v>
      </c>
      <c r="S470">
        <v>64.559999999999988</v>
      </c>
      <c r="T470">
        <v>0.4938422703281572</v>
      </c>
      <c r="U470">
        <v>2026</v>
      </c>
      <c r="V470" t="s">
        <v>90</v>
      </c>
      <c r="W470">
        <v>3</v>
      </c>
      <c r="X470" t="s">
        <v>79</v>
      </c>
    </row>
    <row r="471" spans="1:24">
      <c r="A471">
        <v>3925</v>
      </c>
      <c r="B471" s="14">
        <v>46111</v>
      </c>
      <c r="C471">
        <v>2026</v>
      </c>
      <c r="D471">
        <v>1</v>
      </c>
      <c r="E471">
        <v>3</v>
      </c>
      <c r="F471" t="s">
        <v>79</v>
      </c>
      <c r="G471" t="s">
        <v>20</v>
      </c>
      <c r="H471" t="s">
        <v>47</v>
      </c>
      <c r="I471" t="s">
        <v>2</v>
      </c>
      <c r="J471" t="s">
        <v>16</v>
      </c>
      <c r="K471" t="s">
        <v>34</v>
      </c>
      <c r="L471" t="s">
        <v>42</v>
      </c>
      <c r="M471">
        <v>2</v>
      </c>
      <c r="N471">
        <v>36.630000000000003</v>
      </c>
      <c r="O471">
        <v>0</v>
      </c>
      <c r="P471">
        <v>14.31</v>
      </c>
      <c r="Q471">
        <v>73.260000000000005</v>
      </c>
      <c r="R471">
        <v>28.62</v>
      </c>
      <c r="S471">
        <v>44.64</v>
      </c>
      <c r="T471">
        <v>0.60933660933660927</v>
      </c>
      <c r="U471">
        <v>2026</v>
      </c>
      <c r="V471" t="s">
        <v>90</v>
      </c>
      <c r="W471">
        <v>3</v>
      </c>
      <c r="X471" t="s">
        <v>79</v>
      </c>
    </row>
    <row r="472" spans="1:24">
      <c r="A472">
        <v>2722</v>
      </c>
      <c r="B472" s="14">
        <v>46112</v>
      </c>
      <c r="C472">
        <v>2026</v>
      </c>
      <c r="D472">
        <v>1</v>
      </c>
      <c r="E472">
        <v>3</v>
      </c>
      <c r="F472" t="s">
        <v>79</v>
      </c>
      <c r="G472" t="s">
        <v>20</v>
      </c>
      <c r="H472" t="s">
        <v>47</v>
      </c>
      <c r="I472" t="s">
        <v>28</v>
      </c>
      <c r="J472" t="s">
        <v>13</v>
      </c>
      <c r="K472" t="s">
        <v>4</v>
      </c>
      <c r="L472" t="s">
        <v>22</v>
      </c>
      <c r="M472">
        <v>1</v>
      </c>
      <c r="N472">
        <v>50.99</v>
      </c>
      <c r="O472">
        <v>0.1</v>
      </c>
      <c r="P472">
        <v>21.86</v>
      </c>
      <c r="Q472">
        <v>45.891000000000005</v>
      </c>
      <c r="R472">
        <v>21.86</v>
      </c>
      <c r="S472">
        <v>24.031000000000006</v>
      </c>
      <c r="T472">
        <v>0.52365387548756848</v>
      </c>
      <c r="U472">
        <v>2026</v>
      </c>
      <c r="V472" t="s">
        <v>90</v>
      </c>
      <c r="W472">
        <v>3</v>
      </c>
      <c r="X472" t="s">
        <v>79</v>
      </c>
    </row>
    <row r="473" spans="1:24">
      <c r="A473">
        <v>2767</v>
      </c>
      <c r="B473" s="14">
        <v>46112</v>
      </c>
      <c r="C473">
        <v>2026</v>
      </c>
      <c r="D473">
        <v>1</v>
      </c>
      <c r="E473">
        <v>3</v>
      </c>
      <c r="F473" t="s">
        <v>79</v>
      </c>
      <c r="G473" t="s">
        <v>6</v>
      </c>
      <c r="H473" t="s">
        <v>27</v>
      </c>
      <c r="I473" t="s">
        <v>2</v>
      </c>
      <c r="J473" t="s">
        <v>3</v>
      </c>
      <c r="K473" t="s">
        <v>14</v>
      </c>
      <c r="L473" t="s">
        <v>44</v>
      </c>
      <c r="M473">
        <v>4</v>
      </c>
      <c r="N473">
        <v>134.18</v>
      </c>
      <c r="O473">
        <v>0</v>
      </c>
      <c r="P473">
        <v>66.430000000000007</v>
      </c>
      <c r="Q473">
        <v>536.72</v>
      </c>
      <c r="R473">
        <v>265.72000000000003</v>
      </c>
      <c r="S473">
        <v>271</v>
      </c>
      <c r="T473">
        <v>0.5049187658369354</v>
      </c>
      <c r="U473">
        <v>2026</v>
      </c>
      <c r="V473" t="s">
        <v>90</v>
      </c>
      <c r="W473">
        <v>3</v>
      </c>
      <c r="X473" t="s">
        <v>79</v>
      </c>
    </row>
    <row r="474" spans="1:24">
      <c r="A474">
        <v>3794</v>
      </c>
      <c r="B474" s="14">
        <v>46112</v>
      </c>
      <c r="C474">
        <v>2026</v>
      </c>
      <c r="D474">
        <v>1</v>
      </c>
      <c r="E474">
        <v>3</v>
      </c>
      <c r="F474" t="s">
        <v>79</v>
      </c>
      <c r="G474" t="s">
        <v>6</v>
      </c>
      <c r="H474" t="s">
        <v>43</v>
      </c>
      <c r="I474" t="s">
        <v>19</v>
      </c>
      <c r="J474" t="s">
        <v>16</v>
      </c>
      <c r="K474" t="s">
        <v>34</v>
      </c>
      <c r="L474" t="s">
        <v>45</v>
      </c>
      <c r="M474">
        <v>2</v>
      </c>
      <c r="N474">
        <v>50.86</v>
      </c>
      <c r="O474">
        <v>0.1</v>
      </c>
      <c r="P474">
        <v>21.76</v>
      </c>
      <c r="Q474">
        <v>91.548000000000002</v>
      </c>
      <c r="R474">
        <v>43.52</v>
      </c>
      <c r="S474">
        <v>48.027999999999999</v>
      </c>
      <c r="T474">
        <v>0.52462096386595003</v>
      </c>
      <c r="U474">
        <v>2026</v>
      </c>
      <c r="V474" t="s">
        <v>90</v>
      </c>
      <c r="W474">
        <v>3</v>
      </c>
      <c r="X474" t="s">
        <v>79</v>
      </c>
    </row>
    <row r="475" spans="1:24">
      <c r="A475">
        <v>3880</v>
      </c>
      <c r="B475" s="14">
        <v>46112</v>
      </c>
      <c r="C475">
        <v>2026</v>
      </c>
      <c r="D475">
        <v>1</v>
      </c>
      <c r="E475">
        <v>3</v>
      </c>
      <c r="F475" t="s">
        <v>79</v>
      </c>
      <c r="G475" t="s">
        <v>6</v>
      </c>
      <c r="H475" t="s">
        <v>43</v>
      </c>
      <c r="I475" t="s">
        <v>8</v>
      </c>
      <c r="J475" t="s">
        <v>16</v>
      </c>
      <c r="K475" t="s">
        <v>23</v>
      </c>
      <c r="L475" t="s">
        <v>51</v>
      </c>
      <c r="M475">
        <v>12</v>
      </c>
      <c r="N475">
        <v>124.86</v>
      </c>
      <c r="O475">
        <v>0.1</v>
      </c>
      <c r="P475">
        <v>60.82</v>
      </c>
      <c r="Q475">
        <v>1348.4880000000001</v>
      </c>
      <c r="R475">
        <v>729.84</v>
      </c>
      <c r="S475">
        <v>618.64800000000002</v>
      </c>
      <c r="T475">
        <v>0.45877160197198641</v>
      </c>
      <c r="U475">
        <v>2026</v>
      </c>
      <c r="V475" t="s">
        <v>90</v>
      </c>
      <c r="W475">
        <v>3</v>
      </c>
      <c r="X475" t="s">
        <v>79</v>
      </c>
    </row>
    <row r="476" spans="1:24">
      <c r="A476">
        <v>422</v>
      </c>
      <c r="B476" s="14">
        <v>46113</v>
      </c>
      <c r="C476">
        <v>2026</v>
      </c>
      <c r="D476">
        <v>2</v>
      </c>
      <c r="E476">
        <v>4</v>
      </c>
      <c r="F476" t="s">
        <v>80</v>
      </c>
      <c r="G476" t="s">
        <v>20</v>
      </c>
      <c r="H476" t="s">
        <v>21</v>
      </c>
      <c r="I476" t="s">
        <v>2</v>
      </c>
      <c r="J476" t="s">
        <v>16</v>
      </c>
      <c r="K476" t="s">
        <v>4</v>
      </c>
      <c r="L476" t="s">
        <v>5</v>
      </c>
      <c r="M476">
        <v>1</v>
      </c>
      <c r="N476">
        <v>81.760000000000005</v>
      </c>
      <c r="O476">
        <v>0.1</v>
      </c>
      <c r="P476">
        <v>42.78</v>
      </c>
      <c r="Q476">
        <v>73.584000000000003</v>
      </c>
      <c r="R476">
        <v>42.78</v>
      </c>
      <c r="S476">
        <v>30.804000000000002</v>
      </c>
      <c r="T476">
        <v>0.4186236138290933</v>
      </c>
      <c r="U476">
        <v>2026</v>
      </c>
      <c r="V476" t="s">
        <v>91</v>
      </c>
      <c r="W476">
        <v>4</v>
      </c>
      <c r="X476" t="s">
        <v>80</v>
      </c>
    </row>
    <row r="477" spans="1:24">
      <c r="A477">
        <v>495</v>
      </c>
      <c r="B477" s="14">
        <v>46113</v>
      </c>
      <c r="C477">
        <v>2026</v>
      </c>
      <c r="D477">
        <v>2</v>
      </c>
      <c r="E477">
        <v>4</v>
      </c>
      <c r="F477" t="s">
        <v>80</v>
      </c>
      <c r="G477" t="s">
        <v>6</v>
      </c>
      <c r="H477" t="s">
        <v>49</v>
      </c>
      <c r="I477" t="s">
        <v>19</v>
      </c>
      <c r="J477" t="s">
        <v>16</v>
      </c>
      <c r="K477" t="s">
        <v>14</v>
      </c>
      <c r="L477" t="s">
        <v>44</v>
      </c>
      <c r="M477">
        <v>1</v>
      </c>
      <c r="N477">
        <v>134.65</v>
      </c>
      <c r="O477">
        <v>0</v>
      </c>
      <c r="P477">
        <v>68.19</v>
      </c>
      <c r="Q477">
        <v>134.65</v>
      </c>
      <c r="R477">
        <v>68.19</v>
      </c>
      <c r="S477">
        <v>66.460000000000008</v>
      </c>
      <c r="T477">
        <v>0.49357593761604163</v>
      </c>
      <c r="U477">
        <v>2026</v>
      </c>
      <c r="V477" t="s">
        <v>91</v>
      </c>
      <c r="W477">
        <v>4</v>
      </c>
      <c r="X477" t="s">
        <v>80</v>
      </c>
    </row>
    <row r="478" spans="1:24">
      <c r="A478">
        <v>1517</v>
      </c>
      <c r="B478" s="14">
        <v>46113</v>
      </c>
      <c r="C478">
        <v>2026</v>
      </c>
      <c r="D478">
        <v>2</v>
      </c>
      <c r="E478">
        <v>4</v>
      </c>
      <c r="F478" t="s">
        <v>80</v>
      </c>
      <c r="G478" t="s">
        <v>11</v>
      </c>
      <c r="H478" t="s">
        <v>52</v>
      </c>
      <c r="I478" t="s">
        <v>2</v>
      </c>
      <c r="J478" t="s">
        <v>16</v>
      </c>
      <c r="K478" t="s">
        <v>4</v>
      </c>
      <c r="L478" t="s">
        <v>26</v>
      </c>
      <c r="M478">
        <v>1</v>
      </c>
      <c r="N478">
        <v>41.21</v>
      </c>
      <c r="O478">
        <v>0</v>
      </c>
      <c r="P478">
        <v>16.34</v>
      </c>
      <c r="Q478">
        <v>41.21</v>
      </c>
      <c r="R478">
        <v>16.34</v>
      </c>
      <c r="S478">
        <v>24.87</v>
      </c>
      <c r="T478">
        <v>0.60349429750060668</v>
      </c>
      <c r="U478">
        <v>2026</v>
      </c>
      <c r="V478" t="s">
        <v>91</v>
      </c>
      <c r="W478">
        <v>4</v>
      </c>
      <c r="X478" t="s">
        <v>80</v>
      </c>
    </row>
    <row r="479" spans="1:24">
      <c r="A479">
        <v>2391</v>
      </c>
      <c r="B479" s="14">
        <v>46113</v>
      </c>
      <c r="C479">
        <v>2026</v>
      </c>
      <c r="D479">
        <v>2</v>
      </c>
      <c r="E479">
        <v>4</v>
      </c>
      <c r="F479" t="s">
        <v>80</v>
      </c>
      <c r="G479" t="s">
        <v>6</v>
      </c>
      <c r="H479" t="s">
        <v>43</v>
      </c>
      <c r="I479" t="s">
        <v>2</v>
      </c>
      <c r="J479" t="s">
        <v>3</v>
      </c>
      <c r="K479" t="s">
        <v>34</v>
      </c>
      <c r="L479" t="s">
        <v>35</v>
      </c>
      <c r="M479">
        <v>2</v>
      </c>
      <c r="N479">
        <v>40.590000000000003</v>
      </c>
      <c r="O479">
        <v>0</v>
      </c>
      <c r="P479">
        <v>15.01</v>
      </c>
      <c r="Q479">
        <v>81.180000000000007</v>
      </c>
      <c r="R479">
        <v>30.02</v>
      </c>
      <c r="S479">
        <v>51.160000000000011</v>
      </c>
      <c r="T479">
        <v>0.63020448386302053</v>
      </c>
      <c r="U479">
        <v>2026</v>
      </c>
      <c r="V479" t="s">
        <v>91</v>
      </c>
      <c r="W479">
        <v>4</v>
      </c>
      <c r="X479" t="s">
        <v>80</v>
      </c>
    </row>
    <row r="480" spans="1:24">
      <c r="A480">
        <v>3809</v>
      </c>
      <c r="B480" s="14">
        <v>46113</v>
      </c>
      <c r="C480">
        <v>2026</v>
      </c>
      <c r="D480">
        <v>2</v>
      </c>
      <c r="E480">
        <v>4</v>
      </c>
      <c r="F480" t="s">
        <v>80</v>
      </c>
      <c r="G480" t="s">
        <v>0</v>
      </c>
      <c r="H480" t="s">
        <v>50</v>
      </c>
      <c r="I480" t="s">
        <v>2</v>
      </c>
      <c r="J480" t="s">
        <v>13</v>
      </c>
      <c r="K480" t="s">
        <v>23</v>
      </c>
      <c r="L480" t="s">
        <v>51</v>
      </c>
      <c r="M480">
        <v>3</v>
      </c>
      <c r="N480">
        <v>124.08</v>
      </c>
      <c r="O480">
        <v>0.05</v>
      </c>
      <c r="P480">
        <v>62.41</v>
      </c>
      <c r="Q480">
        <v>353.62799999999999</v>
      </c>
      <c r="R480">
        <v>187.23</v>
      </c>
      <c r="S480">
        <v>166.398</v>
      </c>
      <c r="T480">
        <v>0.47054531880959655</v>
      </c>
      <c r="U480">
        <v>2026</v>
      </c>
      <c r="V480" t="s">
        <v>91</v>
      </c>
      <c r="W480">
        <v>4</v>
      </c>
      <c r="X480" t="s">
        <v>80</v>
      </c>
    </row>
    <row r="481" spans="1:24">
      <c r="A481">
        <v>3958</v>
      </c>
      <c r="B481" s="14">
        <v>46113</v>
      </c>
      <c r="C481">
        <v>2026</v>
      </c>
      <c r="D481">
        <v>2</v>
      </c>
      <c r="E481">
        <v>4</v>
      </c>
      <c r="F481" t="s">
        <v>80</v>
      </c>
      <c r="G481" t="s">
        <v>6</v>
      </c>
      <c r="H481" t="s">
        <v>7</v>
      </c>
      <c r="I481" t="s">
        <v>2</v>
      </c>
      <c r="J481" t="s">
        <v>3</v>
      </c>
      <c r="K481" t="s">
        <v>23</v>
      </c>
      <c r="L481" t="s">
        <v>51</v>
      </c>
      <c r="M481">
        <v>2</v>
      </c>
      <c r="N481">
        <v>125.35</v>
      </c>
      <c r="O481">
        <v>0.15</v>
      </c>
      <c r="P481">
        <v>60.73</v>
      </c>
      <c r="Q481">
        <v>213.095</v>
      </c>
      <c r="R481">
        <v>121.46</v>
      </c>
      <c r="S481">
        <v>91.635000000000005</v>
      </c>
      <c r="T481">
        <v>0.43001947488209485</v>
      </c>
      <c r="U481">
        <v>2026</v>
      </c>
      <c r="V481" t="s">
        <v>91</v>
      </c>
      <c r="W481">
        <v>4</v>
      </c>
      <c r="X481" t="s">
        <v>80</v>
      </c>
    </row>
    <row r="482" spans="1:24">
      <c r="A482">
        <v>4418</v>
      </c>
      <c r="B482" s="14">
        <v>46113</v>
      </c>
      <c r="C482">
        <v>2026</v>
      </c>
      <c r="D482">
        <v>2</v>
      </c>
      <c r="E482">
        <v>4</v>
      </c>
      <c r="F482" t="s">
        <v>80</v>
      </c>
      <c r="G482" t="s">
        <v>6</v>
      </c>
      <c r="H482" t="s">
        <v>49</v>
      </c>
      <c r="I482" t="s">
        <v>28</v>
      </c>
      <c r="J482" t="s">
        <v>13</v>
      </c>
      <c r="K482" t="s">
        <v>34</v>
      </c>
      <c r="L482" t="s">
        <v>42</v>
      </c>
      <c r="M482">
        <v>3</v>
      </c>
      <c r="N482">
        <v>36.090000000000003</v>
      </c>
      <c r="O482">
        <v>0</v>
      </c>
      <c r="P482">
        <v>14.03</v>
      </c>
      <c r="Q482">
        <v>108.27000000000001</v>
      </c>
      <c r="R482">
        <v>42.089999999999996</v>
      </c>
      <c r="S482">
        <v>66.180000000000007</v>
      </c>
      <c r="T482">
        <v>0.61124965364366857</v>
      </c>
      <c r="U482">
        <v>2026</v>
      </c>
      <c r="V482" t="s">
        <v>91</v>
      </c>
      <c r="W482">
        <v>4</v>
      </c>
      <c r="X482" t="s">
        <v>80</v>
      </c>
    </row>
    <row r="483" spans="1:24">
      <c r="A483">
        <v>4693</v>
      </c>
      <c r="B483" s="14">
        <v>46113</v>
      </c>
      <c r="C483">
        <v>2026</v>
      </c>
      <c r="D483">
        <v>2</v>
      </c>
      <c r="E483">
        <v>4</v>
      </c>
      <c r="F483" t="s">
        <v>80</v>
      </c>
      <c r="G483" t="s">
        <v>6</v>
      </c>
      <c r="H483" t="s">
        <v>43</v>
      </c>
      <c r="I483" t="s">
        <v>8</v>
      </c>
      <c r="J483" t="s">
        <v>16</v>
      </c>
      <c r="K483" t="s">
        <v>9</v>
      </c>
      <c r="L483" t="s">
        <v>10</v>
      </c>
      <c r="M483">
        <v>15</v>
      </c>
      <c r="N483">
        <v>94.33</v>
      </c>
      <c r="O483">
        <v>0.1</v>
      </c>
      <c r="P483">
        <v>44.38</v>
      </c>
      <c r="Q483">
        <v>1273.4550000000002</v>
      </c>
      <c r="R483">
        <v>665.7</v>
      </c>
      <c r="S483">
        <v>607.75500000000011</v>
      </c>
      <c r="T483">
        <v>0.47724890161018652</v>
      </c>
      <c r="U483">
        <v>2026</v>
      </c>
      <c r="V483" t="s">
        <v>91</v>
      </c>
      <c r="W483">
        <v>4</v>
      </c>
      <c r="X483" t="s">
        <v>80</v>
      </c>
    </row>
    <row r="484" spans="1:24">
      <c r="A484">
        <v>193</v>
      </c>
      <c r="B484" s="14">
        <v>46114</v>
      </c>
      <c r="C484">
        <v>2026</v>
      </c>
      <c r="D484">
        <v>2</v>
      </c>
      <c r="E484">
        <v>4</v>
      </c>
      <c r="F484" t="s">
        <v>80</v>
      </c>
      <c r="G484" t="s">
        <v>20</v>
      </c>
      <c r="H484" t="s">
        <v>21</v>
      </c>
      <c r="I484" t="s">
        <v>19</v>
      </c>
      <c r="J484" t="s">
        <v>3</v>
      </c>
      <c r="K484" t="s">
        <v>14</v>
      </c>
      <c r="L484" t="s">
        <v>15</v>
      </c>
      <c r="M484">
        <v>1</v>
      </c>
      <c r="N484">
        <v>35.6</v>
      </c>
      <c r="O484">
        <v>0.1</v>
      </c>
      <c r="P484">
        <v>13.39</v>
      </c>
      <c r="Q484">
        <v>32.04</v>
      </c>
      <c r="R484">
        <v>13.39</v>
      </c>
      <c r="S484">
        <v>18.649999999999999</v>
      </c>
      <c r="T484">
        <v>0.58208489388264661</v>
      </c>
      <c r="U484">
        <v>2026</v>
      </c>
      <c r="V484" t="s">
        <v>91</v>
      </c>
      <c r="W484">
        <v>4</v>
      </c>
      <c r="X484" t="s">
        <v>80</v>
      </c>
    </row>
    <row r="485" spans="1:24">
      <c r="A485">
        <v>2246</v>
      </c>
      <c r="B485" s="14">
        <v>46114</v>
      </c>
      <c r="C485">
        <v>2026</v>
      </c>
      <c r="D485">
        <v>2</v>
      </c>
      <c r="E485">
        <v>4</v>
      </c>
      <c r="F485" t="s">
        <v>80</v>
      </c>
      <c r="G485" t="s">
        <v>6</v>
      </c>
      <c r="H485" t="s">
        <v>43</v>
      </c>
      <c r="I485" t="s">
        <v>28</v>
      </c>
      <c r="J485" t="s">
        <v>3</v>
      </c>
      <c r="K485" t="s">
        <v>4</v>
      </c>
      <c r="L485" t="s">
        <v>22</v>
      </c>
      <c r="M485">
        <v>1</v>
      </c>
      <c r="N485">
        <v>50.17</v>
      </c>
      <c r="O485">
        <v>0</v>
      </c>
      <c r="P485">
        <v>21.95</v>
      </c>
      <c r="Q485">
        <v>50.17</v>
      </c>
      <c r="R485">
        <v>21.95</v>
      </c>
      <c r="S485">
        <v>28.220000000000002</v>
      </c>
      <c r="T485">
        <v>0.56248754235598963</v>
      </c>
      <c r="U485">
        <v>2026</v>
      </c>
      <c r="V485" t="s">
        <v>91</v>
      </c>
      <c r="W485">
        <v>4</v>
      </c>
      <c r="X485" t="s">
        <v>80</v>
      </c>
    </row>
    <row r="486" spans="1:24">
      <c r="A486">
        <v>2556</v>
      </c>
      <c r="B486" s="14">
        <v>46114</v>
      </c>
      <c r="C486">
        <v>2026</v>
      </c>
      <c r="D486">
        <v>2</v>
      </c>
      <c r="E486">
        <v>4</v>
      </c>
      <c r="F486" t="s">
        <v>80</v>
      </c>
      <c r="G486" t="s">
        <v>20</v>
      </c>
      <c r="H486" t="s">
        <v>33</v>
      </c>
      <c r="I486" t="s">
        <v>2</v>
      </c>
      <c r="J486" t="s">
        <v>3</v>
      </c>
      <c r="K486" t="s">
        <v>9</v>
      </c>
      <c r="L486" t="s">
        <v>46</v>
      </c>
      <c r="M486">
        <v>2</v>
      </c>
      <c r="N486">
        <v>72.900000000000006</v>
      </c>
      <c r="O486">
        <v>0</v>
      </c>
      <c r="P486">
        <v>31.52</v>
      </c>
      <c r="Q486">
        <v>145.80000000000001</v>
      </c>
      <c r="R486">
        <v>63.04</v>
      </c>
      <c r="S486">
        <v>82.760000000000019</v>
      </c>
      <c r="T486">
        <v>0.5676268861454048</v>
      </c>
      <c r="U486">
        <v>2026</v>
      </c>
      <c r="V486" t="s">
        <v>91</v>
      </c>
      <c r="W486">
        <v>4</v>
      </c>
      <c r="X486" t="s">
        <v>80</v>
      </c>
    </row>
    <row r="487" spans="1:24">
      <c r="A487">
        <v>169</v>
      </c>
      <c r="B487" s="14">
        <v>46115</v>
      </c>
      <c r="C487">
        <v>2026</v>
      </c>
      <c r="D487">
        <v>2</v>
      </c>
      <c r="E487">
        <v>4</v>
      </c>
      <c r="F487" t="s">
        <v>80</v>
      </c>
      <c r="G487" t="s">
        <v>11</v>
      </c>
      <c r="H487" t="s">
        <v>52</v>
      </c>
      <c r="I487" t="s">
        <v>2</v>
      </c>
      <c r="J487" t="s">
        <v>13</v>
      </c>
      <c r="K487" t="s">
        <v>9</v>
      </c>
      <c r="L487" t="s">
        <v>10</v>
      </c>
      <c r="M487">
        <v>2</v>
      </c>
      <c r="N487">
        <v>93.48</v>
      </c>
      <c r="O487">
        <v>0</v>
      </c>
      <c r="P487">
        <v>45.15</v>
      </c>
      <c r="Q487">
        <v>186.96</v>
      </c>
      <c r="R487">
        <v>90.3</v>
      </c>
      <c r="S487">
        <v>96.660000000000011</v>
      </c>
      <c r="T487">
        <v>0.51700898587933253</v>
      </c>
      <c r="U487">
        <v>2026</v>
      </c>
      <c r="V487" t="s">
        <v>91</v>
      </c>
      <c r="W487">
        <v>4</v>
      </c>
      <c r="X487" t="s">
        <v>80</v>
      </c>
    </row>
    <row r="488" spans="1:24">
      <c r="A488">
        <v>877</v>
      </c>
      <c r="B488" s="14">
        <v>46115</v>
      </c>
      <c r="C488">
        <v>2026</v>
      </c>
      <c r="D488">
        <v>2</v>
      </c>
      <c r="E488">
        <v>4</v>
      </c>
      <c r="F488" t="s">
        <v>80</v>
      </c>
      <c r="G488" t="s">
        <v>6</v>
      </c>
      <c r="H488" t="s">
        <v>43</v>
      </c>
      <c r="I488" t="s">
        <v>2</v>
      </c>
      <c r="J488" t="s">
        <v>13</v>
      </c>
      <c r="K488" t="s">
        <v>23</v>
      </c>
      <c r="L488" t="s">
        <v>51</v>
      </c>
      <c r="M488">
        <v>1</v>
      </c>
      <c r="N488">
        <v>123.63</v>
      </c>
      <c r="O488">
        <v>0</v>
      </c>
      <c r="P488">
        <v>58.88</v>
      </c>
      <c r="Q488">
        <v>123.63</v>
      </c>
      <c r="R488">
        <v>58.88</v>
      </c>
      <c r="S488">
        <v>64.75</v>
      </c>
      <c r="T488">
        <v>0.52374019250990866</v>
      </c>
      <c r="U488">
        <v>2026</v>
      </c>
      <c r="V488" t="s">
        <v>91</v>
      </c>
      <c r="W488">
        <v>4</v>
      </c>
      <c r="X488" t="s">
        <v>80</v>
      </c>
    </row>
    <row r="489" spans="1:24">
      <c r="A489">
        <v>2023</v>
      </c>
      <c r="B489" s="14">
        <v>46115</v>
      </c>
      <c r="C489">
        <v>2026</v>
      </c>
      <c r="D489">
        <v>2</v>
      </c>
      <c r="E489">
        <v>4</v>
      </c>
      <c r="F489" t="s">
        <v>80</v>
      </c>
      <c r="G489" t="s">
        <v>6</v>
      </c>
      <c r="H489" t="s">
        <v>43</v>
      </c>
      <c r="I489" t="s">
        <v>2</v>
      </c>
      <c r="J489" t="s">
        <v>13</v>
      </c>
      <c r="K489" t="s">
        <v>14</v>
      </c>
      <c r="L489" t="s">
        <v>48</v>
      </c>
      <c r="M489">
        <v>3</v>
      </c>
      <c r="N489">
        <v>168.37</v>
      </c>
      <c r="O489">
        <v>0</v>
      </c>
      <c r="P489">
        <v>87.15</v>
      </c>
      <c r="Q489">
        <v>505.11</v>
      </c>
      <c r="R489">
        <v>261.45000000000005</v>
      </c>
      <c r="S489">
        <v>243.65999999999997</v>
      </c>
      <c r="T489">
        <v>0.4823899744610084</v>
      </c>
      <c r="U489">
        <v>2026</v>
      </c>
      <c r="V489" t="s">
        <v>91</v>
      </c>
      <c r="W489">
        <v>4</v>
      </c>
      <c r="X489" t="s">
        <v>80</v>
      </c>
    </row>
    <row r="490" spans="1:24">
      <c r="A490">
        <v>2548</v>
      </c>
      <c r="B490" s="14">
        <v>46115</v>
      </c>
      <c r="C490">
        <v>2026</v>
      </c>
      <c r="D490">
        <v>2</v>
      </c>
      <c r="E490">
        <v>4</v>
      </c>
      <c r="F490" t="s">
        <v>80</v>
      </c>
      <c r="G490" t="s">
        <v>0</v>
      </c>
      <c r="H490" t="s">
        <v>36</v>
      </c>
      <c r="I490" t="s">
        <v>28</v>
      </c>
      <c r="J490" t="s">
        <v>13</v>
      </c>
      <c r="K490" t="s">
        <v>4</v>
      </c>
      <c r="L490" t="s">
        <v>22</v>
      </c>
      <c r="M490">
        <v>4</v>
      </c>
      <c r="N490">
        <v>51.68</v>
      </c>
      <c r="O490">
        <v>0.05</v>
      </c>
      <c r="P490">
        <v>23.09</v>
      </c>
      <c r="Q490">
        <v>196.38399999999999</v>
      </c>
      <c r="R490">
        <v>92.36</v>
      </c>
      <c r="S490">
        <v>104.02399999999999</v>
      </c>
      <c r="T490">
        <v>0.52969692031937421</v>
      </c>
      <c r="U490">
        <v>2026</v>
      </c>
      <c r="V490" t="s">
        <v>91</v>
      </c>
      <c r="W490">
        <v>4</v>
      </c>
      <c r="X490" t="s">
        <v>80</v>
      </c>
    </row>
    <row r="491" spans="1:24">
      <c r="A491">
        <v>2602</v>
      </c>
      <c r="B491" s="14">
        <v>46115</v>
      </c>
      <c r="C491">
        <v>2026</v>
      </c>
      <c r="D491">
        <v>2</v>
      </c>
      <c r="E491">
        <v>4</v>
      </c>
      <c r="F491" t="s">
        <v>80</v>
      </c>
      <c r="G491" t="s">
        <v>6</v>
      </c>
      <c r="H491" t="s">
        <v>43</v>
      </c>
      <c r="I491" t="s">
        <v>28</v>
      </c>
      <c r="J491" t="s">
        <v>13</v>
      </c>
      <c r="K491" t="s">
        <v>4</v>
      </c>
      <c r="L491" t="s">
        <v>26</v>
      </c>
      <c r="M491">
        <v>1</v>
      </c>
      <c r="N491">
        <v>40.159999999999997</v>
      </c>
      <c r="O491">
        <v>0</v>
      </c>
      <c r="P491">
        <v>16.77</v>
      </c>
      <c r="Q491">
        <v>40.159999999999997</v>
      </c>
      <c r="R491">
        <v>16.77</v>
      </c>
      <c r="S491">
        <v>23.389999999999997</v>
      </c>
      <c r="T491">
        <v>0.58242031872509958</v>
      </c>
      <c r="U491">
        <v>2026</v>
      </c>
      <c r="V491" t="s">
        <v>91</v>
      </c>
      <c r="W491">
        <v>4</v>
      </c>
      <c r="X491" t="s">
        <v>80</v>
      </c>
    </row>
    <row r="492" spans="1:24">
      <c r="A492">
        <v>3229</v>
      </c>
      <c r="B492" s="14">
        <v>46115</v>
      </c>
      <c r="C492">
        <v>2026</v>
      </c>
      <c r="D492">
        <v>2</v>
      </c>
      <c r="E492">
        <v>4</v>
      </c>
      <c r="F492" t="s">
        <v>80</v>
      </c>
      <c r="G492" t="s">
        <v>20</v>
      </c>
      <c r="H492" t="s">
        <v>47</v>
      </c>
      <c r="I492" t="s">
        <v>19</v>
      </c>
      <c r="J492" t="s">
        <v>3</v>
      </c>
      <c r="K492" t="s">
        <v>14</v>
      </c>
      <c r="L492" t="s">
        <v>15</v>
      </c>
      <c r="M492">
        <v>3</v>
      </c>
      <c r="N492">
        <v>36.17</v>
      </c>
      <c r="O492">
        <v>0.1</v>
      </c>
      <c r="P492">
        <v>13.65</v>
      </c>
      <c r="Q492">
        <v>97.659000000000006</v>
      </c>
      <c r="R492">
        <v>40.950000000000003</v>
      </c>
      <c r="S492">
        <v>56.709000000000003</v>
      </c>
      <c r="T492">
        <v>0.58068380794396834</v>
      </c>
      <c r="U492">
        <v>2026</v>
      </c>
      <c r="V492" t="s">
        <v>91</v>
      </c>
      <c r="W492">
        <v>4</v>
      </c>
      <c r="X492" t="s">
        <v>80</v>
      </c>
    </row>
    <row r="493" spans="1:24">
      <c r="A493">
        <v>3261</v>
      </c>
      <c r="B493" s="14">
        <v>46115</v>
      </c>
      <c r="C493">
        <v>2026</v>
      </c>
      <c r="D493">
        <v>2</v>
      </c>
      <c r="E493">
        <v>4</v>
      </c>
      <c r="F493" t="s">
        <v>80</v>
      </c>
      <c r="G493" t="s">
        <v>11</v>
      </c>
      <c r="H493" t="s">
        <v>39</v>
      </c>
      <c r="I493" t="s">
        <v>2</v>
      </c>
      <c r="J493" t="s">
        <v>13</v>
      </c>
      <c r="K493" t="s">
        <v>14</v>
      </c>
      <c r="L493" t="s">
        <v>44</v>
      </c>
      <c r="M493">
        <v>4</v>
      </c>
      <c r="N493">
        <v>130.55000000000001</v>
      </c>
      <c r="O493">
        <v>0</v>
      </c>
      <c r="P493">
        <v>67.66</v>
      </c>
      <c r="Q493">
        <v>522.20000000000005</v>
      </c>
      <c r="R493">
        <v>270.64</v>
      </c>
      <c r="S493">
        <v>251.56000000000006</v>
      </c>
      <c r="T493">
        <v>0.48173113749521262</v>
      </c>
      <c r="U493">
        <v>2026</v>
      </c>
      <c r="V493" t="s">
        <v>91</v>
      </c>
      <c r="W493">
        <v>4</v>
      </c>
      <c r="X493" t="s">
        <v>80</v>
      </c>
    </row>
    <row r="494" spans="1:24">
      <c r="A494">
        <v>3621</v>
      </c>
      <c r="B494" s="14">
        <v>46115</v>
      </c>
      <c r="C494">
        <v>2026</v>
      </c>
      <c r="D494">
        <v>2</v>
      </c>
      <c r="E494">
        <v>4</v>
      </c>
      <c r="F494" t="s">
        <v>80</v>
      </c>
      <c r="G494" t="s">
        <v>20</v>
      </c>
      <c r="H494" t="s">
        <v>33</v>
      </c>
      <c r="I494" t="s">
        <v>2</v>
      </c>
      <c r="J494" t="s">
        <v>13</v>
      </c>
      <c r="K494" t="s">
        <v>4</v>
      </c>
      <c r="L494" t="s">
        <v>30</v>
      </c>
      <c r="M494">
        <v>2</v>
      </c>
      <c r="N494">
        <v>102.63</v>
      </c>
      <c r="O494">
        <v>0</v>
      </c>
      <c r="P494">
        <v>50.19</v>
      </c>
      <c r="Q494">
        <v>205.26</v>
      </c>
      <c r="R494">
        <v>100.38</v>
      </c>
      <c r="S494">
        <v>104.88</v>
      </c>
      <c r="T494">
        <v>0.51096170710318622</v>
      </c>
      <c r="U494">
        <v>2026</v>
      </c>
      <c r="V494" t="s">
        <v>91</v>
      </c>
      <c r="W494">
        <v>4</v>
      </c>
      <c r="X494" t="s">
        <v>80</v>
      </c>
    </row>
    <row r="495" spans="1:24">
      <c r="A495">
        <v>4681</v>
      </c>
      <c r="B495" s="14">
        <v>46115</v>
      </c>
      <c r="C495">
        <v>2026</v>
      </c>
      <c r="D495">
        <v>2</v>
      </c>
      <c r="E495">
        <v>4</v>
      </c>
      <c r="F495" t="s">
        <v>80</v>
      </c>
      <c r="G495" t="s">
        <v>20</v>
      </c>
      <c r="H495" t="s">
        <v>47</v>
      </c>
      <c r="I495" t="s">
        <v>28</v>
      </c>
      <c r="J495" t="s">
        <v>3</v>
      </c>
      <c r="K495" t="s">
        <v>4</v>
      </c>
      <c r="L495" t="s">
        <v>5</v>
      </c>
      <c r="M495">
        <v>6</v>
      </c>
      <c r="N495">
        <v>81.239999999999995</v>
      </c>
      <c r="O495">
        <v>0</v>
      </c>
      <c r="P495">
        <v>43.28</v>
      </c>
      <c r="Q495">
        <v>487.43999999999994</v>
      </c>
      <c r="R495">
        <v>259.68</v>
      </c>
      <c r="S495">
        <v>227.75999999999993</v>
      </c>
      <c r="T495">
        <v>0.46725750861644505</v>
      </c>
      <c r="U495">
        <v>2026</v>
      </c>
      <c r="V495" t="s">
        <v>91</v>
      </c>
      <c r="W495">
        <v>4</v>
      </c>
      <c r="X495" t="s">
        <v>80</v>
      </c>
    </row>
    <row r="496" spans="1:24">
      <c r="A496">
        <v>4954</v>
      </c>
      <c r="B496" s="14">
        <v>46115</v>
      </c>
      <c r="C496">
        <v>2026</v>
      </c>
      <c r="D496">
        <v>2</v>
      </c>
      <c r="E496">
        <v>4</v>
      </c>
      <c r="F496" t="s">
        <v>80</v>
      </c>
      <c r="G496" t="s">
        <v>20</v>
      </c>
      <c r="H496" t="s">
        <v>33</v>
      </c>
      <c r="I496" t="s">
        <v>2</v>
      </c>
      <c r="J496" t="s">
        <v>13</v>
      </c>
      <c r="K496" t="s">
        <v>9</v>
      </c>
      <c r="L496" t="s">
        <v>46</v>
      </c>
      <c r="M496">
        <v>3</v>
      </c>
      <c r="N496">
        <v>72.11</v>
      </c>
      <c r="O496">
        <v>0.05</v>
      </c>
      <c r="P496">
        <v>31.63</v>
      </c>
      <c r="Q496">
        <v>205.51349999999996</v>
      </c>
      <c r="R496">
        <v>94.89</v>
      </c>
      <c r="S496">
        <v>110.62349999999996</v>
      </c>
      <c r="T496">
        <v>0.5382785072513484</v>
      </c>
      <c r="U496">
        <v>2026</v>
      </c>
      <c r="V496" t="s">
        <v>91</v>
      </c>
      <c r="W496">
        <v>4</v>
      </c>
      <c r="X496" t="s">
        <v>80</v>
      </c>
    </row>
    <row r="497" spans="1:24">
      <c r="A497">
        <v>1153</v>
      </c>
      <c r="B497" s="14">
        <v>46116</v>
      </c>
      <c r="C497">
        <v>2026</v>
      </c>
      <c r="D497">
        <v>2</v>
      </c>
      <c r="E497">
        <v>4</v>
      </c>
      <c r="F497" t="s">
        <v>80</v>
      </c>
      <c r="G497" t="s">
        <v>11</v>
      </c>
      <c r="H497" t="s">
        <v>52</v>
      </c>
      <c r="I497" t="s">
        <v>19</v>
      </c>
      <c r="J497" t="s">
        <v>13</v>
      </c>
      <c r="K497" t="s">
        <v>9</v>
      </c>
      <c r="L497" t="s">
        <v>10</v>
      </c>
      <c r="M497">
        <v>4</v>
      </c>
      <c r="N497">
        <v>90.15</v>
      </c>
      <c r="O497">
        <v>0</v>
      </c>
      <c r="P497">
        <v>44.9</v>
      </c>
      <c r="Q497">
        <v>360.6</v>
      </c>
      <c r="R497">
        <v>179.6</v>
      </c>
      <c r="S497">
        <v>181.00000000000003</v>
      </c>
      <c r="T497">
        <v>0.50194120909595119</v>
      </c>
      <c r="U497">
        <v>2026</v>
      </c>
      <c r="V497" t="s">
        <v>91</v>
      </c>
      <c r="W497">
        <v>4</v>
      </c>
      <c r="X497" t="s">
        <v>80</v>
      </c>
    </row>
    <row r="498" spans="1:24">
      <c r="A498">
        <v>1383</v>
      </c>
      <c r="B498" s="14">
        <v>46116</v>
      </c>
      <c r="C498">
        <v>2026</v>
      </c>
      <c r="D498">
        <v>2</v>
      </c>
      <c r="E498">
        <v>4</v>
      </c>
      <c r="F498" t="s">
        <v>80</v>
      </c>
      <c r="G498" t="s">
        <v>20</v>
      </c>
      <c r="H498" t="s">
        <v>21</v>
      </c>
      <c r="I498" t="s">
        <v>19</v>
      </c>
      <c r="J498" t="s">
        <v>3</v>
      </c>
      <c r="K498" t="s">
        <v>4</v>
      </c>
      <c r="L498" t="s">
        <v>22</v>
      </c>
      <c r="M498">
        <v>1</v>
      </c>
      <c r="N498">
        <v>50.7</v>
      </c>
      <c r="O498">
        <v>0.05</v>
      </c>
      <c r="P498">
        <v>21.85</v>
      </c>
      <c r="Q498">
        <v>48.164999999999999</v>
      </c>
      <c r="R498">
        <v>21.85</v>
      </c>
      <c r="S498">
        <v>26.314999999999998</v>
      </c>
      <c r="T498">
        <v>0.54635108481262329</v>
      </c>
      <c r="U498">
        <v>2026</v>
      </c>
      <c r="V498" t="s">
        <v>91</v>
      </c>
      <c r="W498">
        <v>4</v>
      </c>
      <c r="X498" t="s">
        <v>80</v>
      </c>
    </row>
    <row r="499" spans="1:24">
      <c r="A499">
        <v>2583</v>
      </c>
      <c r="B499" s="14">
        <v>46116</v>
      </c>
      <c r="C499">
        <v>2026</v>
      </c>
      <c r="D499">
        <v>2</v>
      </c>
      <c r="E499">
        <v>4</v>
      </c>
      <c r="F499" t="s">
        <v>80</v>
      </c>
      <c r="G499" t="s">
        <v>0</v>
      </c>
      <c r="H499" t="s">
        <v>1</v>
      </c>
      <c r="I499" t="s">
        <v>2</v>
      </c>
      <c r="J499" t="s">
        <v>3</v>
      </c>
      <c r="K499" t="s">
        <v>34</v>
      </c>
      <c r="L499" t="s">
        <v>35</v>
      </c>
      <c r="M499">
        <v>1</v>
      </c>
      <c r="N499">
        <v>41.13</v>
      </c>
      <c r="O499">
        <v>0</v>
      </c>
      <c r="P499">
        <v>15.04</v>
      </c>
      <c r="Q499">
        <v>41.13</v>
      </c>
      <c r="R499">
        <v>15.04</v>
      </c>
      <c r="S499">
        <v>26.090000000000003</v>
      </c>
      <c r="T499">
        <v>0.63433017262338931</v>
      </c>
      <c r="U499">
        <v>2026</v>
      </c>
      <c r="V499" t="s">
        <v>91</v>
      </c>
      <c r="W499">
        <v>4</v>
      </c>
      <c r="X499" t="s">
        <v>80</v>
      </c>
    </row>
    <row r="500" spans="1:24">
      <c r="A500">
        <v>4074</v>
      </c>
      <c r="B500" s="14">
        <v>46116</v>
      </c>
      <c r="C500">
        <v>2026</v>
      </c>
      <c r="D500">
        <v>2</v>
      </c>
      <c r="E500">
        <v>4</v>
      </c>
      <c r="F500" t="s">
        <v>80</v>
      </c>
      <c r="G500" t="s">
        <v>6</v>
      </c>
      <c r="H500" t="s">
        <v>7</v>
      </c>
      <c r="I500" t="s">
        <v>19</v>
      </c>
      <c r="J500" t="s">
        <v>3</v>
      </c>
      <c r="K500" t="s">
        <v>23</v>
      </c>
      <c r="L500" t="s">
        <v>51</v>
      </c>
      <c r="M500">
        <v>1</v>
      </c>
      <c r="N500">
        <v>121.66</v>
      </c>
      <c r="O500">
        <v>0</v>
      </c>
      <c r="P500">
        <v>61.37</v>
      </c>
      <c r="Q500">
        <v>121.66</v>
      </c>
      <c r="R500">
        <v>61.37</v>
      </c>
      <c r="S500">
        <v>60.29</v>
      </c>
      <c r="T500">
        <v>0.49556140062469178</v>
      </c>
      <c r="U500">
        <v>2026</v>
      </c>
      <c r="V500" t="s">
        <v>91</v>
      </c>
      <c r="W500">
        <v>4</v>
      </c>
      <c r="X500" t="s">
        <v>80</v>
      </c>
    </row>
    <row r="501" spans="1:24">
      <c r="A501">
        <v>4301</v>
      </c>
      <c r="B501" s="14">
        <v>46116</v>
      </c>
      <c r="C501">
        <v>2026</v>
      </c>
      <c r="D501">
        <v>2</v>
      </c>
      <c r="E501">
        <v>4</v>
      </c>
      <c r="F501" t="s">
        <v>80</v>
      </c>
      <c r="G501" t="s">
        <v>11</v>
      </c>
      <c r="H501" t="s">
        <v>52</v>
      </c>
      <c r="I501" t="s">
        <v>19</v>
      </c>
      <c r="J501" t="s">
        <v>13</v>
      </c>
      <c r="K501" t="s">
        <v>34</v>
      </c>
      <c r="L501" t="s">
        <v>38</v>
      </c>
      <c r="M501">
        <v>1</v>
      </c>
      <c r="N501">
        <v>122.77</v>
      </c>
      <c r="O501">
        <v>0.1</v>
      </c>
      <c r="P501">
        <v>70.59</v>
      </c>
      <c r="Q501">
        <v>110.49299999999999</v>
      </c>
      <c r="R501">
        <v>70.59</v>
      </c>
      <c r="S501">
        <v>39.902999999999992</v>
      </c>
      <c r="T501">
        <v>0.36113599956558329</v>
      </c>
      <c r="U501">
        <v>2026</v>
      </c>
      <c r="V501" t="s">
        <v>91</v>
      </c>
      <c r="W501">
        <v>4</v>
      </c>
      <c r="X501" t="s">
        <v>80</v>
      </c>
    </row>
    <row r="502" spans="1:24">
      <c r="A502">
        <v>4692</v>
      </c>
      <c r="B502" s="14">
        <v>46116</v>
      </c>
      <c r="C502">
        <v>2026</v>
      </c>
      <c r="D502">
        <v>2</v>
      </c>
      <c r="E502">
        <v>4</v>
      </c>
      <c r="F502" t="s">
        <v>80</v>
      </c>
      <c r="G502" t="s">
        <v>20</v>
      </c>
      <c r="H502" t="s">
        <v>47</v>
      </c>
      <c r="I502" t="s">
        <v>2</v>
      </c>
      <c r="J502" t="s">
        <v>3</v>
      </c>
      <c r="K502" t="s">
        <v>4</v>
      </c>
      <c r="L502" t="s">
        <v>22</v>
      </c>
      <c r="M502">
        <v>1</v>
      </c>
      <c r="N502">
        <v>49.96</v>
      </c>
      <c r="O502">
        <v>0</v>
      </c>
      <c r="P502">
        <v>22.13</v>
      </c>
      <c r="Q502">
        <v>49.96</v>
      </c>
      <c r="R502">
        <v>22.13</v>
      </c>
      <c r="S502">
        <v>27.830000000000002</v>
      </c>
      <c r="T502">
        <v>0.55704563650920735</v>
      </c>
      <c r="U502">
        <v>2026</v>
      </c>
      <c r="V502" t="s">
        <v>91</v>
      </c>
      <c r="W502">
        <v>4</v>
      </c>
      <c r="X502" t="s">
        <v>80</v>
      </c>
    </row>
    <row r="503" spans="1:24">
      <c r="A503">
        <v>1951</v>
      </c>
      <c r="B503" s="14">
        <v>46117</v>
      </c>
      <c r="C503">
        <v>2026</v>
      </c>
      <c r="D503">
        <v>2</v>
      </c>
      <c r="E503">
        <v>4</v>
      </c>
      <c r="F503" t="s">
        <v>80</v>
      </c>
      <c r="G503" t="s">
        <v>20</v>
      </c>
      <c r="H503" t="s">
        <v>33</v>
      </c>
      <c r="I503" t="s">
        <v>28</v>
      </c>
      <c r="J503" t="s">
        <v>3</v>
      </c>
      <c r="K503" t="s">
        <v>9</v>
      </c>
      <c r="L503" t="s">
        <v>37</v>
      </c>
      <c r="M503">
        <v>2</v>
      </c>
      <c r="N503">
        <v>155.13</v>
      </c>
      <c r="O503">
        <v>0.15</v>
      </c>
      <c r="P503">
        <v>80.959999999999994</v>
      </c>
      <c r="Q503">
        <v>263.721</v>
      </c>
      <c r="R503">
        <v>161.91999999999999</v>
      </c>
      <c r="S503">
        <v>101.80100000000002</v>
      </c>
      <c r="T503">
        <v>0.38601779911345707</v>
      </c>
      <c r="U503">
        <v>2026</v>
      </c>
      <c r="V503" t="s">
        <v>91</v>
      </c>
      <c r="W503">
        <v>4</v>
      </c>
      <c r="X503" t="s">
        <v>80</v>
      </c>
    </row>
    <row r="504" spans="1:24">
      <c r="A504">
        <v>2111</v>
      </c>
      <c r="B504" s="14">
        <v>46117</v>
      </c>
      <c r="C504">
        <v>2026</v>
      </c>
      <c r="D504">
        <v>2</v>
      </c>
      <c r="E504">
        <v>4</v>
      </c>
      <c r="F504" t="s">
        <v>80</v>
      </c>
      <c r="G504" t="s">
        <v>20</v>
      </c>
      <c r="H504" t="s">
        <v>47</v>
      </c>
      <c r="I504" t="s">
        <v>2</v>
      </c>
      <c r="J504" t="s">
        <v>13</v>
      </c>
      <c r="K504" t="s">
        <v>9</v>
      </c>
      <c r="L504" t="s">
        <v>46</v>
      </c>
      <c r="M504">
        <v>3</v>
      </c>
      <c r="N504">
        <v>69.83</v>
      </c>
      <c r="O504">
        <v>0.05</v>
      </c>
      <c r="P504">
        <v>31.53</v>
      </c>
      <c r="Q504">
        <v>199.0155</v>
      </c>
      <c r="R504">
        <v>94.59</v>
      </c>
      <c r="S504">
        <v>104.4255</v>
      </c>
      <c r="T504">
        <v>0.52471038687941396</v>
      </c>
      <c r="U504">
        <v>2026</v>
      </c>
      <c r="V504" t="s">
        <v>91</v>
      </c>
      <c r="W504">
        <v>4</v>
      </c>
      <c r="X504" t="s">
        <v>80</v>
      </c>
    </row>
    <row r="505" spans="1:24">
      <c r="A505">
        <v>2933</v>
      </c>
      <c r="B505" s="14">
        <v>46117</v>
      </c>
      <c r="C505">
        <v>2026</v>
      </c>
      <c r="D505">
        <v>2</v>
      </c>
      <c r="E505">
        <v>4</v>
      </c>
      <c r="F505" t="s">
        <v>80</v>
      </c>
      <c r="G505" t="s">
        <v>6</v>
      </c>
      <c r="H505" t="s">
        <v>27</v>
      </c>
      <c r="I505" t="s">
        <v>19</v>
      </c>
      <c r="J505" t="s">
        <v>3</v>
      </c>
      <c r="K505" t="s">
        <v>14</v>
      </c>
      <c r="L505" t="s">
        <v>15</v>
      </c>
      <c r="M505">
        <v>1</v>
      </c>
      <c r="N505">
        <v>35.4</v>
      </c>
      <c r="O505">
        <v>0</v>
      </c>
      <c r="P505">
        <v>13.37</v>
      </c>
      <c r="Q505">
        <v>35.4</v>
      </c>
      <c r="R505">
        <v>13.37</v>
      </c>
      <c r="S505">
        <v>22.03</v>
      </c>
      <c r="T505">
        <v>0.62231638418079105</v>
      </c>
      <c r="U505">
        <v>2026</v>
      </c>
      <c r="V505" t="s">
        <v>91</v>
      </c>
      <c r="W505">
        <v>4</v>
      </c>
      <c r="X505" t="s">
        <v>80</v>
      </c>
    </row>
    <row r="506" spans="1:24">
      <c r="A506">
        <v>3263</v>
      </c>
      <c r="B506" s="14">
        <v>46117</v>
      </c>
      <c r="C506">
        <v>2026</v>
      </c>
      <c r="D506">
        <v>2</v>
      </c>
      <c r="E506">
        <v>4</v>
      </c>
      <c r="F506" t="s">
        <v>80</v>
      </c>
      <c r="G506" t="s">
        <v>20</v>
      </c>
      <c r="H506" t="s">
        <v>31</v>
      </c>
      <c r="I506" t="s">
        <v>2</v>
      </c>
      <c r="J506" t="s">
        <v>13</v>
      </c>
      <c r="K506" t="s">
        <v>34</v>
      </c>
      <c r="L506" t="s">
        <v>45</v>
      </c>
      <c r="M506">
        <v>1</v>
      </c>
      <c r="N506">
        <v>51.75</v>
      </c>
      <c r="O506">
        <v>0.1</v>
      </c>
      <c r="P506">
        <v>22.1</v>
      </c>
      <c r="Q506">
        <v>46.575000000000003</v>
      </c>
      <c r="R506">
        <v>22.1</v>
      </c>
      <c r="S506">
        <v>24.475000000000001</v>
      </c>
      <c r="T506">
        <v>0.52549651100375738</v>
      </c>
      <c r="U506">
        <v>2026</v>
      </c>
      <c r="V506" t="s">
        <v>91</v>
      </c>
      <c r="W506">
        <v>4</v>
      </c>
      <c r="X506" t="s">
        <v>80</v>
      </c>
    </row>
    <row r="507" spans="1:24">
      <c r="A507">
        <v>4764</v>
      </c>
      <c r="B507" s="14">
        <v>46117</v>
      </c>
      <c r="C507">
        <v>2026</v>
      </c>
      <c r="D507">
        <v>2</v>
      </c>
      <c r="E507">
        <v>4</v>
      </c>
      <c r="F507" t="s">
        <v>80</v>
      </c>
      <c r="G507" t="s">
        <v>20</v>
      </c>
      <c r="H507" t="s">
        <v>47</v>
      </c>
      <c r="I507" t="s">
        <v>28</v>
      </c>
      <c r="J507" t="s">
        <v>13</v>
      </c>
      <c r="K507" t="s">
        <v>4</v>
      </c>
      <c r="L507" t="s">
        <v>26</v>
      </c>
      <c r="M507">
        <v>6</v>
      </c>
      <c r="N507">
        <v>39.6</v>
      </c>
      <c r="O507">
        <v>0.15</v>
      </c>
      <c r="P507">
        <v>17.010000000000002</v>
      </c>
      <c r="Q507">
        <v>201.96</v>
      </c>
      <c r="R507">
        <v>102.06</v>
      </c>
      <c r="S507">
        <v>99.9</v>
      </c>
      <c r="T507">
        <v>0.49465240641711233</v>
      </c>
      <c r="U507">
        <v>2026</v>
      </c>
      <c r="V507" t="s">
        <v>91</v>
      </c>
      <c r="W507">
        <v>4</v>
      </c>
      <c r="X507" t="s">
        <v>80</v>
      </c>
    </row>
    <row r="508" spans="1:24">
      <c r="A508">
        <v>28</v>
      </c>
      <c r="B508" s="14">
        <v>46118</v>
      </c>
      <c r="C508">
        <v>2026</v>
      </c>
      <c r="D508">
        <v>2</v>
      </c>
      <c r="E508">
        <v>4</v>
      </c>
      <c r="F508" t="s">
        <v>80</v>
      </c>
      <c r="G508" t="s">
        <v>6</v>
      </c>
      <c r="H508" t="s">
        <v>27</v>
      </c>
      <c r="I508" t="s">
        <v>19</v>
      </c>
      <c r="J508" t="s">
        <v>13</v>
      </c>
      <c r="K508" t="s">
        <v>34</v>
      </c>
      <c r="L508" t="s">
        <v>38</v>
      </c>
      <c r="M508">
        <v>2</v>
      </c>
      <c r="N508">
        <v>125.94</v>
      </c>
      <c r="O508">
        <v>0.05</v>
      </c>
      <c r="P508">
        <v>70.94</v>
      </c>
      <c r="Q508">
        <v>239.28599999999997</v>
      </c>
      <c r="R508">
        <v>141.88</v>
      </c>
      <c r="S508">
        <v>97.405999999999977</v>
      </c>
      <c r="T508">
        <v>0.40706936469329585</v>
      </c>
      <c r="U508">
        <v>2026</v>
      </c>
      <c r="V508" t="s">
        <v>91</v>
      </c>
      <c r="W508">
        <v>4</v>
      </c>
      <c r="X508" t="s">
        <v>80</v>
      </c>
    </row>
    <row r="509" spans="1:24">
      <c r="A509">
        <v>581</v>
      </c>
      <c r="B509" s="14">
        <v>46118</v>
      </c>
      <c r="C509">
        <v>2026</v>
      </c>
      <c r="D509">
        <v>2</v>
      </c>
      <c r="E509">
        <v>4</v>
      </c>
      <c r="F509" t="s">
        <v>80</v>
      </c>
      <c r="G509" t="s">
        <v>6</v>
      </c>
      <c r="H509" t="s">
        <v>7</v>
      </c>
      <c r="I509" t="s">
        <v>2</v>
      </c>
      <c r="J509" t="s">
        <v>3</v>
      </c>
      <c r="K509" t="s">
        <v>23</v>
      </c>
      <c r="L509" t="s">
        <v>51</v>
      </c>
      <c r="M509">
        <v>3</v>
      </c>
      <c r="N509">
        <v>124.67</v>
      </c>
      <c r="O509">
        <v>0</v>
      </c>
      <c r="P509">
        <v>61.46</v>
      </c>
      <c r="Q509">
        <v>374.01</v>
      </c>
      <c r="R509">
        <v>184.38</v>
      </c>
      <c r="S509">
        <v>189.63</v>
      </c>
      <c r="T509">
        <v>0.50701852891633914</v>
      </c>
      <c r="U509">
        <v>2026</v>
      </c>
      <c r="V509" t="s">
        <v>91</v>
      </c>
      <c r="W509">
        <v>4</v>
      </c>
      <c r="X509" t="s">
        <v>80</v>
      </c>
    </row>
    <row r="510" spans="1:24">
      <c r="A510">
        <v>643</v>
      </c>
      <c r="B510" s="14">
        <v>46118</v>
      </c>
      <c r="C510">
        <v>2026</v>
      </c>
      <c r="D510">
        <v>2</v>
      </c>
      <c r="E510">
        <v>4</v>
      </c>
      <c r="F510" t="s">
        <v>80</v>
      </c>
      <c r="G510" t="s">
        <v>20</v>
      </c>
      <c r="H510" t="s">
        <v>33</v>
      </c>
      <c r="I510" t="s">
        <v>2</v>
      </c>
      <c r="J510" t="s">
        <v>3</v>
      </c>
      <c r="K510" t="s">
        <v>9</v>
      </c>
      <c r="L510" t="s">
        <v>46</v>
      </c>
      <c r="M510">
        <v>2</v>
      </c>
      <c r="N510">
        <v>72.260000000000005</v>
      </c>
      <c r="O510">
        <v>0</v>
      </c>
      <c r="P510">
        <v>33.21</v>
      </c>
      <c r="Q510">
        <v>144.52000000000001</v>
      </c>
      <c r="R510">
        <v>66.42</v>
      </c>
      <c r="S510">
        <v>78.100000000000009</v>
      </c>
      <c r="T510">
        <v>0.54040963188486024</v>
      </c>
      <c r="U510">
        <v>2026</v>
      </c>
      <c r="V510" t="s">
        <v>91</v>
      </c>
      <c r="W510">
        <v>4</v>
      </c>
      <c r="X510" t="s">
        <v>80</v>
      </c>
    </row>
    <row r="511" spans="1:24">
      <c r="A511">
        <v>1907</v>
      </c>
      <c r="B511" s="14">
        <v>46118</v>
      </c>
      <c r="C511">
        <v>2026</v>
      </c>
      <c r="D511">
        <v>2</v>
      </c>
      <c r="E511">
        <v>4</v>
      </c>
      <c r="F511" t="s">
        <v>80</v>
      </c>
      <c r="G511" t="s">
        <v>6</v>
      </c>
      <c r="H511" t="s">
        <v>43</v>
      </c>
      <c r="I511" t="s">
        <v>8</v>
      </c>
      <c r="J511" t="s">
        <v>16</v>
      </c>
      <c r="K511" t="s">
        <v>4</v>
      </c>
      <c r="L511" t="s">
        <v>22</v>
      </c>
      <c r="M511">
        <v>10</v>
      </c>
      <c r="N511">
        <v>50.64</v>
      </c>
      <c r="O511">
        <v>0.2</v>
      </c>
      <c r="P511">
        <v>22.99</v>
      </c>
      <c r="Q511">
        <v>405.12</v>
      </c>
      <c r="R511">
        <v>229.89999999999998</v>
      </c>
      <c r="S511">
        <v>175.22000000000003</v>
      </c>
      <c r="T511">
        <v>0.43251382306477099</v>
      </c>
      <c r="U511">
        <v>2026</v>
      </c>
      <c r="V511" t="s">
        <v>91</v>
      </c>
      <c r="W511">
        <v>4</v>
      </c>
      <c r="X511" t="s">
        <v>80</v>
      </c>
    </row>
    <row r="512" spans="1:24">
      <c r="A512">
        <v>1950</v>
      </c>
      <c r="B512" s="14">
        <v>46118</v>
      </c>
      <c r="C512">
        <v>2026</v>
      </c>
      <c r="D512">
        <v>2</v>
      </c>
      <c r="E512">
        <v>4</v>
      </c>
      <c r="F512" t="s">
        <v>80</v>
      </c>
      <c r="G512" t="s">
        <v>0</v>
      </c>
      <c r="H512" t="s">
        <v>36</v>
      </c>
      <c r="I512" t="s">
        <v>2</v>
      </c>
      <c r="J512" t="s">
        <v>13</v>
      </c>
      <c r="K512" t="s">
        <v>9</v>
      </c>
      <c r="L512" t="s">
        <v>46</v>
      </c>
      <c r="M512">
        <v>1</v>
      </c>
      <c r="N512">
        <v>73</v>
      </c>
      <c r="O512">
        <v>0</v>
      </c>
      <c r="P512">
        <v>32.4</v>
      </c>
      <c r="Q512">
        <v>73</v>
      </c>
      <c r="R512">
        <v>32.4</v>
      </c>
      <c r="S512">
        <v>40.6</v>
      </c>
      <c r="T512">
        <v>0.55616438356164388</v>
      </c>
      <c r="U512">
        <v>2026</v>
      </c>
      <c r="V512" t="s">
        <v>91</v>
      </c>
      <c r="W512">
        <v>4</v>
      </c>
      <c r="X512" t="s">
        <v>80</v>
      </c>
    </row>
    <row r="513" spans="1:24">
      <c r="A513">
        <v>2443</v>
      </c>
      <c r="B513" s="14">
        <v>46118</v>
      </c>
      <c r="C513">
        <v>2026</v>
      </c>
      <c r="D513">
        <v>2</v>
      </c>
      <c r="E513">
        <v>4</v>
      </c>
      <c r="F513" t="s">
        <v>80</v>
      </c>
      <c r="G513" t="s">
        <v>0</v>
      </c>
      <c r="H513" t="s">
        <v>50</v>
      </c>
      <c r="I513" t="s">
        <v>2</v>
      </c>
      <c r="J513" t="s">
        <v>3</v>
      </c>
      <c r="K513" t="s">
        <v>14</v>
      </c>
      <c r="L513" t="s">
        <v>15</v>
      </c>
      <c r="M513">
        <v>1</v>
      </c>
      <c r="N513">
        <v>35.700000000000003</v>
      </c>
      <c r="O513">
        <v>0</v>
      </c>
      <c r="P513">
        <v>13.8</v>
      </c>
      <c r="Q513">
        <v>35.700000000000003</v>
      </c>
      <c r="R513">
        <v>13.8</v>
      </c>
      <c r="S513">
        <v>21.900000000000002</v>
      </c>
      <c r="T513">
        <v>0.61344537815126055</v>
      </c>
      <c r="U513">
        <v>2026</v>
      </c>
      <c r="V513" t="s">
        <v>91</v>
      </c>
      <c r="W513">
        <v>4</v>
      </c>
      <c r="X513" t="s">
        <v>80</v>
      </c>
    </row>
    <row r="514" spans="1:24">
      <c r="A514">
        <v>2480</v>
      </c>
      <c r="B514" s="14">
        <v>46118</v>
      </c>
      <c r="C514">
        <v>2026</v>
      </c>
      <c r="D514">
        <v>2</v>
      </c>
      <c r="E514">
        <v>4</v>
      </c>
      <c r="F514" t="s">
        <v>80</v>
      </c>
      <c r="G514" t="s">
        <v>11</v>
      </c>
      <c r="H514" t="s">
        <v>52</v>
      </c>
      <c r="I514" t="s">
        <v>8</v>
      </c>
      <c r="J514" t="s">
        <v>13</v>
      </c>
      <c r="K514" t="s">
        <v>9</v>
      </c>
      <c r="L514" t="s">
        <v>37</v>
      </c>
      <c r="M514">
        <v>8</v>
      </c>
      <c r="N514">
        <v>152.41999999999999</v>
      </c>
      <c r="O514">
        <v>0.05</v>
      </c>
      <c r="P514">
        <v>80.11</v>
      </c>
      <c r="Q514">
        <v>1158.3919999999998</v>
      </c>
      <c r="R514">
        <v>640.88</v>
      </c>
      <c r="S514">
        <v>517.51199999999983</v>
      </c>
      <c r="T514">
        <v>0.44675032286134564</v>
      </c>
      <c r="U514">
        <v>2026</v>
      </c>
      <c r="V514" t="s">
        <v>91</v>
      </c>
      <c r="W514">
        <v>4</v>
      </c>
      <c r="X514" t="s">
        <v>80</v>
      </c>
    </row>
    <row r="515" spans="1:24">
      <c r="A515">
        <v>2515</v>
      </c>
      <c r="B515" s="14">
        <v>46118</v>
      </c>
      <c r="C515">
        <v>2026</v>
      </c>
      <c r="D515">
        <v>2</v>
      </c>
      <c r="E515">
        <v>4</v>
      </c>
      <c r="F515" t="s">
        <v>80</v>
      </c>
      <c r="G515" t="s">
        <v>20</v>
      </c>
      <c r="H515" t="s">
        <v>33</v>
      </c>
      <c r="I515" t="s">
        <v>2</v>
      </c>
      <c r="J515" t="s">
        <v>3</v>
      </c>
      <c r="K515" t="s">
        <v>4</v>
      </c>
      <c r="L515" t="s">
        <v>5</v>
      </c>
      <c r="M515">
        <v>1</v>
      </c>
      <c r="N515">
        <v>81.78</v>
      </c>
      <c r="O515">
        <v>0</v>
      </c>
      <c r="P515">
        <v>42.82</v>
      </c>
      <c r="Q515">
        <v>81.78</v>
      </c>
      <c r="R515">
        <v>42.82</v>
      </c>
      <c r="S515">
        <v>38.96</v>
      </c>
      <c r="T515">
        <v>0.47640009782342874</v>
      </c>
      <c r="U515">
        <v>2026</v>
      </c>
      <c r="V515" t="s">
        <v>91</v>
      </c>
      <c r="W515">
        <v>4</v>
      </c>
      <c r="X515" t="s">
        <v>80</v>
      </c>
    </row>
    <row r="516" spans="1:24">
      <c r="A516">
        <v>2829</v>
      </c>
      <c r="B516" s="14">
        <v>46118</v>
      </c>
      <c r="C516">
        <v>2026</v>
      </c>
      <c r="D516">
        <v>2</v>
      </c>
      <c r="E516">
        <v>4</v>
      </c>
      <c r="F516" t="s">
        <v>80</v>
      </c>
      <c r="G516" t="s">
        <v>6</v>
      </c>
      <c r="H516" t="s">
        <v>27</v>
      </c>
      <c r="I516" t="s">
        <v>2</v>
      </c>
      <c r="J516" t="s">
        <v>16</v>
      </c>
      <c r="K516" t="s">
        <v>4</v>
      </c>
      <c r="L516" t="s">
        <v>30</v>
      </c>
      <c r="M516">
        <v>6</v>
      </c>
      <c r="N516">
        <v>102.59</v>
      </c>
      <c r="O516">
        <v>0.1</v>
      </c>
      <c r="P516">
        <v>49.6</v>
      </c>
      <c r="Q516">
        <v>553.98599999999999</v>
      </c>
      <c r="R516">
        <v>297.60000000000002</v>
      </c>
      <c r="S516">
        <v>256.38599999999997</v>
      </c>
      <c r="T516">
        <v>0.46280230908362302</v>
      </c>
      <c r="U516">
        <v>2026</v>
      </c>
      <c r="V516" t="s">
        <v>91</v>
      </c>
      <c r="W516">
        <v>4</v>
      </c>
      <c r="X516" t="s">
        <v>80</v>
      </c>
    </row>
    <row r="517" spans="1:24">
      <c r="A517">
        <v>4086</v>
      </c>
      <c r="B517" s="14">
        <v>46118</v>
      </c>
      <c r="C517">
        <v>2026</v>
      </c>
      <c r="D517">
        <v>2</v>
      </c>
      <c r="E517">
        <v>4</v>
      </c>
      <c r="F517" t="s">
        <v>80</v>
      </c>
      <c r="G517" t="s">
        <v>20</v>
      </c>
      <c r="H517" t="s">
        <v>33</v>
      </c>
      <c r="I517" t="s">
        <v>19</v>
      </c>
      <c r="J517" t="s">
        <v>3</v>
      </c>
      <c r="K517" t="s">
        <v>9</v>
      </c>
      <c r="L517" t="s">
        <v>37</v>
      </c>
      <c r="M517">
        <v>2</v>
      </c>
      <c r="N517">
        <v>152.44</v>
      </c>
      <c r="O517">
        <v>0.15</v>
      </c>
      <c r="P517">
        <v>76.680000000000007</v>
      </c>
      <c r="Q517">
        <v>259.14799999999997</v>
      </c>
      <c r="R517">
        <v>153.36000000000001</v>
      </c>
      <c r="S517">
        <v>105.78799999999995</v>
      </c>
      <c r="T517">
        <v>0.4082146109559015</v>
      </c>
      <c r="U517">
        <v>2026</v>
      </c>
      <c r="V517" t="s">
        <v>91</v>
      </c>
      <c r="W517">
        <v>4</v>
      </c>
      <c r="X517" t="s">
        <v>80</v>
      </c>
    </row>
    <row r="518" spans="1:24">
      <c r="A518">
        <v>4512</v>
      </c>
      <c r="B518" s="14">
        <v>46118</v>
      </c>
      <c r="C518">
        <v>2026</v>
      </c>
      <c r="D518">
        <v>2</v>
      </c>
      <c r="E518">
        <v>4</v>
      </c>
      <c r="F518" t="s">
        <v>80</v>
      </c>
      <c r="G518" t="s">
        <v>6</v>
      </c>
      <c r="H518" t="s">
        <v>7</v>
      </c>
      <c r="I518" t="s">
        <v>2</v>
      </c>
      <c r="J518" t="s">
        <v>13</v>
      </c>
      <c r="K518" t="s">
        <v>14</v>
      </c>
      <c r="L518" t="s">
        <v>44</v>
      </c>
      <c r="M518">
        <v>6</v>
      </c>
      <c r="N518">
        <v>136.29</v>
      </c>
      <c r="O518">
        <v>0</v>
      </c>
      <c r="P518">
        <v>68.209999999999994</v>
      </c>
      <c r="Q518">
        <v>817.74</v>
      </c>
      <c r="R518">
        <v>409.26</v>
      </c>
      <c r="S518">
        <v>408.48</v>
      </c>
      <c r="T518">
        <v>0.49952307579426225</v>
      </c>
      <c r="U518">
        <v>2026</v>
      </c>
      <c r="V518" t="s">
        <v>91</v>
      </c>
      <c r="W518">
        <v>4</v>
      </c>
      <c r="X518" t="s">
        <v>80</v>
      </c>
    </row>
    <row r="519" spans="1:24">
      <c r="A519">
        <v>4837</v>
      </c>
      <c r="B519" s="14">
        <v>46118</v>
      </c>
      <c r="C519">
        <v>2026</v>
      </c>
      <c r="D519">
        <v>2</v>
      </c>
      <c r="E519">
        <v>4</v>
      </c>
      <c r="F519" t="s">
        <v>80</v>
      </c>
      <c r="G519" t="s">
        <v>0</v>
      </c>
      <c r="H519" t="s">
        <v>36</v>
      </c>
      <c r="I519" t="s">
        <v>8</v>
      </c>
      <c r="J519" t="s">
        <v>16</v>
      </c>
      <c r="K519" t="s">
        <v>9</v>
      </c>
      <c r="L519" t="s">
        <v>37</v>
      </c>
      <c r="M519">
        <v>4</v>
      </c>
      <c r="N519">
        <v>157.51</v>
      </c>
      <c r="O519">
        <v>0.2</v>
      </c>
      <c r="P519">
        <v>79.209999999999994</v>
      </c>
      <c r="Q519">
        <v>504.03199999999998</v>
      </c>
      <c r="R519">
        <v>316.83999999999997</v>
      </c>
      <c r="S519">
        <v>187.19200000000001</v>
      </c>
      <c r="T519">
        <v>0.37138911815122855</v>
      </c>
      <c r="U519">
        <v>2026</v>
      </c>
      <c r="V519" t="s">
        <v>91</v>
      </c>
      <c r="W519">
        <v>4</v>
      </c>
      <c r="X519" t="s">
        <v>80</v>
      </c>
    </row>
    <row r="520" spans="1:24">
      <c r="A520">
        <v>1580</v>
      </c>
      <c r="B520" s="14">
        <v>46119</v>
      </c>
      <c r="C520">
        <v>2026</v>
      </c>
      <c r="D520">
        <v>2</v>
      </c>
      <c r="E520">
        <v>4</v>
      </c>
      <c r="F520" t="s">
        <v>80</v>
      </c>
      <c r="G520" t="s">
        <v>11</v>
      </c>
      <c r="H520" t="s">
        <v>18</v>
      </c>
      <c r="I520" t="s">
        <v>2</v>
      </c>
      <c r="J520" t="s">
        <v>13</v>
      </c>
      <c r="K520" t="s">
        <v>23</v>
      </c>
      <c r="L520" t="s">
        <v>51</v>
      </c>
      <c r="M520">
        <v>2</v>
      </c>
      <c r="N520">
        <v>120.5</v>
      </c>
      <c r="O520">
        <v>0</v>
      </c>
      <c r="P520">
        <v>61.42</v>
      </c>
      <c r="Q520">
        <v>241</v>
      </c>
      <c r="R520">
        <v>122.84</v>
      </c>
      <c r="S520">
        <v>118.16</v>
      </c>
      <c r="T520">
        <v>0.49029045643153524</v>
      </c>
      <c r="U520">
        <v>2026</v>
      </c>
      <c r="V520" t="s">
        <v>91</v>
      </c>
      <c r="W520">
        <v>4</v>
      </c>
      <c r="X520" t="s">
        <v>80</v>
      </c>
    </row>
    <row r="521" spans="1:24">
      <c r="A521">
        <v>1962</v>
      </c>
      <c r="B521" s="14">
        <v>46119</v>
      </c>
      <c r="C521">
        <v>2026</v>
      </c>
      <c r="D521">
        <v>2</v>
      </c>
      <c r="E521">
        <v>4</v>
      </c>
      <c r="F521" t="s">
        <v>80</v>
      </c>
      <c r="G521" t="s">
        <v>0</v>
      </c>
      <c r="H521" t="s">
        <v>1</v>
      </c>
      <c r="I521" t="s">
        <v>2</v>
      </c>
      <c r="J521" t="s">
        <v>3</v>
      </c>
      <c r="K521" t="s">
        <v>9</v>
      </c>
      <c r="L521" t="s">
        <v>37</v>
      </c>
      <c r="M521">
        <v>3</v>
      </c>
      <c r="N521">
        <v>152.62</v>
      </c>
      <c r="O521">
        <v>0.05</v>
      </c>
      <c r="P521">
        <v>77.75</v>
      </c>
      <c r="Q521">
        <v>434.96699999999998</v>
      </c>
      <c r="R521">
        <v>233.25</v>
      </c>
      <c r="S521">
        <v>201.71699999999998</v>
      </c>
      <c r="T521">
        <v>0.46375242259757637</v>
      </c>
      <c r="U521">
        <v>2026</v>
      </c>
      <c r="V521" t="s">
        <v>91</v>
      </c>
      <c r="W521">
        <v>4</v>
      </c>
      <c r="X521" t="s">
        <v>80</v>
      </c>
    </row>
    <row r="522" spans="1:24">
      <c r="A522">
        <v>2381</v>
      </c>
      <c r="B522" s="14">
        <v>46119</v>
      </c>
      <c r="C522">
        <v>2026</v>
      </c>
      <c r="D522">
        <v>2</v>
      </c>
      <c r="E522">
        <v>4</v>
      </c>
      <c r="F522" t="s">
        <v>80</v>
      </c>
      <c r="G522" t="s">
        <v>6</v>
      </c>
      <c r="H522" t="s">
        <v>41</v>
      </c>
      <c r="I522" t="s">
        <v>2</v>
      </c>
      <c r="J522" t="s">
        <v>3</v>
      </c>
      <c r="K522" t="s">
        <v>14</v>
      </c>
      <c r="L522" t="s">
        <v>44</v>
      </c>
      <c r="M522">
        <v>2</v>
      </c>
      <c r="N522">
        <v>134.16</v>
      </c>
      <c r="O522">
        <v>0.05</v>
      </c>
      <c r="P522">
        <v>67.08</v>
      </c>
      <c r="Q522">
        <v>254.90399999999997</v>
      </c>
      <c r="R522">
        <v>134.16</v>
      </c>
      <c r="S522">
        <v>120.74399999999997</v>
      </c>
      <c r="T522">
        <v>0.47368421052631576</v>
      </c>
      <c r="U522">
        <v>2026</v>
      </c>
      <c r="V522" t="s">
        <v>91</v>
      </c>
      <c r="W522">
        <v>4</v>
      </c>
      <c r="X522" t="s">
        <v>80</v>
      </c>
    </row>
    <row r="523" spans="1:24">
      <c r="A523">
        <v>2655</v>
      </c>
      <c r="B523" s="14">
        <v>46119</v>
      </c>
      <c r="C523">
        <v>2026</v>
      </c>
      <c r="D523">
        <v>2</v>
      </c>
      <c r="E523">
        <v>4</v>
      </c>
      <c r="F523" t="s">
        <v>80</v>
      </c>
      <c r="G523" t="s">
        <v>20</v>
      </c>
      <c r="H523" t="s">
        <v>47</v>
      </c>
      <c r="I523" t="s">
        <v>19</v>
      </c>
      <c r="J523" t="s">
        <v>16</v>
      </c>
      <c r="K523" t="s">
        <v>4</v>
      </c>
      <c r="L523" t="s">
        <v>30</v>
      </c>
      <c r="M523">
        <v>1</v>
      </c>
      <c r="N523">
        <v>101.13</v>
      </c>
      <c r="O523">
        <v>0</v>
      </c>
      <c r="P523">
        <v>50.8</v>
      </c>
      <c r="Q523">
        <v>101.13</v>
      </c>
      <c r="R523">
        <v>50.8</v>
      </c>
      <c r="S523">
        <v>50.33</v>
      </c>
      <c r="T523">
        <v>0.49767625828141998</v>
      </c>
      <c r="U523">
        <v>2026</v>
      </c>
      <c r="V523" t="s">
        <v>91</v>
      </c>
      <c r="W523">
        <v>4</v>
      </c>
      <c r="X523" t="s">
        <v>80</v>
      </c>
    </row>
    <row r="524" spans="1:24">
      <c r="A524">
        <v>2944</v>
      </c>
      <c r="B524" s="14">
        <v>46119</v>
      </c>
      <c r="C524">
        <v>2026</v>
      </c>
      <c r="D524">
        <v>2</v>
      </c>
      <c r="E524">
        <v>4</v>
      </c>
      <c r="F524" t="s">
        <v>80</v>
      </c>
      <c r="G524" t="s">
        <v>6</v>
      </c>
      <c r="H524" t="s">
        <v>49</v>
      </c>
      <c r="I524" t="s">
        <v>19</v>
      </c>
      <c r="J524" t="s">
        <v>13</v>
      </c>
      <c r="K524" t="s">
        <v>34</v>
      </c>
      <c r="L524" t="s">
        <v>45</v>
      </c>
      <c r="M524">
        <v>1</v>
      </c>
      <c r="N524">
        <v>51.36</v>
      </c>
      <c r="O524">
        <v>0</v>
      </c>
      <c r="P524">
        <v>22.21</v>
      </c>
      <c r="Q524">
        <v>51.36</v>
      </c>
      <c r="R524">
        <v>22.21</v>
      </c>
      <c r="S524">
        <v>29.15</v>
      </c>
      <c r="T524">
        <v>0.56756230529595009</v>
      </c>
      <c r="U524">
        <v>2026</v>
      </c>
      <c r="V524" t="s">
        <v>91</v>
      </c>
      <c r="W524">
        <v>4</v>
      </c>
      <c r="X524" t="s">
        <v>80</v>
      </c>
    </row>
    <row r="525" spans="1:24">
      <c r="A525">
        <v>4756</v>
      </c>
      <c r="B525" s="14">
        <v>46119</v>
      </c>
      <c r="C525">
        <v>2026</v>
      </c>
      <c r="D525">
        <v>2</v>
      </c>
      <c r="E525">
        <v>4</v>
      </c>
      <c r="F525" t="s">
        <v>80</v>
      </c>
      <c r="G525" t="s">
        <v>11</v>
      </c>
      <c r="H525" t="s">
        <v>52</v>
      </c>
      <c r="I525" t="s">
        <v>2</v>
      </c>
      <c r="J525" t="s">
        <v>16</v>
      </c>
      <c r="K525" t="s">
        <v>9</v>
      </c>
      <c r="L525" t="s">
        <v>37</v>
      </c>
      <c r="M525">
        <v>5</v>
      </c>
      <c r="N525">
        <v>151.88</v>
      </c>
      <c r="O525">
        <v>0</v>
      </c>
      <c r="P525">
        <v>80.56</v>
      </c>
      <c r="Q525">
        <v>759.4</v>
      </c>
      <c r="R525">
        <v>402.8</v>
      </c>
      <c r="S525">
        <v>356.59999999999997</v>
      </c>
      <c r="T525">
        <v>0.46958124835396364</v>
      </c>
      <c r="U525">
        <v>2026</v>
      </c>
      <c r="V525" t="s">
        <v>91</v>
      </c>
      <c r="W525">
        <v>4</v>
      </c>
      <c r="X525" t="s">
        <v>80</v>
      </c>
    </row>
    <row r="526" spans="1:24">
      <c r="A526">
        <v>52</v>
      </c>
      <c r="B526" s="14">
        <v>46120</v>
      </c>
      <c r="C526">
        <v>2026</v>
      </c>
      <c r="D526">
        <v>2</v>
      </c>
      <c r="E526">
        <v>4</v>
      </c>
      <c r="F526" t="s">
        <v>80</v>
      </c>
      <c r="G526" t="s">
        <v>6</v>
      </c>
      <c r="H526" t="s">
        <v>43</v>
      </c>
      <c r="I526" t="s">
        <v>2</v>
      </c>
      <c r="J526" t="s">
        <v>13</v>
      </c>
      <c r="K526" t="s">
        <v>14</v>
      </c>
      <c r="L526" t="s">
        <v>44</v>
      </c>
      <c r="M526">
        <v>2</v>
      </c>
      <c r="N526">
        <v>133.59</v>
      </c>
      <c r="O526">
        <v>0</v>
      </c>
      <c r="P526">
        <v>66.83</v>
      </c>
      <c r="Q526">
        <v>267.18</v>
      </c>
      <c r="R526">
        <v>133.66</v>
      </c>
      <c r="S526">
        <v>133.52000000000001</v>
      </c>
      <c r="T526">
        <v>0.49973800434164234</v>
      </c>
      <c r="U526">
        <v>2026</v>
      </c>
      <c r="V526" t="s">
        <v>91</v>
      </c>
      <c r="W526">
        <v>4</v>
      </c>
      <c r="X526" t="s">
        <v>80</v>
      </c>
    </row>
    <row r="527" spans="1:24">
      <c r="A527">
        <v>556</v>
      </c>
      <c r="B527" s="14">
        <v>46120</v>
      </c>
      <c r="C527">
        <v>2026</v>
      </c>
      <c r="D527">
        <v>2</v>
      </c>
      <c r="E527">
        <v>4</v>
      </c>
      <c r="F527" t="s">
        <v>80</v>
      </c>
      <c r="G527" t="s">
        <v>20</v>
      </c>
      <c r="H527" t="s">
        <v>33</v>
      </c>
      <c r="I527" t="s">
        <v>2</v>
      </c>
      <c r="J527" t="s">
        <v>13</v>
      </c>
      <c r="K527" t="s">
        <v>23</v>
      </c>
      <c r="L527" t="s">
        <v>51</v>
      </c>
      <c r="M527">
        <v>2</v>
      </c>
      <c r="N527">
        <v>124.39</v>
      </c>
      <c r="O527">
        <v>0</v>
      </c>
      <c r="P527">
        <v>61.27</v>
      </c>
      <c r="Q527">
        <v>248.78</v>
      </c>
      <c r="R527">
        <v>122.54</v>
      </c>
      <c r="S527">
        <v>126.24</v>
      </c>
      <c r="T527">
        <v>0.50743628909076288</v>
      </c>
      <c r="U527">
        <v>2026</v>
      </c>
      <c r="V527" t="s">
        <v>91</v>
      </c>
      <c r="W527">
        <v>4</v>
      </c>
      <c r="X527" t="s">
        <v>80</v>
      </c>
    </row>
    <row r="528" spans="1:24">
      <c r="A528">
        <v>1233</v>
      </c>
      <c r="B528" s="14">
        <v>46120</v>
      </c>
      <c r="C528">
        <v>2026</v>
      </c>
      <c r="D528">
        <v>2</v>
      </c>
      <c r="E528">
        <v>4</v>
      </c>
      <c r="F528" t="s">
        <v>80</v>
      </c>
      <c r="G528" t="s">
        <v>0</v>
      </c>
      <c r="H528" t="s">
        <v>50</v>
      </c>
      <c r="I528" t="s">
        <v>2</v>
      </c>
      <c r="J528" t="s">
        <v>13</v>
      </c>
      <c r="K528" t="s">
        <v>4</v>
      </c>
      <c r="L528" t="s">
        <v>22</v>
      </c>
      <c r="M528">
        <v>5</v>
      </c>
      <c r="N528">
        <v>50.22</v>
      </c>
      <c r="O528">
        <v>0.1</v>
      </c>
      <c r="P528">
        <v>22.31</v>
      </c>
      <c r="Q528">
        <v>225.99</v>
      </c>
      <c r="R528">
        <v>111.55</v>
      </c>
      <c r="S528">
        <v>114.44000000000001</v>
      </c>
      <c r="T528">
        <v>0.50639408823399268</v>
      </c>
      <c r="U528">
        <v>2026</v>
      </c>
      <c r="V528" t="s">
        <v>91</v>
      </c>
      <c r="W528">
        <v>4</v>
      </c>
      <c r="X528" t="s">
        <v>80</v>
      </c>
    </row>
    <row r="529" spans="1:24">
      <c r="A529">
        <v>1492</v>
      </c>
      <c r="B529" s="14">
        <v>46120</v>
      </c>
      <c r="C529">
        <v>2026</v>
      </c>
      <c r="D529">
        <v>2</v>
      </c>
      <c r="E529">
        <v>4</v>
      </c>
      <c r="F529" t="s">
        <v>80</v>
      </c>
      <c r="G529" t="s">
        <v>6</v>
      </c>
      <c r="H529" t="s">
        <v>49</v>
      </c>
      <c r="I529" t="s">
        <v>2</v>
      </c>
      <c r="J529" t="s">
        <v>3</v>
      </c>
      <c r="K529" t="s">
        <v>4</v>
      </c>
      <c r="L529" t="s">
        <v>26</v>
      </c>
      <c r="M529">
        <v>2</v>
      </c>
      <c r="N529">
        <v>41.08</v>
      </c>
      <c r="O529">
        <v>0</v>
      </c>
      <c r="P529">
        <v>16.79</v>
      </c>
      <c r="Q529">
        <v>82.16</v>
      </c>
      <c r="R529">
        <v>33.58</v>
      </c>
      <c r="S529">
        <v>48.58</v>
      </c>
      <c r="T529">
        <v>0.59128529698149956</v>
      </c>
      <c r="U529">
        <v>2026</v>
      </c>
      <c r="V529" t="s">
        <v>91</v>
      </c>
      <c r="W529">
        <v>4</v>
      </c>
      <c r="X529" t="s">
        <v>80</v>
      </c>
    </row>
    <row r="530" spans="1:24">
      <c r="A530">
        <v>1619</v>
      </c>
      <c r="B530" s="14">
        <v>46120</v>
      </c>
      <c r="C530">
        <v>2026</v>
      </c>
      <c r="D530">
        <v>2</v>
      </c>
      <c r="E530">
        <v>4</v>
      </c>
      <c r="F530" t="s">
        <v>80</v>
      </c>
      <c r="G530" t="s">
        <v>20</v>
      </c>
      <c r="H530" t="s">
        <v>33</v>
      </c>
      <c r="I530" t="s">
        <v>19</v>
      </c>
      <c r="J530" t="s">
        <v>13</v>
      </c>
      <c r="K530" t="s">
        <v>14</v>
      </c>
      <c r="L530" t="s">
        <v>32</v>
      </c>
      <c r="M530">
        <v>5</v>
      </c>
      <c r="N530">
        <v>46.11</v>
      </c>
      <c r="O530">
        <v>0</v>
      </c>
      <c r="P530">
        <v>18.88</v>
      </c>
      <c r="Q530">
        <v>230.55</v>
      </c>
      <c r="R530">
        <v>94.399999999999991</v>
      </c>
      <c r="S530">
        <v>136.15000000000003</v>
      </c>
      <c r="T530">
        <v>0.5905443504662764</v>
      </c>
      <c r="U530">
        <v>2026</v>
      </c>
      <c r="V530" t="s">
        <v>91</v>
      </c>
      <c r="W530">
        <v>4</v>
      </c>
      <c r="X530" t="s">
        <v>80</v>
      </c>
    </row>
    <row r="531" spans="1:24">
      <c r="A531">
        <v>1631</v>
      </c>
      <c r="B531" s="14">
        <v>46120</v>
      </c>
      <c r="C531">
        <v>2026</v>
      </c>
      <c r="D531">
        <v>2</v>
      </c>
      <c r="E531">
        <v>4</v>
      </c>
      <c r="F531" t="s">
        <v>80</v>
      </c>
      <c r="G531" t="s">
        <v>20</v>
      </c>
      <c r="H531" t="s">
        <v>33</v>
      </c>
      <c r="I531" t="s">
        <v>2</v>
      </c>
      <c r="J531" t="s">
        <v>3</v>
      </c>
      <c r="K531" t="s">
        <v>14</v>
      </c>
      <c r="L531" t="s">
        <v>32</v>
      </c>
      <c r="M531">
        <v>1</v>
      </c>
      <c r="N531">
        <v>45.54</v>
      </c>
      <c r="O531">
        <v>0</v>
      </c>
      <c r="P531">
        <v>18.36</v>
      </c>
      <c r="Q531">
        <v>45.54</v>
      </c>
      <c r="R531">
        <v>18.36</v>
      </c>
      <c r="S531">
        <v>27.18</v>
      </c>
      <c r="T531">
        <v>0.59683794466403162</v>
      </c>
      <c r="U531">
        <v>2026</v>
      </c>
      <c r="V531" t="s">
        <v>91</v>
      </c>
      <c r="W531">
        <v>4</v>
      </c>
      <c r="X531" t="s">
        <v>80</v>
      </c>
    </row>
    <row r="532" spans="1:24">
      <c r="A532">
        <v>1844</v>
      </c>
      <c r="B532" s="14">
        <v>46120</v>
      </c>
      <c r="C532">
        <v>2026</v>
      </c>
      <c r="D532">
        <v>2</v>
      </c>
      <c r="E532">
        <v>4</v>
      </c>
      <c r="F532" t="s">
        <v>80</v>
      </c>
      <c r="G532" t="s">
        <v>6</v>
      </c>
      <c r="H532" t="s">
        <v>49</v>
      </c>
      <c r="I532" t="s">
        <v>19</v>
      </c>
      <c r="J532" t="s">
        <v>13</v>
      </c>
      <c r="K532" t="s">
        <v>34</v>
      </c>
      <c r="L532" t="s">
        <v>42</v>
      </c>
      <c r="M532">
        <v>2</v>
      </c>
      <c r="N532">
        <v>37.1</v>
      </c>
      <c r="O532">
        <v>0.1</v>
      </c>
      <c r="P532">
        <v>14.17</v>
      </c>
      <c r="Q532">
        <v>66.78</v>
      </c>
      <c r="R532">
        <v>28.34</v>
      </c>
      <c r="S532">
        <v>38.44</v>
      </c>
      <c r="T532">
        <v>0.57562144354597178</v>
      </c>
      <c r="U532">
        <v>2026</v>
      </c>
      <c r="V532" t="s">
        <v>91</v>
      </c>
      <c r="W532">
        <v>4</v>
      </c>
      <c r="X532" t="s">
        <v>80</v>
      </c>
    </row>
    <row r="533" spans="1:24">
      <c r="A533">
        <v>4246</v>
      </c>
      <c r="B533" s="14">
        <v>46120</v>
      </c>
      <c r="C533">
        <v>2026</v>
      </c>
      <c r="D533">
        <v>2</v>
      </c>
      <c r="E533">
        <v>4</v>
      </c>
      <c r="F533" t="s">
        <v>80</v>
      </c>
      <c r="G533" t="s">
        <v>20</v>
      </c>
      <c r="H533" t="s">
        <v>33</v>
      </c>
      <c r="I533" t="s">
        <v>8</v>
      </c>
      <c r="J533" t="s">
        <v>16</v>
      </c>
      <c r="K533" t="s">
        <v>9</v>
      </c>
      <c r="L533" t="s">
        <v>37</v>
      </c>
      <c r="M533">
        <v>5</v>
      </c>
      <c r="N533">
        <v>156.57</v>
      </c>
      <c r="O533">
        <v>0.15</v>
      </c>
      <c r="P533">
        <v>80.849999999999994</v>
      </c>
      <c r="Q533">
        <v>665.4224999999999</v>
      </c>
      <c r="R533">
        <v>404.25</v>
      </c>
      <c r="S533">
        <v>261.1724999999999</v>
      </c>
      <c r="T533">
        <v>0.39249123677062309</v>
      </c>
      <c r="U533">
        <v>2026</v>
      </c>
      <c r="V533" t="s">
        <v>91</v>
      </c>
      <c r="W533">
        <v>4</v>
      </c>
      <c r="X533" t="s">
        <v>80</v>
      </c>
    </row>
    <row r="534" spans="1:24">
      <c r="A534">
        <v>5139</v>
      </c>
      <c r="B534" s="14">
        <v>46120</v>
      </c>
      <c r="C534">
        <v>2026</v>
      </c>
      <c r="D534">
        <v>2</v>
      </c>
      <c r="E534">
        <v>4</v>
      </c>
      <c r="F534" t="s">
        <v>80</v>
      </c>
      <c r="G534" t="s">
        <v>0</v>
      </c>
      <c r="H534" t="s">
        <v>50</v>
      </c>
      <c r="I534" t="s">
        <v>2</v>
      </c>
      <c r="J534" t="s">
        <v>3</v>
      </c>
      <c r="K534" t="s">
        <v>34</v>
      </c>
      <c r="L534" t="s">
        <v>45</v>
      </c>
      <c r="M534">
        <v>2</v>
      </c>
      <c r="N534">
        <v>51.4</v>
      </c>
      <c r="O534">
        <v>0</v>
      </c>
      <c r="P534">
        <v>21.99</v>
      </c>
      <c r="Q534">
        <v>102.8</v>
      </c>
      <c r="R534">
        <v>43.98</v>
      </c>
      <c r="S534">
        <v>58.82</v>
      </c>
      <c r="T534">
        <v>0.57217898832684821</v>
      </c>
      <c r="U534">
        <v>2026</v>
      </c>
      <c r="V534" t="s">
        <v>91</v>
      </c>
      <c r="W534">
        <v>4</v>
      </c>
      <c r="X534" t="s">
        <v>80</v>
      </c>
    </row>
    <row r="535" spans="1:24">
      <c r="A535">
        <v>186</v>
      </c>
      <c r="B535" s="14">
        <v>46121</v>
      </c>
      <c r="C535">
        <v>2026</v>
      </c>
      <c r="D535">
        <v>2</v>
      </c>
      <c r="E535">
        <v>4</v>
      </c>
      <c r="F535" t="s">
        <v>80</v>
      </c>
      <c r="G535" t="s">
        <v>0</v>
      </c>
      <c r="H535" t="s">
        <v>1</v>
      </c>
      <c r="I535" t="s">
        <v>2</v>
      </c>
      <c r="J535" t="s">
        <v>13</v>
      </c>
      <c r="K535" t="s">
        <v>14</v>
      </c>
      <c r="L535" t="s">
        <v>32</v>
      </c>
      <c r="M535">
        <v>2</v>
      </c>
      <c r="N535">
        <v>46.42</v>
      </c>
      <c r="O535">
        <v>0.1</v>
      </c>
      <c r="P535">
        <v>18.73</v>
      </c>
      <c r="Q535">
        <v>83.556000000000012</v>
      </c>
      <c r="R535">
        <v>37.46</v>
      </c>
      <c r="S535">
        <v>46.096000000000011</v>
      </c>
      <c r="T535">
        <v>0.55167791660682663</v>
      </c>
      <c r="U535">
        <v>2026</v>
      </c>
      <c r="V535" t="s">
        <v>91</v>
      </c>
      <c r="W535">
        <v>4</v>
      </c>
      <c r="X535" t="s">
        <v>80</v>
      </c>
    </row>
    <row r="536" spans="1:24">
      <c r="A536">
        <v>1742</v>
      </c>
      <c r="B536" s="14">
        <v>46121</v>
      </c>
      <c r="C536">
        <v>2026</v>
      </c>
      <c r="D536">
        <v>2</v>
      </c>
      <c r="E536">
        <v>4</v>
      </c>
      <c r="F536" t="s">
        <v>80</v>
      </c>
      <c r="G536" t="s">
        <v>20</v>
      </c>
      <c r="H536" t="s">
        <v>21</v>
      </c>
      <c r="I536" t="s">
        <v>28</v>
      </c>
      <c r="J536" t="s">
        <v>3</v>
      </c>
      <c r="K536" t="s">
        <v>23</v>
      </c>
      <c r="L536" t="s">
        <v>51</v>
      </c>
      <c r="M536">
        <v>2</v>
      </c>
      <c r="N536">
        <v>120.75</v>
      </c>
      <c r="O536">
        <v>0.05</v>
      </c>
      <c r="P536">
        <v>60.31</v>
      </c>
      <c r="Q536">
        <v>229.42499999999998</v>
      </c>
      <c r="R536">
        <v>120.62</v>
      </c>
      <c r="S536">
        <v>108.80499999999998</v>
      </c>
      <c r="T536">
        <v>0.47425084450256066</v>
      </c>
      <c r="U536">
        <v>2026</v>
      </c>
      <c r="V536" t="s">
        <v>91</v>
      </c>
      <c r="W536">
        <v>4</v>
      </c>
      <c r="X536" t="s">
        <v>80</v>
      </c>
    </row>
    <row r="537" spans="1:24">
      <c r="A537">
        <v>3189</v>
      </c>
      <c r="B537" s="14">
        <v>46121</v>
      </c>
      <c r="C537">
        <v>2026</v>
      </c>
      <c r="D537">
        <v>2</v>
      </c>
      <c r="E537">
        <v>4</v>
      </c>
      <c r="F537" t="s">
        <v>80</v>
      </c>
      <c r="G537" t="s">
        <v>6</v>
      </c>
      <c r="H537" t="s">
        <v>41</v>
      </c>
      <c r="I537" t="s">
        <v>8</v>
      </c>
      <c r="J537" t="s">
        <v>16</v>
      </c>
      <c r="K537" t="s">
        <v>9</v>
      </c>
      <c r="L537" t="s">
        <v>37</v>
      </c>
      <c r="M537">
        <v>6</v>
      </c>
      <c r="N537">
        <v>157.38999999999999</v>
      </c>
      <c r="O537">
        <v>0.05</v>
      </c>
      <c r="P537">
        <v>79.239999999999995</v>
      </c>
      <c r="Q537">
        <v>897.12299999999993</v>
      </c>
      <c r="R537">
        <v>475.43999999999994</v>
      </c>
      <c r="S537">
        <v>421.68299999999999</v>
      </c>
      <c r="T537">
        <v>0.47003922539049831</v>
      </c>
      <c r="U537">
        <v>2026</v>
      </c>
      <c r="V537" t="s">
        <v>91</v>
      </c>
      <c r="W537">
        <v>4</v>
      </c>
      <c r="X537" t="s">
        <v>80</v>
      </c>
    </row>
    <row r="538" spans="1:24">
      <c r="A538">
        <v>3747</v>
      </c>
      <c r="B538" s="14">
        <v>46121</v>
      </c>
      <c r="C538">
        <v>2026</v>
      </c>
      <c r="D538">
        <v>2</v>
      </c>
      <c r="E538">
        <v>4</v>
      </c>
      <c r="F538" t="s">
        <v>80</v>
      </c>
      <c r="G538" t="s">
        <v>20</v>
      </c>
      <c r="H538" t="s">
        <v>31</v>
      </c>
      <c r="I538" t="s">
        <v>19</v>
      </c>
      <c r="J538" t="s">
        <v>3</v>
      </c>
      <c r="K538" t="s">
        <v>23</v>
      </c>
      <c r="L538" t="s">
        <v>51</v>
      </c>
      <c r="M538">
        <v>2</v>
      </c>
      <c r="N538">
        <v>122.36</v>
      </c>
      <c r="O538">
        <v>0.05</v>
      </c>
      <c r="P538">
        <v>59.06</v>
      </c>
      <c r="Q538">
        <v>232.48399999999998</v>
      </c>
      <c r="R538">
        <v>118.12</v>
      </c>
      <c r="S538">
        <v>114.36399999999998</v>
      </c>
      <c r="T538">
        <v>0.49192202474148755</v>
      </c>
      <c r="U538">
        <v>2026</v>
      </c>
      <c r="V538" t="s">
        <v>91</v>
      </c>
      <c r="W538">
        <v>4</v>
      </c>
      <c r="X538" t="s">
        <v>80</v>
      </c>
    </row>
    <row r="539" spans="1:24">
      <c r="A539">
        <v>3782</v>
      </c>
      <c r="B539" s="14">
        <v>46121</v>
      </c>
      <c r="C539">
        <v>2026</v>
      </c>
      <c r="D539">
        <v>2</v>
      </c>
      <c r="E539">
        <v>4</v>
      </c>
      <c r="F539" t="s">
        <v>80</v>
      </c>
      <c r="G539" t="s">
        <v>0</v>
      </c>
      <c r="H539" t="s">
        <v>1</v>
      </c>
      <c r="I539" t="s">
        <v>19</v>
      </c>
      <c r="J539" t="s">
        <v>3</v>
      </c>
      <c r="K539" t="s">
        <v>34</v>
      </c>
      <c r="L539" t="s">
        <v>35</v>
      </c>
      <c r="M539">
        <v>2</v>
      </c>
      <c r="N539">
        <v>39.68</v>
      </c>
      <c r="O539">
        <v>0.05</v>
      </c>
      <c r="P539">
        <v>14.98</v>
      </c>
      <c r="Q539">
        <v>75.391999999999996</v>
      </c>
      <c r="R539">
        <v>29.96</v>
      </c>
      <c r="S539">
        <v>45.431999999999995</v>
      </c>
      <c r="T539">
        <v>0.60261035653650252</v>
      </c>
      <c r="U539">
        <v>2026</v>
      </c>
      <c r="V539" t="s">
        <v>91</v>
      </c>
      <c r="W539">
        <v>4</v>
      </c>
      <c r="X539" t="s">
        <v>80</v>
      </c>
    </row>
    <row r="540" spans="1:24">
      <c r="A540">
        <v>4344</v>
      </c>
      <c r="B540" s="14">
        <v>46121</v>
      </c>
      <c r="C540">
        <v>2026</v>
      </c>
      <c r="D540">
        <v>2</v>
      </c>
      <c r="E540">
        <v>4</v>
      </c>
      <c r="F540" t="s">
        <v>80</v>
      </c>
      <c r="G540" t="s">
        <v>11</v>
      </c>
      <c r="H540" t="s">
        <v>25</v>
      </c>
      <c r="I540" t="s">
        <v>19</v>
      </c>
      <c r="J540" t="s">
        <v>16</v>
      </c>
      <c r="K540" t="s">
        <v>23</v>
      </c>
      <c r="L540" t="s">
        <v>51</v>
      </c>
      <c r="M540">
        <v>3</v>
      </c>
      <c r="N540">
        <v>121.56</v>
      </c>
      <c r="O540">
        <v>0.15</v>
      </c>
      <c r="P540">
        <v>61.31</v>
      </c>
      <c r="Q540">
        <v>309.97800000000001</v>
      </c>
      <c r="R540">
        <v>183.93</v>
      </c>
      <c r="S540">
        <v>126.048</v>
      </c>
      <c r="T540">
        <v>0.40663530960261696</v>
      </c>
      <c r="U540">
        <v>2026</v>
      </c>
      <c r="V540" t="s">
        <v>91</v>
      </c>
      <c r="W540">
        <v>4</v>
      </c>
      <c r="X540" t="s">
        <v>80</v>
      </c>
    </row>
    <row r="541" spans="1:24">
      <c r="A541">
        <v>4901</v>
      </c>
      <c r="B541" s="14">
        <v>46121</v>
      </c>
      <c r="C541">
        <v>2026</v>
      </c>
      <c r="D541">
        <v>2</v>
      </c>
      <c r="E541">
        <v>4</v>
      </c>
      <c r="F541" t="s">
        <v>80</v>
      </c>
      <c r="G541" t="s">
        <v>0</v>
      </c>
      <c r="H541" t="s">
        <v>1</v>
      </c>
      <c r="I541" t="s">
        <v>28</v>
      </c>
      <c r="J541" t="s">
        <v>13</v>
      </c>
      <c r="K541" t="s">
        <v>4</v>
      </c>
      <c r="L541" t="s">
        <v>5</v>
      </c>
      <c r="M541">
        <v>1</v>
      </c>
      <c r="N541">
        <v>80.19</v>
      </c>
      <c r="O541">
        <v>0.1</v>
      </c>
      <c r="P541">
        <v>42.15</v>
      </c>
      <c r="Q541">
        <v>72.171000000000006</v>
      </c>
      <c r="R541">
        <v>42.15</v>
      </c>
      <c r="S541">
        <v>30.021000000000008</v>
      </c>
      <c r="T541">
        <v>0.4159704036247247</v>
      </c>
      <c r="U541">
        <v>2026</v>
      </c>
      <c r="V541" t="s">
        <v>91</v>
      </c>
      <c r="W541">
        <v>4</v>
      </c>
      <c r="X541" t="s">
        <v>80</v>
      </c>
    </row>
    <row r="542" spans="1:24">
      <c r="A542">
        <v>4969</v>
      </c>
      <c r="B542" s="14">
        <v>46121</v>
      </c>
      <c r="C542">
        <v>2026</v>
      </c>
      <c r="D542">
        <v>2</v>
      </c>
      <c r="E542">
        <v>4</v>
      </c>
      <c r="F542" t="s">
        <v>80</v>
      </c>
      <c r="G542" t="s">
        <v>20</v>
      </c>
      <c r="H542" t="s">
        <v>31</v>
      </c>
      <c r="I542" t="s">
        <v>28</v>
      </c>
      <c r="J542" t="s">
        <v>16</v>
      </c>
      <c r="K542" t="s">
        <v>4</v>
      </c>
      <c r="L542" t="s">
        <v>5</v>
      </c>
      <c r="M542">
        <v>2</v>
      </c>
      <c r="N542">
        <v>81.14</v>
      </c>
      <c r="O542">
        <v>0</v>
      </c>
      <c r="P542">
        <v>43.43</v>
      </c>
      <c r="Q542">
        <v>162.28</v>
      </c>
      <c r="R542">
        <v>86.86</v>
      </c>
      <c r="S542">
        <v>75.42</v>
      </c>
      <c r="T542">
        <v>0.46475228000985952</v>
      </c>
      <c r="U542">
        <v>2026</v>
      </c>
      <c r="V542" t="s">
        <v>91</v>
      </c>
      <c r="W542">
        <v>4</v>
      </c>
      <c r="X542" t="s">
        <v>80</v>
      </c>
    </row>
    <row r="543" spans="1:24">
      <c r="A543">
        <v>673</v>
      </c>
      <c r="B543" s="14">
        <v>46122</v>
      </c>
      <c r="C543">
        <v>2026</v>
      </c>
      <c r="D543">
        <v>2</v>
      </c>
      <c r="E543">
        <v>4</v>
      </c>
      <c r="F543" t="s">
        <v>80</v>
      </c>
      <c r="G543" t="s">
        <v>20</v>
      </c>
      <c r="H543" t="s">
        <v>33</v>
      </c>
      <c r="I543" t="s">
        <v>19</v>
      </c>
      <c r="J543" t="s">
        <v>13</v>
      </c>
      <c r="K543" t="s">
        <v>23</v>
      </c>
      <c r="L543" t="s">
        <v>29</v>
      </c>
      <c r="M543">
        <v>2</v>
      </c>
      <c r="N543">
        <v>191.11</v>
      </c>
      <c r="O543">
        <v>0</v>
      </c>
      <c r="P543">
        <v>103.58</v>
      </c>
      <c r="Q543">
        <v>382.22</v>
      </c>
      <c r="R543">
        <v>207.16</v>
      </c>
      <c r="S543">
        <v>175.06000000000003</v>
      </c>
      <c r="T543">
        <v>0.45800847679346979</v>
      </c>
      <c r="U543">
        <v>2026</v>
      </c>
      <c r="V543" t="s">
        <v>91</v>
      </c>
      <c r="W543">
        <v>4</v>
      </c>
      <c r="X543" t="s">
        <v>80</v>
      </c>
    </row>
    <row r="544" spans="1:24">
      <c r="A544">
        <v>888</v>
      </c>
      <c r="B544" s="14">
        <v>46122</v>
      </c>
      <c r="C544">
        <v>2026</v>
      </c>
      <c r="D544">
        <v>2</v>
      </c>
      <c r="E544">
        <v>4</v>
      </c>
      <c r="F544" t="s">
        <v>80</v>
      </c>
      <c r="G544" t="s">
        <v>20</v>
      </c>
      <c r="H544" t="s">
        <v>31</v>
      </c>
      <c r="I544" t="s">
        <v>19</v>
      </c>
      <c r="J544" t="s">
        <v>13</v>
      </c>
      <c r="K544" t="s">
        <v>4</v>
      </c>
      <c r="L544" t="s">
        <v>26</v>
      </c>
      <c r="M544">
        <v>2</v>
      </c>
      <c r="N544">
        <v>40.58</v>
      </c>
      <c r="O544">
        <v>0.05</v>
      </c>
      <c r="P544">
        <v>17.149999999999999</v>
      </c>
      <c r="Q544">
        <v>77.10199999999999</v>
      </c>
      <c r="R544">
        <v>34.299999999999997</v>
      </c>
      <c r="S544">
        <v>42.801999999999992</v>
      </c>
      <c r="T544">
        <v>0.55513475655625011</v>
      </c>
      <c r="U544">
        <v>2026</v>
      </c>
      <c r="V544" t="s">
        <v>91</v>
      </c>
      <c r="W544">
        <v>4</v>
      </c>
      <c r="X544" t="s">
        <v>80</v>
      </c>
    </row>
    <row r="545" spans="1:24">
      <c r="A545">
        <v>1541</v>
      </c>
      <c r="B545" s="14">
        <v>46122</v>
      </c>
      <c r="C545">
        <v>2026</v>
      </c>
      <c r="D545">
        <v>2</v>
      </c>
      <c r="E545">
        <v>4</v>
      </c>
      <c r="F545" t="s">
        <v>80</v>
      </c>
      <c r="G545" t="s">
        <v>0</v>
      </c>
      <c r="H545" t="s">
        <v>50</v>
      </c>
      <c r="I545" t="s">
        <v>28</v>
      </c>
      <c r="J545" t="s">
        <v>3</v>
      </c>
      <c r="K545" t="s">
        <v>23</v>
      </c>
      <c r="L545" t="s">
        <v>40</v>
      </c>
      <c r="M545">
        <v>1</v>
      </c>
      <c r="N545">
        <v>83.44</v>
      </c>
      <c r="O545">
        <v>0</v>
      </c>
      <c r="P545">
        <v>40.299999999999997</v>
      </c>
      <c r="Q545">
        <v>83.44</v>
      </c>
      <c r="R545">
        <v>40.299999999999997</v>
      </c>
      <c r="S545">
        <v>43.14</v>
      </c>
      <c r="T545">
        <v>0.51701821668264625</v>
      </c>
      <c r="U545">
        <v>2026</v>
      </c>
      <c r="V545" t="s">
        <v>91</v>
      </c>
      <c r="W545">
        <v>4</v>
      </c>
      <c r="X545" t="s">
        <v>80</v>
      </c>
    </row>
    <row r="546" spans="1:24">
      <c r="A546">
        <v>1881</v>
      </c>
      <c r="B546" s="14">
        <v>46122</v>
      </c>
      <c r="C546">
        <v>2026</v>
      </c>
      <c r="D546">
        <v>2</v>
      </c>
      <c r="E546">
        <v>4</v>
      </c>
      <c r="F546" t="s">
        <v>80</v>
      </c>
      <c r="G546" t="s">
        <v>20</v>
      </c>
      <c r="H546" t="s">
        <v>31</v>
      </c>
      <c r="I546" t="s">
        <v>28</v>
      </c>
      <c r="J546" t="s">
        <v>13</v>
      </c>
      <c r="K546" t="s">
        <v>34</v>
      </c>
      <c r="L546" t="s">
        <v>45</v>
      </c>
      <c r="M546">
        <v>1</v>
      </c>
      <c r="N546">
        <v>49.61</v>
      </c>
      <c r="O546">
        <v>0</v>
      </c>
      <c r="P546">
        <v>21.92</v>
      </c>
      <c r="Q546">
        <v>49.61</v>
      </c>
      <c r="R546">
        <v>21.92</v>
      </c>
      <c r="S546">
        <v>27.689999999999998</v>
      </c>
      <c r="T546">
        <v>0.55815359806490628</v>
      </c>
      <c r="U546">
        <v>2026</v>
      </c>
      <c r="V546" t="s">
        <v>91</v>
      </c>
      <c r="W546">
        <v>4</v>
      </c>
      <c r="X546" t="s">
        <v>80</v>
      </c>
    </row>
    <row r="547" spans="1:24">
      <c r="A547">
        <v>2007</v>
      </c>
      <c r="B547" s="14">
        <v>46122</v>
      </c>
      <c r="C547">
        <v>2026</v>
      </c>
      <c r="D547">
        <v>2</v>
      </c>
      <c r="E547">
        <v>4</v>
      </c>
      <c r="F547" t="s">
        <v>80</v>
      </c>
      <c r="G547" t="s">
        <v>20</v>
      </c>
      <c r="H547" t="s">
        <v>33</v>
      </c>
      <c r="I547" t="s">
        <v>2</v>
      </c>
      <c r="J547" t="s">
        <v>3</v>
      </c>
      <c r="K547" t="s">
        <v>34</v>
      </c>
      <c r="L547" t="s">
        <v>38</v>
      </c>
      <c r="M547">
        <v>2</v>
      </c>
      <c r="N547">
        <v>123.31</v>
      </c>
      <c r="O547">
        <v>0</v>
      </c>
      <c r="P547">
        <v>69.239999999999995</v>
      </c>
      <c r="Q547">
        <v>246.62</v>
      </c>
      <c r="R547">
        <v>138.47999999999999</v>
      </c>
      <c r="S547">
        <v>108.14000000000001</v>
      </c>
      <c r="T547">
        <v>0.43848836266320662</v>
      </c>
      <c r="U547">
        <v>2026</v>
      </c>
      <c r="V547" t="s">
        <v>91</v>
      </c>
      <c r="W547">
        <v>4</v>
      </c>
      <c r="X547" t="s">
        <v>80</v>
      </c>
    </row>
    <row r="548" spans="1:24">
      <c r="A548">
        <v>2312</v>
      </c>
      <c r="B548" s="14">
        <v>46122</v>
      </c>
      <c r="C548">
        <v>2026</v>
      </c>
      <c r="D548">
        <v>2</v>
      </c>
      <c r="E548">
        <v>4</v>
      </c>
      <c r="F548" t="s">
        <v>80</v>
      </c>
      <c r="G548" t="s">
        <v>0</v>
      </c>
      <c r="H548" t="s">
        <v>50</v>
      </c>
      <c r="I548" t="s">
        <v>19</v>
      </c>
      <c r="J548" t="s">
        <v>13</v>
      </c>
      <c r="K548" t="s">
        <v>9</v>
      </c>
      <c r="L548" t="s">
        <v>10</v>
      </c>
      <c r="M548">
        <v>1</v>
      </c>
      <c r="N548">
        <v>93.35</v>
      </c>
      <c r="O548">
        <v>0.1</v>
      </c>
      <c r="P548">
        <v>45.54</v>
      </c>
      <c r="Q548">
        <v>84.015000000000001</v>
      </c>
      <c r="R548">
        <v>45.54</v>
      </c>
      <c r="S548">
        <v>38.475000000000001</v>
      </c>
      <c r="T548">
        <v>0.45795393679700053</v>
      </c>
      <c r="U548">
        <v>2026</v>
      </c>
      <c r="V548" t="s">
        <v>91</v>
      </c>
      <c r="W548">
        <v>4</v>
      </c>
      <c r="X548" t="s">
        <v>80</v>
      </c>
    </row>
    <row r="549" spans="1:24">
      <c r="A549">
        <v>4493</v>
      </c>
      <c r="B549" s="14">
        <v>46122</v>
      </c>
      <c r="C549">
        <v>2026</v>
      </c>
      <c r="D549">
        <v>2</v>
      </c>
      <c r="E549">
        <v>4</v>
      </c>
      <c r="F549" t="s">
        <v>80</v>
      </c>
      <c r="G549" t="s">
        <v>0</v>
      </c>
      <c r="H549" t="s">
        <v>1</v>
      </c>
      <c r="I549" t="s">
        <v>8</v>
      </c>
      <c r="J549" t="s">
        <v>16</v>
      </c>
      <c r="K549" t="s">
        <v>9</v>
      </c>
      <c r="L549" t="s">
        <v>10</v>
      </c>
      <c r="M549">
        <v>5</v>
      </c>
      <c r="N549">
        <v>92.63</v>
      </c>
      <c r="O549">
        <v>0.15</v>
      </c>
      <c r="P549">
        <v>46.33</v>
      </c>
      <c r="Q549">
        <v>393.67749999999995</v>
      </c>
      <c r="R549">
        <v>231.64999999999998</v>
      </c>
      <c r="S549">
        <v>162.02749999999997</v>
      </c>
      <c r="T549">
        <v>0.41157419461361139</v>
      </c>
      <c r="U549">
        <v>2026</v>
      </c>
      <c r="V549" t="s">
        <v>91</v>
      </c>
      <c r="W549">
        <v>4</v>
      </c>
      <c r="X549" t="s">
        <v>80</v>
      </c>
    </row>
    <row r="550" spans="1:24">
      <c r="A550">
        <v>2072</v>
      </c>
      <c r="B550" s="14">
        <v>46123</v>
      </c>
      <c r="C550">
        <v>2026</v>
      </c>
      <c r="D550">
        <v>2</v>
      </c>
      <c r="E550">
        <v>4</v>
      </c>
      <c r="F550" t="s">
        <v>80</v>
      </c>
      <c r="G550" t="s">
        <v>0</v>
      </c>
      <c r="H550" t="s">
        <v>36</v>
      </c>
      <c r="I550" t="s">
        <v>2</v>
      </c>
      <c r="J550" t="s">
        <v>13</v>
      </c>
      <c r="K550" t="s">
        <v>23</v>
      </c>
      <c r="L550" t="s">
        <v>51</v>
      </c>
      <c r="M550">
        <v>4</v>
      </c>
      <c r="N550">
        <v>124.87</v>
      </c>
      <c r="O550">
        <v>0.1</v>
      </c>
      <c r="P550">
        <v>62.03</v>
      </c>
      <c r="Q550">
        <v>449.53200000000004</v>
      </c>
      <c r="R550">
        <v>248.12</v>
      </c>
      <c r="S550">
        <v>201.41200000000003</v>
      </c>
      <c r="T550">
        <v>0.44804819234225823</v>
      </c>
      <c r="U550">
        <v>2026</v>
      </c>
      <c r="V550" t="s">
        <v>91</v>
      </c>
      <c r="W550">
        <v>4</v>
      </c>
      <c r="X550" t="s">
        <v>80</v>
      </c>
    </row>
    <row r="551" spans="1:24">
      <c r="A551">
        <v>2142</v>
      </c>
      <c r="B551" s="14">
        <v>46123</v>
      </c>
      <c r="C551">
        <v>2026</v>
      </c>
      <c r="D551">
        <v>2</v>
      </c>
      <c r="E551">
        <v>4</v>
      </c>
      <c r="F551" t="s">
        <v>80</v>
      </c>
      <c r="G551" t="s">
        <v>20</v>
      </c>
      <c r="H551" t="s">
        <v>21</v>
      </c>
      <c r="I551" t="s">
        <v>28</v>
      </c>
      <c r="J551" t="s">
        <v>13</v>
      </c>
      <c r="K551" t="s">
        <v>23</v>
      </c>
      <c r="L551" t="s">
        <v>24</v>
      </c>
      <c r="M551">
        <v>1</v>
      </c>
      <c r="N551">
        <v>339.64</v>
      </c>
      <c r="O551">
        <v>0.1</v>
      </c>
      <c r="P551">
        <v>195.81</v>
      </c>
      <c r="Q551">
        <v>305.67599999999999</v>
      </c>
      <c r="R551">
        <v>195.81</v>
      </c>
      <c r="S551">
        <v>109.86599999999999</v>
      </c>
      <c r="T551">
        <v>0.35941977780394924</v>
      </c>
      <c r="U551">
        <v>2026</v>
      </c>
      <c r="V551" t="s">
        <v>91</v>
      </c>
      <c r="W551">
        <v>4</v>
      </c>
      <c r="X551" t="s">
        <v>80</v>
      </c>
    </row>
    <row r="552" spans="1:24">
      <c r="A552">
        <v>2911</v>
      </c>
      <c r="B552" s="14">
        <v>46123</v>
      </c>
      <c r="C552">
        <v>2026</v>
      </c>
      <c r="D552">
        <v>2</v>
      </c>
      <c r="E552">
        <v>4</v>
      </c>
      <c r="F552" t="s">
        <v>80</v>
      </c>
      <c r="G552" t="s">
        <v>11</v>
      </c>
      <c r="H552" t="s">
        <v>12</v>
      </c>
      <c r="I552" t="s">
        <v>19</v>
      </c>
      <c r="J552" t="s">
        <v>13</v>
      </c>
      <c r="K552" t="s">
        <v>4</v>
      </c>
      <c r="L552" t="s">
        <v>22</v>
      </c>
      <c r="M552">
        <v>1</v>
      </c>
      <c r="N552">
        <v>50.86</v>
      </c>
      <c r="O552">
        <v>0.05</v>
      </c>
      <c r="P552">
        <v>22.1</v>
      </c>
      <c r="Q552">
        <v>48.317</v>
      </c>
      <c r="R552">
        <v>22.1</v>
      </c>
      <c r="S552">
        <v>26.216999999999999</v>
      </c>
      <c r="T552">
        <v>0.54260405240391574</v>
      </c>
      <c r="U552">
        <v>2026</v>
      </c>
      <c r="V552" t="s">
        <v>91</v>
      </c>
      <c r="W552">
        <v>4</v>
      </c>
      <c r="X552" t="s">
        <v>80</v>
      </c>
    </row>
    <row r="553" spans="1:24">
      <c r="A553">
        <v>4276</v>
      </c>
      <c r="B553" s="14">
        <v>46123</v>
      </c>
      <c r="C553">
        <v>2026</v>
      </c>
      <c r="D553">
        <v>2</v>
      </c>
      <c r="E553">
        <v>4</v>
      </c>
      <c r="F553" t="s">
        <v>80</v>
      </c>
      <c r="G553" t="s">
        <v>20</v>
      </c>
      <c r="H553" t="s">
        <v>33</v>
      </c>
      <c r="I553" t="s">
        <v>2</v>
      </c>
      <c r="J553" t="s">
        <v>13</v>
      </c>
      <c r="K553" t="s">
        <v>14</v>
      </c>
      <c r="L553" t="s">
        <v>48</v>
      </c>
      <c r="M553">
        <v>2</v>
      </c>
      <c r="N553">
        <v>167.01</v>
      </c>
      <c r="O553">
        <v>0</v>
      </c>
      <c r="P553">
        <v>89.8</v>
      </c>
      <c r="Q553">
        <v>334.02</v>
      </c>
      <c r="R553">
        <v>179.6</v>
      </c>
      <c r="S553">
        <v>154.41999999999999</v>
      </c>
      <c r="T553">
        <v>0.46230764624872761</v>
      </c>
      <c r="U553">
        <v>2026</v>
      </c>
      <c r="V553" t="s">
        <v>91</v>
      </c>
      <c r="W553">
        <v>4</v>
      </c>
      <c r="X553" t="s">
        <v>80</v>
      </c>
    </row>
    <row r="554" spans="1:24">
      <c r="A554">
        <v>5077</v>
      </c>
      <c r="B554" s="14">
        <v>46123</v>
      </c>
      <c r="C554">
        <v>2026</v>
      </c>
      <c r="D554">
        <v>2</v>
      </c>
      <c r="E554">
        <v>4</v>
      </c>
      <c r="F554" t="s">
        <v>80</v>
      </c>
      <c r="G554" t="s">
        <v>20</v>
      </c>
      <c r="H554" t="s">
        <v>33</v>
      </c>
      <c r="I554" t="s">
        <v>28</v>
      </c>
      <c r="J554" t="s">
        <v>3</v>
      </c>
      <c r="K554" t="s">
        <v>9</v>
      </c>
      <c r="L554" t="s">
        <v>10</v>
      </c>
      <c r="M554">
        <v>2</v>
      </c>
      <c r="N554">
        <v>92.63</v>
      </c>
      <c r="O554">
        <v>0.15</v>
      </c>
      <c r="P554">
        <v>44.96</v>
      </c>
      <c r="Q554">
        <v>157.47099999999998</v>
      </c>
      <c r="R554">
        <v>89.92</v>
      </c>
      <c r="S554">
        <v>67.550999999999974</v>
      </c>
      <c r="T554">
        <v>0.42897422382533917</v>
      </c>
      <c r="U554">
        <v>2026</v>
      </c>
      <c r="V554" t="s">
        <v>91</v>
      </c>
      <c r="W554">
        <v>4</v>
      </c>
      <c r="X554" t="s">
        <v>80</v>
      </c>
    </row>
    <row r="555" spans="1:24">
      <c r="A555">
        <v>1259</v>
      </c>
      <c r="B555" s="14">
        <v>46124</v>
      </c>
      <c r="C555">
        <v>2026</v>
      </c>
      <c r="D555">
        <v>2</v>
      </c>
      <c r="E555">
        <v>4</v>
      </c>
      <c r="F555" t="s">
        <v>80</v>
      </c>
      <c r="G555" t="s">
        <v>6</v>
      </c>
      <c r="H555" t="s">
        <v>43</v>
      </c>
      <c r="I555" t="s">
        <v>28</v>
      </c>
      <c r="J555" t="s">
        <v>13</v>
      </c>
      <c r="K555" t="s">
        <v>9</v>
      </c>
      <c r="L555" t="s">
        <v>37</v>
      </c>
      <c r="M555">
        <v>2</v>
      </c>
      <c r="N555">
        <v>151.01</v>
      </c>
      <c r="O555">
        <v>0</v>
      </c>
      <c r="P555">
        <v>80.209999999999994</v>
      </c>
      <c r="Q555">
        <v>302.02</v>
      </c>
      <c r="R555">
        <v>160.41999999999999</v>
      </c>
      <c r="S555">
        <v>141.6</v>
      </c>
      <c r="T555">
        <v>0.4688431229719886</v>
      </c>
      <c r="U555">
        <v>2026</v>
      </c>
      <c r="V555" t="s">
        <v>91</v>
      </c>
      <c r="W555">
        <v>4</v>
      </c>
      <c r="X555" t="s">
        <v>80</v>
      </c>
    </row>
    <row r="556" spans="1:24">
      <c r="A556">
        <v>1720</v>
      </c>
      <c r="B556" s="14">
        <v>46124</v>
      </c>
      <c r="C556">
        <v>2026</v>
      </c>
      <c r="D556">
        <v>2</v>
      </c>
      <c r="E556">
        <v>4</v>
      </c>
      <c r="F556" t="s">
        <v>80</v>
      </c>
      <c r="G556" t="s">
        <v>0</v>
      </c>
      <c r="H556" t="s">
        <v>50</v>
      </c>
      <c r="I556" t="s">
        <v>2</v>
      </c>
      <c r="J556" t="s">
        <v>13</v>
      </c>
      <c r="K556" t="s">
        <v>9</v>
      </c>
      <c r="L556" t="s">
        <v>10</v>
      </c>
      <c r="M556">
        <v>2</v>
      </c>
      <c r="N556">
        <v>92.07</v>
      </c>
      <c r="O556">
        <v>0</v>
      </c>
      <c r="P556">
        <v>44.1</v>
      </c>
      <c r="Q556">
        <v>184.14</v>
      </c>
      <c r="R556">
        <v>88.2</v>
      </c>
      <c r="S556">
        <v>95.939999999999984</v>
      </c>
      <c r="T556">
        <v>0.52101661779081132</v>
      </c>
      <c r="U556">
        <v>2026</v>
      </c>
      <c r="V556" t="s">
        <v>91</v>
      </c>
      <c r="W556">
        <v>4</v>
      </c>
      <c r="X556" t="s">
        <v>80</v>
      </c>
    </row>
    <row r="557" spans="1:24">
      <c r="A557">
        <v>1975</v>
      </c>
      <c r="B557" s="14">
        <v>46124</v>
      </c>
      <c r="C557">
        <v>2026</v>
      </c>
      <c r="D557">
        <v>2</v>
      </c>
      <c r="E557">
        <v>4</v>
      </c>
      <c r="F557" t="s">
        <v>80</v>
      </c>
      <c r="G557" t="s">
        <v>0</v>
      </c>
      <c r="H557" t="s">
        <v>50</v>
      </c>
      <c r="I557" t="s">
        <v>2</v>
      </c>
      <c r="J557" t="s">
        <v>3</v>
      </c>
      <c r="K557" t="s">
        <v>34</v>
      </c>
      <c r="L557" t="s">
        <v>42</v>
      </c>
      <c r="M557">
        <v>1</v>
      </c>
      <c r="N557">
        <v>36.840000000000003</v>
      </c>
      <c r="O557">
        <v>0.1</v>
      </c>
      <c r="P557">
        <v>13.86</v>
      </c>
      <c r="Q557">
        <v>33.156000000000006</v>
      </c>
      <c r="R557">
        <v>13.86</v>
      </c>
      <c r="S557">
        <v>19.296000000000006</v>
      </c>
      <c r="T557">
        <v>0.58197611292073836</v>
      </c>
      <c r="U557">
        <v>2026</v>
      </c>
      <c r="V557" t="s">
        <v>91</v>
      </c>
      <c r="W557">
        <v>4</v>
      </c>
      <c r="X557" t="s">
        <v>80</v>
      </c>
    </row>
    <row r="558" spans="1:24">
      <c r="A558">
        <v>2848</v>
      </c>
      <c r="B558" s="14">
        <v>46124</v>
      </c>
      <c r="C558">
        <v>2026</v>
      </c>
      <c r="D558">
        <v>2</v>
      </c>
      <c r="E558">
        <v>4</v>
      </c>
      <c r="F558" t="s">
        <v>80</v>
      </c>
      <c r="G558" t="s">
        <v>6</v>
      </c>
      <c r="H558" t="s">
        <v>27</v>
      </c>
      <c r="I558" t="s">
        <v>2</v>
      </c>
      <c r="J558" t="s">
        <v>13</v>
      </c>
      <c r="K558" t="s">
        <v>9</v>
      </c>
      <c r="L558" t="s">
        <v>46</v>
      </c>
      <c r="M558">
        <v>1</v>
      </c>
      <c r="N558">
        <v>71.64</v>
      </c>
      <c r="O558">
        <v>0.05</v>
      </c>
      <c r="P558">
        <v>32.729999999999997</v>
      </c>
      <c r="Q558">
        <v>68.057999999999993</v>
      </c>
      <c r="R558">
        <v>32.729999999999997</v>
      </c>
      <c r="S558">
        <v>35.327999999999996</v>
      </c>
      <c r="T558">
        <v>0.51908666137706072</v>
      </c>
      <c r="U558">
        <v>2026</v>
      </c>
      <c r="V558" t="s">
        <v>91</v>
      </c>
      <c r="W558">
        <v>4</v>
      </c>
      <c r="X558" t="s">
        <v>80</v>
      </c>
    </row>
    <row r="559" spans="1:24">
      <c r="A559">
        <v>2979</v>
      </c>
      <c r="B559" s="14">
        <v>46124</v>
      </c>
      <c r="C559">
        <v>2026</v>
      </c>
      <c r="D559">
        <v>2</v>
      </c>
      <c r="E559">
        <v>4</v>
      </c>
      <c r="F559" t="s">
        <v>80</v>
      </c>
      <c r="G559" t="s">
        <v>6</v>
      </c>
      <c r="H559" t="s">
        <v>49</v>
      </c>
      <c r="I559" t="s">
        <v>2</v>
      </c>
      <c r="J559" t="s">
        <v>13</v>
      </c>
      <c r="K559" t="s">
        <v>34</v>
      </c>
      <c r="L559" t="s">
        <v>38</v>
      </c>
      <c r="M559">
        <v>1</v>
      </c>
      <c r="N559">
        <v>124.18</v>
      </c>
      <c r="O559">
        <v>0</v>
      </c>
      <c r="P559">
        <v>67.42</v>
      </c>
      <c r="Q559">
        <v>124.18</v>
      </c>
      <c r="R559">
        <v>67.42</v>
      </c>
      <c r="S559">
        <v>56.760000000000005</v>
      </c>
      <c r="T559">
        <v>0.45707843453052022</v>
      </c>
      <c r="U559">
        <v>2026</v>
      </c>
      <c r="V559" t="s">
        <v>91</v>
      </c>
      <c r="W559">
        <v>4</v>
      </c>
      <c r="X559" t="s">
        <v>80</v>
      </c>
    </row>
    <row r="560" spans="1:24">
      <c r="A560">
        <v>2996</v>
      </c>
      <c r="B560" s="14">
        <v>46124</v>
      </c>
      <c r="C560">
        <v>2026</v>
      </c>
      <c r="D560">
        <v>2</v>
      </c>
      <c r="E560">
        <v>4</v>
      </c>
      <c r="F560" t="s">
        <v>80</v>
      </c>
      <c r="G560" t="s">
        <v>6</v>
      </c>
      <c r="H560" t="s">
        <v>43</v>
      </c>
      <c r="I560" t="s">
        <v>19</v>
      </c>
      <c r="J560" t="s">
        <v>13</v>
      </c>
      <c r="K560" t="s">
        <v>14</v>
      </c>
      <c r="L560" t="s">
        <v>44</v>
      </c>
      <c r="M560">
        <v>1</v>
      </c>
      <c r="N560">
        <v>134.94999999999999</v>
      </c>
      <c r="O560">
        <v>0</v>
      </c>
      <c r="P560">
        <v>67.849999999999994</v>
      </c>
      <c r="Q560">
        <v>134.94999999999999</v>
      </c>
      <c r="R560">
        <v>67.849999999999994</v>
      </c>
      <c r="S560">
        <v>67.099999999999994</v>
      </c>
      <c r="T560">
        <v>0.49722119303445722</v>
      </c>
      <c r="U560">
        <v>2026</v>
      </c>
      <c r="V560" t="s">
        <v>91</v>
      </c>
      <c r="W560">
        <v>4</v>
      </c>
      <c r="X560" t="s">
        <v>80</v>
      </c>
    </row>
    <row r="561" spans="1:24">
      <c r="A561">
        <v>749</v>
      </c>
      <c r="B561" s="14">
        <v>46125</v>
      </c>
      <c r="C561">
        <v>2026</v>
      </c>
      <c r="D561">
        <v>2</v>
      </c>
      <c r="E561">
        <v>4</v>
      </c>
      <c r="F561" t="s">
        <v>80</v>
      </c>
      <c r="G561" t="s">
        <v>0</v>
      </c>
      <c r="H561" t="s">
        <v>50</v>
      </c>
      <c r="I561" t="s">
        <v>2</v>
      </c>
      <c r="J561" t="s">
        <v>13</v>
      </c>
      <c r="K561" t="s">
        <v>23</v>
      </c>
      <c r="L561" t="s">
        <v>51</v>
      </c>
      <c r="M561">
        <v>2</v>
      </c>
      <c r="N561">
        <v>124</v>
      </c>
      <c r="O561">
        <v>0</v>
      </c>
      <c r="P561">
        <v>60.14</v>
      </c>
      <c r="Q561">
        <v>248</v>
      </c>
      <c r="R561">
        <v>120.28</v>
      </c>
      <c r="S561">
        <v>127.72</v>
      </c>
      <c r="T561">
        <v>0.51500000000000001</v>
      </c>
      <c r="U561">
        <v>2026</v>
      </c>
      <c r="V561" t="s">
        <v>91</v>
      </c>
      <c r="W561">
        <v>4</v>
      </c>
      <c r="X561" t="s">
        <v>80</v>
      </c>
    </row>
    <row r="562" spans="1:24">
      <c r="A562">
        <v>1928</v>
      </c>
      <c r="B562" s="14">
        <v>46125</v>
      </c>
      <c r="C562">
        <v>2026</v>
      </c>
      <c r="D562">
        <v>2</v>
      </c>
      <c r="E562">
        <v>4</v>
      </c>
      <c r="F562" t="s">
        <v>80</v>
      </c>
      <c r="G562" t="s">
        <v>20</v>
      </c>
      <c r="H562" t="s">
        <v>47</v>
      </c>
      <c r="I562" t="s">
        <v>28</v>
      </c>
      <c r="J562" t="s">
        <v>3</v>
      </c>
      <c r="K562" t="s">
        <v>34</v>
      </c>
      <c r="L562" t="s">
        <v>45</v>
      </c>
      <c r="M562">
        <v>2</v>
      </c>
      <c r="N562">
        <v>50.2</v>
      </c>
      <c r="O562">
        <v>0.1</v>
      </c>
      <c r="P562">
        <v>21.48</v>
      </c>
      <c r="Q562">
        <v>90.360000000000014</v>
      </c>
      <c r="R562">
        <v>42.96</v>
      </c>
      <c r="S562">
        <v>47.400000000000013</v>
      </c>
      <c r="T562">
        <v>0.5245683930942896</v>
      </c>
      <c r="U562">
        <v>2026</v>
      </c>
      <c r="V562" t="s">
        <v>91</v>
      </c>
      <c r="W562">
        <v>4</v>
      </c>
      <c r="X562" t="s">
        <v>80</v>
      </c>
    </row>
    <row r="563" spans="1:24">
      <c r="A563">
        <v>2486</v>
      </c>
      <c r="B563" s="14">
        <v>46125</v>
      </c>
      <c r="C563">
        <v>2026</v>
      </c>
      <c r="D563">
        <v>2</v>
      </c>
      <c r="E563">
        <v>4</v>
      </c>
      <c r="F563" t="s">
        <v>80</v>
      </c>
      <c r="G563" t="s">
        <v>6</v>
      </c>
      <c r="H563" t="s">
        <v>41</v>
      </c>
      <c r="I563" t="s">
        <v>2</v>
      </c>
      <c r="J563" t="s">
        <v>16</v>
      </c>
      <c r="K563" t="s">
        <v>9</v>
      </c>
      <c r="L563" t="s">
        <v>10</v>
      </c>
      <c r="M563">
        <v>1</v>
      </c>
      <c r="N563">
        <v>93.65</v>
      </c>
      <c r="O563">
        <v>0</v>
      </c>
      <c r="P563">
        <v>44.15</v>
      </c>
      <c r="Q563">
        <v>93.65</v>
      </c>
      <c r="R563">
        <v>44.15</v>
      </c>
      <c r="S563">
        <v>49.500000000000007</v>
      </c>
      <c r="T563">
        <v>0.5285638013881474</v>
      </c>
      <c r="U563">
        <v>2026</v>
      </c>
      <c r="V563" t="s">
        <v>91</v>
      </c>
      <c r="W563">
        <v>4</v>
      </c>
      <c r="X563" t="s">
        <v>80</v>
      </c>
    </row>
    <row r="564" spans="1:24">
      <c r="A564">
        <v>2688</v>
      </c>
      <c r="B564" s="14">
        <v>46125</v>
      </c>
      <c r="C564">
        <v>2026</v>
      </c>
      <c r="D564">
        <v>2</v>
      </c>
      <c r="E564">
        <v>4</v>
      </c>
      <c r="F564" t="s">
        <v>80</v>
      </c>
      <c r="G564" t="s">
        <v>11</v>
      </c>
      <c r="H564" t="s">
        <v>52</v>
      </c>
      <c r="I564" t="s">
        <v>28</v>
      </c>
      <c r="J564" t="s">
        <v>13</v>
      </c>
      <c r="K564" t="s">
        <v>14</v>
      </c>
      <c r="L564" t="s">
        <v>32</v>
      </c>
      <c r="M564">
        <v>5</v>
      </c>
      <c r="N564">
        <v>47.25</v>
      </c>
      <c r="O564">
        <v>0.1</v>
      </c>
      <c r="P564">
        <v>17.93</v>
      </c>
      <c r="Q564">
        <v>212.625</v>
      </c>
      <c r="R564">
        <v>89.65</v>
      </c>
      <c r="S564">
        <v>122.97499999999999</v>
      </c>
      <c r="T564">
        <v>0.57836566725455607</v>
      </c>
      <c r="U564">
        <v>2026</v>
      </c>
      <c r="V564" t="s">
        <v>91</v>
      </c>
      <c r="W564">
        <v>4</v>
      </c>
      <c r="X564" t="s">
        <v>80</v>
      </c>
    </row>
    <row r="565" spans="1:24">
      <c r="A565">
        <v>2712</v>
      </c>
      <c r="B565" s="14">
        <v>46125</v>
      </c>
      <c r="C565">
        <v>2026</v>
      </c>
      <c r="D565">
        <v>2</v>
      </c>
      <c r="E565">
        <v>4</v>
      </c>
      <c r="F565" t="s">
        <v>80</v>
      </c>
      <c r="G565" t="s">
        <v>11</v>
      </c>
      <c r="H565" t="s">
        <v>25</v>
      </c>
      <c r="I565" t="s">
        <v>2</v>
      </c>
      <c r="J565" t="s">
        <v>3</v>
      </c>
      <c r="K565" t="s">
        <v>34</v>
      </c>
      <c r="L565" t="s">
        <v>42</v>
      </c>
      <c r="M565">
        <v>1</v>
      </c>
      <c r="N565">
        <v>35.69</v>
      </c>
      <c r="O565">
        <v>0.05</v>
      </c>
      <c r="P565">
        <v>13.53</v>
      </c>
      <c r="Q565">
        <v>33.905499999999996</v>
      </c>
      <c r="R565">
        <v>13.53</v>
      </c>
      <c r="S565">
        <v>20.375499999999995</v>
      </c>
      <c r="T565">
        <v>0.60094969842650892</v>
      </c>
      <c r="U565">
        <v>2026</v>
      </c>
      <c r="V565" t="s">
        <v>91</v>
      </c>
      <c r="W565">
        <v>4</v>
      </c>
      <c r="X565" t="s">
        <v>80</v>
      </c>
    </row>
    <row r="566" spans="1:24">
      <c r="A566">
        <v>3853</v>
      </c>
      <c r="B566" s="14">
        <v>46125</v>
      </c>
      <c r="C566">
        <v>2026</v>
      </c>
      <c r="D566">
        <v>2</v>
      </c>
      <c r="E566">
        <v>4</v>
      </c>
      <c r="F566" t="s">
        <v>80</v>
      </c>
      <c r="G566" t="s">
        <v>20</v>
      </c>
      <c r="H566" t="s">
        <v>47</v>
      </c>
      <c r="I566" t="s">
        <v>2</v>
      </c>
      <c r="J566" t="s">
        <v>3</v>
      </c>
      <c r="K566" t="s">
        <v>14</v>
      </c>
      <c r="L566" t="s">
        <v>44</v>
      </c>
      <c r="M566">
        <v>3</v>
      </c>
      <c r="N566">
        <v>136.12</v>
      </c>
      <c r="O566">
        <v>0</v>
      </c>
      <c r="P566">
        <v>66.58</v>
      </c>
      <c r="Q566">
        <v>408.36</v>
      </c>
      <c r="R566">
        <v>199.74</v>
      </c>
      <c r="S566">
        <v>208.62</v>
      </c>
      <c r="T566">
        <v>0.51087275933000298</v>
      </c>
      <c r="U566">
        <v>2026</v>
      </c>
      <c r="V566" t="s">
        <v>91</v>
      </c>
      <c r="W566">
        <v>4</v>
      </c>
      <c r="X566" t="s">
        <v>80</v>
      </c>
    </row>
    <row r="567" spans="1:24">
      <c r="A567">
        <v>4043</v>
      </c>
      <c r="B567" s="14">
        <v>46125</v>
      </c>
      <c r="C567">
        <v>2026</v>
      </c>
      <c r="D567">
        <v>2</v>
      </c>
      <c r="E567">
        <v>4</v>
      </c>
      <c r="F567" t="s">
        <v>80</v>
      </c>
      <c r="G567" t="s">
        <v>20</v>
      </c>
      <c r="H567" t="s">
        <v>31</v>
      </c>
      <c r="I567" t="s">
        <v>28</v>
      </c>
      <c r="J567" t="s">
        <v>13</v>
      </c>
      <c r="K567" t="s">
        <v>9</v>
      </c>
      <c r="L567" t="s">
        <v>37</v>
      </c>
      <c r="M567">
        <v>1</v>
      </c>
      <c r="N567">
        <v>155.88999999999999</v>
      </c>
      <c r="O567">
        <v>0</v>
      </c>
      <c r="P567">
        <v>77.260000000000005</v>
      </c>
      <c r="Q567">
        <v>155.88999999999999</v>
      </c>
      <c r="R567">
        <v>77.260000000000005</v>
      </c>
      <c r="S567">
        <v>78.629999999999981</v>
      </c>
      <c r="T567">
        <v>0.50439412406183837</v>
      </c>
      <c r="U567">
        <v>2026</v>
      </c>
      <c r="V567" t="s">
        <v>91</v>
      </c>
      <c r="W567">
        <v>4</v>
      </c>
      <c r="X567" t="s">
        <v>80</v>
      </c>
    </row>
    <row r="568" spans="1:24">
      <c r="A568">
        <v>290</v>
      </c>
      <c r="B568" s="14">
        <v>46126</v>
      </c>
      <c r="C568">
        <v>2026</v>
      </c>
      <c r="D568">
        <v>2</v>
      </c>
      <c r="E568">
        <v>4</v>
      </c>
      <c r="F568" t="s">
        <v>80</v>
      </c>
      <c r="G568" t="s">
        <v>0</v>
      </c>
      <c r="H568" t="s">
        <v>50</v>
      </c>
      <c r="I568" t="s">
        <v>2</v>
      </c>
      <c r="J568" t="s">
        <v>16</v>
      </c>
      <c r="K568" t="s">
        <v>14</v>
      </c>
      <c r="L568" t="s">
        <v>44</v>
      </c>
      <c r="M568">
        <v>1</v>
      </c>
      <c r="N568">
        <v>130.81</v>
      </c>
      <c r="O568">
        <v>0</v>
      </c>
      <c r="P568">
        <v>67.86</v>
      </c>
      <c r="Q568">
        <v>130.81</v>
      </c>
      <c r="R568">
        <v>67.86</v>
      </c>
      <c r="S568">
        <v>62.95</v>
      </c>
      <c r="T568">
        <v>0.48123232168794439</v>
      </c>
      <c r="U568">
        <v>2026</v>
      </c>
      <c r="V568" t="s">
        <v>91</v>
      </c>
      <c r="W568">
        <v>4</v>
      </c>
      <c r="X568" t="s">
        <v>80</v>
      </c>
    </row>
    <row r="569" spans="1:24">
      <c r="A569">
        <v>2953</v>
      </c>
      <c r="B569" s="14">
        <v>46126</v>
      </c>
      <c r="C569">
        <v>2026</v>
      </c>
      <c r="D569">
        <v>2</v>
      </c>
      <c r="E569">
        <v>4</v>
      </c>
      <c r="F569" t="s">
        <v>80</v>
      </c>
      <c r="G569" t="s">
        <v>0</v>
      </c>
      <c r="H569" t="s">
        <v>1</v>
      </c>
      <c r="I569" t="s">
        <v>2</v>
      </c>
      <c r="J569" t="s">
        <v>3</v>
      </c>
      <c r="K569" t="s">
        <v>14</v>
      </c>
      <c r="L569" t="s">
        <v>32</v>
      </c>
      <c r="M569">
        <v>2</v>
      </c>
      <c r="N569">
        <v>47.56</v>
      </c>
      <c r="O569">
        <v>0.05</v>
      </c>
      <c r="P569">
        <v>18.649999999999999</v>
      </c>
      <c r="Q569">
        <v>90.364000000000004</v>
      </c>
      <c r="R569">
        <v>37.299999999999997</v>
      </c>
      <c r="S569">
        <v>53.064000000000007</v>
      </c>
      <c r="T569">
        <v>0.58722500110663545</v>
      </c>
      <c r="U569">
        <v>2026</v>
      </c>
      <c r="V569" t="s">
        <v>91</v>
      </c>
      <c r="W569">
        <v>4</v>
      </c>
      <c r="X569" t="s">
        <v>80</v>
      </c>
    </row>
    <row r="570" spans="1:24">
      <c r="A570">
        <v>3179</v>
      </c>
      <c r="B570" s="14">
        <v>46126</v>
      </c>
      <c r="C570">
        <v>2026</v>
      </c>
      <c r="D570">
        <v>2</v>
      </c>
      <c r="E570">
        <v>4</v>
      </c>
      <c r="F570" t="s">
        <v>80</v>
      </c>
      <c r="G570" t="s">
        <v>6</v>
      </c>
      <c r="H570" t="s">
        <v>49</v>
      </c>
      <c r="I570" t="s">
        <v>2</v>
      </c>
      <c r="J570" t="s">
        <v>13</v>
      </c>
      <c r="K570" t="s">
        <v>9</v>
      </c>
      <c r="L570" t="s">
        <v>17</v>
      </c>
      <c r="M570">
        <v>2</v>
      </c>
      <c r="N570">
        <v>140.65</v>
      </c>
      <c r="O570">
        <v>0.05</v>
      </c>
      <c r="P570">
        <v>78.900000000000006</v>
      </c>
      <c r="Q570">
        <v>267.23500000000001</v>
      </c>
      <c r="R570">
        <v>157.80000000000001</v>
      </c>
      <c r="S570">
        <v>109.435</v>
      </c>
      <c r="T570">
        <v>0.40950848504125581</v>
      </c>
      <c r="U570">
        <v>2026</v>
      </c>
      <c r="V570" t="s">
        <v>91</v>
      </c>
      <c r="W570">
        <v>4</v>
      </c>
      <c r="X570" t="s">
        <v>80</v>
      </c>
    </row>
    <row r="571" spans="1:24">
      <c r="A571">
        <v>3301</v>
      </c>
      <c r="B571" s="14">
        <v>46126</v>
      </c>
      <c r="C571">
        <v>2026</v>
      </c>
      <c r="D571">
        <v>2</v>
      </c>
      <c r="E571">
        <v>4</v>
      </c>
      <c r="F571" t="s">
        <v>80</v>
      </c>
      <c r="G571" t="s">
        <v>20</v>
      </c>
      <c r="H571" t="s">
        <v>21</v>
      </c>
      <c r="I571" t="s">
        <v>19</v>
      </c>
      <c r="J571" t="s">
        <v>13</v>
      </c>
      <c r="K571" t="s">
        <v>4</v>
      </c>
      <c r="L571" t="s">
        <v>5</v>
      </c>
      <c r="M571">
        <v>1</v>
      </c>
      <c r="N571">
        <v>82.75</v>
      </c>
      <c r="O571">
        <v>0</v>
      </c>
      <c r="P571">
        <v>43.18</v>
      </c>
      <c r="Q571">
        <v>82.75</v>
      </c>
      <c r="R571">
        <v>43.18</v>
      </c>
      <c r="S571">
        <v>39.57</v>
      </c>
      <c r="T571">
        <v>0.47818731117824775</v>
      </c>
      <c r="U571">
        <v>2026</v>
      </c>
      <c r="V571" t="s">
        <v>91</v>
      </c>
      <c r="W571">
        <v>4</v>
      </c>
      <c r="X571" t="s">
        <v>80</v>
      </c>
    </row>
    <row r="572" spans="1:24">
      <c r="A572">
        <v>3349</v>
      </c>
      <c r="B572" s="14">
        <v>46126</v>
      </c>
      <c r="C572">
        <v>2026</v>
      </c>
      <c r="D572">
        <v>2</v>
      </c>
      <c r="E572">
        <v>4</v>
      </c>
      <c r="F572" t="s">
        <v>80</v>
      </c>
      <c r="G572" t="s">
        <v>20</v>
      </c>
      <c r="H572" t="s">
        <v>33</v>
      </c>
      <c r="I572" t="s">
        <v>2</v>
      </c>
      <c r="J572" t="s">
        <v>3</v>
      </c>
      <c r="K572" t="s">
        <v>34</v>
      </c>
      <c r="L572" t="s">
        <v>35</v>
      </c>
      <c r="M572">
        <v>2</v>
      </c>
      <c r="N572">
        <v>40.909999999999997</v>
      </c>
      <c r="O572">
        <v>0.1</v>
      </c>
      <c r="P572">
        <v>14.95</v>
      </c>
      <c r="Q572">
        <v>73.637999999999991</v>
      </c>
      <c r="R572">
        <v>29.9</v>
      </c>
      <c r="S572">
        <v>43.737999999999992</v>
      </c>
      <c r="T572">
        <v>0.59395964040305271</v>
      </c>
      <c r="U572">
        <v>2026</v>
      </c>
      <c r="V572" t="s">
        <v>91</v>
      </c>
      <c r="W572">
        <v>4</v>
      </c>
      <c r="X572" t="s">
        <v>80</v>
      </c>
    </row>
    <row r="573" spans="1:24">
      <c r="A573">
        <v>4874</v>
      </c>
      <c r="B573" s="14">
        <v>46126</v>
      </c>
      <c r="C573">
        <v>2026</v>
      </c>
      <c r="D573">
        <v>2</v>
      </c>
      <c r="E573">
        <v>4</v>
      </c>
      <c r="F573" t="s">
        <v>80</v>
      </c>
      <c r="G573" t="s">
        <v>0</v>
      </c>
      <c r="H573" t="s">
        <v>1</v>
      </c>
      <c r="I573" t="s">
        <v>19</v>
      </c>
      <c r="J573" t="s">
        <v>3</v>
      </c>
      <c r="K573" t="s">
        <v>14</v>
      </c>
      <c r="L573" t="s">
        <v>32</v>
      </c>
      <c r="M573">
        <v>1</v>
      </c>
      <c r="N573">
        <v>46.62</v>
      </c>
      <c r="O573">
        <v>0</v>
      </c>
      <c r="P573">
        <v>18.86</v>
      </c>
      <c r="Q573">
        <v>46.62</v>
      </c>
      <c r="R573">
        <v>18.86</v>
      </c>
      <c r="S573">
        <v>27.759999999999998</v>
      </c>
      <c r="T573">
        <v>0.59545259545259543</v>
      </c>
      <c r="U573">
        <v>2026</v>
      </c>
      <c r="V573" t="s">
        <v>91</v>
      </c>
      <c r="W573">
        <v>4</v>
      </c>
      <c r="X573" t="s">
        <v>80</v>
      </c>
    </row>
    <row r="574" spans="1:24">
      <c r="A574">
        <v>1045</v>
      </c>
      <c r="B574" s="14">
        <v>46127</v>
      </c>
      <c r="C574">
        <v>2026</v>
      </c>
      <c r="D574">
        <v>2</v>
      </c>
      <c r="E574">
        <v>4</v>
      </c>
      <c r="F574" t="s">
        <v>80</v>
      </c>
      <c r="G574" t="s">
        <v>0</v>
      </c>
      <c r="H574" t="s">
        <v>50</v>
      </c>
      <c r="I574" t="s">
        <v>2</v>
      </c>
      <c r="J574" t="s">
        <v>3</v>
      </c>
      <c r="K574" t="s">
        <v>23</v>
      </c>
      <c r="L574" t="s">
        <v>29</v>
      </c>
      <c r="M574">
        <v>2</v>
      </c>
      <c r="N574">
        <v>196.57</v>
      </c>
      <c r="O574">
        <v>0.05</v>
      </c>
      <c r="P574">
        <v>106.2</v>
      </c>
      <c r="Q574">
        <v>373.48299999999995</v>
      </c>
      <c r="R574">
        <v>212.4</v>
      </c>
      <c r="S574">
        <v>161.08299999999994</v>
      </c>
      <c r="T574">
        <v>0.43129941657317727</v>
      </c>
      <c r="U574">
        <v>2026</v>
      </c>
      <c r="V574" t="s">
        <v>91</v>
      </c>
      <c r="W574">
        <v>4</v>
      </c>
      <c r="X574" t="s">
        <v>80</v>
      </c>
    </row>
    <row r="575" spans="1:24">
      <c r="A575">
        <v>1703</v>
      </c>
      <c r="B575" s="14">
        <v>46127</v>
      </c>
      <c r="C575">
        <v>2026</v>
      </c>
      <c r="D575">
        <v>2</v>
      </c>
      <c r="E575">
        <v>4</v>
      </c>
      <c r="F575" t="s">
        <v>80</v>
      </c>
      <c r="G575" t="s">
        <v>6</v>
      </c>
      <c r="H575" t="s">
        <v>7</v>
      </c>
      <c r="I575" t="s">
        <v>2</v>
      </c>
      <c r="J575" t="s">
        <v>3</v>
      </c>
      <c r="K575" t="s">
        <v>9</v>
      </c>
      <c r="L575" t="s">
        <v>10</v>
      </c>
      <c r="M575">
        <v>1</v>
      </c>
      <c r="N575">
        <v>90.52</v>
      </c>
      <c r="O575">
        <v>0</v>
      </c>
      <c r="P575">
        <v>46.5</v>
      </c>
      <c r="Q575">
        <v>90.52</v>
      </c>
      <c r="R575">
        <v>46.5</v>
      </c>
      <c r="S575">
        <v>44.019999999999996</v>
      </c>
      <c r="T575">
        <v>0.4863013698630137</v>
      </c>
      <c r="U575">
        <v>2026</v>
      </c>
      <c r="V575" t="s">
        <v>91</v>
      </c>
      <c r="W575">
        <v>4</v>
      </c>
      <c r="X575" t="s">
        <v>80</v>
      </c>
    </row>
    <row r="576" spans="1:24">
      <c r="A576">
        <v>2107</v>
      </c>
      <c r="B576" s="14">
        <v>46127</v>
      </c>
      <c r="C576">
        <v>2026</v>
      </c>
      <c r="D576">
        <v>2</v>
      </c>
      <c r="E576">
        <v>4</v>
      </c>
      <c r="F576" t="s">
        <v>80</v>
      </c>
      <c r="G576" t="s">
        <v>0</v>
      </c>
      <c r="H576" t="s">
        <v>50</v>
      </c>
      <c r="I576" t="s">
        <v>2</v>
      </c>
      <c r="J576" t="s">
        <v>3</v>
      </c>
      <c r="K576" t="s">
        <v>14</v>
      </c>
      <c r="L576" t="s">
        <v>48</v>
      </c>
      <c r="M576">
        <v>5</v>
      </c>
      <c r="N576">
        <v>165.35</v>
      </c>
      <c r="O576">
        <v>0.05</v>
      </c>
      <c r="P576">
        <v>89.38</v>
      </c>
      <c r="Q576">
        <v>785.41249999999991</v>
      </c>
      <c r="R576">
        <v>446.9</v>
      </c>
      <c r="S576">
        <v>338.51249999999993</v>
      </c>
      <c r="T576">
        <v>0.43099963395031271</v>
      </c>
      <c r="U576">
        <v>2026</v>
      </c>
      <c r="V576" t="s">
        <v>91</v>
      </c>
      <c r="W576">
        <v>4</v>
      </c>
      <c r="X576" t="s">
        <v>80</v>
      </c>
    </row>
    <row r="577" spans="1:24">
      <c r="A577">
        <v>2265</v>
      </c>
      <c r="B577" s="14">
        <v>46127</v>
      </c>
      <c r="C577">
        <v>2026</v>
      </c>
      <c r="D577">
        <v>2</v>
      </c>
      <c r="E577">
        <v>4</v>
      </c>
      <c r="F577" t="s">
        <v>80</v>
      </c>
      <c r="G577" t="s">
        <v>6</v>
      </c>
      <c r="H577" t="s">
        <v>41</v>
      </c>
      <c r="I577" t="s">
        <v>19</v>
      </c>
      <c r="J577" t="s">
        <v>3</v>
      </c>
      <c r="K577" t="s">
        <v>14</v>
      </c>
      <c r="L577" t="s">
        <v>15</v>
      </c>
      <c r="M577">
        <v>2</v>
      </c>
      <c r="N577">
        <v>36.35</v>
      </c>
      <c r="O577">
        <v>0</v>
      </c>
      <c r="P577">
        <v>13.55</v>
      </c>
      <c r="Q577">
        <v>72.7</v>
      </c>
      <c r="R577">
        <v>27.1</v>
      </c>
      <c r="S577">
        <v>45.6</v>
      </c>
      <c r="T577">
        <v>0.6272352132049519</v>
      </c>
      <c r="U577">
        <v>2026</v>
      </c>
      <c r="V577" t="s">
        <v>91</v>
      </c>
      <c r="W577">
        <v>4</v>
      </c>
      <c r="X577" t="s">
        <v>80</v>
      </c>
    </row>
    <row r="578" spans="1:24">
      <c r="A578">
        <v>2839</v>
      </c>
      <c r="B578" s="14">
        <v>46127</v>
      </c>
      <c r="C578">
        <v>2026</v>
      </c>
      <c r="D578">
        <v>2</v>
      </c>
      <c r="E578">
        <v>4</v>
      </c>
      <c r="F578" t="s">
        <v>80</v>
      </c>
      <c r="G578" t="s">
        <v>6</v>
      </c>
      <c r="H578" t="s">
        <v>49</v>
      </c>
      <c r="I578" t="s">
        <v>19</v>
      </c>
      <c r="J578" t="s">
        <v>13</v>
      </c>
      <c r="K578" t="s">
        <v>14</v>
      </c>
      <c r="L578" t="s">
        <v>32</v>
      </c>
      <c r="M578">
        <v>1</v>
      </c>
      <c r="N578">
        <v>47</v>
      </c>
      <c r="O578">
        <v>0</v>
      </c>
      <c r="P578">
        <v>18.64</v>
      </c>
      <c r="Q578">
        <v>47</v>
      </c>
      <c r="R578">
        <v>18.64</v>
      </c>
      <c r="S578">
        <v>28.36</v>
      </c>
      <c r="T578">
        <v>0.60340425531914887</v>
      </c>
      <c r="U578">
        <v>2026</v>
      </c>
      <c r="V578" t="s">
        <v>91</v>
      </c>
      <c r="W578">
        <v>4</v>
      </c>
      <c r="X578" t="s">
        <v>80</v>
      </c>
    </row>
    <row r="579" spans="1:24">
      <c r="A579">
        <v>4742</v>
      </c>
      <c r="B579" s="14">
        <v>46127</v>
      </c>
      <c r="C579">
        <v>2026</v>
      </c>
      <c r="D579">
        <v>2</v>
      </c>
      <c r="E579">
        <v>4</v>
      </c>
      <c r="F579" t="s">
        <v>80</v>
      </c>
      <c r="G579" t="s">
        <v>20</v>
      </c>
      <c r="H579" t="s">
        <v>47</v>
      </c>
      <c r="I579" t="s">
        <v>28</v>
      </c>
      <c r="J579" t="s">
        <v>3</v>
      </c>
      <c r="K579" t="s">
        <v>14</v>
      </c>
      <c r="L579" t="s">
        <v>32</v>
      </c>
      <c r="M579">
        <v>1</v>
      </c>
      <c r="N579">
        <v>46.86</v>
      </c>
      <c r="O579">
        <v>0</v>
      </c>
      <c r="P579">
        <v>18.190000000000001</v>
      </c>
      <c r="Q579">
        <v>46.86</v>
      </c>
      <c r="R579">
        <v>18.190000000000001</v>
      </c>
      <c r="S579">
        <v>28.669999999999998</v>
      </c>
      <c r="T579">
        <v>0.61182244985061884</v>
      </c>
      <c r="U579">
        <v>2026</v>
      </c>
      <c r="V579" t="s">
        <v>91</v>
      </c>
      <c r="W579">
        <v>4</v>
      </c>
      <c r="X579" t="s">
        <v>80</v>
      </c>
    </row>
    <row r="580" spans="1:24">
      <c r="A580">
        <v>4899</v>
      </c>
      <c r="B580" s="14">
        <v>46127</v>
      </c>
      <c r="C580">
        <v>2026</v>
      </c>
      <c r="D580">
        <v>2</v>
      </c>
      <c r="E580">
        <v>4</v>
      </c>
      <c r="F580" t="s">
        <v>80</v>
      </c>
      <c r="G580" t="s">
        <v>0</v>
      </c>
      <c r="H580" t="s">
        <v>36</v>
      </c>
      <c r="I580" t="s">
        <v>2</v>
      </c>
      <c r="J580" t="s">
        <v>13</v>
      </c>
      <c r="K580" t="s">
        <v>23</v>
      </c>
      <c r="L580" t="s">
        <v>40</v>
      </c>
      <c r="M580">
        <v>2</v>
      </c>
      <c r="N580">
        <v>82.13</v>
      </c>
      <c r="O580">
        <v>0.05</v>
      </c>
      <c r="P580">
        <v>39.909999999999997</v>
      </c>
      <c r="Q580">
        <v>156.047</v>
      </c>
      <c r="R580">
        <v>79.819999999999993</v>
      </c>
      <c r="S580">
        <v>76.227000000000004</v>
      </c>
      <c r="T580">
        <v>0.48848744288579726</v>
      </c>
      <c r="U580">
        <v>2026</v>
      </c>
      <c r="V580" t="s">
        <v>91</v>
      </c>
      <c r="W580">
        <v>4</v>
      </c>
      <c r="X580" t="s">
        <v>80</v>
      </c>
    </row>
    <row r="581" spans="1:24">
      <c r="A581">
        <v>5042</v>
      </c>
      <c r="B581" s="14">
        <v>46127</v>
      </c>
      <c r="C581">
        <v>2026</v>
      </c>
      <c r="D581">
        <v>2</v>
      </c>
      <c r="E581">
        <v>4</v>
      </c>
      <c r="F581" t="s">
        <v>80</v>
      </c>
      <c r="G581" t="s">
        <v>6</v>
      </c>
      <c r="H581" t="s">
        <v>27</v>
      </c>
      <c r="I581" t="s">
        <v>19</v>
      </c>
      <c r="J581" t="s">
        <v>16</v>
      </c>
      <c r="K581" t="s">
        <v>14</v>
      </c>
      <c r="L581" t="s">
        <v>48</v>
      </c>
      <c r="M581">
        <v>1</v>
      </c>
      <c r="N581">
        <v>163.16</v>
      </c>
      <c r="O581">
        <v>0</v>
      </c>
      <c r="P581">
        <v>88.78</v>
      </c>
      <c r="Q581">
        <v>163.16</v>
      </c>
      <c r="R581">
        <v>88.78</v>
      </c>
      <c r="S581">
        <v>74.38</v>
      </c>
      <c r="T581">
        <v>0.45587153714145623</v>
      </c>
      <c r="U581">
        <v>2026</v>
      </c>
      <c r="V581" t="s">
        <v>91</v>
      </c>
      <c r="W581">
        <v>4</v>
      </c>
      <c r="X581" t="s">
        <v>80</v>
      </c>
    </row>
    <row r="582" spans="1:24">
      <c r="A582">
        <v>2248</v>
      </c>
      <c r="B582" s="14">
        <v>46128</v>
      </c>
      <c r="C582">
        <v>2026</v>
      </c>
      <c r="D582">
        <v>2</v>
      </c>
      <c r="E582">
        <v>4</v>
      </c>
      <c r="F582" t="s">
        <v>80</v>
      </c>
      <c r="G582" t="s">
        <v>0</v>
      </c>
      <c r="H582" t="s">
        <v>50</v>
      </c>
      <c r="I582" t="s">
        <v>19</v>
      </c>
      <c r="J582" t="s">
        <v>13</v>
      </c>
      <c r="K582" t="s">
        <v>14</v>
      </c>
      <c r="L582" t="s">
        <v>15</v>
      </c>
      <c r="M582">
        <v>2</v>
      </c>
      <c r="N582">
        <v>36.68</v>
      </c>
      <c r="O582">
        <v>0.1</v>
      </c>
      <c r="P582">
        <v>13.92</v>
      </c>
      <c r="Q582">
        <v>66.024000000000001</v>
      </c>
      <c r="R582">
        <v>27.84</v>
      </c>
      <c r="S582">
        <v>38.183999999999997</v>
      </c>
      <c r="T582">
        <v>0.57833515085423481</v>
      </c>
      <c r="U582">
        <v>2026</v>
      </c>
      <c r="V582" t="s">
        <v>91</v>
      </c>
      <c r="W582">
        <v>4</v>
      </c>
      <c r="X582" t="s">
        <v>80</v>
      </c>
    </row>
    <row r="583" spans="1:24">
      <c r="A583">
        <v>2427</v>
      </c>
      <c r="B583" s="14">
        <v>46128</v>
      </c>
      <c r="C583">
        <v>2026</v>
      </c>
      <c r="D583">
        <v>2</v>
      </c>
      <c r="E583">
        <v>4</v>
      </c>
      <c r="F583" t="s">
        <v>80</v>
      </c>
      <c r="G583" t="s">
        <v>20</v>
      </c>
      <c r="H583" t="s">
        <v>47</v>
      </c>
      <c r="I583" t="s">
        <v>2</v>
      </c>
      <c r="J583" t="s">
        <v>13</v>
      </c>
      <c r="K583" t="s">
        <v>14</v>
      </c>
      <c r="L583" t="s">
        <v>32</v>
      </c>
      <c r="M583">
        <v>1</v>
      </c>
      <c r="N583">
        <v>45.82</v>
      </c>
      <c r="O583">
        <v>0.1</v>
      </c>
      <c r="P583">
        <v>18.48</v>
      </c>
      <c r="Q583">
        <v>41.238</v>
      </c>
      <c r="R583">
        <v>18.48</v>
      </c>
      <c r="S583">
        <v>22.757999999999999</v>
      </c>
      <c r="T583">
        <v>0.55186963480285167</v>
      </c>
      <c r="U583">
        <v>2026</v>
      </c>
      <c r="V583" t="s">
        <v>91</v>
      </c>
      <c r="W583">
        <v>4</v>
      </c>
      <c r="X583" t="s">
        <v>80</v>
      </c>
    </row>
    <row r="584" spans="1:24">
      <c r="A584">
        <v>2445</v>
      </c>
      <c r="B584" s="14">
        <v>46128</v>
      </c>
      <c r="C584">
        <v>2026</v>
      </c>
      <c r="D584">
        <v>2</v>
      </c>
      <c r="E584">
        <v>4</v>
      </c>
      <c r="F584" t="s">
        <v>80</v>
      </c>
      <c r="G584" t="s">
        <v>0</v>
      </c>
      <c r="H584" t="s">
        <v>50</v>
      </c>
      <c r="I584" t="s">
        <v>2</v>
      </c>
      <c r="J584" t="s">
        <v>3</v>
      </c>
      <c r="K584" t="s">
        <v>9</v>
      </c>
      <c r="L584" t="s">
        <v>46</v>
      </c>
      <c r="M584">
        <v>1</v>
      </c>
      <c r="N584">
        <v>70.95</v>
      </c>
      <c r="O584">
        <v>0</v>
      </c>
      <c r="P584">
        <v>31.43</v>
      </c>
      <c r="Q584">
        <v>70.95</v>
      </c>
      <c r="R584">
        <v>31.43</v>
      </c>
      <c r="S584">
        <v>39.520000000000003</v>
      </c>
      <c r="T584">
        <v>0.55701198026779419</v>
      </c>
      <c r="U584">
        <v>2026</v>
      </c>
      <c r="V584" t="s">
        <v>91</v>
      </c>
      <c r="W584">
        <v>4</v>
      </c>
      <c r="X584" t="s">
        <v>80</v>
      </c>
    </row>
    <row r="585" spans="1:24">
      <c r="A585">
        <v>3311</v>
      </c>
      <c r="B585" s="14">
        <v>46128</v>
      </c>
      <c r="C585">
        <v>2026</v>
      </c>
      <c r="D585">
        <v>2</v>
      </c>
      <c r="E585">
        <v>4</v>
      </c>
      <c r="F585" t="s">
        <v>80</v>
      </c>
      <c r="G585" t="s">
        <v>6</v>
      </c>
      <c r="H585" t="s">
        <v>41</v>
      </c>
      <c r="I585" t="s">
        <v>2</v>
      </c>
      <c r="J585" t="s">
        <v>13</v>
      </c>
      <c r="K585" t="s">
        <v>14</v>
      </c>
      <c r="L585" t="s">
        <v>32</v>
      </c>
      <c r="M585">
        <v>1</v>
      </c>
      <c r="N585">
        <v>46.68</v>
      </c>
      <c r="O585">
        <v>0.05</v>
      </c>
      <c r="P585">
        <v>18.350000000000001</v>
      </c>
      <c r="Q585">
        <v>44.345999999999997</v>
      </c>
      <c r="R585">
        <v>18.350000000000001</v>
      </c>
      <c r="S585">
        <v>25.995999999999995</v>
      </c>
      <c r="T585">
        <v>0.58620845172056102</v>
      </c>
      <c r="U585">
        <v>2026</v>
      </c>
      <c r="V585" t="s">
        <v>91</v>
      </c>
      <c r="W585">
        <v>4</v>
      </c>
      <c r="X585" t="s">
        <v>80</v>
      </c>
    </row>
    <row r="586" spans="1:24">
      <c r="A586">
        <v>3320</v>
      </c>
      <c r="B586" s="14">
        <v>46128</v>
      </c>
      <c r="C586">
        <v>2026</v>
      </c>
      <c r="D586">
        <v>2</v>
      </c>
      <c r="E586">
        <v>4</v>
      </c>
      <c r="F586" t="s">
        <v>80</v>
      </c>
      <c r="G586" t="s">
        <v>11</v>
      </c>
      <c r="H586" t="s">
        <v>52</v>
      </c>
      <c r="I586" t="s">
        <v>2</v>
      </c>
      <c r="J586" t="s">
        <v>16</v>
      </c>
      <c r="K586" t="s">
        <v>14</v>
      </c>
      <c r="L586" t="s">
        <v>48</v>
      </c>
      <c r="M586">
        <v>5</v>
      </c>
      <c r="N586">
        <v>164.31</v>
      </c>
      <c r="O586">
        <v>0.05</v>
      </c>
      <c r="P586">
        <v>85.41</v>
      </c>
      <c r="Q586">
        <v>780.47249999999997</v>
      </c>
      <c r="R586">
        <v>427.04999999999995</v>
      </c>
      <c r="S586">
        <v>353.42250000000001</v>
      </c>
      <c r="T586">
        <v>0.45283145786686912</v>
      </c>
      <c r="U586">
        <v>2026</v>
      </c>
      <c r="V586" t="s">
        <v>91</v>
      </c>
      <c r="W586">
        <v>4</v>
      </c>
      <c r="X586" t="s">
        <v>80</v>
      </c>
    </row>
    <row r="587" spans="1:24">
      <c r="A587">
        <v>3321</v>
      </c>
      <c r="B587" s="14">
        <v>46128</v>
      </c>
      <c r="C587">
        <v>2026</v>
      </c>
      <c r="D587">
        <v>2</v>
      </c>
      <c r="E587">
        <v>4</v>
      </c>
      <c r="F587" t="s">
        <v>80</v>
      </c>
      <c r="G587" t="s">
        <v>6</v>
      </c>
      <c r="H587" t="s">
        <v>27</v>
      </c>
      <c r="I587" t="s">
        <v>2</v>
      </c>
      <c r="J587" t="s">
        <v>16</v>
      </c>
      <c r="K587" t="s">
        <v>14</v>
      </c>
      <c r="L587" t="s">
        <v>15</v>
      </c>
      <c r="M587">
        <v>3</v>
      </c>
      <c r="N587">
        <v>35.57</v>
      </c>
      <c r="O587">
        <v>0</v>
      </c>
      <c r="P587">
        <v>13.67</v>
      </c>
      <c r="Q587">
        <v>106.71000000000001</v>
      </c>
      <c r="R587">
        <v>41.01</v>
      </c>
      <c r="S587">
        <v>65.700000000000017</v>
      </c>
      <c r="T587">
        <v>0.61568737700309262</v>
      </c>
      <c r="U587">
        <v>2026</v>
      </c>
      <c r="V587" t="s">
        <v>91</v>
      </c>
      <c r="W587">
        <v>4</v>
      </c>
      <c r="X587" t="s">
        <v>80</v>
      </c>
    </row>
    <row r="588" spans="1:24">
      <c r="A588">
        <v>5181</v>
      </c>
      <c r="B588" s="14">
        <v>46128</v>
      </c>
      <c r="C588">
        <v>2026</v>
      </c>
      <c r="D588">
        <v>2</v>
      </c>
      <c r="E588">
        <v>4</v>
      </c>
      <c r="F588" t="s">
        <v>80</v>
      </c>
      <c r="G588" t="s">
        <v>0</v>
      </c>
      <c r="H588" t="s">
        <v>1</v>
      </c>
      <c r="I588" t="s">
        <v>28</v>
      </c>
      <c r="J588" t="s">
        <v>13</v>
      </c>
      <c r="K588" t="s">
        <v>14</v>
      </c>
      <c r="L588" t="s">
        <v>32</v>
      </c>
      <c r="M588">
        <v>2</v>
      </c>
      <c r="N588">
        <v>45.51</v>
      </c>
      <c r="O588">
        <v>0.1</v>
      </c>
      <c r="P588">
        <v>18.809999999999999</v>
      </c>
      <c r="Q588">
        <v>81.917999999999992</v>
      </c>
      <c r="R588">
        <v>37.619999999999997</v>
      </c>
      <c r="S588">
        <v>44.297999999999995</v>
      </c>
      <c r="T588">
        <v>0.54076027246758951</v>
      </c>
      <c r="U588">
        <v>2026</v>
      </c>
      <c r="V588" t="s">
        <v>91</v>
      </c>
      <c r="W588">
        <v>4</v>
      </c>
      <c r="X588" t="s">
        <v>80</v>
      </c>
    </row>
    <row r="589" spans="1:24">
      <c r="A589">
        <v>5187</v>
      </c>
      <c r="B589" s="14">
        <v>46128</v>
      </c>
      <c r="C589">
        <v>2026</v>
      </c>
      <c r="D589">
        <v>2</v>
      </c>
      <c r="E589">
        <v>4</v>
      </c>
      <c r="F589" t="s">
        <v>80</v>
      </c>
      <c r="G589" t="s">
        <v>20</v>
      </c>
      <c r="H589" t="s">
        <v>33</v>
      </c>
      <c r="I589" t="s">
        <v>2</v>
      </c>
      <c r="J589" t="s">
        <v>3</v>
      </c>
      <c r="K589" t="s">
        <v>23</v>
      </c>
      <c r="L589" t="s">
        <v>29</v>
      </c>
      <c r="M589">
        <v>2</v>
      </c>
      <c r="N589">
        <v>198.32</v>
      </c>
      <c r="O589">
        <v>0</v>
      </c>
      <c r="P589">
        <v>106.8</v>
      </c>
      <c r="Q589">
        <v>396.64</v>
      </c>
      <c r="R589">
        <v>213.6</v>
      </c>
      <c r="S589">
        <v>183.04</v>
      </c>
      <c r="T589">
        <v>0.46147640177490923</v>
      </c>
      <c r="U589">
        <v>2026</v>
      </c>
      <c r="V589" t="s">
        <v>91</v>
      </c>
      <c r="W589">
        <v>4</v>
      </c>
      <c r="X589" t="s">
        <v>80</v>
      </c>
    </row>
    <row r="590" spans="1:24">
      <c r="A590">
        <v>605</v>
      </c>
      <c r="B590" s="14">
        <v>46129</v>
      </c>
      <c r="C590">
        <v>2026</v>
      </c>
      <c r="D590">
        <v>2</v>
      </c>
      <c r="E590">
        <v>4</v>
      </c>
      <c r="F590" t="s">
        <v>80</v>
      </c>
      <c r="G590" t="s">
        <v>20</v>
      </c>
      <c r="H590" t="s">
        <v>33</v>
      </c>
      <c r="I590" t="s">
        <v>28</v>
      </c>
      <c r="J590" t="s">
        <v>16</v>
      </c>
      <c r="K590" t="s">
        <v>14</v>
      </c>
      <c r="L590" t="s">
        <v>44</v>
      </c>
      <c r="M590">
        <v>2</v>
      </c>
      <c r="N590">
        <v>130.94</v>
      </c>
      <c r="O590">
        <v>0</v>
      </c>
      <c r="P590">
        <v>67.459999999999994</v>
      </c>
      <c r="Q590">
        <v>261.88</v>
      </c>
      <c r="R590">
        <v>134.91999999999999</v>
      </c>
      <c r="S590">
        <v>126.96000000000001</v>
      </c>
      <c r="T590">
        <v>0.48480219948067821</v>
      </c>
      <c r="U590">
        <v>2026</v>
      </c>
      <c r="V590" t="s">
        <v>91</v>
      </c>
      <c r="W590">
        <v>4</v>
      </c>
      <c r="X590" t="s">
        <v>80</v>
      </c>
    </row>
    <row r="591" spans="1:24">
      <c r="A591">
        <v>3244</v>
      </c>
      <c r="B591" s="14">
        <v>46129</v>
      </c>
      <c r="C591">
        <v>2026</v>
      </c>
      <c r="D591">
        <v>2</v>
      </c>
      <c r="E591">
        <v>4</v>
      </c>
      <c r="F591" t="s">
        <v>80</v>
      </c>
      <c r="G591" t="s">
        <v>6</v>
      </c>
      <c r="H591" t="s">
        <v>41</v>
      </c>
      <c r="I591" t="s">
        <v>28</v>
      </c>
      <c r="J591" t="s">
        <v>3</v>
      </c>
      <c r="K591" t="s">
        <v>14</v>
      </c>
      <c r="L591" t="s">
        <v>44</v>
      </c>
      <c r="M591">
        <v>1</v>
      </c>
      <c r="N591">
        <v>131.62</v>
      </c>
      <c r="O591">
        <v>0</v>
      </c>
      <c r="P591">
        <v>66.95</v>
      </c>
      <c r="Q591">
        <v>131.62</v>
      </c>
      <c r="R591">
        <v>66.95</v>
      </c>
      <c r="S591">
        <v>64.67</v>
      </c>
      <c r="T591">
        <v>0.49133870232487464</v>
      </c>
      <c r="U591">
        <v>2026</v>
      </c>
      <c r="V591" t="s">
        <v>91</v>
      </c>
      <c r="W591">
        <v>4</v>
      </c>
      <c r="X591" t="s">
        <v>80</v>
      </c>
    </row>
    <row r="592" spans="1:24">
      <c r="A592">
        <v>4047</v>
      </c>
      <c r="B592" s="14">
        <v>46129</v>
      </c>
      <c r="C592">
        <v>2026</v>
      </c>
      <c r="D592">
        <v>2</v>
      </c>
      <c r="E592">
        <v>4</v>
      </c>
      <c r="F592" t="s">
        <v>80</v>
      </c>
      <c r="G592" t="s">
        <v>0</v>
      </c>
      <c r="H592" t="s">
        <v>1</v>
      </c>
      <c r="I592" t="s">
        <v>8</v>
      </c>
      <c r="J592" t="s">
        <v>16</v>
      </c>
      <c r="K592" t="s">
        <v>14</v>
      </c>
      <c r="L592" t="s">
        <v>48</v>
      </c>
      <c r="M592">
        <v>8</v>
      </c>
      <c r="N592">
        <v>168.34</v>
      </c>
      <c r="O592">
        <v>0.15</v>
      </c>
      <c r="P592">
        <v>88.7</v>
      </c>
      <c r="Q592">
        <v>1144.712</v>
      </c>
      <c r="R592">
        <v>709.6</v>
      </c>
      <c r="S592">
        <v>435.11199999999997</v>
      </c>
      <c r="T592">
        <v>0.38010608781946897</v>
      </c>
      <c r="U592">
        <v>2026</v>
      </c>
      <c r="V592" t="s">
        <v>91</v>
      </c>
      <c r="W592">
        <v>4</v>
      </c>
      <c r="X592" t="s">
        <v>80</v>
      </c>
    </row>
    <row r="593" spans="1:24">
      <c r="A593">
        <v>4101</v>
      </c>
      <c r="B593" s="14">
        <v>46129</v>
      </c>
      <c r="C593">
        <v>2026</v>
      </c>
      <c r="D593">
        <v>2</v>
      </c>
      <c r="E593">
        <v>4</v>
      </c>
      <c r="F593" t="s">
        <v>80</v>
      </c>
      <c r="G593" t="s">
        <v>6</v>
      </c>
      <c r="H593" t="s">
        <v>27</v>
      </c>
      <c r="I593" t="s">
        <v>2</v>
      </c>
      <c r="J593" t="s">
        <v>3</v>
      </c>
      <c r="K593" t="s">
        <v>23</v>
      </c>
      <c r="L593" t="s">
        <v>40</v>
      </c>
      <c r="M593">
        <v>1</v>
      </c>
      <c r="N593">
        <v>81.040000000000006</v>
      </c>
      <c r="O593">
        <v>0</v>
      </c>
      <c r="P593">
        <v>39.97</v>
      </c>
      <c r="Q593">
        <v>81.040000000000006</v>
      </c>
      <c r="R593">
        <v>39.97</v>
      </c>
      <c r="S593">
        <v>41.070000000000007</v>
      </c>
      <c r="T593">
        <v>0.50678677196446209</v>
      </c>
      <c r="U593">
        <v>2026</v>
      </c>
      <c r="V593" t="s">
        <v>91</v>
      </c>
      <c r="W593">
        <v>4</v>
      </c>
      <c r="X593" t="s">
        <v>80</v>
      </c>
    </row>
    <row r="594" spans="1:24">
      <c r="A594">
        <v>4537</v>
      </c>
      <c r="B594" s="14">
        <v>46129</v>
      </c>
      <c r="C594">
        <v>2026</v>
      </c>
      <c r="D594">
        <v>2</v>
      </c>
      <c r="E594">
        <v>4</v>
      </c>
      <c r="F594" t="s">
        <v>80</v>
      </c>
      <c r="G594" t="s">
        <v>20</v>
      </c>
      <c r="H594" t="s">
        <v>33</v>
      </c>
      <c r="I594" t="s">
        <v>2</v>
      </c>
      <c r="J594" t="s">
        <v>16</v>
      </c>
      <c r="K594" t="s">
        <v>23</v>
      </c>
      <c r="L594" t="s">
        <v>40</v>
      </c>
      <c r="M594">
        <v>3</v>
      </c>
      <c r="N594">
        <v>81.53</v>
      </c>
      <c r="O594">
        <v>0.05</v>
      </c>
      <c r="P594">
        <v>38.630000000000003</v>
      </c>
      <c r="Q594">
        <v>232.3605</v>
      </c>
      <c r="R594">
        <v>115.89000000000001</v>
      </c>
      <c r="S594">
        <v>116.47049999999999</v>
      </c>
      <c r="T594">
        <v>0.50124913657872139</v>
      </c>
      <c r="U594">
        <v>2026</v>
      </c>
      <c r="V594" t="s">
        <v>91</v>
      </c>
      <c r="W594">
        <v>4</v>
      </c>
      <c r="X594" t="s">
        <v>80</v>
      </c>
    </row>
    <row r="595" spans="1:24">
      <c r="A595">
        <v>754</v>
      </c>
      <c r="B595" s="14">
        <v>46130</v>
      </c>
      <c r="C595">
        <v>2026</v>
      </c>
      <c r="D595">
        <v>2</v>
      </c>
      <c r="E595">
        <v>4</v>
      </c>
      <c r="F595" t="s">
        <v>80</v>
      </c>
      <c r="G595" t="s">
        <v>11</v>
      </c>
      <c r="H595" t="s">
        <v>39</v>
      </c>
      <c r="I595" t="s">
        <v>28</v>
      </c>
      <c r="J595" t="s">
        <v>3</v>
      </c>
      <c r="K595" t="s">
        <v>4</v>
      </c>
      <c r="L595" t="s">
        <v>30</v>
      </c>
      <c r="M595">
        <v>3</v>
      </c>
      <c r="N595">
        <v>104.8</v>
      </c>
      <c r="O595">
        <v>0.1</v>
      </c>
      <c r="P595">
        <v>50.59</v>
      </c>
      <c r="Q595">
        <v>282.95999999999998</v>
      </c>
      <c r="R595">
        <v>151.77000000000001</v>
      </c>
      <c r="S595">
        <v>131.18999999999997</v>
      </c>
      <c r="T595">
        <v>0.46363443596268017</v>
      </c>
      <c r="U595">
        <v>2026</v>
      </c>
      <c r="V595" t="s">
        <v>91</v>
      </c>
      <c r="W595">
        <v>4</v>
      </c>
      <c r="X595" t="s">
        <v>80</v>
      </c>
    </row>
    <row r="596" spans="1:24">
      <c r="A596">
        <v>1340</v>
      </c>
      <c r="B596" s="14">
        <v>46130</v>
      </c>
      <c r="C596">
        <v>2026</v>
      </c>
      <c r="D596">
        <v>2</v>
      </c>
      <c r="E596">
        <v>4</v>
      </c>
      <c r="F596" t="s">
        <v>80</v>
      </c>
      <c r="G596" t="s">
        <v>20</v>
      </c>
      <c r="H596" t="s">
        <v>33</v>
      </c>
      <c r="I596" t="s">
        <v>2</v>
      </c>
      <c r="J596" t="s">
        <v>13</v>
      </c>
      <c r="K596" t="s">
        <v>34</v>
      </c>
      <c r="L596" t="s">
        <v>45</v>
      </c>
      <c r="M596">
        <v>2</v>
      </c>
      <c r="N596">
        <v>51.24</v>
      </c>
      <c r="O596">
        <v>0</v>
      </c>
      <c r="P596">
        <v>22.52</v>
      </c>
      <c r="Q596">
        <v>102.48</v>
      </c>
      <c r="R596">
        <v>45.04</v>
      </c>
      <c r="S596">
        <v>57.440000000000005</v>
      </c>
      <c r="T596">
        <v>0.56049960967993762</v>
      </c>
      <c r="U596">
        <v>2026</v>
      </c>
      <c r="V596" t="s">
        <v>91</v>
      </c>
      <c r="W596">
        <v>4</v>
      </c>
      <c r="X596" t="s">
        <v>80</v>
      </c>
    </row>
    <row r="597" spans="1:24">
      <c r="A597">
        <v>1444</v>
      </c>
      <c r="B597" s="14">
        <v>46130</v>
      </c>
      <c r="C597">
        <v>2026</v>
      </c>
      <c r="D597">
        <v>2</v>
      </c>
      <c r="E597">
        <v>4</v>
      </c>
      <c r="F597" t="s">
        <v>80</v>
      </c>
      <c r="G597" t="s">
        <v>11</v>
      </c>
      <c r="H597" t="s">
        <v>39</v>
      </c>
      <c r="I597" t="s">
        <v>19</v>
      </c>
      <c r="J597" t="s">
        <v>3</v>
      </c>
      <c r="K597" t="s">
        <v>23</v>
      </c>
      <c r="L597" t="s">
        <v>51</v>
      </c>
      <c r="M597">
        <v>1</v>
      </c>
      <c r="N597">
        <v>120.52</v>
      </c>
      <c r="O597">
        <v>0.1</v>
      </c>
      <c r="P597">
        <v>59.01</v>
      </c>
      <c r="Q597">
        <v>108.468</v>
      </c>
      <c r="R597">
        <v>59.01</v>
      </c>
      <c r="S597">
        <v>49.458000000000006</v>
      </c>
      <c r="T597">
        <v>0.45596858059519862</v>
      </c>
      <c r="U597">
        <v>2026</v>
      </c>
      <c r="V597" t="s">
        <v>91</v>
      </c>
      <c r="W597">
        <v>4</v>
      </c>
      <c r="X597" t="s">
        <v>80</v>
      </c>
    </row>
    <row r="598" spans="1:24">
      <c r="A598">
        <v>2390</v>
      </c>
      <c r="B598" s="14">
        <v>46130</v>
      </c>
      <c r="C598">
        <v>2026</v>
      </c>
      <c r="D598">
        <v>2</v>
      </c>
      <c r="E598">
        <v>4</v>
      </c>
      <c r="F598" t="s">
        <v>80</v>
      </c>
      <c r="G598" t="s">
        <v>20</v>
      </c>
      <c r="H598" t="s">
        <v>33</v>
      </c>
      <c r="I598" t="s">
        <v>19</v>
      </c>
      <c r="J598" t="s">
        <v>3</v>
      </c>
      <c r="K598" t="s">
        <v>23</v>
      </c>
      <c r="L598" t="s">
        <v>40</v>
      </c>
      <c r="M598">
        <v>1</v>
      </c>
      <c r="N598">
        <v>80.98</v>
      </c>
      <c r="O598">
        <v>0</v>
      </c>
      <c r="P598">
        <v>40.19</v>
      </c>
      <c r="Q598">
        <v>80.98</v>
      </c>
      <c r="R598">
        <v>40.19</v>
      </c>
      <c r="S598">
        <v>40.790000000000006</v>
      </c>
      <c r="T598">
        <v>0.50370461842430236</v>
      </c>
      <c r="U598">
        <v>2026</v>
      </c>
      <c r="V598" t="s">
        <v>91</v>
      </c>
      <c r="W598">
        <v>4</v>
      </c>
      <c r="X598" t="s">
        <v>80</v>
      </c>
    </row>
    <row r="599" spans="1:24">
      <c r="A599">
        <v>3076</v>
      </c>
      <c r="B599" s="14">
        <v>46130</v>
      </c>
      <c r="C599">
        <v>2026</v>
      </c>
      <c r="D599">
        <v>2</v>
      </c>
      <c r="E599">
        <v>4</v>
      </c>
      <c r="F599" t="s">
        <v>80</v>
      </c>
      <c r="G599" t="s">
        <v>11</v>
      </c>
      <c r="H599" t="s">
        <v>12</v>
      </c>
      <c r="I599" t="s">
        <v>2</v>
      </c>
      <c r="J599" t="s">
        <v>16</v>
      </c>
      <c r="K599" t="s">
        <v>23</v>
      </c>
      <c r="L599" t="s">
        <v>40</v>
      </c>
      <c r="M599">
        <v>2</v>
      </c>
      <c r="N599">
        <v>82.58</v>
      </c>
      <c r="O599">
        <v>0.1</v>
      </c>
      <c r="P599">
        <v>39.93</v>
      </c>
      <c r="Q599">
        <v>148.64400000000001</v>
      </c>
      <c r="R599">
        <v>79.86</v>
      </c>
      <c r="S599">
        <v>68.784000000000006</v>
      </c>
      <c r="T599">
        <v>0.46274319851457174</v>
      </c>
      <c r="U599">
        <v>2026</v>
      </c>
      <c r="V599" t="s">
        <v>91</v>
      </c>
      <c r="W599">
        <v>4</v>
      </c>
      <c r="X599" t="s">
        <v>80</v>
      </c>
    </row>
    <row r="600" spans="1:24">
      <c r="A600">
        <v>3157</v>
      </c>
      <c r="B600" s="14">
        <v>46130</v>
      </c>
      <c r="C600">
        <v>2026</v>
      </c>
      <c r="D600">
        <v>2</v>
      </c>
      <c r="E600">
        <v>4</v>
      </c>
      <c r="F600" t="s">
        <v>80</v>
      </c>
      <c r="G600" t="s">
        <v>20</v>
      </c>
      <c r="H600" t="s">
        <v>33</v>
      </c>
      <c r="I600" t="s">
        <v>2</v>
      </c>
      <c r="J600" t="s">
        <v>13</v>
      </c>
      <c r="K600" t="s">
        <v>23</v>
      </c>
      <c r="L600" t="s">
        <v>29</v>
      </c>
      <c r="M600">
        <v>2</v>
      </c>
      <c r="N600">
        <v>200.36</v>
      </c>
      <c r="O600">
        <v>0</v>
      </c>
      <c r="P600">
        <v>105.12</v>
      </c>
      <c r="Q600">
        <v>400.72</v>
      </c>
      <c r="R600">
        <v>210.24</v>
      </c>
      <c r="S600">
        <v>190.48000000000002</v>
      </c>
      <c r="T600">
        <v>0.47534438011579161</v>
      </c>
      <c r="U600">
        <v>2026</v>
      </c>
      <c r="V600" t="s">
        <v>91</v>
      </c>
      <c r="W600">
        <v>4</v>
      </c>
      <c r="X600" t="s">
        <v>80</v>
      </c>
    </row>
    <row r="601" spans="1:24">
      <c r="A601">
        <v>4516</v>
      </c>
      <c r="B601" s="14">
        <v>46130</v>
      </c>
      <c r="C601">
        <v>2026</v>
      </c>
      <c r="D601">
        <v>2</v>
      </c>
      <c r="E601">
        <v>4</v>
      </c>
      <c r="F601" t="s">
        <v>80</v>
      </c>
      <c r="G601" t="s">
        <v>11</v>
      </c>
      <c r="H601" t="s">
        <v>25</v>
      </c>
      <c r="I601" t="s">
        <v>2</v>
      </c>
      <c r="J601" t="s">
        <v>3</v>
      </c>
      <c r="K601" t="s">
        <v>23</v>
      </c>
      <c r="L601" t="s">
        <v>29</v>
      </c>
      <c r="M601">
        <v>1</v>
      </c>
      <c r="N601">
        <v>196.24</v>
      </c>
      <c r="O601">
        <v>0</v>
      </c>
      <c r="P601">
        <v>106.34</v>
      </c>
      <c r="Q601">
        <v>196.24</v>
      </c>
      <c r="R601">
        <v>106.34</v>
      </c>
      <c r="S601">
        <v>89.9</v>
      </c>
      <c r="T601">
        <v>0.45811251528740321</v>
      </c>
      <c r="U601">
        <v>2026</v>
      </c>
      <c r="V601" t="s">
        <v>91</v>
      </c>
      <c r="W601">
        <v>4</v>
      </c>
      <c r="X601" t="s">
        <v>80</v>
      </c>
    </row>
    <row r="602" spans="1:24">
      <c r="A602">
        <v>5119</v>
      </c>
      <c r="B602" s="14">
        <v>46130</v>
      </c>
      <c r="C602">
        <v>2026</v>
      </c>
      <c r="D602">
        <v>2</v>
      </c>
      <c r="E602">
        <v>4</v>
      </c>
      <c r="F602" t="s">
        <v>80</v>
      </c>
      <c r="G602" t="s">
        <v>0</v>
      </c>
      <c r="H602" t="s">
        <v>50</v>
      </c>
      <c r="I602" t="s">
        <v>2</v>
      </c>
      <c r="J602" t="s">
        <v>16</v>
      </c>
      <c r="K602" t="s">
        <v>9</v>
      </c>
      <c r="L602" t="s">
        <v>10</v>
      </c>
      <c r="M602">
        <v>1</v>
      </c>
      <c r="N602">
        <v>93.32</v>
      </c>
      <c r="O602">
        <v>0</v>
      </c>
      <c r="P602">
        <v>44.82</v>
      </c>
      <c r="Q602">
        <v>93.32</v>
      </c>
      <c r="R602">
        <v>44.82</v>
      </c>
      <c r="S602">
        <v>48.499999999999993</v>
      </c>
      <c r="T602">
        <v>0.51971710244320612</v>
      </c>
      <c r="U602">
        <v>2026</v>
      </c>
      <c r="V602" t="s">
        <v>91</v>
      </c>
      <c r="W602">
        <v>4</v>
      </c>
      <c r="X602" t="s">
        <v>80</v>
      </c>
    </row>
    <row r="603" spans="1:24">
      <c r="A603">
        <v>125</v>
      </c>
      <c r="B603" s="14">
        <v>46131</v>
      </c>
      <c r="C603">
        <v>2026</v>
      </c>
      <c r="D603">
        <v>2</v>
      </c>
      <c r="E603">
        <v>4</v>
      </c>
      <c r="F603" t="s">
        <v>80</v>
      </c>
      <c r="G603" t="s">
        <v>20</v>
      </c>
      <c r="H603" t="s">
        <v>31</v>
      </c>
      <c r="I603" t="s">
        <v>2</v>
      </c>
      <c r="J603" t="s">
        <v>3</v>
      </c>
      <c r="K603" t="s">
        <v>4</v>
      </c>
      <c r="L603" t="s">
        <v>30</v>
      </c>
      <c r="M603">
        <v>2</v>
      </c>
      <c r="N603">
        <v>101.61</v>
      </c>
      <c r="O603">
        <v>0</v>
      </c>
      <c r="P603">
        <v>49.9</v>
      </c>
      <c r="Q603">
        <v>203.22</v>
      </c>
      <c r="R603">
        <v>99.8</v>
      </c>
      <c r="S603">
        <v>103.42</v>
      </c>
      <c r="T603">
        <v>0.50890660368074014</v>
      </c>
      <c r="U603">
        <v>2026</v>
      </c>
      <c r="V603" t="s">
        <v>91</v>
      </c>
      <c r="W603">
        <v>4</v>
      </c>
      <c r="X603" t="s">
        <v>80</v>
      </c>
    </row>
    <row r="604" spans="1:24">
      <c r="A604">
        <v>728</v>
      </c>
      <c r="B604" s="14">
        <v>46131</v>
      </c>
      <c r="C604">
        <v>2026</v>
      </c>
      <c r="D604">
        <v>2</v>
      </c>
      <c r="E604">
        <v>4</v>
      </c>
      <c r="F604" t="s">
        <v>80</v>
      </c>
      <c r="G604" t="s">
        <v>6</v>
      </c>
      <c r="H604" t="s">
        <v>49</v>
      </c>
      <c r="I604" t="s">
        <v>2</v>
      </c>
      <c r="J604" t="s">
        <v>3</v>
      </c>
      <c r="K604" t="s">
        <v>4</v>
      </c>
      <c r="L604" t="s">
        <v>30</v>
      </c>
      <c r="M604">
        <v>1</v>
      </c>
      <c r="N604">
        <v>104.91</v>
      </c>
      <c r="O604">
        <v>0</v>
      </c>
      <c r="P604">
        <v>51.68</v>
      </c>
      <c r="Q604">
        <v>104.91</v>
      </c>
      <c r="R604">
        <v>51.68</v>
      </c>
      <c r="S604">
        <v>53.23</v>
      </c>
      <c r="T604">
        <v>0.50738728433895719</v>
      </c>
      <c r="U604">
        <v>2026</v>
      </c>
      <c r="V604" t="s">
        <v>91</v>
      </c>
      <c r="W604">
        <v>4</v>
      </c>
      <c r="X604" t="s">
        <v>80</v>
      </c>
    </row>
    <row r="605" spans="1:24">
      <c r="A605">
        <v>1271</v>
      </c>
      <c r="B605" s="14">
        <v>46131</v>
      </c>
      <c r="C605">
        <v>2026</v>
      </c>
      <c r="D605">
        <v>2</v>
      </c>
      <c r="E605">
        <v>4</v>
      </c>
      <c r="F605" t="s">
        <v>80</v>
      </c>
      <c r="G605" t="s">
        <v>11</v>
      </c>
      <c r="H605" t="s">
        <v>12</v>
      </c>
      <c r="I605" t="s">
        <v>8</v>
      </c>
      <c r="J605" t="s">
        <v>16</v>
      </c>
      <c r="K605" t="s">
        <v>34</v>
      </c>
      <c r="L605" t="s">
        <v>35</v>
      </c>
      <c r="M605">
        <v>8</v>
      </c>
      <c r="N605">
        <v>39.99</v>
      </c>
      <c r="O605">
        <v>0.15</v>
      </c>
      <c r="P605">
        <v>14.92</v>
      </c>
      <c r="Q605">
        <v>271.93200000000002</v>
      </c>
      <c r="R605">
        <v>119.36</v>
      </c>
      <c r="S605">
        <v>152.572</v>
      </c>
      <c r="T605">
        <v>0.56106673727255341</v>
      </c>
      <c r="U605">
        <v>2026</v>
      </c>
      <c r="V605" t="s">
        <v>91</v>
      </c>
      <c r="W605">
        <v>4</v>
      </c>
      <c r="X605" t="s">
        <v>80</v>
      </c>
    </row>
    <row r="606" spans="1:24">
      <c r="A606">
        <v>1284</v>
      </c>
      <c r="B606" s="14">
        <v>46131</v>
      </c>
      <c r="C606">
        <v>2026</v>
      </c>
      <c r="D606">
        <v>2</v>
      </c>
      <c r="E606">
        <v>4</v>
      </c>
      <c r="F606" t="s">
        <v>80</v>
      </c>
      <c r="G606" t="s">
        <v>6</v>
      </c>
      <c r="H606" t="s">
        <v>43</v>
      </c>
      <c r="I606" t="s">
        <v>19</v>
      </c>
      <c r="J606" t="s">
        <v>13</v>
      </c>
      <c r="K606" t="s">
        <v>14</v>
      </c>
      <c r="L606" t="s">
        <v>44</v>
      </c>
      <c r="M606">
        <v>1</v>
      </c>
      <c r="N606">
        <v>136.01</v>
      </c>
      <c r="O606">
        <v>0</v>
      </c>
      <c r="P606">
        <v>66.59</v>
      </c>
      <c r="Q606">
        <v>136.01</v>
      </c>
      <c r="R606">
        <v>66.59</v>
      </c>
      <c r="S606">
        <v>69.419999999999987</v>
      </c>
      <c r="T606">
        <v>0.51040364679067707</v>
      </c>
      <c r="U606">
        <v>2026</v>
      </c>
      <c r="V606" t="s">
        <v>91</v>
      </c>
      <c r="W606">
        <v>4</v>
      </c>
      <c r="X606" t="s">
        <v>80</v>
      </c>
    </row>
    <row r="607" spans="1:24">
      <c r="A607">
        <v>1657</v>
      </c>
      <c r="B607" s="14">
        <v>46131</v>
      </c>
      <c r="C607">
        <v>2026</v>
      </c>
      <c r="D607">
        <v>2</v>
      </c>
      <c r="E607">
        <v>4</v>
      </c>
      <c r="F607" t="s">
        <v>80</v>
      </c>
      <c r="G607" t="s">
        <v>0</v>
      </c>
      <c r="H607" t="s">
        <v>1</v>
      </c>
      <c r="I607" t="s">
        <v>8</v>
      </c>
      <c r="J607" t="s">
        <v>16</v>
      </c>
      <c r="K607" t="s">
        <v>23</v>
      </c>
      <c r="L607" t="s">
        <v>51</v>
      </c>
      <c r="M607">
        <v>15</v>
      </c>
      <c r="N607">
        <v>122.1</v>
      </c>
      <c r="O607">
        <v>0.15</v>
      </c>
      <c r="P607">
        <v>62.33</v>
      </c>
      <c r="Q607">
        <v>1556.7749999999999</v>
      </c>
      <c r="R607">
        <v>934.94999999999993</v>
      </c>
      <c r="S607">
        <v>621.82499999999993</v>
      </c>
      <c r="T607">
        <v>0.39943151707857588</v>
      </c>
      <c r="U607">
        <v>2026</v>
      </c>
      <c r="V607" t="s">
        <v>91</v>
      </c>
      <c r="W607">
        <v>4</v>
      </c>
      <c r="X607" t="s">
        <v>80</v>
      </c>
    </row>
    <row r="608" spans="1:24">
      <c r="A608">
        <v>2240</v>
      </c>
      <c r="B608" s="14">
        <v>46131</v>
      </c>
      <c r="C608">
        <v>2026</v>
      </c>
      <c r="D608">
        <v>2</v>
      </c>
      <c r="E608">
        <v>4</v>
      </c>
      <c r="F608" t="s">
        <v>80</v>
      </c>
      <c r="G608" t="s">
        <v>0</v>
      </c>
      <c r="H608" t="s">
        <v>50</v>
      </c>
      <c r="I608" t="s">
        <v>28</v>
      </c>
      <c r="J608" t="s">
        <v>3</v>
      </c>
      <c r="K608" t="s">
        <v>23</v>
      </c>
      <c r="L608" t="s">
        <v>24</v>
      </c>
      <c r="M608">
        <v>4</v>
      </c>
      <c r="N608">
        <v>341.75</v>
      </c>
      <c r="O608">
        <v>0.1</v>
      </c>
      <c r="P608">
        <v>191.91</v>
      </c>
      <c r="Q608">
        <v>1230.3</v>
      </c>
      <c r="R608">
        <v>767.64</v>
      </c>
      <c r="S608">
        <v>462.65999999999997</v>
      </c>
      <c r="T608">
        <v>0.37605462082418922</v>
      </c>
      <c r="U608">
        <v>2026</v>
      </c>
      <c r="V608" t="s">
        <v>91</v>
      </c>
      <c r="W608">
        <v>4</v>
      </c>
      <c r="X608" t="s">
        <v>80</v>
      </c>
    </row>
    <row r="609" spans="1:24">
      <c r="A609">
        <v>3050</v>
      </c>
      <c r="B609" s="14">
        <v>46131</v>
      </c>
      <c r="C609">
        <v>2026</v>
      </c>
      <c r="D609">
        <v>2</v>
      </c>
      <c r="E609">
        <v>4</v>
      </c>
      <c r="F609" t="s">
        <v>80</v>
      </c>
      <c r="G609" t="s">
        <v>20</v>
      </c>
      <c r="H609" t="s">
        <v>47</v>
      </c>
      <c r="I609" t="s">
        <v>19</v>
      </c>
      <c r="J609" t="s">
        <v>3</v>
      </c>
      <c r="K609" t="s">
        <v>9</v>
      </c>
      <c r="L609" t="s">
        <v>37</v>
      </c>
      <c r="M609">
        <v>3</v>
      </c>
      <c r="N609">
        <v>156.16</v>
      </c>
      <c r="O609">
        <v>0.05</v>
      </c>
      <c r="P609">
        <v>77.81</v>
      </c>
      <c r="Q609">
        <v>445.05599999999998</v>
      </c>
      <c r="R609">
        <v>233.43</v>
      </c>
      <c r="S609">
        <v>211.62599999999998</v>
      </c>
      <c r="T609">
        <v>0.47550420621225192</v>
      </c>
      <c r="U609">
        <v>2026</v>
      </c>
      <c r="V609" t="s">
        <v>91</v>
      </c>
      <c r="W609">
        <v>4</v>
      </c>
      <c r="X609" t="s">
        <v>80</v>
      </c>
    </row>
    <row r="610" spans="1:24">
      <c r="A610">
        <v>3213</v>
      </c>
      <c r="B610" s="14">
        <v>46131</v>
      </c>
      <c r="C610">
        <v>2026</v>
      </c>
      <c r="D610">
        <v>2</v>
      </c>
      <c r="E610">
        <v>4</v>
      </c>
      <c r="F610" t="s">
        <v>80</v>
      </c>
      <c r="G610" t="s">
        <v>0</v>
      </c>
      <c r="H610" t="s">
        <v>50</v>
      </c>
      <c r="I610" t="s">
        <v>2</v>
      </c>
      <c r="J610" t="s">
        <v>3</v>
      </c>
      <c r="K610" t="s">
        <v>14</v>
      </c>
      <c r="L610" t="s">
        <v>44</v>
      </c>
      <c r="M610">
        <v>2</v>
      </c>
      <c r="N610">
        <v>132.53</v>
      </c>
      <c r="O610">
        <v>0.05</v>
      </c>
      <c r="P610">
        <v>66.39</v>
      </c>
      <c r="Q610">
        <v>251.80699999999999</v>
      </c>
      <c r="R610">
        <v>132.78</v>
      </c>
      <c r="S610">
        <v>119.02699999999999</v>
      </c>
      <c r="T610">
        <v>0.47269138665724142</v>
      </c>
      <c r="U610">
        <v>2026</v>
      </c>
      <c r="V610" t="s">
        <v>91</v>
      </c>
      <c r="W610">
        <v>4</v>
      </c>
      <c r="X610" t="s">
        <v>80</v>
      </c>
    </row>
    <row r="611" spans="1:24">
      <c r="A611">
        <v>3367</v>
      </c>
      <c r="B611" s="14">
        <v>46131</v>
      </c>
      <c r="C611">
        <v>2026</v>
      </c>
      <c r="D611">
        <v>2</v>
      </c>
      <c r="E611">
        <v>4</v>
      </c>
      <c r="F611" t="s">
        <v>80</v>
      </c>
      <c r="G611" t="s">
        <v>11</v>
      </c>
      <c r="H611" t="s">
        <v>18</v>
      </c>
      <c r="I611" t="s">
        <v>2</v>
      </c>
      <c r="J611" t="s">
        <v>3</v>
      </c>
      <c r="K611" t="s">
        <v>14</v>
      </c>
      <c r="L611" t="s">
        <v>32</v>
      </c>
      <c r="M611">
        <v>3</v>
      </c>
      <c r="N611">
        <v>45.79</v>
      </c>
      <c r="O611">
        <v>0</v>
      </c>
      <c r="P611">
        <v>17.98</v>
      </c>
      <c r="Q611">
        <v>137.37</v>
      </c>
      <c r="R611">
        <v>53.94</v>
      </c>
      <c r="S611">
        <v>83.43</v>
      </c>
      <c r="T611">
        <v>0.60733784669141733</v>
      </c>
      <c r="U611">
        <v>2026</v>
      </c>
      <c r="V611" t="s">
        <v>91</v>
      </c>
      <c r="W611">
        <v>4</v>
      </c>
      <c r="X611" t="s">
        <v>80</v>
      </c>
    </row>
    <row r="612" spans="1:24">
      <c r="A612">
        <v>3885</v>
      </c>
      <c r="B612" s="14">
        <v>46131</v>
      </c>
      <c r="C612">
        <v>2026</v>
      </c>
      <c r="D612">
        <v>2</v>
      </c>
      <c r="E612">
        <v>4</v>
      </c>
      <c r="F612" t="s">
        <v>80</v>
      </c>
      <c r="G612" t="s">
        <v>0</v>
      </c>
      <c r="H612" t="s">
        <v>50</v>
      </c>
      <c r="I612" t="s">
        <v>2</v>
      </c>
      <c r="J612" t="s">
        <v>13</v>
      </c>
      <c r="K612" t="s">
        <v>14</v>
      </c>
      <c r="L612" t="s">
        <v>44</v>
      </c>
      <c r="M612">
        <v>2</v>
      </c>
      <c r="N612">
        <v>133.97</v>
      </c>
      <c r="O612">
        <v>0.15</v>
      </c>
      <c r="P612">
        <v>67.36</v>
      </c>
      <c r="Q612">
        <v>227.749</v>
      </c>
      <c r="R612">
        <v>134.72</v>
      </c>
      <c r="S612">
        <v>93.028999999999996</v>
      </c>
      <c r="T612">
        <v>0.40847160690057915</v>
      </c>
      <c r="U612">
        <v>2026</v>
      </c>
      <c r="V612" t="s">
        <v>91</v>
      </c>
      <c r="W612">
        <v>4</v>
      </c>
      <c r="X612" t="s">
        <v>80</v>
      </c>
    </row>
    <row r="613" spans="1:24">
      <c r="A613">
        <v>4372</v>
      </c>
      <c r="B613" s="14">
        <v>46131</v>
      </c>
      <c r="C613">
        <v>2026</v>
      </c>
      <c r="D613">
        <v>2</v>
      </c>
      <c r="E613">
        <v>4</v>
      </c>
      <c r="F613" t="s">
        <v>80</v>
      </c>
      <c r="G613" t="s">
        <v>0</v>
      </c>
      <c r="H613" t="s">
        <v>50</v>
      </c>
      <c r="I613" t="s">
        <v>2</v>
      </c>
      <c r="J613" t="s">
        <v>13</v>
      </c>
      <c r="K613" t="s">
        <v>34</v>
      </c>
      <c r="L613" t="s">
        <v>42</v>
      </c>
      <c r="M613">
        <v>1</v>
      </c>
      <c r="N613">
        <v>37.11</v>
      </c>
      <c r="O613">
        <v>0.1</v>
      </c>
      <c r="P613">
        <v>14.27</v>
      </c>
      <c r="Q613">
        <v>33.399000000000001</v>
      </c>
      <c r="R613">
        <v>14.27</v>
      </c>
      <c r="S613">
        <v>19.129000000000001</v>
      </c>
      <c r="T613">
        <v>0.5727416988532591</v>
      </c>
      <c r="U613">
        <v>2026</v>
      </c>
      <c r="V613" t="s">
        <v>91</v>
      </c>
      <c r="W613">
        <v>4</v>
      </c>
      <c r="X613" t="s">
        <v>80</v>
      </c>
    </row>
    <row r="614" spans="1:24">
      <c r="A614">
        <v>4417</v>
      </c>
      <c r="B614" s="14">
        <v>46131</v>
      </c>
      <c r="C614">
        <v>2026</v>
      </c>
      <c r="D614">
        <v>2</v>
      </c>
      <c r="E614">
        <v>4</v>
      </c>
      <c r="F614" t="s">
        <v>80</v>
      </c>
      <c r="G614" t="s">
        <v>20</v>
      </c>
      <c r="H614" t="s">
        <v>33</v>
      </c>
      <c r="I614" t="s">
        <v>19</v>
      </c>
      <c r="J614" t="s">
        <v>13</v>
      </c>
      <c r="K614" t="s">
        <v>23</v>
      </c>
      <c r="L614" t="s">
        <v>24</v>
      </c>
      <c r="M614">
        <v>3</v>
      </c>
      <c r="N614">
        <v>334.01</v>
      </c>
      <c r="O614">
        <v>0.15</v>
      </c>
      <c r="P614">
        <v>192.17</v>
      </c>
      <c r="Q614">
        <v>851.72550000000001</v>
      </c>
      <c r="R614">
        <v>576.51</v>
      </c>
      <c r="S614">
        <v>275.21550000000002</v>
      </c>
      <c r="T614">
        <v>0.32312699337990941</v>
      </c>
      <c r="U614">
        <v>2026</v>
      </c>
      <c r="V614" t="s">
        <v>91</v>
      </c>
      <c r="W614">
        <v>4</v>
      </c>
      <c r="X614" t="s">
        <v>80</v>
      </c>
    </row>
    <row r="615" spans="1:24">
      <c r="A615">
        <v>1147</v>
      </c>
      <c r="B615" s="14">
        <v>46132</v>
      </c>
      <c r="C615">
        <v>2026</v>
      </c>
      <c r="D615">
        <v>2</v>
      </c>
      <c r="E615">
        <v>4</v>
      </c>
      <c r="F615" t="s">
        <v>80</v>
      </c>
      <c r="G615" t="s">
        <v>20</v>
      </c>
      <c r="H615" t="s">
        <v>31</v>
      </c>
      <c r="I615" t="s">
        <v>2</v>
      </c>
      <c r="J615" t="s">
        <v>13</v>
      </c>
      <c r="K615" t="s">
        <v>14</v>
      </c>
      <c r="L615" t="s">
        <v>44</v>
      </c>
      <c r="M615">
        <v>1</v>
      </c>
      <c r="N615">
        <v>131.46</v>
      </c>
      <c r="O615">
        <v>0</v>
      </c>
      <c r="P615">
        <v>67.77</v>
      </c>
      <c r="Q615">
        <v>131.46</v>
      </c>
      <c r="R615">
        <v>67.77</v>
      </c>
      <c r="S615">
        <v>63.690000000000012</v>
      </c>
      <c r="T615">
        <v>0.48448197170241902</v>
      </c>
      <c r="U615">
        <v>2026</v>
      </c>
      <c r="V615" t="s">
        <v>91</v>
      </c>
      <c r="W615">
        <v>4</v>
      </c>
      <c r="X615" t="s">
        <v>80</v>
      </c>
    </row>
    <row r="616" spans="1:24">
      <c r="A616">
        <v>1514</v>
      </c>
      <c r="B616" s="14">
        <v>46132</v>
      </c>
      <c r="C616">
        <v>2026</v>
      </c>
      <c r="D616">
        <v>2</v>
      </c>
      <c r="E616">
        <v>4</v>
      </c>
      <c r="F616" t="s">
        <v>80</v>
      </c>
      <c r="G616" t="s">
        <v>11</v>
      </c>
      <c r="H616" t="s">
        <v>18</v>
      </c>
      <c r="I616" t="s">
        <v>19</v>
      </c>
      <c r="J616" t="s">
        <v>3</v>
      </c>
      <c r="K616" t="s">
        <v>9</v>
      </c>
      <c r="L616" t="s">
        <v>46</v>
      </c>
      <c r="M616">
        <v>3</v>
      </c>
      <c r="N616">
        <v>72.48</v>
      </c>
      <c r="O616">
        <v>0</v>
      </c>
      <c r="P616">
        <v>32.36</v>
      </c>
      <c r="Q616">
        <v>217.44</v>
      </c>
      <c r="R616">
        <v>97.08</v>
      </c>
      <c r="S616">
        <v>120.36</v>
      </c>
      <c r="T616">
        <v>0.55353200883002207</v>
      </c>
      <c r="U616">
        <v>2026</v>
      </c>
      <c r="V616" t="s">
        <v>91</v>
      </c>
      <c r="W616">
        <v>4</v>
      </c>
      <c r="X616" t="s">
        <v>80</v>
      </c>
    </row>
    <row r="617" spans="1:24">
      <c r="A617">
        <v>1538</v>
      </c>
      <c r="B617" s="14">
        <v>46132</v>
      </c>
      <c r="C617">
        <v>2026</v>
      </c>
      <c r="D617">
        <v>2</v>
      </c>
      <c r="E617">
        <v>4</v>
      </c>
      <c r="F617" t="s">
        <v>80</v>
      </c>
      <c r="G617" t="s">
        <v>11</v>
      </c>
      <c r="H617" t="s">
        <v>12</v>
      </c>
      <c r="I617" t="s">
        <v>28</v>
      </c>
      <c r="J617" t="s">
        <v>13</v>
      </c>
      <c r="K617" t="s">
        <v>4</v>
      </c>
      <c r="L617" t="s">
        <v>5</v>
      </c>
      <c r="M617">
        <v>1</v>
      </c>
      <c r="N617">
        <v>81.98</v>
      </c>
      <c r="O617">
        <v>0</v>
      </c>
      <c r="P617">
        <v>43.15</v>
      </c>
      <c r="Q617">
        <v>81.98</v>
      </c>
      <c r="R617">
        <v>43.15</v>
      </c>
      <c r="S617">
        <v>38.830000000000005</v>
      </c>
      <c r="T617">
        <v>0.47365211027079779</v>
      </c>
      <c r="U617">
        <v>2026</v>
      </c>
      <c r="V617" t="s">
        <v>91</v>
      </c>
      <c r="W617">
        <v>4</v>
      </c>
      <c r="X617" t="s">
        <v>80</v>
      </c>
    </row>
    <row r="618" spans="1:24">
      <c r="A618">
        <v>1679</v>
      </c>
      <c r="B618" s="14">
        <v>46132</v>
      </c>
      <c r="C618">
        <v>2026</v>
      </c>
      <c r="D618">
        <v>2</v>
      </c>
      <c r="E618">
        <v>4</v>
      </c>
      <c r="F618" t="s">
        <v>80</v>
      </c>
      <c r="G618" t="s">
        <v>20</v>
      </c>
      <c r="H618" t="s">
        <v>47</v>
      </c>
      <c r="I618" t="s">
        <v>28</v>
      </c>
      <c r="J618" t="s">
        <v>3</v>
      </c>
      <c r="K618" t="s">
        <v>14</v>
      </c>
      <c r="L618" t="s">
        <v>32</v>
      </c>
      <c r="M618">
        <v>1</v>
      </c>
      <c r="N618">
        <v>46.71</v>
      </c>
      <c r="O618">
        <v>0</v>
      </c>
      <c r="P618">
        <v>18.18</v>
      </c>
      <c r="Q618">
        <v>46.71</v>
      </c>
      <c r="R618">
        <v>18.18</v>
      </c>
      <c r="S618">
        <v>28.53</v>
      </c>
      <c r="T618">
        <v>0.61078998073217727</v>
      </c>
      <c r="U618">
        <v>2026</v>
      </c>
      <c r="V618" t="s">
        <v>91</v>
      </c>
      <c r="W618">
        <v>4</v>
      </c>
      <c r="X618" t="s">
        <v>80</v>
      </c>
    </row>
    <row r="619" spans="1:24">
      <c r="A619">
        <v>1708</v>
      </c>
      <c r="B619" s="14">
        <v>46132</v>
      </c>
      <c r="C619">
        <v>2026</v>
      </c>
      <c r="D619">
        <v>2</v>
      </c>
      <c r="E619">
        <v>4</v>
      </c>
      <c r="F619" t="s">
        <v>80</v>
      </c>
      <c r="G619" t="s">
        <v>11</v>
      </c>
      <c r="H619" t="s">
        <v>25</v>
      </c>
      <c r="I619" t="s">
        <v>28</v>
      </c>
      <c r="J619" t="s">
        <v>13</v>
      </c>
      <c r="K619" t="s">
        <v>34</v>
      </c>
      <c r="L619" t="s">
        <v>35</v>
      </c>
      <c r="M619">
        <v>1</v>
      </c>
      <c r="N619">
        <v>41.01</v>
      </c>
      <c r="O619">
        <v>0</v>
      </c>
      <c r="P619">
        <v>14.5</v>
      </c>
      <c r="Q619">
        <v>41.01</v>
      </c>
      <c r="R619">
        <v>14.5</v>
      </c>
      <c r="S619">
        <v>26.509999999999998</v>
      </c>
      <c r="T619">
        <v>0.64642770056083876</v>
      </c>
      <c r="U619">
        <v>2026</v>
      </c>
      <c r="V619" t="s">
        <v>91</v>
      </c>
      <c r="W619">
        <v>4</v>
      </c>
      <c r="X619" t="s">
        <v>80</v>
      </c>
    </row>
    <row r="620" spans="1:24">
      <c r="A620">
        <v>2686</v>
      </c>
      <c r="B620" s="14">
        <v>46132</v>
      </c>
      <c r="C620">
        <v>2026</v>
      </c>
      <c r="D620">
        <v>2</v>
      </c>
      <c r="E620">
        <v>4</v>
      </c>
      <c r="F620" t="s">
        <v>80</v>
      </c>
      <c r="G620" t="s">
        <v>6</v>
      </c>
      <c r="H620" t="s">
        <v>43</v>
      </c>
      <c r="I620" t="s">
        <v>2</v>
      </c>
      <c r="J620" t="s">
        <v>3</v>
      </c>
      <c r="K620" t="s">
        <v>9</v>
      </c>
      <c r="L620" t="s">
        <v>46</v>
      </c>
      <c r="M620">
        <v>1</v>
      </c>
      <c r="N620">
        <v>70.45</v>
      </c>
      <c r="O620">
        <v>0.05</v>
      </c>
      <c r="P620">
        <v>31.98</v>
      </c>
      <c r="Q620">
        <v>66.927499999999995</v>
      </c>
      <c r="R620">
        <v>31.98</v>
      </c>
      <c r="S620">
        <v>34.947499999999991</v>
      </c>
      <c r="T620">
        <v>0.52216951178514059</v>
      </c>
      <c r="U620">
        <v>2026</v>
      </c>
      <c r="V620" t="s">
        <v>91</v>
      </c>
      <c r="W620">
        <v>4</v>
      </c>
      <c r="X620" t="s">
        <v>80</v>
      </c>
    </row>
    <row r="621" spans="1:24">
      <c r="A621">
        <v>3307</v>
      </c>
      <c r="B621" s="14">
        <v>46132</v>
      </c>
      <c r="C621">
        <v>2026</v>
      </c>
      <c r="D621">
        <v>2</v>
      </c>
      <c r="E621">
        <v>4</v>
      </c>
      <c r="F621" t="s">
        <v>80</v>
      </c>
      <c r="G621" t="s">
        <v>20</v>
      </c>
      <c r="H621" t="s">
        <v>47</v>
      </c>
      <c r="I621" t="s">
        <v>19</v>
      </c>
      <c r="J621" t="s">
        <v>16</v>
      </c>
      <c r="K621" t="s">
        <v>4</v>
      </c>
      <c r="L621" t="s">
        <v>22</v>
      </c>
      <c r="M621">
        <v>2</v>
      </c>
      <c r="N621">
        <v>51.39</v>
      </c>
      <c r="O621">
        <v>0.05</v>
      </c>
      <c r="P621">
        <v>22.28</v>
      </c>
      <c r="Q621">
        <v>97.640999999999991</v>
      </c>
      <c r="R621">
        <v>44.56</v>
      </c>
      <c r="S621">
        <v>53.080999999999989</v>
      </c>
      <c r="T621">
        <v>0.54363433393758764</v>
      </c>
      <c r="U621">
        <v>2026</v>
      </c>
      <c r="V621" t="s">
        <v>91</v>
      </c>
      <c r="W621">
        <v>4</v>
      </c>
      <c r="X621" t="s">
        <v>80</v>
      </c>
    </row>
    <row r="622" spans="1:24">
      <c r="A622">
        <v>3772</v>
      </c>
      <c r="B622" s="14">
        <v>46132</v>
      </c>
      <c r="C622">
        <v>2026</v>
      </c>
      <c r="D622">
        <v>2</v>
      </c>
      <c r="E622">
        <v>4</v>
      </c>
      <c r="F622" t="s">
        <v>80</v>
      </c>
      <c r="G622" t="s">
        <v>0</v>
      </c>
      <c r="H622" t="s">
        <v>50</v>
      </c>
      <c r="I622" t="s">
        <v>19</v>
      </c>
      <c r="J622" t="s">
        <v>3</v>
      </c>
      <c r="K622" t="s">
        <v>23</v>
      </c>
      <c r="L622" t="s">
        <v>51</v>
      </c>
      <c r="M622">
        <v>2</v>
      </c>
      <c r="N622">
        <v>122.03</v>
      </c>
      <c r="O622">
        <v>0</v>
      </c>
      <c r="P622">
        <v>59.43</v>
      </c>
      <c r="Q622">
        <v>244.06</v>
      </c>
      <c r="R622">
        <v>118.86</v>
      </c>
      <c r="S622">
        <v>125.2</v>
      </c>
      <c r="T622">
        <v>0.51298860935835455</v>
      </c>
      <c r="U622">
        <v>2026</v>
      </c>
      <c r="V622" t="s">
        <v>91</v>
      </c>
      <c r="W622">
        <v>4</v>
      </c>
      <c r="X622" t="s">
        <v>80</v>
      </c>
    </row>
    <row r="623" spans="1:24">
      <c r="A623">
        <v>3877</v>
      </c>
      <c r="B623" s="14">
        <v>46132</v>
      </c>
      <c r="C623">
        <v>2026</v>
      </c>
      <c r="D623">
        <v>2</v>
      </c>
      <c r="E623">
        <v>4</v>
      </c>
      <c r="F623" t="s">
        <v>80</v>
      </c>
      <c r="G623" t="s">
        <v>20</v>
      </c>
      <c r="H623" t="s">
        <v>21</v>
      </c>
      <c r="I623" t="s">
        <v>2</v>
      </c>
      <c r="J623" t="s">
        <v>13</v>
      </c>
      <c r="K623" t="s">
        <v>14</v>
      </c>
      <c r="L623" t="s">
        <v>44</v>
      </c>
      <c r="M623">
        <v>3</v>
      </c>
      <c r="N623">
        <v>132.07</v>
      </c>
      <c r="O623">
        <v>0.05</v>
      </c>
      <c r="P623">
        <v>66.41</v>
      </c>
      <c r="Q623">
        <v>376.39949999999999</v>
      </c>
      <c r="R623">
        <v>199.23</v>
      </c>
      <c r="S623">
        <v>177.1695</v>
      </c>
      <c r="T623">
        <v>0.47069536489819991</v>
      </c>
      <c r="U623">
        <v>2026</v>
      </c>
      <c r="V623" t="s">
        <v>91</v>
      </c>
      <c r="W623">
        <v>4</v>
      </c>
      <c r="X623" t="s">
        <v>80</v>
      </c>
    </row>
    <row r="624" spans="1:24">
      <c r="A624">
        <v>4117</v>
      </c>
      <c r="B624" s="14">
        <v>46132</v>
      </c>
      <c r="C624">
        <v>2026</v>
      </c>
      <c r="D624">
        <v>2</v>
      </c>
      <c r="E624">
        <v>4</v>
      </c>
      <c r="F624" t="s">
        <v>80</v>
      </c>
      <c r="G624" t="s">
        <v>20</v>
      </c>
      <c r="H624" t="s">
        <v>31</v>
      </c>
      <c r="I624" t="s">
        <v>28</v>
      </c>
      <c r="J624" t="s">
        <v>3</v>
      </c>
      <c r="K624" t="s">
        <v>4</v>
      </c>
      <c r="L624" t="s">
        <v>26</v>
      </c>
      <c r="M624">
        <v>1</v>
      </c>
      <c r="N624">
        <v>41.04</v>
      </c>
      <c r="O624">
        <v>0.1</v>
      </c>
      <c r="P624">
        <v>17.02</v>
      </c>
      <c r="Q624">
        <v>36.936</v>
      </c>
      <c r="R624">
        <v>17.02</v>
      </c>
      <c r="S624">
        <v>19.916</v>
      </c>
      <c r="T624">
        <v>0.53920294563569415</v>
      </c>
      <c r="U624">
        <v>2026</v>
      </c>
      <c r="V624" t="s">
        <v>91</v>
      </c>
      <c r="W624">
        <v>4</v>
      </c>
      <c r="X624" t="s">
        <v>80</v>
      </c>
    </row>
    <row r="625" spans="1:24">
      <c r="A625">
        <v>4562</v>
      </c>
      <c r="B625" s="14">
        <v>46132</v>
      </c>
      <c r="C625">
        <v>2026</v>
      </c>
      <c r="D625">
        <v>2</v>
      </c>
      <c r="E625">
        <v>4</v>
      </c>
      <c r="F625" t="s">
        <v>80</v>
      </c>
      <c r="G625" t="s">
        <v>6</v>
      </c>
      <c r="H625" t="s">
        <v>7</v>
      </c>
      <c r="I625" t="s">
        <v>19</v>
      </c>
      <c r="J625" t="s">
        <v>13</v>
      </c>
      <c r="K625" t="s">
        <v>34</v>
      </c>
      <c r="L625" t="s">
        <v>35</v>
      </c>
      <c r="M625">
        <v>2</v>
      </c>
      <c r="N625">
        <v>40.56</v>
      </c>
      <c r="O625">
        <v>0</v>
      </c>
      <c r="P625">
        <v>15.09</v>
      </c>
      <c r="Q625">
        <v>81.12</v>
      </c>
      <c r="R625">
        <v>30.18</v>
      </c>
      <c r="S625">
        <v>50.940000000000005</v>
      </c>
      <c r="T625">
        <v>0.62795857988165682</v>
      </c>
      <c r="U625">
        <v>2026</v>
      </c>
      <c r="V625" t="s">
        <v>91</v>
      </c>
      <c r="W625">
        <v>4</v>
      </c>
      <c r="X625" t="s">
        <v>80</v>
      </c>
    </row>
    <row r="626" spans="1:24">
      <c r="A626">
        <v>4683</v>
      </c>
      <c r="B626" s="14">
        <v>46132</v>
      </c>
      <c r="C626">
        <v>2026</v>
      </c>
      <c r="D626">
        <v>2</v>
      </c>
      <c r="E626">
        <v>4</v>
      </c>
      <c r="F626" t="s">
        <v>80</v>
      </c>
      <c r="G626" t="s">
        <v>11</v>
      </c>
      <c r="H626" t="s">
        <v>52</v>
      </c>
      <c r="I626" t="s">
        <v>2</v>
      </c>
      <c r="J626" t="s">
        <v>16</v>
      </c>
      <c r="K626" t="s">
        <v>34</v>
      </c>
      <c r="L626" t="s">
        <v>45</v>
      </c>
      <c r="M626">
        <v>3</v>
      </c>
      <c r="N626">
        <v>51.36</v>
      </c>
      <c r="O626">
        <v>0</v>
      </c>
      <c r="P626">
        <v>22.05</v>
      </c>
      <c r="Q626">
        <v>154.07999999999998</v>
      </c>
      <c r="R626">
        <v>66.150000000000006</v>
      </c>
      <c r="S626">
        <v>87.929999999999978</v>
      </c>
      <c r="T626">
        <v>0.57067757009345788</v>
      </c>
      <c r="U626">
        <v>2026</v>
      </c>
      <c r="V626" t="s">
        <v>91</v>
      </c>
      <c r="W626">
        <v>4</v>
      </c>
      <c r="X626" t="s">
        <v>80</v>
      </c>
    </row>
    <row r="627" spans="1:24">
      <c r="A627">
        <v>308</v>
      </c>
      <c r="B627" s="14">
        <v>46133</v>
      </c>
      <c r="C627">
        <v>2026</v>
      </c>
      <c r="D627">
        <v>2</v>
      </c>
      <c r="E627">
        <v>4</v>
      </c>
      <c r="F627" t="s">
        <v>80</v>
      </c>
      <c r="G627" t="s">
        <v>20</v>
      </c>
      <c r="H627" t="s">
        <v>31</v>
      </c>
      <c r="I627" t="s">
        <v>2</v>
      </c>
      <c r="J627" t="s">
        <v>3</v>
      </c>
      <c r="K627" t="s">
        <v>9</v>
      </c>
      <c r="L627" t="s">
        <v>10</v>
      </c>
      <c r="M627">
        <v>6</v>
      </c>
      <c r="N627">
        <v>93.58</v>
      </c>
      <c r="O627">
        <v>0</v>
      </c>
      <c r="P627">
        <v>46.68</v>
      </c>
      <c r="Q627">
        <v>561.48</v>
      </c>
      <c r="R627">
        <v>280.08</v>
      </c>
      <c r="S627">
        <v>281.40000000000003</v>
      </c>
      <c r="T627">
        <v>0.5011754648429152</v>
      </c>
      <c r="U627">
        <v>2026</v>
      </c>
      <c r="V627" t="s">
        <v>91</v>
      </c>
      <c r="W627">
        <v>4</v>
      </c>
      <c r="X627" t="s">
        <v>80</v>
      </c>
    </row>
    <row r="628" spans="1:24">
      <c r="A628">
        <v>773</v>
      </c>
      <c r="B628" s="14">
        <v>46133</v>
      </c>
      <c r="C628">
        <v>2026</v>
      </c>
      <c r="D628">
        <v>2</v>
      </c>
      <c r="E628">
        <v>4</v>
      </c>
      <c r="F628" t="s">
        <v>80</v>
      </c>
      <c r="G628" t="s">
        <v>20</v>
      </c>
      <c r="H628" t="s">
        <v>31</v>
      </c>
      <c r="I628" t="s">
        <v>2</v>
      </c>
      <c r="J628" t="s">
        <v>16</v>
      </c>
      <c r="K628" t="s">
        <v>4</v>
      </c>
      <c r="L628" t="s">
        <v>5</v>
      </c>
      <c r="M628">
        <v>5</v>
      </c>
      <c r="N628">
        <v>80.16</v>
      </c>
      <c r="O628">
        <v>0.1</v>
      </c>
      <c r="P628">
        <v>42.5</v>
      </c>
      <c r="Q628">
        <v>360.71999999999997</v>
      </c>
      <c r="R628">
        <v>212.5</v>
      </c>
      <c r="S628">
        <v>148.21999999999997</v>
      </c>
      <c r="T628">
        <v>0.41090042137946325</v>
      </c>
      <c r="U628">
        <v>2026</v>
      </c>
      <c r="V628" t="s">
        <v>91</v>
      </c>
      <c r="W628">
        <v>4</v>
      </c>
      <c r="X628" t="s">
        <v>80</v>
      </c>
    </row>
    <row r="629" spans="1:24">
      <c r="A629">
        <v>1303</v>
      </c>
      <c r="B629" s="14">
        <v>46133</v>
      </c>
      <c r="C629">
        <v>2026</v>
      </c>
      <c r="D629">
        <v>2</v>
      </c>
      <c r="E629">
        <v>4</v>
      </c>
      <c r="F629" t="s">
        <v>80</v>
      </c>
      <c r="G629" t="s">
        <v>6</v>
      </c>
      <c r="H629" t="s">
        <v>43</v>
      </c>
      <c r="I629" t="s">
        <v>2</v>
      </c>
      <c r="J629" t="s">
        <v>13</v>
      </c>
      <c r="K629" t="s">
        <v>9</v>
      </c>
      <c r="L629" t="s">
        <v>17</v>
      </c>
      <c r="M629">
        <v>1</v>
      </c>
      <c r="N629">
        <v>142.22999999999999</v>
      </c>
      <c r="O629">
        <v>0.05</v>
      </c>
      <c r="P629">
        <v>77.66</v>
      </c>
      <c r="Q629">
        <v>135.11849999999998</v>
      </c>
      <c r="R629">
        <v>77.66</v>
      </c>
      <c r="S629">
        <v>57.458499999999987</v>
      </c>
      <c r="T629">
        <v>0.42524524768999061</v>
      </c>
      <c r="U629">
        <v>2026</v>
      </c>
      <c r="V629" t="s">
        <v>91</v>
      </c>
      <c r="W629">
        <v>4</v>
      </c>
      <c r="X629" t="s">
        <v>80</v>
      </c>
    </row>
    <row r="630" spans="1:24">
      <c r="A630">
        <v>1348</v>
      </c>
      <c r="B630" s="14">
        <v>46133</v>
      </c>
      <c r="C630">
        <v>2026</v>
      </c>
      <c r="D630">
        <v>2</v>
      </c>
      <c r="E630">
        <v>4</v>
      </c>
      <c r="F630" t="s">
        <v>80</v>
      </c>
      <c r="G630" t="s">
        <v>6</v>
      </c>
      <c r="H630" t="s">
        <v>49</v>
      </c>
      <c r="I630" t="s">
        <v>2</v>
      </c>
      <c r="J630" t="s">
        <v>3</v>
      </c>
      <c r="K630" t="s">
        <v>9</v>
      </c>
      <c r="L630" t="s">
        <v>46</v>
      </c>
      <c r="M630">
        <v>2</v>
      </c>
      <c r="N630">
        <v>71.77</v>
      </c>
      <c r="O630">
        <v>0</v>
      </c>
      <c r="P630">
        <v>32.450000000000003</v>
      </c>
      <c r="Q630">
        <v>143.54</v>
      </c>
      <c r="R630">
        <v>64.900000000000006</v>
      </c>
      <c r="S630">
        <v>78.639999999999986</v>
      </c>
      <c r="T630">
        <v>0.54786122335237553</v>
      </c>
      <c r="U630">
        <v>2026</v>
      </c>
      <c r="V630" t="s">
        <v>91</v>
      </c>
      <c r="W630">
        <v>4</v>
      </c>
      <c r="X630" t="s">
        <v>80</v>
      </c>
    </row>
    <row r="631" spans="1:24">
      <c r="A631">
        <v>1496</v>
      </c>
      <c r="B631" s="14">
        <v>46133</v>
      </c>
      <c r="C631">
        <v>2026</v>
      </c>
      <c r="D631">
        <v>2</v>
      </c>
      <c r="E631">
        <v>4</v>
      </c>
      <c r="F631" t="s">
        <v>80</v>
      </c>
      <c r="G631" t="s">
        <v>0</v>
      </c>
      <c r="H631" t="s">
        <v>1</v>
      </c>
      <c r="I631" t="s">
        <v>28</v>
      </c>
      <c r="J631" t="s">
        <v>3</v>
      </c>
      <c r="K631" t="s">
        <v>9</v>
      </c>
      <c r="L631" t="s">
        <v>46</v>
      </c>
      <c r="M631">
        <v>1</v>
      </c>
      <c r="N631">
        <v>71.23</v>
      </c>
      <c r="O631">
        <v>0.05</v>
      </c>
      <c r="P631">
        <v>33.28</v>
      </c>
      <c r="Q631">
        <v>67.668499999999995</v>
      </c>
      <c r="R631">
        <v>33.28</v>
      </c>
      <c r="S631">
        <v>34.388499999999993</v>
      </c>
      <c r="T631">
        <v>0.50819066478494423</v>
      </c>
      <c r="U631">
        <v>2026</v>
      </c>
      <c r="V631" t="s">
        <v>91</v>
      </c>
      <c r="W631">
        <v>4</v>
      </c>
      <c r="X631" t="s">
        <v>80</v>
      </c>
    </row>
    <row r="632" spans="1:24">
      <c r="A632">
        <v>1695</v>
      </c>
      <c r="B632" s="14">
        <v>46133</v>
      </c>
      <c r="C632">
        <v>2026</v>
      </c>
      <c r="D632">
        <v>2</v>
      </c>
      <c r="E632">
        <v>4</v>
      </c>
      <c r="F632" t="s">
        <v>80</v>
      </c>
      <c r="G632" t="s">
        <v>0</v>
      </c>
      <c r="H632" t="s">
        <v>1</v>
      </c>
      <c r="I632" t="s">
        <v>19</v>
      </c>
      <c r="J632" t="s">
        <v>3</v>
      </c>
      <c r="K632" t="s">
        <v>9</v>
      </c>
      <c r="L632" t="s">
        <v>46</v>
      </c>
      <c r="M632">
        <v>1</v>
      </c>
      <c r="N632">
        <v>71.239999999999995</v>
      </c>
      <c r="O632">
        <v>0.1</v>
      </c>
      <c r="P632">
        <v>33.07</v>
      </c>
      <c r="Q632">
        <v>64.116</v>
      </c>
      <c r="R632">
        <v>33.07</v>
      </c>
      <c r="S632">
        <v>31.045999999999999</v>
      </c>
      <c r="T632">
        <v>0.48421610830369954</v>
      </c>
      <c r="U632">
        <v>2026</v>
      </c>
      <c r="V632" t="s">
        <v>91</v>
      </c>
      <c r="W632">
        <v>4</v>
      </c>
      <c r="X632" t="s">
        <v>80</v>
      </c>
    </row>
    <row r="633" spans="1:24">
      <c r="A633">
        <v>2812</v>
      </c>
      <c r="B633" s="14">
        <v>46133</v>
      </c>
      <c r="C633">
        <v>2026</v>
      </c>
      <c r="D633">
        <v>2</v>
      </c>
      <c r="E633">
        <v>4</v>
      </c>
      <c r="F633" t="s">
        <v>80</v>
      </c>
      <c r="G633" t="s">
        <v>6</v>
      </c>
      <c r="H633" t="s">
        <v>27</v>
      </c>
      <c r="I633" t="s">
        <v>2</v>
      </c>
      <c r="J633" t="s">
        <v>13</v>
      </c>
      <c r="K633" t="s">
        <v>4</v>
      </c>
      <c r="L633" t="s">
        <v>22</v>
      </c>
      <c r="M633">
        <v>1</v>
      </c>
      <c r="N633">
        <v>51.39</v>
      </c>
      <c r="O633">
        <v>0</v>
      </c>
      <c r="P633">
        <v>22.08</v>
      </c>
      <c r="Q633">
        <v>51.39</v>
      </c>
      <c r="R633">
        <v>22.08</v>
      </c>
      <c r="S633">
        <v>29.310000000000002</v>
      </c>
      <c r="T633">
        <v>0.57034442498540572</v>
      </c>
      <c r="U633">
        <v>2026</v>
      </c>
      <c r="V633" t="s">
        <v>91</v>
      </c>
      <c r="W633">
        <v>4</v>
      </c>
      <c r="X633" t="s">
        <v>80</v>
      </c>
    </row>
    <row r="634" spans="1:24">
      <c r="A634">
        <v>3017</v>
      </c>
      <c r="B634" s="14">
        <v>46133</v>
      </c>
      <c r="C634">
        <v>2026</v>
      </c>
      <c r="D634">
        <v>2</v>
      </c>
      <c r="E634">
        <v>4</v>
      </c>
      <c r="F634" t="s">
        <v>80</v>
      </c>
      <c r="G634" t="s">
        <v>6</v>
      </c>
      <c r="H634" t="s">
        <v>43</v>
      </c>
      <c r="I634" t="s">
        <v>2</v>
      </c>
      <c r="J634" t="s">
        <v>3</v>
      </c>
      <c r="K634" t="s">
        <v>4</v>
      </c>
      <c r="L634" t="s">
        <v>30</v>
      </c>
      <c r="M634">
        <v>1</v>
      </c>
      <c r="N634">
        <v>102.64</v>
      </c>
      <c r="O634">
        <v>0</v>
      </c>
      <c r="P634">
        <v>51.86</v>
      </c>
      <c r="Q634">
        <v>102.64</v>
      </c>
      <c r="R634">
        <v>51.86</v>
      </c>
      <c r="S634">
        <v>50.78</v>
      </c>
      <c r="T634">
        <v>0.49473889321901793</v>
      </c>
      <c r="U634">
        <v>2026</v>
      </c>
      <c r="V634" t="s">
        <v>91</v>
      </c>
      <c r="W634">
        <v>4</v>
      </c>
      <c r="X634" t="s">
        <v>80</v>
      </c>
    </row>
    <row r="635" spans="1:24">
      <c r="A635">
        <v>3719</v>
      </c>
      <c r="B635" s="14">
        <v>46133</v>
      </c>
      <c r="C635">
        <v>2026</v>
      </c>
      <c r="D635">
        <v>2</v>
      </c>
      <c r="E635">
        <v>4</v>
      </c>
      <c r="F635" t="s">
        <v>80</v>
      </c>
      <c r="G635" t="s">
        <v>11</v>
      </c>
      <c r="H635" t="s">
        <v>12</v>
      </c>
      <c r="I635" t="s">
        <v>2</v>
      </c>
      <c r="J635" t="s">
        <v>13</v>
      </c>
      <c r="K635" t="s">
        <v>34</v>
      </c>
      <c r="L635" t="s">
        <v>42</v>
      </c>
      <c r="M635">
        <v>2</v>
      </c>
      <c r="N635">
        <v>35.56</v>
      </c>
      <c r="O635">
        <v>0.1</v>
      </c>
      <c r="P635">
        <v>13.85</v>
      </c>
      <c r="Q635">
        <v>64.00800000000001</v>
      </c>
      <c r="R635">
        <v>27.7</v>
      </c>
      <c r="S635">
        <v>36.308000000000007</v>
      </c>
      <c r="T635">
        <v>0.56724159480064995</v>
      </c>
      <c r="U635">
        <v>2026</v>
      </c>
      <c r="V635" t="s">
        <v>91</v>
      </c>
      <c r="W635">
        <v>4</v>
      </c>
      <c r="X635" t="s">
        <v>80</v>
      </c>
    </row>
    <row r="636" spans="1:24">
      <c r="A636">
        <v>3920</v>
      </c>
      <c r="B636" s="14">
        <v>46133</v>
      </c>
      <c r="C636">
        <v>2026</v>
      </c>
      <c r="D636">
        <v>2</v>
      </c>
      <c r="E636">
        <v>4</v>
      </c>
      <c r="F636" t="s">
        <v>80</v>
      </c>
      <c r="G636" t="s">
        <v>6</v>
      </c>
      <c r="H636" t="s">
        <v>41</v>
      </c>
      <c r="I636" t="s">
        <v>2</v>
      </c>
      <c r="J636" t="s">
        <v>3</v>
      </c>
      <c r="K636" t="s">
        <v>4</v>
      </c>
      <c r="L636" t="s">
        <v>30</v>
      </c>
      <c r="M636">
        <v>2</v>
      </c>
      <c r="N636">
        <v>100.39</v>
      </c>
      <c r="O636">
        <v>0</v>
      </c>
      <c r="P636">
        <v>49.05</v>
      </c>
      <c r="Q636">
        <v>200.78</v>
      </c>
      <c r="R636">
        <v>98.1</v>
      </c>
      <c r="S636">
        <v>102.68</v>
      </c>
      <c r="T636">
        <v>0.51140551847793603</v>
      </c>
      <c r="U636">
        <v>2026</v>
      </c>
      <c r="V636" t="s">
        <v>91</v>
      </c>
      <c r="W636">
        <v>4</v>
      </c>
      <c r="X636" t="s">
        <v>80</v>
      </c>
    </row>
    <row r="637" spans="1:24">
      <c r="A637">
        <v>4654</v>
      </c>
      <c r="B637" s="14">
        <v>46133</v>
      </c>
      <c r="C637">
        <v>2026</v>
      </c>
      <c r="D637">
        <v>2</v>
      </c>
      <c r="E637">
        <v>4</v>
      </c>
      <c r="F637" t="s">
        <v>80</v>
      </c>
      <c r="G637" t="s">
        <v>0</v>
      </c>
      <c r="H637" t="s">
        <v>50</v>
      </c>
      <c r="I637" t="s">
        <v>19</v>
      </c>
      <c r="J637" t="s">
        <v>3</v>
      </c>
      <c r="K637" t="s">
        <v>23</v>
      </c>
      <c r="L637" t="s">
        <v>29</v>
      </c>
      <c r="M637">
        <v>2</v>
      </c>
      <c r="N637">
        <v>191.51</v>
      </c>
      <c r="O637">
        <v>0.1</v>
      </c>
      <c r="P637">
        <v>101.25</v>
      </c>
      <c r="Q637">
        <v>344.71800000000002</v>
      </c>
      <c r="R637">
        <v>202.5</v>
      </c>
      <c r="S637">
        <v>142.21800000000002</v>
      </c>
      <c r="T637">
        <v>0.41256331262075091</v>
      </c>
      <c r="U637">
        <v>2026</v>
      </c>
      <c r="V637" t="s">
        <v>91</v>
      </c>
      <c r="W637">
        <v>4</v>
      </c>
      <c r="X637" t="s">
        <v>80</v>
      </c>
    </row>
    <row r="638" spans="1:24">
      <c r="A638">
        <v>4920</v>
      </c>
      <c r="B638" s="14">
        <v>46133</v>
      </c>
      <c r="C638">
        <v>2026</v>
      </c>
      <c r="D638">
        <v>2</v>
      </c>
      <c r="E638">
        <v>4</v>
      </c>
      <c r="F638" t="s">
        <v>80</v>
      </c>
      <c r="G638" t="s">
        <v>6</v>
      </c>
      <c r="H638" t="s">
        <v>43</v>
      </c>
      <c r="I638" t="s">
        <v>19</v>
      </c>
      <c r="J638" t="s">
        <v>13</v>
      </c>
      <c r="K638" t="s">
        <v>9</v>
      </c>
      <c r="L638" t="s">
        <v>17</v>
      </c>
      <c r="M638">
        <v>2</v>
      </c>
      <c r="N638">
        <v>147.30000000000001</v>
      </c>
      <c r="O638">
        <v>0</v>
      </c>
      <c r="P638">
        <v>81.2</v>
      </c>
      <c r="Q638">
        <v>294.60000000000002</v>
      </c>
      <c r="R638">
        <v>162.4</v>
      </c>
      <c r="S638">
        <v>132.20000000000002</v>
      </c>
      <c r="T638">
        <v>0.44874405974202308</v>
      </c>
      <c r="U638">
        <v>2026</v>
      </c>
      <c r="V638" t="s">
        <v>91</v>
      </c>
      <c r="W638">
        <v>4</v>
      </c>
      <c r="X638" t="s">
        <v>80</v>
      </c>
    </row>
    <row r="639" spans="1:24">
      <c r="A639">
        <v>5191</v>
      </c>
      <c r="B639" s="14">
        <v>46133</v>
      </c>
      <c r="C639">
        <v>2026</v>
      </c>
      <c r="D639">
        <v>2</v>
      </c>
      <c r="E639">
        <v>4</v>
      </c>
      <c r="F639" t="s">
        <v>80</v>
      </c>
      <c r="G639" t="s">
        <v>6</v>
      </c>
      <c r="H639" t="s">
        <v>41</v>
      </c>
      <c r="I639" t="s">
        <v>19</v>
      </c>
      <c r="J639" t="s">
        <v>3</v>
      </c>
      <c r="K639" t="s">
        <v>4</v>
      </c>
      <c r="L639" t="s">
        <v>5</v>
      </c>
      <c r="M639">
        <v>1</v>
      </c>
      <c r="N639">
        <v>79.92</v>
      </c>
      <c r="O639">
        <v>0.1</v>
      </c>
      <c r="P639">
        <v>43.13</v>
      </c>
      <c r="Q639">
        <v>71.927999999999997</v>
      </c>
      <c r="R639">
        <v>43.13</v>
      </c>
      <c r="S639">
        <v>28.797999999999995</v>
      </c>
      <c r="T639">
        <v>0.40037259481703918</v>
      </c>
      <c r="U639">
        <v>2026</v>
      </c>
      <c r="V639" t="s">
        <v>91</v>
      </c>
      <c r="W639">
        <v>4</v>
      </c>
      <c r="X639" t="s">
        <v>80</v>
      </c>
    </row>
    <row r="640" spans="1:24">
      <c r="A640">
        <v>413</v>
      </c>
      <c r="B640" s="14">
        <v>46134</v>
      </c>
      <c r="C640">
        <v>2026</v>
      </c>
      <c r="D640">
        <v>2</v>
      </c>
      <c r="E640">
        <v>4</v>
      </c>
      <c r="F640" t="s">
        <v>80</v>
      </c>
      <c r="G640" t="s">
        <v>6</v>
      </c>
      <c r="H640" t="s">
        <v>7</v>
      </c>
      <c r="I640" t="s">
        <v>2</v>
      </c>
      <c r="J640" t="s">
        <v>3</v>
      </c>
      <c r="K640" t="s">
        <v>23</v>
      </c>
      <c r="L640" t="s">
        <v>24</v>
      </c>
      <c r="M640">
        <v>2</v>
      </c>
      <c r="N640">
        <v>344.29</v>
      </c>
      <c r="O640">
        <v>0.1</v>
      </c>
      <c r="P640">
        <v>192.66</v>
      </c>
      <c r="Q640">
        <v>619.72200000000009</v>
      </c>
      <c r="R640">
        <v>385.32</v>
      </c>
      <c r="S640">
        <v>234.4020000000001</v>
      </c>
      <c r="T640">
        <v>0.37823733867766524</v>
      </c>
      <c r="U640">
        <v>2026</v>
      </c>
      <c r="V640" t="s">
        <v>91</v>
      </c>
      <c r="W640">
        <v>4</v>
      </c>
      <c r="X640" t="s">
        <v>80</v>
      </c>
    </row>
    <row r="641" spans="1:24">
      <c r="A641">
        <v>1658</v>
      </c>
      <c r="B641" s="14">
        <v>46134</v>
      </c>
      <c r="C641">
        <v>2026</v>
      </c>
      <c r="D641">
        <v>2</v>
      </c>
      <c r="E641">
        <v>4</v>
      </c>
      <c r="F641" t="s">
        <v>80</v>
      </c>
      <c r="G641" t="s">
        <v>11</v>
      </c>
      <c r="H641" t="s">
        <v>25</v>
      </c>
      <c r="I641" t="s">
        <v>2</v>
      </c>
      <c r="J641" t="s">
        <v>3</v>
      </c>
      <c r="K641" t="s">
        <v>9</v>
      </c>
      <c r="L641" t="s">
        <v>37</v>
      </c>
      <c r="M641">
        <v>1</v>
      </c>
      <c r="N641">
        <v>151.15</v>
      </c>
      <c r="O641">
        <v>0</v>
      </c>
      <c r="P641">
        <v>77.680000000000007</v>
      </c>
      <c r="Q641">
        <v>151.15</v>
      </c>
      <c r="R641">
        <v>77.680000000000007</v>
      </c>
      <c r="S641">
        <v>73.47</v>
      </c>
      <c r="T641">
        <v>0.48607343698312933</v>
      </c>
      <c r="U641">
        <v>2026</v>
      </c>
      <c r="V641" t="s">
        <v>91</v>
      </c>
      <c r="W641">
        <v>4</v>
      </c>
      <c r="X641" t="s">
        <v>80</v>
      </c>
    </row>
    <row r="642" spans="1:24">
      <c r="A642">
        <v>2024</v>
      </c>
      <c r="B642" s="14">
        <v>46134</v>
      </c>
      <c r="C642">
        <v>2026</v>
      </c>
      <c r="D642">
        <v>2</v>
      </c>
      <c r="E642">
        <v>4</v>
      </c>
      <c r="F642" t="s">
        <v>80</v>
      </c>
      <c r="G642" t="s">
        <v>6</v>
      </c>
      <c r="H642" t="s">
        <v>27</v>
      </c>
      <c r="I642" t="s">
        <v>19</v>
      </c>
      <c r="J642" t="s">
        <v>13</v>
      </c>
      <c r="K642" t="s">
        <v>23</v>
      </c>
      <c r="L642" t="s">
        <v>40</v>
      </c>
      <c r="M642">
        <v>1</v>
      </c>
      <c r="N642">
        <v>81.73</v>
      </c>
      <c r="O642">
        <v>0.05</v>
      </c>
      <c r="P642">
        <v>39.979999999999997</v>
      </c>
      <c r="Q642">
        <v>77.643500000000003</v>
      </c>
      <c r="R642">
        <v>39.979999999999997</v>
      </c>
      <c r="S642">
        <v>37.663500000000006</v>
      </c>
      <c r="T642">
        <v>0.48508246021882068</v>
      </c>
      <c r="U642">
        <v>2026</v>
      </c>
      <c r="V642" t="s">
        <v>91</v>
      </c>
      <c r="W642">
        <v>4</v>
      </c>
      <c r="X642" t="s">
        <v>80</v>
      </c>
    </row>
    <row r="643" spans="1:24">
      <c r="A643">
        <v>3980</v>
      </c>
      <c r="B643" s="14">
        <v>46134</v>
      </c>
      <c r="C643">
        <v>2026</v>
      </c>
      <c r="D643">
        <v>2</v>
      </c>
      <c r="E643">
        <v>4</v>
      </c>
      <c r="F643" t="s">
        <v>80</v>
      </c>
      <c r="G643" t="s">
        <v>20</v>
      </c>
      <c r="H643" t="s">
        <v>21</v>
      </c>
      <c r="I643" t="s">
        <v>19</v>
      </c>
      <c r="J643" t="s">
        <v>13</v>
      </c>
      <c r="K643" t="s">
        <v>9</v>
      </c>
      <c r="L643" t="s">
        <v>17</v>
      </c>
      <c r="M643">
        <v>1</v>
      </c>
      <c r="N643">
        <v>142.53</v>
      </c>
      <c r="O643">
        <v>0.05</v>
      </c>
      <c r="P643">
        <v>77.77</v>
      </c>
      <c r="Q643">
        <v>135.40350000000001</v>
      </c>
      <c r="R643">
        <v>77.77</v>
      </c>
      <c r="S643">
        <v>57.633500000000012</v>
      </c>
      <c r="T643">
        <v>0.4256426163282338</v>
      </c>
      <c r="U643">
        <v>2026</v>
      </c>
      <c r="V643" t="s">
        <v>91</v>
      </c>
      <c r="W643">
        <v>4</v>
      </c>
      <c r="X643" t="s">
        <v>80</v>
      </c>
    </row>
    <row r="644" spans="1:24">
      <c r="A644">
        <v>4239</v>
      </c>
      <c r="B644" s="14">
        <v>46134</v>
      </c>
      <c r="C644">
        <v>2026</v>
      </c>
      <c r="D644">
        <v>2</v>
      </c>
      <c r="E644">
        <v>4</v>
      </c>
      <c r="F644" t="s">
        <v>80</v>
      </c>
      <c r="G644" t="s">
        <v>6</v>
      </c>
      <c r="H644" t="s">
        <v>7</v>
      </c>
      <c r="I644" t="s">
        <v>2</v>
      </c>
      <c r="J644" t="s">
        <v>13</v>
      </c>
      <c r="K644" t="s">
        <v>23</v>
      </c>
      <c r="L644" t="s">
        <v>40</v>
      </c>
      <c r="M644">
        <v>2</v>
      </c>
      <c r="N644">
        <v>83.24</v>
      </c>
      <c r="O644">
        <v>0</v>
      </c>
      <c r="P644">
        <v>40.03</v>
      </c>
      <c r="Q644">
        <v>166.48</v>
      </c>
      <c r="R644">
        <v>80.06</v>
      </c>
      <c r="S644">
        <v>86.419999999999987</v>
      </c>
      <c r="T644">
        <v>0.51910139356078799</v>
      </c>
      <c r="U644">
        <v>2026</v>
      </c>
      <c r="V644" t="s">
        <v>91</v>
      </c>
      <c r="W644">
        <v>4</v>
      </c>
      <c r="X644" t="s">
        <v>80</v>
      </c>
    </row>
    <row r="645" spans="1:24">
      <c r="A645">
        <v>4761</v>
      </c>
      <c r="B645" s="14">
        <v>46134</v>
      </c>
      <c r="C645">
        <v>2026</v>
      </c>
      <c r="D645">
        <v>2</v>
      </c>
      <c r="E645">
        <v>4</v>
      </c>
      <c r="F645" t="s">
        <v>80</v>
      </c>
      <c r="G645" t="s">
        <v>0</v>
      </c>
      <c r="H645" t="s">
        <v>1</v>
      </c>
      <c r="I645" t="s">
        <v>28</v>
      </c>
      <c r="J645" t="s">
        <v>13</v>
      </c>
      <c r="K645" t="s">
        <v>9</v>
      </c>
      <c r="L645" t="s">
        <v>17</v>
      </c>
      <c r="M645">
        <v>1</v>
      </c>
      <c r="N645">
        <v>141.99</v>
      </c>
      <c r="O645">
        <v>0.05</v>
      </c>
      <c r="P645">
        <v>79.7</v>
      </c>
      <c r="Q645">
        <v>134.8905</v>
      </c>
      <c r="R645">
        <v>79.7</v>
      </c>
      <c r="S645">
        <v>55.1905</v>
      </c>
      <c r="T645">
        <v>0.40915038494186023</v>
      </c>
      <c r="U645">
        <v>2026</v>
      </c>
      <c r="V645" t="s">
        <v>91</v>
      </c>
      <c r="W645">
        <v>4</v>
      </c>
      <c r="X645" t="s">
        <v>80</v>
      </c>
    </row>
    <row r="646" spans="1:24">
      <c r="A646">
        <v>5160</v>
      </c>
      <c r="B646" s="14">
        <v>46134</v>
      </c>
      <c r="C646">
        <v>2026</v>
      </c>
      <c r="D646">
        <v>2</v>
      </c>
      <c r="E646">
        <v>4</v>
      </c>
      <c r="F646" t="s">
        <v>80</v>
      </c>
      <c r="G646" t="s">
        <v>6</v>
      </c>
      <c r="H646" t="s">
        <v>43</v>
      </c>
      <c r="I646" t="s">
        <v>2</v>
      </c>
      <c r="J646" t="s">
        <v>13</v>
      </c>
      <c r="K646" t="s">
        <v>34</v>
      </c>
      <c r="L646" t="s">
        <v>42</v>
      </c>
      <c r="M646">
        <v>2</v>
      </c>
      <c r="N646">
        <v>35.94</v>
      </c>
      <c r="O646">
        <v>0.05</v>
      </c>
      <c r="P646">
        <v>14.17</v>
      </c>
      <c r="Q646">
        <v>68.285999999999987</v>
      </c>
      <c r="R646">
        <v>28.34</v>
      </c>
      <c r="S646">
        <v>39.945999999999984</v>
      </c>
      <c r="T646">
        <v>0.5849808159798493</v>
      </c>
      <c r="U646">
        <v>2026</v>
      </c>
      <c r="V646" t="s">
        <v>91</v>
      </c>
      <c r="W646">
        <v>4</v>
      </c>
      <c r="X646" t="s">
        <v>80</v>
      </c>
    </row>
    <row r="647" spans="1:24">
      <c r="A647">
        <v>2224</v>
      </c>
      <c r="B647" s="14">
        <v>46135</v>
      </c>
      <c r="C647">
        <v>2026</v>
      </c>
      <c r="D647">
        <v>2</v>
      </c>
      <c r="E647">
        <v>4</v>
      </c>
      <c r="F647" t="s">
        <v>80</v>
      </c>
      <c r="G647" t="s">
        <v>6</v>
      </c>
      <c r="H647" t="s">
        <v>7</v>
      </c>
      <c r="I647" t="s">
        <v>2</v>
      </c>
      <c r="J647" t="s">
        <v>13</v>
      </c>
      <c r="K647" t="s">
        <v>34</v>
      </c>
      <c r="L647" t="s">
        <v>45</v>
      </c>
      <c r="M647">
        <v>3</v>
      </c>
      <c r="N647">
        <v>49.55</v>
      </c>
      <c r="O647">
        <v>0</v>
      </c>
      <c r="P647">
        <v>22.55</v>
      </c>
      <c r="Q647">
        <v>148.64999999999998</v>
      </c>
      <c r="R647">
        <v>67.650000000000006</v>
      </c>
      <c r="S647">
        <v>80.999999999999972</v>
      </c>
      <c r="T647">
        <v>0.54490413723511588</v>
      </c>
      <c r="U647">
        <v>2026</v>
      </c>
      <c r="V647" t="s">
        <v>91</v>
      </c>
      <c r="W647">
        <v>4</v>
      </c>
      <c r="X647" t="s">
        <v>80</v>
      </c>
    </row>
    <row r="648" spans="1:24">
      <c r="A648">
        <v>2832</v>
      </c>
      <c r="B648" s="14">
        <v>46135</v>
      </c>
      <c r="C648">
        <v>2026</v>
      </c>
      <c r="D648">
        <v>2</v>
      </c>
      <c r="E648">
        <v>4</v>
      </c>
      <c r="F648" t="s">
        <v>80</v>
      </c>
      <c r="G648" t="s">
        <v>20</v>
      </c>
      <c r="H648" t="s">
        <v>33</v>
      </c>
      <c r="I648" t="s">
        <v>28</v>
      </c>
      <c r="J648" t="s">
        <v>3</v>
      </c>
      <c r="K648" t="s">
        <v>34</v>
      </c>
      <c r="L648" t="s">
        <v>35</v>
      </c>
      <c r="M648">
        <v>1</v>
      </c>
      <c r="N648">
        <v>39.89</v>
      </c>
      <c r="O648">
        <v>0.05</v>
      </c>
      <c r="P648">
        <v>15.06</v>
      </c>
      <c r="Q648">
        <v>37.895499999999998</v>
      </c>
      <c r="R648">
        <v>15.06</v>
      </c>
      <c r="S648">
        <v>22.835499999999996</v>
      </c>
      <c r="T648">
        <v>0.60259133670224685</v>
      </c>
      <c r="U648">
        <v>2026</v>
      </c>
      <c r="V648" t="s">
        <v>91</v>
      </c>
      <c r="W648">
        <v>4</v>
      </c>
      <c r="X648" t="s">
        <v>80</v>
      </c>
    </row>
    <row r="649" spans="1:24">
      <c r="A649">
        <v>3000</v>
      </c>
      <c r="B649" s="14">
        <v>46135</v>
      </c>
      <c r="C649">
        <v>2026</v>
      </c>
      <c r="D649">
        <v>2</v>
      </c>
      <c r="E649">
        <v>4</v>
      </c>
      <c r="F649" t="s">
        <v>80</v>
      </c>
      <c r="G649" t="s">
        <v>20</v>
      </c>
      <c r="H649" t="s">
        <v>31</v>
      </c>
      <c r="I649" t="s">
        <v>28</v>
      </c>
      <c r="J649" t="s">
        <v>13</v>
      </c>
      <c r="K649" t="s">
        <v>34</v>
      </c>
      <c r="L649" t="s">
        <v>35</v>
      </c>
      <c r="M649">
        <v>1</v>
      </c>
      <c r="N649">
        <v>40.630000000000003</v>
      </c>
      <c r="O649">
        <v>0.1</v>
      </c>
      <c r="P649">
        <v>14.67</v>
      </c>
      <c r="Q649">
        <v>36.567</v>
      </c>
      <c r="R649">
        <v>14.67</v>
      </c>
      <c r="S649">
        <v>21.896999999999998</v>
      </c>
      <c r="T649">
        <v>0.59881860694068423</v>
      </c>
      <c r="U649">
        <v>2026</v>
      </c>
      <c r="V649" t="s">
        <v>91</v>
      </c>
      <c r="W649">
        <v>4</v>
      </c>
      <c r="X649" t="s">
        <v>80</v>
      </c>
    </row>
    <row r="650" spans="1:24">
      <c r="A650">
        <v>3206</v>
      </c>
      <c r="B650" s="14">
        <v>46135</v>
      </c>
      <c r="C650">
        <v>2026</v>
      </c>
      <c r="D650">
        <v>2</v>
      </c>
      <c r="E650">
        <v>4</v>
      </c>
      <c r="F650" t="s">
        <v>80</v>
      </c>
      <c r="G650" t="s">
        <v>20</v>
      </c>
      <c r="H650" t="s">
        <v>33</v>
      </c>
      <c r="I650" t="s">
        <v>28</v>
      </c>
      <c r="J650" t="s">
        <v>3</v>
      </c>
      <c r="K650" t="s">
        <v>4</v>
      </c>
      <c r="L650" t="s">
        <v>26</v>
      </c>
      <c r="M650">
        <v>4</v>
      </c>
      <c r="N650">
        <v>39.78</v>
      </c>
      <c r="O650">
        <v>0.05</v>
      </c>
      <c r="P650">
        <v>16.7</v>
      </c>
      <c r="Q650">
        <v>151.16399999999999</v>
      </c>
      <c r="R650">
        <v>66.8</v>
      </c>
      <c r="S650">
        <v>84.36399999999999</v>
      </c>
      <c r="T650">
        <v>0.55809584292556425</v>
      </c>
      <c r="U650">
        <v>2026</v>
      </c>
      <c r="V650" t="s">
        <v>91</v>
      </c>
      <c r="W650">
        <v>4</v>
      </c>
      <c r="X650" t="s">
        <v>80</v>
      </c>
    </row>
    <row r="651" spans="1:24">
      <c r="A651">
        <v>3777</v>
      </c>
      <c r="B651" s="14">
        <v>46135</v>
      </c>
      <c r="C651">
        <v>2026</v>
      </c>
      <c r="D651">
        <v>2</v>
      </c>
      <c r="E651">
        <v>4</v>
      </c>
      <c r="F651" t="s">
        <v>80</v>
      </c>
      <c r="G651" t="s">
        <v>20</v>
      </c>
      <c r="H651" t="s">
        <v>21</v>
      </c>
      <c r="I651" t="s">
        <v>28</v>
      </c>
      <c r="J651" t="s">
        <v>16</v>
      </c>
      <c r="K651" t="s">
        <v>9</v>
      </c>
      <c r="L651" t="s">
        <v>10</v>
      </c>
      <c r="M651">
        <v>1</v>
      </c>
      <c r="N651">
        <v>92.74</v>
      </c>
      <c r="O651">
        <v>0</v>
      </c>
      <c r="P651">
        <v>46.1</v>
      </c>
      <c r="Q651">
        <v>92.74</v>
      </c>
      <c r="R651">
        <v>46.1</v>
      </c>
      <c r="S651">
        <v>46.639999999999993</v>
      </c>
      <c r="T651">
        <v>0.50291136510675005</v>
      </c>
      <c r="U651">
        <v>2026</v>
      </c>
      <c r="V651" t="s">
        <v>91</v>
      </c>
      <c r="W651">
        <v>4</v>
      </c>
      <c r="X651" t="s">
        <v>80</v>
      </c>
    </row>
    <row r="652" spans="1:24">
      <c r="A652">
        <v>4980</v>
      </c>
      <c r="B652" s="14">
        <v>46135</v>
      </c>
      <c r="C652">
        <v>2026</v>
      </c>
      <c r="D652">
        <v>2</v>
      </c>
      <c r="E652">
        <v>4</v>
      </c>
      <c r="F652" t="s">
        <v>80</v>
      </c>
      <c r="G652" t="s">
        <v>6</v>
      </c>
      <c r="H652" t="s">
        <v>27</v>
      </c>
      <c r="I652" t="s">
        <v>19</v>
      </c>
      <c r="J652" t="s">
        <v>3</v>
      </c>
      <c r="K652" t="s">
        <v>23</v>
      </c>
      <c r="L652" t="s">
        <v>51</v>
      </c>
      <c r="M652">
        <v>2</v>
      </c>
      <c r="N652">
        <v>120.49</v>
      </c>
      <c r="O652">
        <v>0.1</v>
      </c>
      <c r="P652">
        <v>62.23</v>
      </c>
      <c r="Q652">
        <v>216.88200000000001</v>
      </c>
      <c r="R652">
        <v>124.46</v>
      </c>
      <c r="S652">
        <v>92.422000000000011</v>
      </c>
      <c r="T652">
        <v>0.42613955976060719</v>
      </c>
      <c r="U652">
        <v>2026</v>
      </c>
      <c r="V652" t="s">
        <v>91</v>
      </c>
      <c r="W652">
        <v>4</v>
      </c>
      <c r="X652" t="s">
        <v>80</v>
      </c>
    </row>
    <row r="653" spans="1:24">
      <c r="A653">
        <v>1102</v>
      </c>
      <c r="B653" s="14">
        <v>46136</v>
      </c>
      <c r="C653">
        <v>2026</v>
      </c>
      <c r="D653">
        <v>2</v>
      </c>
      <c r="E653">
        <v>4</v>
      </c>
      <c r="F653" t="s">
        <v>80</v>
      </c>
      <c r="G653" t="s">
        <v>6</v>
      </c>
      <c r="H653" t="s">
        <v>27</v>
      </c>
      <c r="I653" t="s">
        <v>2</v>
      </c>
      <c r="J653" t="s">
        <v>16</v>
      </c>
      <c r="K653" t="s">
        <v>9</v>
      </c>
      <c r="L653" t="s">
        <v>46</v>
      </c>
      <c r="M653">
        <v>2</v>
      </c>
      <c r="N653">
        <v>70.53</v>
      </c>
      <c r="O653">
        <v>0</v>
      </c>
      <c r="P653">
        <v>32.229999999999997</v>
      </c>
      <c r="Q653">
        <v>141.06</v>
      </c>
      <c r="R653">
        <v>64.459999999999994</v>
      </c>
      <c r="S653">
        <v>76.600000000000009</v>
      </c>
      <c r="T653">
        <v>0.54303133418403526</v>
      </c>
      <c r="U653">
        <v>2026</v>
      </c>
      <c r="V653" t="s">
        <v>91</v>
      </c>
      <c r="W653">
        <v>4</v>
      </c>
      <c r="X653" t="s">
        <v>80</v>
      </c>
    </row>
    <row r="654" spans="1:24">
      <c r="A654">
        <v>1333</v>
      </c>
      <c r="B654" s="14">
        <v>46136</v>
      </c>
      <c r="C654">
        <v>2026</v>
      </c>
      <c r="D654">
        <v>2</v>
      </c>
      <c r="E654">
        <v>4</v>
      </c>
      <c r="F654" t="s">
        <v>80</v>
      </c>
      <c r="G654" t="s">
        <v>6</v>
      </c>
      <c r="H654" t="s">
        <v>49</v>
      </c>
      <c r="I654" t="s">
        <v>2</v>
      </c>
      <c r="J654" t="s">
        <v>13</v>
      </c>
      <c r="K654" t="s">
        <v>9</v>
      </c>
      <c r="L654" t="s">
        <v>10</v>
      </c>
      <c r="M654">
        <v>1</v>
      </c>
      <c r="N654">
        <v>90.87</v>
      </c>
      <c r="O654">
        <v>0.1</v>
      </c>
      <c r="P654">
        <v>44.4</v>
      </c>
      <c r="Q654">
        <v>81.783000000000001</v>
      </c>
      <c r="R654">
        <v>44.4</v>
      </c>
      <c r="S654">
        <v>37.383000000000003</v>
      </c>
      <c r="T654">
        <v>0.45709988628443565</v>
      </c>
      <c r="U654">
        <v>2026</v>
      </c>
      <c r="V654" t="s">
        <v>91</v>
      </c>
      <c r="W654">
        <v>4</v>
      </c>
      <c r="X654" t="s">
        <v>80</v>
      </c>
    </row>
    <row r="655" spans="1:24">
      <c r="A655">
        <v>1369</v>
      </c>
      <c r="B655" s="14">
        <v>46136</v>
      </c>
      <c r="C655">
        <v>2026</v>
      </c>
      <c r="D655">
        <v>2</v>
      </c>
      <c r="E655">
        <v>4</v>
      </c>
      <c r="F655" t="s">
        <v>80</v>
      </c>
      <c r="G655" t="s">
        <v>6</v>
      </c>
      <c r="H655" t="s">
        <v>49</v>
      </c>
      <c r="I655" t="s">
        <v>8</v>
      </c>
      <c r="J655" t="s">
        <v>3</v>
      </c>
      <c r="K655" t="s">
        <v>34</v>
      </c>
      <c r="L655" t="s">
        <v>38</v>
      </c>
      <c r="M655">
        <v>3</v>
      </c>
      <c r="N655">
        <v>124.31</v>
      </c>
      <c r="O655">
        <v>0.2</v>
      </c>
      <c r="P655">
        <v>67.97</v>
      </c>
      <c r="Q655">
        <v>298.34399999999999</v>
      </c>
      <c r="R655">
        <v>203.91</v>
      </c>
      <c r="S655">
        <v>94.433999999999997</v>
      </c>
      <c r="T655">
        <v>0.31652723031131846</v>
      </c>
      <c r="U655">
        <v>2026</v>
      </c>
      <c r="V655" t="s">
        <v>91</v>
      </c>
      <c r="W655">
        <v>4</v>
      </c>
      <c r="X655" t="s">
        <v>80</v>
      </c>
    </row>
    <row r="656" spans="1:24">
      <c r="A656">
        <v>1712</v>
      </c>
      <c r="B656" s="14">
        <v>46136</v>
      </c>
      <c r="C656">
        <v>2026</v>
      </c>
      <c r="D656">
        <v>2</v>
      </c>
      <c r="E656">
        <v>4</v>
      </c>
      <c r="F656" t="s">
        <v>80</v>
      </c>
      <c r="G656" t="s">
        <v>6</v>
      </c>
      <c r="H656" t="s">
        <v>7</v>
      </c>
      <c r="I656" t="s">
        <v>8</v>
      </c>
      <c r="J656" t="s">
        <v>3</v>
      </c>
      <c r="K656" t="s">
        <v>4</v>
      </c>
      <c r="L656" t="s">
        <v>26</v>
      </c>
      <c r="M656">
        <v>15</v>
      </c>
      <c r="N656">
        <v>41.21</v>
      </c>
      <c r="O656">
        <v>0.15</v>
      </c>
      <c r="P656">
        <v>16.760000000000002</v>
      </c>
      <c r="Q656">
        <v>525.42750000000001</v>
      </c>
      <c r="R656">
        <v>251.40000000000003</v>
      </c>
      <c r="S656">
        <v>274.02749999999997</v>
      </c>
      <c r="T656">
        <v>0.52153246642020068</v>
      </c>
      <c r="U656">
        <v>2026</v>
      </c>
      <c r="V656" t="s">
        <v>91</v>
      </c>
      <c r="W656">
        <v>4</v>
      </c>
      <c r="X656" t="s">
        <v>80</v>
      </c>
    </row>
    <row r="657" spans="1:24">
      <c r="A657">
        <v>2229</v>
      </c>
      <c r="B657" s="14">
        <v>46136</v>
      </c>
      <c r="C657">
        <v>2026</v>
      </c>
      <c r="D657">
        <v>2</v>
      </c>
      <c r="E657">
        <v>4</v>
      </c>
      <c r="F657" t="s">
        <v>80</v>
      </c>
      <c r="G657" t="s">
        <v>0</v>
      </c>
      <c r="H657" t="s">
        <v>1</v>
      </c>
      <c r="I657" t="s">
        <v>2</v>
      </c>
      <c r="J657" t="s">
        <v>13</v>
      </c>
      <c r="K657" t="s">
        <v>9</v>
      </c>
      <c r="L657" t="s">
        <v>17</v>
      </c>
      <c r="M657">
        <v>2</v>
      </c>
      <c r="N657">
        <v>145.75</v>
      </c>
      <c r="O657">
        <v>0.1</v>
      </c>
      <c r="P657">
        <v>78.900000000000006</v>
      </c>
      <c r="Q657">
        <v>262.35000000000002</v>
      </c>
      <c r="R657">
        <v>157.80000000000001</v>
      </c>
      <c r="S657">
        <v>104.55000000000001</v>
      </c>
      <c r="T657">
        <v>0.39851343624928531</v>
      </c>
      <c r="U657">
        <v>2026</v>
      </c>
      <c r="V657" t="s">
        <v>91</v>
      </c>
      <c r="W657">
        <v>4</v>
      </c>
      <c r="X657" t="s">
        <v>80</v>
      </c>
    </row>
    <row r="658" spans="1:24">
      <c r="A658">
        <v>3458</v>
      </c>
      <c r="B658" s="14">
        <v>46136</v>
      </c>
      <c r="C658">
        <v>2026</v>
      </c>
      <c r="D658">
        <v>2</v>
      </c>
      <c r="E658">
        <v>4</v>
      </c>
      <c r="F658" t="s">
        <v>80</v>
      </c>
      <c r="G658" t="s">
        <v>11</v>
      </c>
      <c r="H658" t="s">
        <v>18</v>
      </c>
      <c r="I658" t="s">
        <v>2</v>
      </c>
      <c r="J658" t="s">
        <v>13</v>
      </c>
      <c r="K658" t="s">
        <v>14</v>
      </c>
      <c r="L658" t="s">
        <v>44</v>
      </c>
      <c r="M658">
        <v>1</v>
      </c>
      <c r="N658">
        <v>134.86000000000001</v>
      </c>
      <c r="O658">
        <v>0</v>
      </c>
      <c r="P658">
        <v>66.040000000000006</v>
      </c>
      <c r="Q658">
        <v>134.86000000000001</v>
      </c>
      <c r="R658">
        <v>66.040000000000006</v>
      </c>
      <c r="S658">
        <v>68.820000000000007</v>
      </c>
      <c r="T658">
        <v>0.51030698502150373</v>
      </c>
      <c r="U658">
        <v>2026</v>
      </c>
      <c r="V658" t="s">
        <v>91</v>
      </c>
      <c r="W658">
        <v>4</v>
      </c>
      <c r="X658" t="s">
        <v>80</v>
      </c>
    </row>
    <row r="659" spans="1:24">
      <c r="A659">
        <v>4637</v>
      </c>
      <c r="B659" s="14">
        <v>46136</v>
      </c>
      <c r="C659">
        <v>2026</v>
      </c>
      <c r="D659">
        <v>2</v>
      </c>
      <c r="E659">
        <v>4</v>
      </c>
      <c r="F659" t="s">
        <v>80</v>
      </c>
      <c r="G659" t="s">
        <v>20</v>
      </c>
      <c r="H659" t="s">
        <v>47</v>
      </c>
      <c r="I659" t="s">
        <v>19</v>
      </c>
      <c r="J659" t="s">
        <v>13</v>
      </c>
      <c r="K659" t="s">
        <v>14</v>
      </c>
      <c r="L659" t="s">
        <v>44</v>
      </c>
      <c r="M659">
        <v>1</v>
      </c>
      <c r="N659">
        <v>136.07</v>
      </c>
      <c r="O659">
        <v>0</v>
      </c>
      <c r="P659">
        <v>65.17</v>
      </c>
      <c r="Q659">
        <v>136.07</v>
      </c>
      <c r="R659">
        <v>65.17</v>
      </c>
      <c r="S659">
        <v>70.899999999999991</v>
      </c>
      <c r="T659">
        <v>0.52105533916366575</v>
      </c>
      <c r="U659">
        <v>2026</v>
      </c>
      <c r="V659" t="s">
        <v>91</v>
      </c>
      <c r="W659">
        <v>4</v>
      </c>
      <c r="X659" t="s">
        <v>80</v>
      </c>
    </row>
    <row r="660" spans="1:24">
      <c r="A660">
        <v>4726</v>
      </c>
      <c r="B660" s="14">
        <v>46136</v>
      </c>
      <c r="C660">
        <v>2026</v>
      </c>
      <c r="D660">
        <v>2</v>
      </c>
      <c r="E660">
        <v>4</v>
      </c>
      <c r="F660" t="s">
        <v>80</v>
      </c>
      <c r="G660" t="s">
        <v>0</v>
      </c>
      <c r="H660" t="s">
        <v>50</v>
      </c>
      <c r="I660" t="s">
        <v>19</v>
      </c>
      <c r="J660" t="s">
        <v>16</v>
      </c>
      <c r="K660" t="s">
        <v>14</v>
      </c>
      <c r="L660" t="s">
        <v>32</v>
      </c>
      <c r="M660">
        <v>1</v>
      </c>
      <c r="N660">
        <v>47.25</v>
      </c>
      <c r="O660">
        <v>0.1</v>
      </c>
      <c r="P660">
        <v>18.25</v>
      </c>
      <c r="Q660">
        <v>42.524999999999999</v>
      </c>
      <c r="R660">
        <v>18.25</v>
      </c>
      <c r="S660">
        <v>24.274999999999999</v>
      </c>
      <c r="T660">
        <v>0.57084068195179305</v>
      </c>
      <c r="U660">
        <v>2026</v>
      </c>
      <c r="V660" t="s">
        <v>91</v>
      </c>
      <c r="W660">
        <v>4</v>
      </c>
      <c r="X660" t="s">
        <v>80</v>
      </c>
    </row>
    <row r="661" spans="1:24">
      <c r="A661">
        <v>4838</v>
      </c>
      <c r="B661" s="14">
        <v>46136</v>
      </c>
      <c r="C661">
        <v>2026</v>
      </c>
      <c r="D661">
        <v>2</v>
      </c>
      <c r="E661">
        <v>4</v>
      </c>
      <c r="F661" t="s">
        <v>80</v>
      </c>
      <c r="G661" t="s">
        <v>0</v>
      </c>
      <c r="H661" t="s">
        <v>1</v>
      </c>
      <c r="I661" t="s">
        <v>2</v>
      </c>
      <c r="J661" t="s">
        <v>16</v>
      </c>
      <c r="K661" t="s">
        <v>4</v>
      </c>
      <c r="L661" t="s">
        <v>26</v>
      </c>
      <c r="M661">
        <v>2</v>
      </c>
      <c r="N661">
        <v>41.32</v>
      </c>
      <c r="O661">
        <v>0.1</v>
      </c>
      <c r="P661">
        <v>16.66</v>
      </c>
      <c r="Q661">
        <v>74.376000000000005</v>
      </c>
      <c r="R661">
        <v>33.32</v>
      </c>
      <c r="S661">
        <v>41.056000000000004</v>
      </c>
      <c r="T661">
        <v>0.5520060234484242</v>
      </c>
      <c r="U661">
        <v>2026</v>
      </c>
      <c r="V661" t="s">
        <v>91</v>
      </c>
      <c r="W661">
        <v>4</v>
      </c>
      <c r="X661" t="s">
        <v>80</v>
      </c>
    </row>
    <row r="662" spans="1:24">
      <c r="A662">
        <v>5075</v>
      </c>
      <c r="B662" s="14">
        <v>46136</v>
      </c>
      <c r="C662">
        <v>2026</v>
      </c>
      <c r="D662">
        <v>2</v>
      </c>
      <c r="E662">
        <v>4</v>
      </c>
      <c r="F662" t="s">
        <v>80</v>
      </c>
      <c r="G662" t="s">
        <v>0</v>
      </c>
      <c r="H662" t="s">
        <v>50</v>
      </c>
      <c r="I662" t="s">
        <v>28</v>
      </c>
      <c r="J662" t="s">
        <v>13</v>
      </c>
      <c r="K662" t="s">
        <v>4</v>
      </c>
      <c r="L662" t="s">
        <v>5</v>
      </c>
      <c r="M662">
        <v>2</v>
      </c>
      <c r="N662">
        <v>81.75</v>
      </c>
      <c r="O662">
        <v>0</v>
      </c>
      <c r="P662">
        <v>41.92</v>
      </c>
      <c r="Q662">
        <v>163.5</v>
      </c>
      <c r="R662">
        <v>83.84</v>
      </c>
      <c r="S662">
        <v>79.66</v>
      </c>
      <c r="T662">
        <v>0.48721712538226297</v>
      </c>
      <c r="U662">
        <v>2026</v>
      </c>
      <c r="V662" t="s">
        <v>91</v>
      </c>
      <c r="W662">
        <v>4</v>
      </c>
      <c r="X662" t="s">
        <v>80</v>
      </c>
    </row>
    <row r="663" spans="1:24">
      <c r="A663">
        <v>149</v>
      </c>
      <c r="B663" s="14">
        <v>46137</v>
      </c>
      <c r="C663">
        <v>2026</v>
      </c>
      <c r="D663">
        <v>2</v>
      </c>
      <c r="E663">
        <v>4</v>
      </c>
      <c r="F663" t="s">
        <v>80</v>
      </c>
      <c r="G663" t="s">
        <v>6</v>
      </c>
      <c r="H663" t="s">
        <v>43</v>
      </c>
      <c r="I663" t="s">
        <v>2</v>
      </c>
      <c r="J663" t="s">
        <v>3</v>
      </c>
      <c r="K663" t="s">
        <v>14</v>
      </c>
      <c r="L663" t="s">
        <v>15</v>
      </c>
      <c r="M663">
        <v>1</v>
      </c>
      <c r="N663">
        <v>36.020000000000003</v>
      </c>
      <c r="O663">
        <v>0.05</v>
      </c>
      <c r="P663">
        <v>13.72</v>
      </c>
      <c r="Q663">
        <v>34.219000000000001</v>
      </c>
      <c r="R663">
        <v>13.72</v>
      </c>
      <c r="S663">
        <v>20.499000000000002</v>
      </c>
      <c r="T663">
        <v>0.59905315760250155</v>
      </c>
      <c r="U663">
        <v>2026</v>
      </c>
      <c r="V663" t="s">
        <v>91</v>
      </c>
      <c r="W663">
        <v>4</v>
      </c>
      <c r="X663" t="s">
        <v>80</v>
      </c>
    </row>
    <row r="664" spans="1:24">
      <c r="A664">
        <v>449</v>
      </c>
      <c r="B664" s="14">
        <v>46137</v>
      </c>
      <c r="C664">
        <v>2026</v>
      </c>
      <c r="D664">
        <v>2</v>
      </c>
      <c r="E664">
        <v>4</v>
      </c>
      <c r="F664" t="s">
        <v>80</v>
      </c>
      <c r="G664" t="s">
        <v>11</v>
      </c>
      <c r="H664" t="s">
        <v>25</v>
      </c>
      <c r="I664" t="s">
        <v>2</v>
      </c>
      <c r="J664" t="s">
        <v>16</v>
      </c>
      <c r="K664" t="s">
        <v>14</v>
      </c>
      <c r="L664" t="s">
        <v>15</v>
      </c>
      <c r="M664">
        <v>1</v>
      </c>
      <c r="N664">
        <v>36.68</v>
      </c>
      <c r="O664">
        <v>0</v>
      </c>
      <c r="P664">
        <v>13.27</v>
      </c>
      <c r="Q664">
        <v>36.68</v>
      </c>
      <c r="R664">
        <v>13.27</v>
      </c>
      <c r="S664">
        <v>23.41</v>
      </c>
      <c r="T664">
        <v>0.63822246455834242</v>
      </c>
      <c r="U664">
        <v>2026</v>
      </c>
      <c r="V664" t="s">
        <v>91</v>
      </c>
      <c r="W664">
        <v>4</v>
      </c>
      <c r="X664" t="s">
        <v>80</v>
      </c>
    </row>
    <row r="665" spans="1:24">
      <c r="A665">
        <v>1422</v>
      </c>
      <c r="B665" s="14">
        <v>46137</v>
      </c>
      <c r="C665">
        <v>2026</v>
      </c>
      <c r="D665">
        <v>2</v>
      </c>
      <c r="E665">
        <v>4</v>
      </c>
      <c r="F665" t="s">
        <v>80</v>
      </c>
      <c r="G665" t="s">
        <v>20</v>
      </c>
      <c r="H665" t="s">
        <v>33</v>
      </c>
      <c r="I665" t="s">
        <v>8</v>
      </c>
      <c r="J665" t="s">
        <v>16</v>
      </c>
      <c r="K665" t="s">
        <v>23</v>
      </c>
      <c r="L665" t="s">
        <v>24</v>
      </c>
      <c r="M665">
        <v>6</v>
      </c>
      <c r="N665">
        <v>348.16</v>
      </c>
      <c r="O665">
        <v>0.1</v>
      </c>
      <c r="P665">
        <v>198.24</v>
      </c>
      <c r="Q665">
        <v>1880.0640000000001</v>
      </c>
      <c r="R665">
        <v>1189.44</v>
      </c>
      <c r="S665">
        <v>690.62400000000002</v>
      </c>
      <c r="T665">
        <v>0.36734068627450978</v>
      </c>
      <c r="U665">
        <v>2026</v>
      </c>
      <c r="V665" t="s">
        <v>91</v>
      </c>
      <c r="W665">
        <v>4</v>
      </c>
      <c r="X665" t="s">
        <v>80</v>
      </c>
    </row>
    <row r="666" spans="1:24">
      <c r="A666">
        <v>3248</v>
      </c>
      <c r="B666" s="14">
        <v>46137</v>
      </c>
      <c r="C666">
        <v>2026</v>
      </c>
      <c r="D666">
        <v>2</v>
      </c>
      <c r="E666">
        <v>4</v>
      </c>
      <c r="F666" t="s">
        <v>80</v>
      </c>
      <c r="G666" t="s">
        <v>11</v>
      </c>
      <c r="H666" t="s">
        <v>52</v>
      </c>
      <c r="I666" t="s">
        <v>2</v>
      </c>
      <c r="J666" t="s">
        <v>3</v>
      </c>
      <c r="K666" t="s">
        <v>4</v>
      </c>
      <c r="L666" t="s">
        <v>26</v>
      </c>
      <c r="M666">
        <v>2</v>
      </c>
      <c r="N666">
        <v>39.799999999999997</v>
      </c>
      <c r="O666">
        <v>0.05</v>
      </c>
      <c r="P666">
        <v>16.23</v>
      </c>
      <c r="Q666">
        <v>75.61999999999999</v>
      </c>
      <c r="R666">
        <v>32.46</v>
      </c>
      <c r="S666">
        <v>43.159999999999989</v>
      </c>
      <c r="T666">
        <v>0.57074847923829664</v>
      </c>
      <c r="U666">
        <v>2026</v>
      </c>
      <c r="V666" t="s">
        <v>91</v>
      </c>
      <c r="W666">
        <v>4</v>
      </c>
      <c r="X666" t="s">
        <v>80</v>
      </c>
    </row>
    <row r="667" spans="1:24">
      <c r="A667">
        <v>3445</v>
      </c>
      <c r="B667" s="14">
        <v>46137</v>
      </c>
      <c r="C667">
        <v>2026</v>
      </c>
      <c r="D667">
        <v>2</v>
      </c>
      <c r="E667">
        <v>4</v>
      </c>
      <c r="F667" t="s">
        <v>80</v>
      </c>
      <c r="G667" t="s">
        <v>0</v>
      </c>
      <c r="H667" t="s">
        <v>50</v>
      </c>
      <c r="I667" t="s">
        <v>2</v>
      </c>
      <c r="J667" t="s">
        <v>3</v>
      </c>
      <c r="K667" t="s">
        <v>4</v>
      </c>
      <c r="L667" t="s">
        <v>26</v>
      </c>
      <c r="M667">
        <v>5</v>
      </c>
      <c r="N667">
        <v>39.369999999999997</v>
      </c>
      <c r="O667">
        <v>0.05</v>
      </c>
      <c r="P667">
        <v>16.760000000000002</v>
      </c>
      <c r="Q667">
        <v>187.00749999999999</v>
      </c>
      <c r="R667">
        <v>83.800000000000011</v>
      </c>
      <c r="S667">
        <v>103.20749999999998</v>
      </c>
      <c r="T667">
        <v>0.55188963009504954</v>
      </c>
      <c r="U667">
        <v>2026</v>
      </c>
      <c r="V667" t="s">
        <v>91</v>
      </c>
      <c r="W667">
        <v>4</v>
      </c>
      <c r="X667" t="s">
        <v>80</v>
      </c>
    </row>
    <row r="668" spans="1:24">
      <c r="A668">
        <v>3930</v>
      </c>
      <c r="B668" s="14">
        <v>46137</v>
      </c>
      <c r="C668">
        <v>2026</v>
      </c>
      <c r="D668">
        <v>2</v>
      </c>
      <c r="E668">
        <v>4</v>
      </c>
      <c r="F668" t="s">
        <v>80</v>
      </c>
      <c r="G668" t="s">
        <v>6</v>
      </c>
      <c r="H668" t="s">
        <v>43</v>
      </c>
      <c r="I668" t="s">
        <v>28</v>
      </c>
      <c r="J668" t="s">
        <v>3</v>
      </c>
      <c r="K668" t="s">
        <v>34</v>
      </c>
      <c r="L668" t="s">
        <v>35</v>
      </c>
      <c r="M668">
        <v>2</v>
      </c>
      <c r="N668">
        <v>40.85</v>
      </c>
      <c r="O668">
        <v>0</v>
      </c>
      <c r="P668">
        <v>14.99</v>
      </c>
      <c r="Q668">
        <v>81.7</v>
      </c>
      <c r="R668">
        <v>29.98</v>
      </c>
      <c r="S668">
        <v>51.72</v>
      </c>
      <c r="T668">
        <v>0.633047735618115</v>
      </c>
      <c r="U668">
        <v>2026</v>
      </c>
      <c r="V668" t="s">
        <v>91</v>
      </c>
      <c r="W668">
        <v>4</v>
      </c>
      <c r="X668" t="s">
        <v>80</v>
      </c>
    </row>
    <row r="669" spans="1:24">
      <c r="A669">
        <v>3969</v>
      </c>
      <c r="B669" s="14">
        <v>46137</v>
      </c>
      <c r="C669">
        <v>2026</v>
      </c>
      <c r="D669">
        <v>2</v>
      </c>
      <c r="E669">
        <v>4</v>
      </c>
      <c r="F669" t="s">
        <v>80</v>
      </c>
      <c r="G669" t="s">
        <v>20</v>
      </c>
      <c r="H669" t="s">
        <v>33</v>
      </c>
      <c r="I669" t="s">
        <v>28</v>
      </c>
      <c r="J669" t="s">
        <v>3</v>
      </c>
      <c r="K669" t="s">
        <v>9</v>
      </c>
      <c r="L669" t="s">
        <v>10</v>
      </c>
      <c r="M669">
        <v>1</v>
      </c>
      <c r="N669">
        <v>92.91</v>
      </c>
      <c r="O669">
        <v>0.05</v>
      </c>
      <c r="P669">
        <v>46</v>
      </c>
      <c r="Q669">
        <v>88.264499999999998</v>
      </c>
      <c r="R669">
        <v>46</v>
      </c>
      <c r="S669">
        <v>42.264499999999998</v>
      </c>
      <c r="T669">
        <v>0.4788391709010984</v>
      </c>
      <c r="U669">
        <v>2026</v>
      </c>
      <c r="V669" t="s">
        <v>91</v>
      </c>
      <c r="W669">
        <v>4</v>
      </c>
      <c r="X669" t="s">
        <v>80</v>
      </c>
    </row>
    <row r="670" spans="1:24">
      <c r="A670">
        <v>4190</v>
      </c>
      <c r="B670" s="14">
        <v>46137</v>
      </c>
      <c r="C670">
        <v>2026</v>
      </c>
      <c r="D670">
        <v>2</v>
      </c>
      <c r="E670">
        <v>4</v>
      </c>
      <c r="F670" t="s">
        <v>80</v>
      </c>
      <c r="G670" t="s">
        <v>20</v>
      </c>
      <c r="H670" t="s">
        <v>47</v>
      </c>
      <c r="I670" t="s">
        <v>2</v>
      </c>
      <c r="J670" t="s">
        <v>13</v>
      </c>
      <c r="K670" t="s">
        <v>9</v>
      </c>
      <c r="L670" t="s">
        <v>37</v>
      </c>
      <c r="M670">
        <v>1</v>
      </c>
      <c r="N670">
        <v>152.01</v>
      </c>
      <c r="O670">
        <v>0</v>
      </c>
      <c r="P670">
        <v>80.33</v>
      </c>
      <c r="Q670">
        <v>152.01</v>
      </c>
      <c r="R670">
        <v>80.33</v>
      </c>
      <c r="S670">
        <v>71.679999999999993</v>
      </c>
      <c r="T670">
        <v>0.47154792447865268</v>
      </c>
      <c r="U670">
        <v>2026</v>
      </c>
      <c r="V670" t="s">
        <v>91</v>
      </c>
      <c r="W670">
        <v>4</v>
      </c>
      <c r="X670" t="s">
        <v>80</v>
      </c>
    </row>
    <row r="671" spans="1:24">
      <c r="A671">
        <v>4442</v>
      </c>
      <c r="B671" s="14">
        <v>46137</v>
      </c>
      <c r="C671">
        <v>2026</v>
      </c>
      <c r="D671">
        <v>2</v>
      </c>
      <c r="E671">
        <v>4</v>
      </c>
      <c r="F671" t="s">
        <v>80</v>
      </c>
      <c r="G671" t="s">
        <v>6</v>
      </c>
      <c r="H671" t="s">
        <v>27</v>
      </c>
      <c r="I671" t="s">
        <v>28</v>
      </c>
      <c r="J671" t="s">
        <v>13</v>
      </c>
      <c r="K671" t="s">
        <v>14</v>
      </c>
      <c r="L671" t="s">
        <v>15</v>
      </c>
      <c r="M671">
        <v>1</v>
      </c>
      <c r="N671">
        <v>36.65</v>
      </c>
      <c r="O671">
        <v>0</v>
      </c>
      <c r="P671">
        <v>13.28</v>
      </c>
      <c r="Q671">
        <v>36.65</v>
      </c>
      <c r="R671">
        <v>13.28</v>
      </c>
      <c r="S671">
        <v>23.369999999999997</v>
      </c>
      <c r="T671">
        <v>0.63765347885402446</v>
      </c>
      <c r="U671">
        <v>2026</v>
      </c>
      <c r="V671" t="s">
        <v>91</v>
      </c>
      <c r="W671">
        <v>4</v>
      </c>
      <c r="X671" t="s">
        <v>80</v>
      </c>
    </row>
    <row r="672" spans="1:24">
      <c r="A672">
        <v>228</v>
      </c>
      <c r="B672" s="14">
        <v>46138</v>
      </c>
      <c r="C672">
        <v>2026</v>
      </c>
      <c r="D672">
        <v>2</v>
      </c>
      <c r="E672">
        <v>4</v>
      </c>
      <c r="F672" t="s">
        <v>80</v>
      </c>
      <c r="G672" t="s">
        <v>20</v>
      </c>
      <c r="H672" t="s">
        <v>33</v>
      </c>
      <c r="I672" t="s">
        <v>2</v>
      </c>
      <c r="J672" t="s">
        <v>3</v>
      </c>
      <c r="K672" t="s">
        <v>23</v>
      </c>
      <c r="L672" t="s">
        <v>40</v>
      </c>
      <c r="M672">
        <v>5</v>
      </c>
      <c r="N672">
        <v>80.819999999999993</v>
      </c>
      <c r="O672">
        <v>0</v>
      </c>
      <c r="P672">
        <v>40.47</v>
      </c>
      <c r="Q672">
        <v>404.09999999999997</v>
      </c>
      <c r="R672">
        <v>202.35</v>
      </c>
      <c r="S672">
        <v>201.74999999999997</v>
      </c>
      <c r="T672">
        <v>0.49925760950259834</v>
      </c>
      <c r="U672">
        <v>2026</v>
      </c>
      <c r="V672" t="s">
        <v>91</v>
      </c>
      <c r="W672">
        <v>4</v>
      </c>
      <c r="X672" t="s">
        <v>80</v>
      </c>
    </row>
    <row r="673" spans="1:24">
      <c r="A673">
        <v>2101</v>
      </c>
      <c r="B673" s="14">
        <v>46138</v>
      </c>
      <c r="C673">
        <v>2026</v>
      </c>
      <c r="D673">
        <v>2</v>
      </c>
      <c r="E673">
        <v>4</v>
      </c>
      <c r="F673" t="s">
        <v>80</v>
      </c>
      <c r="G673" t="s">
        <v>20</v>
      </c>
      <c r="H673" t="s">
        <v>21</v>
      </c>
      <c r="I673" t="s">
        <v>2</v>
      </c>
      <c r="J673" t="s">
        <v>13</v>
      </c>
      <c r="K673" t="s">
        <v>9</v>
      </c>
      <c r="L673" t="s">
        <v>17</v>
      </c>
      <c r="M673">
        <v>4</v>
      </c>
      <c r="N673">
        <v>144.69999999999999</v>
      </c>
      <c r="O673">
        <v>0</v>
      </c>
      <c r="P673">
        <v>79.41</v>
      </c>
      <c r="Q673">
        <v>578.79999999999995</v>
      </c>
      <c r="R673">
        <v>317.64</v>
      </c>
      <c r="S673">
        <v>261.15999999999997</v>
      </c>
      <c r="T673">
        <v>0.45120939875604699</v>
      </c>
      <c r="U673">
        <v>2026</v>
      </c>
      <c r="V673" t="s">
        <v>91</v>
      </c>
      <c r="W673">
        <v>4</v>
      </c>
      <c r="X673" t="s">
        <v>80</v>
      </c>
    </row>
    <row r="674" spans="1:24">
      <c r="A674">
        <v>2590</v>
      </c>
      <c r="B674" s="14">
        <v>46138</v>
      </c>
      <c r="C674">
        <v>2026</v>
      </c>
      <c r="D674">
        <v>2</v>
      </c>
      <c r="E674">
        <v>4</v>
      </c>
      <c r="F674" t="s">
        <v>80</v>
      </c>
      <c r="G674" t="s">
        <v>6</v>
      </c>
      <c r="H674" t="s">
        <v>27</v>
      </c>
      <c r="I674" t="s">
        <v>19</v>
      </c>
      <c r="J674" t="s">
        <v>13</v>
      </c>
      <c r="K674" t="s">
        <v>34</v>
      </c>
      <c r="L674" t="s">
        <v>42</v>
      </c>
      <c r="M674">
        <v>2</v>
      </c>
      <c r="N674">
        <v>36.51</v>
      </c>
      <c r="O674">
        <v>0.1</v>
      </c>
      <c r="P674">
        <v>14.18</v>
      </c>
      <c r="Q674">
        <v>65.718000000000004</v>
      </c>
      <c r="R674">
        <v>28.36</v>
      </c>
      <c r="S674">
        <v>37.358000000000004</v>
      </c>
      <c r="T674">
        <v>0.56845917404668433</v>
      </c>
      <c r="U674">
        <v>2026</v>
      </c>
      <c r="V674" t="s">
        <v>91</v>
      </c>
      <c r="W674">
        <v>4</v>
      </c>
      <c r="X674" t="s">
        <v>80</v>
      </c>
    </row>
    <row r="675" spans="1:24">
      <c r="A675">
        <v>2957</v>
      </c>
      <c r="B675" s="14">
        <v>46138</v>
      </c>
      <c r="C675">
        <v>2026</v>
      </c>
      <c r="D675">
        <v>2</v>
      </c>
      <c r="E675">
        <v>4</v>
      </c>
      <c r="F675" t="s">
        <v>80</v>
      </c>
      <c r="G675" t="s">
        <v>20</v>
      </c>
      <c r="H675" t="s">
        <v>31</v>
      </c>
      <c r="I675" t="s">
        <v>28</v>
      </c>
      <c r="J675" t="s">
        <v>13</v>
      </c>
      <c r="K675" t="s">
        <v>14</v>
      </c>
      <c r="L675" t="s">
        <v>15</v>
      </c>
      <c r="M675">
        <v>3</v>
      </c>
      <c r="N675">
        <v>36.58</v>
      </c>
      <c r="O675">
        <v>0.05</v>
      </c>
      <c r="P675">
        <v>13.71</v>
      </c>
      <c r="Q675">
        <v>104.25299999999999</v>
      </c>
      <c r="R675">
        <v>41.13</v>
      </c>
      <c r="S675">
        <v>63.122999999999983</v>
      </c>
      <c r="T675">
        <v>0.60547897902218628</v>
      </c>
      <c r="U675">
        <v>2026</v>
      </c>
      <c r="V675" t="s">
        <v>91</v>
      </c>
      <c r="W675">
        <v>4</v>
      </c>
      <c r="X675" t="s">
        <v>80</v>
      </c>
    </row>
    <row r="676" spans="1:24">
      <c r="A676">
        <v>4270</v>
      </c>
      <c r="B676" s="14">
        <v>46138</v>
      </c>
      <c r="C676">
        <v>2026</v>
      </c>
      <c r="D676">
        <v>2</v>
      </c>
      <c r="E676">
        <v>4</v>
      </c>
      <c r="F676" t="s">
        <v>80</v>
      </c>
      <c r="G676" t="s">
        <v>20</v>
      </c>
      <c r="H676" t="s">
        <v>31</v>
      </c>
      <c r="I676" t="s">
        <v>19</v>
      </c>
      <c r="J676" t="s">
        <v>16</v>
      </c>
      <c r="K676" t="s">
        <v>23</v>
      </c>
      <c r="L676" t="s">
        <v>29</v>
      </c>
      <c r="M676">
        <v>2</v>
      </c>
      <c r="N676">
        <v>191.59</v>
      </c>
      <c r="O676">
        <v>0</v>
      </c>
      <c r="P676">
        <v>102.52</v>
      </c>
      <c r="Q676">
        <v>383.18</v>
      </c>
      <c r="R676">
        <v>205.04</v>
      </c>
      <c r="S676">
        <v>178.14000000000001</v>
      </c>
      <c r="T676">
        <v>0.46489900307949272</v>
      </c>
      <c r="U676">
        <v>2026</v>
      </c>
      <c r="V676" t="s">
        <v>91</v>
      </c>
      <c r="W676">
        <v>4</v>
      </c>
      <c r="X676" t="s">
        <v>80</v>
      </c>
    </row>
    <row r="677" spans="1:24">
      <c r="A677">
        <v>4324</v>
      </c>
      <c r="B677" s="14">
        <v>46138</v>
      </c>
      <c r="C677">
        <v>2026</v>
      </c>
      <c r="D677">
        <v>2</v>
      </c>
      <c r="E677">
        <v>4</v>
      </c>
      <c r="F677" t="s">
        <v>80</v>
      </c>
      <c r="G677" t="s">
        <v>20</v>
      </c>
      <c r="H677" t="s">
        <v>33</v>
      </c>
      <c r="I677" t="s">
        <v>8</v>
      </c>
      <c r="J677" t="s">
        <v>16</v>
      </c>
      <c r="K677" t="s">
        <v>23</v>
      </c>
      <c r="L677" t="s">
        <v>24</v>
      </c>
      <c r="M677">
        <v>6</v>
      </c>
      <c r="N677">
        <v>337.24</v>
      </c>
      <c r="O677">
        <v>0.05</v>
      </c>
      <c r="P677">
        <v>198.63</v>
      </c>
      <c r="Q677">
        <v>1922.268</v>
      </c>
      <c r="R677">
        <v>1191.78</v>
      </c>
      <c r="S677">
        <v>730.48800000000006</v>
      </c>
      <c r="T677">
        <v>0.38001360892445801</v>
      </c>
      <c r="U677">
        <v>2026</v>
      </c>
      <c r="V677" t="s">
        <v>91</v>
      </c>
      <c r="W677">
        <v>4</v>
      </c>
      <c r="X677" t="s">
        <v>80</v>
      </c>
    </row>
    <row r="678" spans="1:24">
      <c r="A678">
        <v>5010</v>
      </c>
      <c r="B678" s="14">
        <v>46138</v>
      </c>
      <c r="C678">
        <v>2026</v>
      </c>
      <c r="D678">
        <v>2</v>
      </c>
      <c r="E678">
        <v>4</v>
      </c>
      <c r="F678" t="s">
        <v>80</v>
      </c>
      <c r="G678" t="s">
        <v>20</v>
      </c>
      <c r="H678" t="s">
        <v>31</v>
      </c>
      <c r="I678" t="s">
        <v>8</v>
      </c>
      <c r="J678" t="s">
        <v>16</v>
      </c>
      <c r="K678" t="s">
        <v>14</v>
      </c>
      <c r="L678" t="s">
        <v>32</v>
      </c>
      <c r="M678">
        <v>3</v>
      </c>
      <c r="N678">
        <v>46.2</v>
      </c>
      <c r="O678">
        <v>0.1</v>
      </c>
      <c r="P678">
        <v>18.149999999999999</v>
      </c>
      <c r="Q678">
        <v>124.74000000000002</v>
      </c>
      <c r="R678">
        <v>54.449999999999996</v>
      </c>
      <c r="S678">
        <v>70.29000000000002</v>
      </c>
      <c r="T678">
        <v>0.5634920634920636</v>
      </c>
      <c r="U678">
        <v>2026</v>
      </c>
      <c r="V678" t="s">
        <v>91</v>
      </c>
      <c r="W678">
        <v>4</v>
      </c>
      <c r="X678" t="s">
        <v>80</v>
      </c>
    </row>
    <row r="679" spans="1:24">
      <c r="A679">
        <v>5092</v>
      </c>
      <c r="B679" s="14">
        <v>46138</v>
      </c>
      <c r="C679">
        <v>2026</v>
      </c>
      <c r="D679">
        <v>2</v>
      </c>
      <c r="E679">
        <v>4</v>
      </c>
      <c r="F679" t="s">
        <v>80</v>
      </c>
      <c r="G679" t="s">
        <v>6</v>
      </c>
      <c r="H679" t="s">
        <v>7</v>
      </c>
      <c r="I679" t="s">
        <v>28</v>
      </c>
      <c r="J679" t="s">
        <v>16</v>
      </c>
      <c r="K679" t="s">
        <v>34</v>
      </c>
      <c r="L679" t="s">
        <v>45</v>
      </c>
      <c r="M679">
        <v>4</v>
      </c>
      <c r="N679">
        <v>50.84</v>
      </c>
      <c r="O679">
        <v>0.05</v>
      </c>
      <c r="P679">
        <v>22.63</v>
      </c>
      <c r="Q679">
        <v>193.19200000000001</v>
      </c>
      <c r="R679">
        <v>90.52</v>
      </c>
      <c r="S679">
        <v>102.67200000000001</v>
      </c>
      <c r="T679">
        <v>0.53145057766367143</v>
      </c>
      <c r="U679">
        <v>2026</v>
      </c>
      <c r="V679" t="s">
        <v>91</v>
      </c>
      <c r="W679">
        <v>4</v>
      </c>
      <c r="X679" t="s">
        <v>80</v>
      </c>
    </row>
    <row r="680" spans="1:24">
      <c r="A680">
        <v>1061</v>
      </c>
      <c r="B680" s="14">
        <v>46139</v>
      </c>
      <c r="C680">
        <v>2026</v>
      </c>
      <c r="D680">
        <v>2</v>
      </c>
      <c r="E680">
        <v>4</v>
      </c>
      <c r="F680" t="s">
        <v>80</v>
      </c>
      <c r="G680" t="s">
        <v>20</v>
      </c>
      <c r="H680" t="s">
        <v>47</v>
      </c>
      <c r="I680" t="s">
        <v>2</v>
      </c>
      <c r="J680" t="s">
        <v>3</v>
      </c>
      <c r="K680" t="s">
        <v>14</v>
      </c>
      <c r="L680" t="s">
        <v>48</v>
      </c>
      <c r="M680">
        <v>1</v>
      </c>
      <c r="N680">
        <v>166.5</v>
      </c>
      <c r="O680">
        <v>0</v>
      </c>
      <c r="P680">
        <v>85.55</v>
      </c>
      <c r="Q680">
        <v>166.5</v>
      </c>
      <c r="R680">
        <v>85.55</v>
      </c>
      <c r="S680">
        <v>80.95</v>
      </c>
      <c r="T680">
        <v>0.4861861861861862</v>
      </c>
      <c r="U680">
        <v>2026</v>
      </c>
      <c r="V680" t="s">
        <v>91</v>
      </c>
      <c r="W680">
        <v>4</v>
      </c>
      <c r="X680" t="s">
        <v>80</v>
      </c>
    </row>
    <row r="681" spans="1:24">
      <c r="A681">
        <v>1099</v>
      </c>
      <c r="B681" s="14">
        <v>46139</v>
      </c>
      <c r="C681">
        <v>2026</v>
      </c>
      <c r="D681">
        <v>2</v>
      </c>
      <c r="E681">
        <v>4</v>
      </c>
      <c r="F681" t="s">
        <v>80</v>
      </c>
      <c r="G681" t="s">
        <v>20</v>
      </c>
      <c r="H681" t="s">
        <v>21</v>
      </c>
      <c r="I681" t="s">
        <v>28</v>
      </c>
      <c r="J681" t="s">
        <v>13</v>
      </c>
      <c r="K681" t="s">
        <v>9</v>
      </c>
      <c r="L681" t="s">
        <v>46</v>
      </c>
      <c r="M681">
        <v>1</v>
      </c>
      <c r="N681">
        <v>70.2</v>
      </c>
      <c r="O681">
        <v>0</v>
      </c>
      <c r="P681">
        <v>32.06</v>
      </c>
      <c r="Q681">
        <v>70.2</v>
      </c>
      <c r="R681">
        <v>32.06</v>
      </c>
      <c r="S681">
        <v>38.14</v>
      </c>
      <c r="T681">
        <v>0.5433048433048433</v>
      </c>
      <c r="U681">
        <v>2026</v>
      </c>
      <c r="V681" t="s">
        <v>91</v>
      </c>
      <c r="W681">
        <v>4</v>
      </c>
      <c r="X681" t="s">
        <v>80</v>
      </c>
    </row>
    <row r="682" spans="1:24">
      <c r="A682">
        <v>3500</v>
      </c>
      <c r="B682" s="14">
        <v>46139</v>
      </c>
      <c r="C682">
        <v>2026</v>
      </c>
      <c r="D682">
        <v>2</v>
      </c>
      <c r="E682">
        <v>4</v>
      </c>
      <c r="F682" t="s">
        <v>80</v>
      </c>
      <c r="G682" t="s">
        <v>6</v>
      </c>
      <c r="H682" t="s">
        <v>43</v>
      </c>
      <c r="I682" t="s">
        <v>2</v>
      </c>
      <c r="J682" t="s">
        <v>13</v>
      </c>
      <c r="K682" t="s">
        <v>34</v>
      </c>
      <c r="L682" t="s">
        <v>45</v>
      </c>
      <c r="M682">
        <v>4</v>
      </c>
      <c r="N682">
        <v>50.67</v>
      </c>
      <c r="O682">
        <v>0</v>
      </c>
      <c r="P682">
        <v>22.62</v>
      </c>
      <c r="Q682">
        <v>202.68</v>
      </c>
      <c r="R682">
        <v>90.48</v>
      </c>
      <c r="S682">
        <v>112.2</v>
      </c>
      <c r="T682">
        <v>0.55358200118413259</v>
      </c>
      <c r="U682">
        <v>2026</v>
      </c>
      <c r="V682" t="s">
        <v>91</v>
      </c>
      <c r="W682">
        <v>4</v>
      </c>
      <c r="X682" t="s">
        <v>80</v>
      </c>
    </row>
    <row r="683" spans="1:24">
      <c r="A683">
        <v>3856</v>
      </c>
      <c r="B683" s="14">
        <v>46139</v>
      </c>
      <c r="C683">
        <v>2026</v>
      </c>
      <c r="D683">
        <v>2</v>
      </c>
      <c r="E683">
        <v>4</v>
      </c>
      <c r="F683" t="s">
        <v>80</v>
      </c>
      <c r="G683" t="s">
        <v>6</v>
      </c>
      <c r="H683" t="s">
        <v>41</v>
      </c>
      <c r="I683" t="s">
        <v>19</v>
      </c>
      <c r="J683" t="s">
        <v>13</v>
      </c>
      <c r="K683" t="s">
        <v>14</v>
      </c>
      <c r="L683" t="s">
        <v>48</v>
      </c>
      <c r="M683">
        <v>3</v>
      </c>
      <c r="N683">
        <v>161.05000000000001</v>
      </c>
      <c r="O683">
        <v>0.05</v>
      </c>
      <c r="P683">
        <v>87.43</v>
      </c>
      <c r="Q683">
        <v>458.99250000000001</v>
      </c>
      <c r="R683">
        <v>262.29000000000002</v>
      </c>
      <c r="S683">
        <v>196.70249999999999</v>
      </c>
      <c r="T683">
        <v>0.4285527541299694</v>
      </c>
      <c r="U683">
        <v>2026</v>
      </c>
      <c r="V683" t="s">
        <v>91</v>
      </c>
      <c r="W683">
        <v>4</v>
      </c>
      <c r="X683" t="s">
        <v>80</v>
      </c>
    </row>
    <row r="684" spans="1:24">
      <c r="A684">
        <v>4044</v>
      </c>
      <c r="B684" s="14">
        <v>46139</v>
      </c>
      <c r="C684">
        <v>2026</v>
      </c>
      <c r="D684">
        <v>2</v>
      </c>
      <c r="E684">
        <v>4</v>
      </c>
      <c r="F684" t="s">
        <v>80</v>
      </c>
      <c r="G684" t="s">
        <v>6</v>
      </c>
      <c r="H684" t="s">
        <v>27</v>
      </c>
      <c r="I684" t="s">
        <v>8</v>
      </c>
      <c r="J684" t="s">
        <v>13</v>
      </c>
      <c r="K684" t="s">
        <v>34</v>
      </c>
      <c r="L684" t="s">
        <v>38</v>
      </c>
      <c r="M684">
        <v>10</v>
      </c>
      <c r="N684">
        <v>124.59</v>
      </c>
      <c r="O684">
        <v>0.15</v>
      </c>
      <c r="P684">
        <v>67.14</v>
      </c>
      <c r="Q684">
        <v>1059.0150000000001</v>
      </c>
      <c r="R684">
        <v>671.4</v>
      </c>
      <c r="S684">
        <v>387.61500000000012</v>
      </c>
      <c r="T684">
        <v>0.36601464568490538</v>
      </c>
      <c r="U684">
        <v>2026</v>
      </c>
      <c r="V684" t="s">
        <v>91</v>
      </c>
      <c r="W684">
        <v>4</v>
      </c>
      <c r="X684" t="s">
        <v>80</v>
      </c>
    </row>
    <row r="685" spans="1:24">
      <c r="A685">
        <v>4235</v>
      </c>
      <c r="B685" s="14">
        <v>46139</v>
      </c>
      <c r="C685">
        <v>2026</v>
      </c>
      <c r="D685">
        <v>2</v>
      </c>
      <c r="E685">
        <v>4</v>
      </c>
      <c r="F685" t="s">
        <v>80</v>
      </c>
      <c r="G685" t="s">
        <v>11</v>
      </c>
      <c r="H685" t="s">
        <v>52</v>
      </c>
      <c r="I685" t="s">
        <v>2</v>
      </c>
      <c r="J685" t="s">
        <v>16</v>
      </c>
      <c r="K685" t="s">
        <v>34</v>
      </c>
      <c r="L685" t="s">
        <v>45</v>
      </c>
      <c r="M685">
        <v>1</v>
      </c>
      <c r="N685">
        <v>50.18</v>
      </c>
      <c r="O685">
        <v>0</v>
      </c>
      <c r="P685">
        <v>22.05</v>
      </c>
      <c r="Q685">
        <v>50.18</v>
      </c>
      <c r="R685">
        <v>22.05</v>
      </c>
      <c r="S685">
        <v>28.13</v>
      </c>
      <c r="T685">
        <v>0.56058190514149064</v>
      </c>
      <c r="U685">
        <v>2026</v>
      </c>
      <c r="V685" t="s">
        <v>91</v>
      </c>
      <c r="W685">
        <v>4</v>
      </c>
      <c r="X685" t="s">
        <v>80</v>
      </c>
    </row>
    <row r="686" spans="1:24">
      <c r="A686">
        <v>122</v>
      </c>
      <c r="B686" s="14">
        <v>46140</v>
      </c>
      <c r="C686">
        <v>2026</v>
      </c>
      <c r="D686">
        <v>2</v>
      </c>
      <c r="E686">
        <v>4</v>
      </c>
      <c r="F686" t="s">
        <v>80</v>
      </c>
      <c r="G686" t="s">
        <v>6</v>
      </c>
      <c r="H686" t="s">
        <v>41</v>
      </c>
      <c r="I686" t="s">
        <v>2</v>
      </c>
      <c r="J686" t="s">
        <v>13</v>
      </c>
      <c r="K686" t="s">
        <v>23</v>
      </c>
      <c r="L686" t="s">
        <v>40</v>
      </c>
      <c r="M686">
        <v>1</v>
      </c>
      <c r="N686">
        <v>83.38</v>
      </c>
      <c r="O686">
        <v>0</v>
      </c>
      <c r="P686">
        <v>38.979999999999997</v>
      </c>
      <c r="Q686">
        <v>83.38</v>
      </c>
      <c r="R686">
        <v>38.979999999999997</v>
      </c>
      <c r="S686">
        <v>44.4</v>
      </c>
      <c r="T686">
        <v>0.53250179899256422</v>
      </c>
      <c r="U686">
        <v>2026</v>
      </c>
      <c r="V686" t="s">
        <v>91</v>
      </c>
      <c r="W686">
        <v>4</v>
      </c>
      <c r="X686" t="s">
        <v>80</v>
      </c>
    </row>
    <row r="687" spans="1:24">
      <c r="A687">
        <v>239</v>
      </c>
      <c r="B687" s="14">
        <v>46140</v>
      </c>
      <c r="C687">
        <v>2026</v>
      </c>
      <c r="D687">
        <v>2</v>
      </c>
      <c r="E687">
        <v>4</v>
      </c>
      <c r="F687" t="s">
        <v>80</v>
      </c>
      <c r="G687" t="s">
        <v>20</v>
      </c>
      <c r="H687" t="s">
        <v>31</v>
      </c>
      <c r="I687" t="s">
        <v>2</v>
      </c>
      <c r="J687" t="s">
        <v>3</v>
      </c>
      <c r="K687" t="s">
        <v>14</v>
      </c>
      <c r="L687" t="s">
        <v>15</v>
      </c>
      <c r="M687">
        <v>1</v>
      </c>
      <c r="N687">
        <v>35.549999999999997</v>
      </c>
      <c r="O687">
        <v>0.05</v>
      </c>
      <c r="P687">
        <v>13.25</v>
      </c>
      <c r="Q687">
        <v>33.772499999999994</v>
      </c>
      <c r="R687">
        <v>13.25</v>
      </c>
      <c r="S687">
        <v>20.522499999999994</v>
      </c>
      <c r="T687">
        <v>0.60766896143311855</v>
      </c>
      <c r="U687">
        <v>2026</v>
      </c>
      <c r="V687" t="s">
        <v>91</v>
      </c>
      <c r="W687">
        <v>4</v>
      </c>
      <c r="X687" t="s">
        <v>80</v>
      </c>
    </row>
    <row r="688" spans="1:24">
      <c r="A688">
        <v>356</v>
      </c>
      <c r="B688" s="14">
        <v>46140</v>
      </c>
      <c r="C688">
        <v>2026</v>
      </c>
      <c r="D688">
        <v>2</v>
      </c>
      <c r="E688">
        <v>4</v>
      </c>
      <c r="F688" t="s">
        <v>80</v>
      </c>
      <c r="G688" t="s">
        <v>20</v>
      </c>
      <c r="H688" t="s">
        <v>33</v>
      </c>
      <c r="I688" t="s">
        <v>19</v>
      </c>
      <c r="J688" t="s">
        <v>13</v>
      </c>
      <c r="K688" t="s">
        <v>9</v>
      </c>
      <c r="L688" t="s">
        <v>37</v>
      </c>
      <c r="M688">
        <v>1</v>
      </c>
      <c r="N688">
        <v>154.36000000000001</v>
      </c>
      <c r="O688">
        <v>0</v>
      </c>
      <c r="P688">
        <v>77.760000000000005</v>
      </c>
      <c r="Q688">
        <v>154.36000000000001</v>
      </c>
      <c r="R688">
        <v>77.760000000000005</v>
      </c>
      <c r="S688">
        <v>76.600000000000009</v>
      </c>
      <c r="T688">
        <v>0.49624254988338951</v>
      </c>
      <c r="U688">
        <v>2026</v>
      </c>
      <c r="V688" t="s">
        <v>91</v>
      </c>
      <c r="W688">
        <v>4</v>
      </c>
      <c r="X688" t="s">
        <v>80</v>
      </c>
    </row>
    <row r="689" spans="1:24">
      <c r="A689">
        <v>785</v>
      </c>
      <c r="B689" s="14">
        <v>46140</v>
      </c>
      <c r="C689">
        <v>2026</v>
      </c>
      <c r="D689">
        <v>2</v>
      </c>
      <c r="E689">
        <v>4</v>
      </c>
      <c r="F689" t="s">
        <v>80</v>
      </c>
      <c r="G689" t="s">
        <v>0</v>
      </c>
      <c r="H689" t="s">
        <v>36</v>
      </c>
      <c r="I689" t="s">
        <v>28</v>
      </c>
      <c r="J689" t="s">
        <v>13</v>
      </c>
      <c r="K689" t="s">
        <v>9</v>
      </c>
      <c r="L689" t="s">
        <v>37</v>
      </c>
      <c r="M689">
        <v>1</v>
      </c>
      <c r="N689">
        <v>155.68</v>
      </c>
      <c r="O689">
        <v>0</v>
      </c>
      <c r="P689">
        <v>77.97</v>
      </c>
      <c r="Q689">
        <v>155.68</v>
      </c>
      <c r="R689">
        <v>77.97</v>
      </c>
      <c r="S689">
        <v>77.710000000000008</v>
      </c>
      <c r="T689">
        <v>0.49916495375128472</v>
      </c>
      <c r="U689">
        <v>2026</v>
      </c>
      <c r="V689" t="s">
        <v>91</v>
      </c>
      <c r="W689">
        <v>4</v>
      </c>
      <c r="X689" t="s">
        <v>80</v>
      </c>
    </row>
    <row r="690" spans="1:24">
      <c r="A690">
        <v>2325</v>
      </c>
      <c r="B690" s="14">
        <v>46140</v>
      </c>
      <c r="C690">
        <v>2026</v>
      </c>
      <c r="D690">
        <v>2</v>
      </c>
      <c r="E690">
        <v>4</v>
      </c>
      <c r="F690" t="s">
        <v>80</v>
      </c>
      <c r="G690" t="s">
        <v>0</v>
      </c>
      <c r="H690" t="s">
        <v>1</v>
      </c>
      <c r="I690" t="s">
        <v>2</v>
      </c>
      <c r="J690" t="s">
        <v>3</v>
      </c>
      <c r="K690" t="s">
        <v>34</v>
      </c>
      <c r="L690" t="s">
        <v>35</v>
      </c>
      <c r="M690">
        <v>1</v>
      </c>
      <c r="N690">
        <v>40.950000000000003</v>
      </c>
      <c r="O690">
        <v>0.15</v>
      </c>
      <c r="P690">
        <v>14.89</v>
      </c>
      <c r="Q690">
        <v>34.807500000000005</v>
      </c>
      <c r="R690">
        <v>14.89</v>
      </c>
      <c r="S690">
        <v>19.917500000000004</v>
      </c>
      <c r="T690">
        <v>0.57221863104216053</v>
      </c>
      <c r="U690">
        <v>2026</v>
      </c>
      <c r="V690" t="s">
        <v>91</v>
      </c>
      <c r="W690">
        <v>4</v>
      </c>
      <c r="X690" t="s">
        <v>80</v>
      </c>
    </row>
    <row r="691" spans="1:24">
      <c r="A691">
        <v>2566</v>
      </c>
      <c r="B691" s="14">
        <v>46140</v>
      </c>
      <c r="C691">
        <v>2026</v>
      </c>
      <c r="D691">
        <v>2</v>
      </c>
      <c r="E691">
        <v>4</v>
      </c>
      <c r="F691" t="s">
        <v>80</v>
      </c>
      <c r="G691" t="s">
        <v>20</v>
      </c>
      <c r="H691" t="s">
        <v>47</v>
      </c>
      <c r="I691" t="s">
        <v>28</v>
      </c>
      <c r="J691" t="s">
        <v>3</v>
      </c>
      <c r="K691" t="s">
        <v>14</v>
      </c>
      <c r="L691" t="s">
        <v>32</v>
      </c>
      <c r="M691">
        <v>3</v>
      </c>
      <c r="N691">
        <v>47.28</v>
      </c>
      <c r="O691">
        <v>0.05</v>
      </c>
      <c r="P691">
        <v>18.52</v>
      </c>
      <c r="Q691">
        <v>134.74799999999999</v>
      </c>
      <c r="R691">
        <v>55.56</v>
      </c>
      <c r="S691">
        <v>79.187999999999988</v>
      </c>
      <c r="T691">
        <v>0.58767477068305274</v>
      </c>
      <c r="U691">
        <v>2026</v>
      </c>
      <c r="V691" t="s">
        <v>91</v>
      </c>
      <c r="W691">
        <v>4</v>
      </c>
      <c r="X691" t="s">
        <v>80</v>
      </c>
    </row>
    <row r="692" spans="1:24">
      <c r="A692">
        <v>3105</v>
      </c>
      <c r="B692" s="14">
        <v>46140</v>
      </c>
      <c r="C692">
        <v>2026</v>
      </c>
      <c r="D692">
        <v>2</v>
      </c>
      <c r="E692">
        <v>4</v>
      </c>
      <c r="F692" t="s">
        <v>80</v>
      </c>
      <c r="G692" t="s">
        <v>20</v>
      </c>
      <c r="H692" t="s">
        <v>31</v>
      </c>
      <c r="I692" t="s">
        <v>2</v>
      </c>
      <c r="J692" t="s">
        <v>3</v>
      </c>
      <c r="K692" t="s">
        <v>34</v>
      </c>
      <c r="L692" t="s">
        <v>45</v>
      </c>
      <c r="M692">
        <v>4</v>
      </c>
      <c r="N692">
        <v>51.57</v>
      </c>
      <c r="O692">
        <v>0.1</v>
      </c>
      <c r="P692">
        <v>22.58</v>
      </c>
      <c r="Q692">
        <v>185.65200000000002</v>
      </c>
      <c r="R692">
        <v>90.32</v>
      </c>
      <c r="S692">
        <v>95.332000000000022</v>
      </c>
      <c r="T692">
        <v>0.51349837330058401</v>
      </c>
      <c r="U692">
        <v>2026</v>
      </c>
      <c r="V692" t="s">
        <v>91</v>
      </c>
      <c r="W692">
        <v>4</v>
      </c>
      <c r="X692" t="s">
        <v>80</v>
      </c>
    </row>
    <row r="693" spans="1:24">
      <c r="A693">
        <v>3167</v>
      </c>
      <c r="B693" s="14">
        <v>46140</v>
      </c>
      <c r="C693">
        <v>2026</v>
      </c>
      <c r="D693">
        <v>2</v>
      </c>
      <c r="E693">
        <v>4</v>
      </c>
      <c r="F693" t="s">
        <v>80</v>
      </c>
      <c r="G693" t="s">
        <v>20</v>
      </c>
      <c r="H693" t="s">
        <v>33</v>
      </c>
      <c r="I693" t="s">
        <v>2</v>
      </c>
      <c r="J693" t="s">
        <v>16</v>
      </c>
      <c r="K693" t="s">
        <v>4</v>
      </c>
      <c r="L693" t="s">
        <v>22</v>
      </c>
      <c r="M693">
        <v>1</v>
      </c>
      <c r="N693">
        <v>51.61</v>
      </c>
      <c r="O693">
        <v>0</v>
      </c>
      <c r="P693">
        <v>23</v>
      </c>
      <c r="Q693">
        <v>51.61</v>
      </c>
      <c r="R693">
        <v>23</v>
      </c>
      <c r="S693">
        <v>28.61</v>
      </c>
      <c r="T693">
        <v>0.55434993218368533</v>
      </c>
      <c r="U693">
        <v>2026</v>
      </c>
      <c r="V693" t="s">
        <v>91</v>
      </c>
      <c r="W693">
        <v>4</v>
      </c>
      <c r="X693" t="s">
        <v>80</v>
      </c>
    </row>
    <row r="694" spans="1:24">
      <c r="A694">
        <v>4396</v>
      </c>
      <c r="B694" s="14">
        <v>46140</v>
      </c>
      <c r="C694">
        <v>2026</v>
      </c>
      <c r="D694">
        <v>2</v>
      </c>
      <c r="E694">
        <v>4</v>
      </c>
      <c r="F694" t="s">
        <v>80</v>
      </c>
      <c r="G694" t="s">
        <v>0</v>
      </c>
      <c r="H694" t="s">
        <v>50</v>
      </c>
      <c r="I694" t="s">
        <v>19</v>
      </c>
      <c r="J694" t="s">
        <v>3</v>
      </c>
      <c r="K694" t="s">
        <v>34</v>
      </c>
      <c r="L694" t="s">
        <v>45</v>
      </c>
      <c r="M694">
        <v>1</v>
      </c>
      <c r="N694">
        <v>50.56</v>
      </c>
      <c r="O694">
        <v>0.05</v>
      </c>
      <c r="P694">
        <v>22.06</v>
      </c>
      <c r="Q694">
        <v>48.031999999999996</v>
      </c>
      <c r="R694">
        <v>22.06</v>
      </c>
      <c r="S694">
        <v>25.971999999999998</v>
      </c>
      <c r="T694">
        <v>0.54072285143237842</v>
      </c>
      <c r="U694">
        <v>2026</v>
      </c>
      <c r="V694" t="s">
        <v>91</v>
      </c>
      <c r="W694">
        <v>4</v>
      </c>
      <c r="X694" t="s">
        <v>80</v>
      </c>
    </row>
    <row r="695" spans="1:24">
      <c r="A695">
        <v>4475</v>
      </c>
      <c r="B695" s="14">
        <v>46140</v>
      </c>
      <c r="C695">
        <v>2026</v>
      </c>
      <c r="D695">
        <v>2</v>
      </c>
      <c r="E695">
        <v>4</v>
      </c>
      <c r="F695" t="s">
        <v>80</v>
      </c>
      <c r="G695" t="s">
        <v>11</v>
      </c>
      <c r="H695" t="s">
        <v>25</v>
      </c>
      <c r="I695" t="s">
        <v>28</v>
      </c>
      <c r="J695" t="s">
        <v>16</v>
      </c>
      <c r="K695" t="s">
        <v>14</v>
      </c>
      <c r="L695" t="s">
        <v>48</v>
      </c>
      <c r="M695">
        <v>2</v>
      </c>
      <c r="N695">
        <v>165.74</v>
      </c>
      <c r="O695">
        <v>0</v>
      </c>
      <c r="P695">
        <v>87.73</v>
      </c>
      <c r="Q695">
        <v>331.48</v>
      </c>
      <c r="R695">
        <v>175.46</v>
      </c>
      <c r="S695">
        <v>156.02000000000001</v>
      </c>
      <c r="T695">
        <v>0.47067696391939184</v>
      </c>
      <c r="U695">
        <v>2026</v>
      </c>
      <c r="V695" t="s">
        <v>91</v>
      </c>
      <c r="W695">
        <v>4</v>
      </c>
      <c r="X695" t="s">
        <v>80</v>
      </c>
    </row>
    <row r="696" spans="1:24">
      <c r="A696">
        <v>4482</v>
      </c>
      <c r="B696" s="14">
        <v>46140</v>
      </c>
      <c r="C696">
        <v>2026</v>
      </c>
      <c r="D696">
        <v>2</v>
      </c>
      <c r="E696">
        <v>4</v>
      </c>
      <c r="F696" t="s">
        <v>80</v>
      </c>
      <c r="G696" t="s">
        <v>11</v>
      </c>
      <c r="H696" t="s">
        <v>12</v>
      </c>
      <c r="I696" t="s">
        <v>2</v>
      </c>
      <c r="J696" t="s">
        <v>16</v>
      </c>
      <c r="K696" t="s">
        <v>34</v>
      </c>
      <c r="L696" t="s">
        <v>42</v>
      </c>
      <c r="M696">
        <v>3</v>
      </c>
      <c r="N696">
        <v>36.770000000000003</v>
      </c>
      <c r="O696">
        <v>0</v>
      </c>
      <c r="P696">
        <v>13.63</v>
      </c>
      <c r="Q696">
        <v>110.31</v>
      </c>
      <c r="R696">
        <v>40.89</v>
      </c>
      <c r="S696">
        <v>69.42</v>
      </c>
      <c r="T696">
        <v>0.62931737829752521</v>
      </c>
      <c r="U696">
        <v>2026</v>
      </c>
      <c r="V696" t="s">
        <v>91</v>
      </c>
      <c r="W696">
        <v>4</v>
      </c>
      <c r="X696" t="s">
        <v>80</v>
      </c>
    </row>
    <row r="697" spans="1:24">
      <c r="A697">
        <v>5022</v>
      </c>
      <c r="B697" s="14">
        <v>46140</v>
      </c>
      <c r="C697">
        <v>2026</v>
      </c>
      <c r="D697">
        <v>2</v>
      </c>
      <c r="E697">
        <v>4</v>
      </c>
      <c r="F697" t="s">
        <v>80</v>
      </c>
      <c r="G697" t="s">
        <v>20</v>
      </c>
      <c r="H697" t="s">
        <v>31</v>
      </c>
      <c r="I697" t="s">
        <v>2</v>
      </c>
      <c r="J697" t="s">
        <v>16</v>
      </c>
      <c r="K697" t="s">
        <v>23</v>
      </c>
      <c r="L697" t="s">
        <v>29</v>
      </c>
      <c r="M697">
        <v>2</v>
      </c>
      <c r="N697">
        <v>196.37</v>
      </c>
      <c r="O697">
        <v>0</v>
      </c>
      <c r="P697">
        <v>101.73</v>
      </c>
      <c r="Q697">
        <v>392.74</v>
      </c>
      <c r="R697">
        <v>203.46</v>
      </c>
      <c r="S697">
        <v>189.28</v>
      </c>
      <c r="T697">
        <v>0.48194734429902736</v>
      </c>
      <c r="U697">
        <v>2026</v>
      </c>
      <c r="V697" t="s">
        <v>91</v>
      </c>
      <c r="W697">
        <v>4</v>
      </c>
      <c r="X697" t="s">
        <v>80</v>
      </c>
    </row>
    <row r="698" spans="1:24">
      <c r="A698">
        <v>1304</v>
      </c>
      <c r="B698" s="14">
        <v>46141</v>
      </c>
      <c r="C698">
        <v>2026</v>
      </c>
      <c r="D698">
        <v>2</v>
      </c>
      <c r="E698">
        <v>4</v>
      </c>
      <c r="F698" t="s">
        <v>80</v>
      </c>
      <c r="G698" t="s">
        <v>0</v>
      </c>
      <c r="H698" t="s">
        <v>1</v>
      </c>
      <c r="I698" t="s">
        <v>28</v>
      </c>
      <c r="J698" t="s">
        <v>3</v>
      </c>
      <c r="K698" t="s">
        <v>14</v>
      </c>
      <c r="L698" t="s">
        <v>15</v>
      </c>
      <c r="M698">
        <v>2</v>
      </c>
      <c r="N698">
        <v>35.33</v>
      </c>
      <c r="O698">
        <v>0</v>
      </c>
      <c r="P698">
        <v>13.69</v>
      </c>
      <c r="Q698">
        <v>70.66</v>
      </c>
      <c r="R698">
        <v>27.38</v>
      </c>
      <c r="S698">
        <v>43.28</v>
      </c>
      <c r="T698">
        <v>0.61251061420888764</v>
      </c>
      <c r="U698">
        <v>2026</v>
      </c>
      <c r="V698" t="s">
        <v>91</v>
      </c>
      <c r="W698">
        <v>4</v>
      </c>
      <c r="X698" t="s">
        <v>80</v>
      </c>
    </row>
    <row r="699" spans="1:24">
      <c r="A699">
        <v>3008</v>
      </c>
      <c r="B699" s="14">
        <v>46141</v>
      </c>
      <c r="C699">
        <v>2026</v>
      </c>
      <c r="D699">
        <v>2</v>
      </c>
      <c r="E699">
        <v>4</v>
      </c>
      <c r="F699" t="s">
        <v>80</v>
      </c>
      <c r="G699" t="s">
        <v>11</v>
      </c>
      <c r="H699" t="s">
        <v>12</v>
      </c>
      <c r="I699" t="s">
        <v>8</v>
      </c>
      <c r="J699" t="s">
        <v>16</v>
      </c>
      <c r="K699" t="s">
        <v>14</v>
      </c>
      <c r="L699" t="s">
        <v>32</v>
      </c>
      <c r="M699">
        <v>4</v>
      </c>
      <c r="N699">
        <v>46.43</v>
      </c>
      <c r="O699">
        <v>0.1</v>
      </c>
      <c r="P699">
        <v>18.04</v>
      </c>
      <c r="Q699">
        <v>167.148</v>
      </c>
      <c r="R699">
        <v>72.16</v>
      </c>
      <c r="S699">
        <v>94.988</v>
      </c>
      <c r="T699">
        <v>0.56828678775695796</v>
      </c>
      <c r="U699">
        <v>2026</v>
      </c>
      <c r="V699" t="s">
        <v>91</v>
      </c>
      <c r="W699">
        <v>4</v>
      </c>
      <c r="X699" t="s">
        <v>80</v>
      </c>
    </row>
    <row r="700" spans="1:24">
      <c r="A700">
        <v>4140</v>
      </c>
      <c r="B700" s="14">
        <v>46141</v>
      </c>
      <c r="C700">
        <v>2026</v>
      </c>
      <c r="D700">
        <v>2</v>
      </c>
      <c r="E700">
        <v>4</v>
      </c>
      <c r="F700" t="s">
        <v>80</v>
      </c>
      <c r="G700" t="s">
        <v>20</v>
      </c>
      <c r="H700" t="s">
        <v>31</v>
      </c>
      <c r="I700" t="s">
        <v>28</v>
      </c>
      <c r="J700" t="s">
        <v>13</v>
      </c>
      <c r="K700" t="s">
        <v>34</v>
      </c>
      <c r="L700" t="s">
        <v>38</v>
      </c>
      <c r="M700">
        <v>1</v>
      </c>
      <c r="N700">
        <v>125.25</v>
      </c>
      <c r="O700">
        <v>0</v>
      </c>
      <c r="P700">
        <v>70.88</v>
      </c>
      <c r="Q700">
        <v>125.25</v>
      </c>
      <c r="R700">
        <v>70.88</v>
      </c>
      <c r="S700">
        <v>54.370000000000005</v>
      </c>
      <c r="T700">
        <v>0.43409181636726552</v>
      </c>
      <c r="U700">
        <v>2026</v>
      </c>
      <c r="V700" t="s">
        <v>91</v>
      </c>
      <c r="W700">
        <v>4</v>
      </c>
      <c r="X700" t="s">
        <v>80</v>
      </c>
    </row>
    <row r="701" spans="1:24">
      <c r="A701">
        <v>4151</v>
      </c>
      <c r="B701" s="14">
        <v>46141</v>
      </c>
      <c r="C701">
        <v>2026</v>
      </c>
      <c r="D701">
        <v>2</v>
      </c>
      <c r="E701">
        <v>4</v>
      </c>
      <c r="F701" t="s">
        <v>80</v>
      </c>
      <c r="G701" t="s">
        <v>6</v>
      </c>
      <c r="H701" t="s">
        <v>49</v>
      </c>
      <c r="I701" t="s">
        <v>2</v>
      </c>
      <c r="J701" t="s">
        <v>3</v>
      </c>
      <c r="K701" t="s">
        <v>23</v>
      </c>
      <c r="L701" t="s">
        <v>24</v>
      </c>
      <c r="M701">
        <v>1</v>
      </c>
      <c r="N701">
        <v>341.98</v>
      </c>
      <c r="O701">
        <v>0</v>
      </c>
      <c r="P701">
        <v>192.43</v>
      </c>
      <c r="Q701">
        <v>341.98</v>
      </c>
      <c r="R701">
        <v>192.43</v>
      </c>
      <c r="S701">
        <v>149.55000000000001</v>
      </c>
      <c r="T701">
        <v>0.43730627522077314</v>
      </c>
      <c r="U701">
        <v>2026</v>
      </c>
      <c r="V701" t="s">
        <v>91</v>
      </c>
      <c r="W701">
        <v>4</v>
      </c>
      <c r="X701" t="s">
        <v>80</v>
      </c>
    </row>
    <row r="702" spans="1:24">
      <c r="A702">
        <v>4650</v>
      </c>
      <c r="B702" s="14">
        <v>46141</v>
      </c>
      <c r="C702">
        <v>2026</v>
      </c>
      <c r="D702">
        <v>2</v>
      </c>
      <c r="E702">
        <v>4</v>
      </c>
      <c r="F702" t="s">
        <v>80</v>
      </c>
      <c r="G702" t="s">
        <v>6</v>
      </c>
      <c r="H702" t="s">
        <v>27</v>
      </c>
      <c r="I702" t="s">
        <v>28</v>
      </c>
      <c r="J702" t="s">
        <v>16</v>
      </c>
      <c r="K702" t="s">
        <v>34</v>
      </c>
      <c r="L702" t="s">
        <v>35</v>
      </c>
      <c r="M702">
        <v>1</v>
      </c>
      <c r="N702">
        <v>40.04</v>
      </c>
      <c r="O702">
        <v>0</v>
      </c>
      <c r="P702">
        <v>14.72</v>
      </c>
      <c r="Q702">
        <v>40.04</v>
      </c>
      <c r="R702">
        <v>14.72</v>
      </c>
      <c r="S702">
        <v>25.32</v>
      </c>
      <c r="T702">
        <v>0.63236763236763238</v>
      </c>
      <c r="U702">
        <v>2026</v>
      </c>
      <c r="V702" t="s">
        <v>91</v>
      </c>
      <c r="W702">
        <v>4</v>
      </c>
      <c r="X702" t="s">
        <v>80</v>
      </c>
    </row>
    <row r="703" spans="1:24">
      <c r="A703">
        <v>4897</v>
      </c>
      <c r="B703" s="14">
        <v>46141</v>
      </c>
      <c r="C703">
        <v>2026</v>
      </c>
      <c r="D703">
        <v>2</v>
      </c>
      <c r="E703">
        <v>4</v>
      </c>
      <c r="F703" t="s">
        <v>80</v>
      </c>
      <c r="G703" t="s">
        <v>20</v>
      </c>
      <c r="H703" t="s">
        <v>47</v>
      </c>
      <c r="I703" t="s">
        <v>2</v>
      </c>
      <c r="J703" t="s">
        <v>3</v>
      </c>
      <c r="K703" t="s">
        <v>4</v>
      </c>
      <c r="L703" t="s">
        <v>26</v>
      </c>
      <c r="M703">
        <v>3</v>
      </c>
      <c r="N703">
        <v>40.47</v>
      </c>
      <c r="O703">
        <v>0.05</v>
      </c>
      <c r="P703">
        <v>17.14</v>
      </c>
      <c r="Q703">
        <v>115.33949999999999</v>
      </c>
      <c r="R703">
        <v>51.42</v>
      </c>
      <c r="S703">
        <v>63.919499999999985</v>
      </c>
      <c r="T703">
        <v>0.5541856866034619</v>
      </c>
      <c r="U703">
        <v>2026</v>
      </c>
      <c r="V703" t="s">
        <v>91</v>
      </c>
      <c r="W703">
        <v>4</v>
      </c>
      <c r="X703" t="s">
        <v>80</v>
      </c>
    </row>
    <row r="704" spans="1:24">
      <c r="A704">
        <v>792</v>
      </c>
      <c r="B704" s="14">
        <v>46142</v>
      </c>
      <c r="C704">
        <v>2026</v>
      </c>
      <c r="D704">
        <v>2</v>
      </c>
      <c r="E704">
        <v>4</v>
      </c>
      <c r="F704" t="s">
        <v>80</v>
      </c>
      <c r="G704" t="s">
        <v>20</v>
      </c>
      <c r="H704" t="s">
        <v>33</v>
      </c>
      <c r="I704" t="s">
        <v>8</v>
      </c>
      <c r="J704" t="s">
        <v>3</v>
      </c>
      <c r="K704" t="s">
        <v>23</v>
      </c>
      <c r="L704" t="s">
        <v>40</v>
      </c>
      <c r="M704">
        <v>6</v>
      </c>
      <c r="N704">
        <v>83.7</v>
      </c>
      <c r="O704">
        <v>0.2</v>
      </c>
      <c r="P704">
        <v>38.58</v>
      </c>
      <c r="Q704">
        <v>401.76000000000005</v>
      </c>
      <c r="R704">
        <v>231.48</v>
      </c>
      <c r="S704">
        <v>170.28000000000006</v>
      </c>
      <c r="T704">
        <v>0.42383512544802876</v>
      </c>
      <c r="U704">
        <v>2026</v>
      </c>
      <c r="V704" t="s">
        <v>91</v>
      </c>
      <c r="W704">
        <v>4</v>
      </c>
      <c r="X704" t="s">
        <v>80</v>
      </c>
    </row>
    <row r="705" spans="1:24">
      <c r="A705">
        <v>1796</v>
      </c>
      <c r="B705" s="14">
        <v>46142</v>
      </c>
      <c r="C705">
        <v>2026</v>
      </c>
      <c r="D705">
        <v>2</v>
      </c>
      <c r="E705">
        <v>4</v>
      </c>
      <c r="F705" t="s">
        <v>80</v>
      </c>
      <c r="G705" t="s">
        <v>0</v>
      </c>
      <c r="H705" t="s">
        <v>50</v>
      </c>
      <c r="I705" t="s">
        <v>2</v>
      </c>
      <c r="J705" t="s">
        <v>3</v>
      </c>
      <c r="K705" t="s">
        <v>23</v>
      </c>
      <c r="L705" t="s">
        <v>40</v>
      </c>
      <c r="M705">
        <v>4</v>
      </c>
      <c r="N705">
        <v>83.27</v>
      </c>
      <c r="O705">
        <v>0</v>
      </c>
      <c r="P705">
        <v>39.979999999999997</v>
      </c>
      <c r="Q705">
        <v>333.08</v>
      </c>
      <c r="R705">
        <v>159.91999999999999</v>
      </c>
      <c r="S705">
        <v>173.16</v>
      </c>
      <c r="T705">
        <v>0.51987510507986068</v>
      </c>
      <c r="U705">
        <v>2026</v>
      </c>
      <c r="V705" t="s">
        <v>91</v>
      </c>
      <c r="W705">
        <v>4</v>
      </c>
      <c r="X705" t="s">
        <v>80</v>
      </c>
    </row>
    <row r="706" spans="1:24">
      <c r="A706">
        <v>3222</v>
      </c>
      <c r="B706" s="14">
        <v>46142</v>
      </c>
      <c r="C706">
        <v>2026</v>
      </c>
      <c r="D706">
        <v>2</v>
      </c>
      <c r="E706">
        <v>4</v>
      </c>
      <c r="F706" t="s">
        <v>80</v>
      </c>
      <c r="G706" t="s">
        <v>11</v>
      </c>
      <c r="H706" t="s">
        <v>52</v>
      </c>
      <c r="I706" t="s">
        <v>8</v>
      </c>
      <c r="J706" t="s">
        <v>16</v>
      </c>
      <c r="K706" t="s">
        <v>23</v>
      </c>
      <c r="L706" t="s">
        <v>51</v>
      </c>
      <c r="M706">
        <v>3</v>
      </c>
      <c r="N706">
        <v>126.03</v>
      </c>
      <c r="O706">
        <v>0.1</v>
      </c>
      <c r="P706">
        <v>61.75</v>
      </c>
      <c r="Q706">
        <v>340.28100000000006</v>
      </c>
      <c r="R706">
        <v>185.25</v>
      </c>
      <c r="S706">
        <v>155.03100000000006</v>
      </c>
      <c r="T706">
        <v>0.45559699189787273</v>
      </c>
      <c r="U706">
        <v>2026</v>
      </c>
      <c r="V706" t="s">
        <v>91</v>
      </c>
      <c r="W706">
        <v>4</v>
      </c>
      <c r="X706" t="s">
        <v>80</v>
      </c>
    </row>
    <row r="707" spans="1:24">
      <c r="A707">
        <v>3237</v>
      </c>
      <c r="B707" s="14">
        <v>46142</v>
      </c>
      <c r="C707">
        <v>2026</v>
      </c>
      <c r="D707">
        <v>2</v>
      </c>
      <c r="E707">
        <v>4</v>
      </c>
      <c r="F707" t="s">
        <v>80</v>
      </c>
      <c r="G707" t="s">
        <v>6</v>
      </c>
      <c r="H707" t="s">
        <v>49</v>
      </c>
      <c r="I707" t="s">
        <v>2</v>
      </c>
      <c r="J707" t="s">
        <v>13</v>
      </c>
      <c r="K707" t="s">
        <v>23</v>
      </c>
      <c r="L707" t="s">
        <v>51</v>
      </c>
      <c r="M707">
        <v>1</v>
      </c>
      <c r="N707">
        <v>122.86</v>
      </c>
      <c r="O707">
        <v>0.05</v>
      </c>
      <c r="P707">
        <v>59.22</v>
      </c>
      <c r="Q707">
        <v>116.717</v>
      </c>
      <c r="R707">
        <v>59.22</v>
      </c>
      <c r="S707">
        <v>57.497</v>
      </c>
      <c r="T707">
        <v>0.49261889870370212</v>
      </c>
      <c r="U707">
        <v>2026</v>
      </c>
      <c r="V707" t="s">
        <v>91</v>
      </c>
      <c r="W707">
        <v>4</v>
      </c>
      <c r="X707" t="s">
        <v>80</v>
      </c>
    </row>
    <row r="708" spans="1:24">
      <c r="A708">
        <v>3695</v>
      </c>
      <c r="B708" s="14">
        <v>46142</v>
      </c>
      <c r="C708">
        <v>2026</v>
      </c>
      <c r="D708">
        <v>2</v>
      </c>
      <c r="E708">
        <v>4</v>
      </c>
      <c r="F708" t="s">
        <v>80</v>
      </c>
      <c r="G708" t="s">
        <v>11</v>
      </c>
      <c r="H708" t="s">
        <v>12</v>
      </c>
      <c r="I708" t="s">
        <v>2</v>
      </c>
      <c r="J708" t="s">
        <v>13</v>
      </c>
      <c r="K708" t="s">
        <v>4</v>
      </c>
      <c r="L708" t="s">
        <v>26</v>
      </c>
      <c r="M708">
        <v>1</v>
      </c>
      <c r="N708">
        <v>39.44</v>
      </c>
      <c r="O708">
        <v>0.1</v>
      </c>
      <c r="P708">
        <v>16.63</v>
      </c>
      <c r="Q708">
        <v>35.496000000000002</v>
      </c>
      <c r="R708">
        <v>16.63</v>
      </c>
      <c r="S708">
        <v>18.866000000000003</v>
      </c>
      <c r="T708">
        <v>0.53149650664863657</v>
      </c>
      <c r="U708">
        <v>2026</v>
      </c>
      <c r="V708" t="s">
        <v>91</v>
      </c>
      <c r="W708">
        <v>4</v>
      </c>
      <c r="X708" t="s">
        <v>80</v>
      </c>
    </row>
    <row r="709" spans="1:24">
      <c r="A709">
        <v>5148</v>
      </c>
      <c r="B709" s="14">
        <v>46142</v>
      </c>
      <c r="C709">
        <v>2026</v>
      </c>
      <c r="D709">
        <v>2</v>
      </c>
      <c r="E709">
        <v>4</v>
      </c>
      <c r="F709" t="s">
        <v>80</v>
      </c>
      <c r="G709" t="s">
        <v>11</v>
      </c>
      <c r="H709" t="s">
        <v>39</v>
      </c>
      <c r="I709" t="s">
        <v>2</v>
      </c>
      <c r="J709" t="s">
        <v>3</v>
      </c>
      <c r="K709" t="s">
        <v>14</v>
      </c>
      <c r="L709" t="s">
        <v>44</v>
      </c>
      <c r="M709">
        <v>1</v>
      </c>
      <c r="N709">
        <v>130.34</v>
      </c>
      <c r="O709">
        <v>0.1</v>
      </c>
      <c r="P709">
        <v>66.680000000000007</v>
      </c>
      <c r="Q709">
        <v>117.30600000000001</v>
      </c>
      <c r="R709">
        <v>66.680000000000007</v>
      </c>
      <c r="S709">
        <v>50.626000000000005</v>
      </c>
      <c r="T709">
        <v>0.43157212759790631</v>
      </c>
      <c r="U709">
        <v>2026</v>
      </c>
      <c r="V709" t="s">
        <v>91</v>
      </c>
      <c r="W709">
        <v>4</v>
      </c>
      <c r="X709" t="s">
        <v>80</v>
      </c>
    </row>
    <row r="710" spans="1:24">
      <c r="A710">
        <v>534</v>
      </c>
      <c r="B710" s="14">
        <v>46143</v>
      </c>
      <c r="C710">
        <v>2026</v>
      </c>
      <c r="D710">
        <v>2</v>
      </c>
      <c r="E710">
        <v>5</v>
      </c>
      <c r="F710" t="s">
        <v>81</v>
      </c>
      <c r="G710" t="s">
        <v>6</v>
      </c>
      <c r="H710" t="s">
        <v>43</v>
      </c>
      <c r="I710" t="s">
        <v>2</v>
      </c>
      <c r="J710" t="s">
        <v>16</v>
      </c>
      <c r="K710" t="s">
        <v>9</v>
      </c>
      <c r="L710" t="s">
        <v>37</v>
      </c>
      <c r="M710">
        <v>1</v>
      </c>
      <c r="N710">
        <v>154.86000000000001</v>
      </c>
      <c r="O710">
        <v>0</v>
      </c>
      <c r="P710">
        <v>78.37</v>
      </c>
      <c r="Q710">
        <v>154.86000000000001</v>
      </c>
      <c r="R710">
        <v>78.37</v>
      </c>
      <c r="S710">
        <v>76.490000000000009</v>
      </c>
      <c r="T710">
        <v>0.49393000129148912</v>
      </c>
      <c r="U710">
        <v>2026</v>
      </c>
      <c r="V710" t="s">
        <v>91</v>
      </c>
      <c r="W710">
        <v>5</v>
      </c>
      <c r="X710" t="s">
        <v>81</v>
      </c>
    </row>
    <row r="711" spans="1:24">
      <c r="A711">
        <v>551</v>
      </c>
      <c r="B711" s="14">
        <v>46143</v>
      </c>
      <c r="C711">
        <v>2026</v>
      </c>
      <c r="D711">
        <v>2</v>
      </c>
      <c r="E711">
        <v>5</v>
      </c>
      <c r="F711" t="s">
        <v>81</v>
      </c>
      <c r="G711" t="s">
        <v>20</v>
      </c>
      <c r="H711" t="s">
        <v>33</v>
      </c>
      <c r="I711" t="s">
        <v>19</v>
      </c>
      <c r="J711" t="s">
        <v>3</v>
      </c>
      <c r="K711" t="s">
        <v>4</v>
      </c>
      <c r="L711" t="s">
        <v>30</v>
      </c>
      <c r="M711">
        <v>4</v>
      </c>
      <c r="N711">
        <v>103.64</v>
      </c>
      <c r="O711">
        <v>0</v>
      </c>
      <c r="P711">
        <v>50.59</v>
      </c>
      <c r="Q711">
        <v>414.56</v>
      </c>
      <c r="R711">
        <v>202.36</v>
      </c>
      <c r="S711">
        <v>212.2</v>
      </c>
      <c r="T711">
        <v>0.51186800463141646</v>
      </c>
      <c r="U711">
        <v>2026</v>
      </c>
      <c r="V711" t="s">
        <v>91</v>
      </c>
      <c r="W711">
        <v>5</v>
      </c>
      <c r="X711" t="s">
        <v>81</v>
      </c>
    </row>
    <row r="712" spans="1:24">
      <c r="A712">
        <v>2110</v>
      </c>
      <c r="B712" s="14">
        <v>46143</v>
      </c>
      <c r="C712">
        <v>2026</v>
      </c>
      <c r="D712">
        <v>2</v>
      </c>
      <c r="E712">
        <v>5</v>
      </c>
      <c r="F712" t="s">
        <v>81</v>
      </c>
      <c r="G712" t="s">
        <v>0</v>
      </c>
      <c r="H712" t="s">
        <v>50</v>
      </c>
      <c r="I712" t="s">
        <v>2</v>
      </c>
      <c r="J712" t="s">
        <v>3</v>
      </c>
      <c r="K712" t="s">
        <v>14</v>
      </c>
      <c r="L712" t="s">
        <v>48</v>
      </c>
      <c r="M712">
        <v>1</v>
      </c>
      <c r="N712">
        <v>164.49</v>
      </c>
      <c r="O712">
        <v>0.05</v>
      </c>
      <c r="P712">
        <v>87.81</v>
      </c>
      <c r="Q712">
        <v>156.2655</v>
      </c>
      <c r="R712">
        <v>87.81</v>
      </c>
      <c r="S712">
        <v>68.455500000000001</v>
      </c>
      <c r="T712">
        <v>0.43807174328306631</v>
      </c>
      <c r="U712">
        <v>2026</v>
      </c>
      <c r="V712" t="s">
        <v>91</v>
      </c>
      <c r="W712">
        <v>5</v>
      </c>
      <c r="X712" t="s">
        <v>81</v>
      </c>
    </row>
    <row r="713" spans="1:24">
      <c r="A713">
        <v>2217</v>
      </c>
      <c r="B713" s="14">
        <v>46143</v>
      </c>
      <c r="C713">
        <v>2026</v>
      </c>
      <c r="D713">
        <v>2</v>
      </c>
      <c r="E713">
        <v>5</v>
      </c>
      <c r="F713" t="s">
        <v>81</v>
      </c>
      <c r="G713" t="s">
        <v>20</v>
      </c>
      <c r="H713" t="s">
        <v>33</v>
      </c>
      <c r="I713" t="s">
        <v>8</v>
      </c>
      <c r="J713" t="s">
        <v>3</v>
      </c>
      <c r="K713" t="s">
        <v>14</v>
      </c>
      <c r="L713" t="s">
        <v>48</v>
      </c>
      <c r="M713">
        <v>3</v>
      </c>
      <c r="N713">
        <v>163.44999999999999</v>
      </c>
      <c r="O713">
        <v>0.05</v>
      </c>
      <c r="P713">
        <v>87.54</v>
      </c>
      <c r="Q713">
        <v>465.83249999999992</v>
      </c>
      <c r="R713">
        <v>262.62</v>
      </c>
      <c r="S713">
        <v>203.21249999999992</v>
      </c>
      <c r="T713">
        <v>0.4362351274331438</v>
      </c>
      <c r="U713">
        <v>2026</v>
      </c>
      <c r="V713" t="s">
        <v>91</v>
      </c>
      <c r="W713">
        <v>5</v>
      </c>
      <c r="X713" t="s">
        <v>81</v>
      </c>
    </row>
    <row r="714" spans="1:24">
      <c r="A714">
        <v>2544</v>
      </c>
      <c r="B714" s="14">
        <v>46143</v>
      </c>
      <c r="C714">
        <v>2026</v>
      </c>
      <c r="D714">
        <v>2</v>
      </c>
      <c r="E714">
        <v>5</v>
      </c>
      <c r="F714" t="s">
        <v>81</v>
      </c>
      <c r="G714" t="s">
        <v>20</v>
      </c>
      <c r="H714" t="s">
        <v>21</v>
      </c>
      <c r="I714" t="s">
        <v>2</v>
      </c>
      <c r="J714" t="s">
        <v>3</v>
      </c>
      <c r="K714" t="s">
        <v>9</v>
      </c>
      <c r="L714" t="s">
        <v>46</v>
      </c>
      <c r="M714">
        <v>1</v>
      </c>
      <c r="N714">
        <v>71.87</v>
      </c>
      <c r="O714">
        <v>0.05</v>
      </c>
      <c r="P714">
        <v>31.97</v>
      </c>
      <c r="Q714">
        <v>68.276499999999999</v>
      </c>
      <c r="R714">
        <v>31.97</v>
      </c>
      <c r="S714">
        <v>36.3065</v>
      </c>
      <c r="T714">
        <v>0.53175690025118449</v>
      </c>
      <c r="U714">
        <v>2026</v>
      </c>
      <c r="V714" t="s">
        <v>91</v>
      </c>
      <c r="W714">
        <v>5</v>
      </c>
      <c r="X714" t="s">
        <v>81</v>
      </c>
    </row>
    <row r="715" spans="1:24">
      <c r="A715">
        <v>3678</v>
      </c>
      <c r="B715" s="14">
        <v>46143</v>
      </c>
      <c r="C715">
        <v>2026</v>
      </c>
      <c r="D715">
        <v>2</v>
      </c>
      <c r="E715">
        <v>5</v>
      </c>
      <c r="F715" t="s">
        <v>81</v>
      </c>
      <c r="G715" t="s">
        <v>6</v>
      </c>
      <c r="H715" t="s">
        <v>49</v>
      </c>
      <c r="I715" t="s">
        <v>28</v>
      </c>
      <c r="J715" t="s">
        <v>3</v>
      </c>
      <c r="K715" t="s">
        <v>23</v>
      </c>
      <c r="L715" t="s">
        <v>29</v>
      </c>
      <c r="M715">
        <v>2</v>
      </c>
      <c r="N715">
        <v>194.97</v>
      </c>
      <c r="O715">
        <v>0</v>
      </c>
      <c r="P715">
        <v>101.14</v>
      </c>
      <c r="Q715">
        <v>389.94</v>
      </c>
      <c r="R715">
        <v>202.28</v>
      </c>
      <c r="S715">
        <v>187.66</v>
      </c>
      <c r="T715">
        <v>0.48125352618351541</v>
      </c>
      <c r="U715">
        <v>2026</v>
      </c>
      <c r="V715" t="s">
        <v>91</v>
      </c>
      <c r="W715">
        <v>5</v>
      </c>
      <c r="X715" t="s">
        <v>81</v>
      </c>
    </row>
    <row r="716" spans="1:24">
      <c r="A716">
        <v>3726</v>
      </c>
      <c r="B716" s="14">
        <v>46143</v>
      </c>
      <c r="C716">
        <v>2026</v>
      </c>
      <c r="D716">
        <v>2</v>
      </c>
      <c r="E716">
        <v>5</v>
      </c>
      <c r="F716" t="s">
        <v>81</v>
      </c>
      <c r="G716" t="s">
        <v>20</v>
      </c>
      <c r="H716" t="s">
        <v>33</v>
      </c>
      <c r="I716" t="s">
        <v>28</v>
      </c>
      <c r="J716" t="s">
        <v>3</v>
      </c>
      <c r="K716" t="s">
        <v>4</v>
      </c>
      <c r="L716" t="s">
        <v>22</v>
      </c>
      <c r="M716">
        <v>2</v>
      </c>
      <c r="N716">
        <v>49.53</v>
      </c>
      <c r="O716">
        <v>0</v>
      </c>
      <c r="P716">
        <v>22.91</v>
      </c>
      <c r="Q716">
        <v>99.06</v>
      </c>
      <c r="R716">
        <v>45.82</v>
      </c>
      <c r="S716">
        <v>53.24</v>
      </c>
      <c r="T716">
        <v>0.53745204926307288</v>
      </c>
      <c r="U716">
        <v>2026</v>
      </c>
      <c r="V716" t="s">
        <v>91</v>
      </c>
      <c r="W716">
        <v>5</v>
      </c>
      <c r="X716" t="s">
        <v>81</v>
      </c>
    </row>
    <row r="717" spans="1:24">
      <c r="A717">
        <v>3897</v>
      </c>
      <c r="B717" s="14">
        <v>46143</v>
      </c>
      <c r="C717">
        <v>2026</v>
      </c>
      <c r="D717">
        <v>2</v>
      </c>
      <c r="E717">
        <v>5</v>
      </c>
      <c r="F717" t="s">
        <v>81</v>
      </c>
      <c r="G717" t="s">
        <v>20</v>
      </c>
      <c r="H717" t="s">
        <v>33</v>
      </c>
      <c r="I717" t="s">
        <v>8</v>
      </c>
      <c r="J717" t="s">
        <v>16</v>
      </c>
      <c r="K717" t="s">
        <v>34</v>
      </c>
      <c r="L717" t="s">
        <v>42</v>
      </c>
      <c r="M717">
        <v>4</v>
      </c>
      <c r="N717">
        <v>35.619999999999997</v>
      </c>
      <c r="O717">
        <v>0.15</v>
      </c>
      <c r="P717">
        <v>13.76</v>
      </c>
      <c r="Q717">
        <v>121.10799999999999</v>
      </c>
      <c r="R717">
        <v>55.04</v>
      </c>
      <c r="S717">
        <v>66.067999999999984</v>
      </c>
      <c r="T717">
        <v>0.54552960993493405</v>
      </c>
      <c r="U717">
        <v>2026</v>
      </c>
      <c r="V717" t="s">
        <v>91</v>
      </c>
      <c r="W717">
        <v>5</v>
      </c>
      <c r="X717" t="s">
        <v>81</v>
      </c>
    </row>
    <row r="718" spans="1:24">
      <c r="A718">
        <v>1262</v>
      </c>
      <c r="B718" s="14">
        <v>46144</v>
      </c>
      <c r="C718">
        <v>2026</v>
      </c>
      <c r="D718">
        <v>2</v>
      </c>
      <c r="E718">
        <v>5</v>
      </c>
      <c r="F718" t="s">
        <v>81</v>
      </c>
      <c r="G718" t="s">
        <v>20</v>
      </c>
      <c r="H718" t="s">
        <v>31</v>
      </c>
      <c r="I718" t="s">
        <v>19</v>
      </c>
      <c r="J718" t="s">
        <v>3</v>
      </c>
      <c r="K718" t="s">
        <v>14</v>
      </c>
      <c r="L718" t="s">
        <v>32</v>
      </c>
      <c r="M718">
        <v>2</v>
      </c>
      <c r="N718">
        <v>45.47</v>
      </c>
      <c r="O718">
        <v>0</v>
      </c>
      <c r="P718">
        <v>18.37</v>
      </c>
      <c r="Q718">
        <v>90.94</v>
      </c>
      <c r="R718">
        <v>36.74</v>
      </c>
      <c r="S718">
        <v>54.199999999999996</v>
      </c>
      <c r="T718">
        <v>0.59599736089729494</v>
      </c>
      <c r="U718">
        <v>2026</v>
      </c>
      <c r="V718" t="s">
        <v>91</v>
      </c>
      <c r="W718">
        <v>5</v>
      </c>
      <c r="X718" t="s">
        <v>81</v>
      </c>
    </row>
    <row r="719" spans="1:24">
      <c r="A719">
        <v>2657</v>
      </c>
      <c r="B719" s="14">
        <v>46144</v>
      </c>
      <c r="C719">
        <v>2026</v>
      </c>
      <c r="D719">
        <v>2</v>
      </c>
      <c r="E719">
        <v>5</v>
      </c>
      <c r="F719" t="s">
        <v>81</v>
      </c>
      <c r="G719" t="s">
        <v>0</v>
      </c>
      <c r="H719" t="s">
        <v>1</v>
      </c>
      <c r="I719" t="s">
        <v>19</v>
      </c>
      <c r="J719" t="s">
        <v>13</v>
      </c>
      <c r="K719" t="s">
        <v>9</v>
      </c>
      <c r="L719" t="s">
        <v>17</v>
      </c>
      <c r="M719">
        <v>1</v>
      </c>
      <c r="N719">
        <v>145.68</v>
      </c>
      <c r="O719">
        <v>0</v>
      </c>
      <c r="P719">
        <v>77.8</v>
      </c>
      <c r="Q719">
        <v>145.68</v>
      </c>
      <c r="R719">
        <v>77.8</v>
      </c>
      <c r="S719">
        <v>67.88000000000001</v>
      </c>
      <c r="T719">
        <v>0.46595277320153766</v>
      </c>
      <c r="U719">
        <v>2026</v>
      </c>
      <c r="V719" t="s">
        <v>91</v>
      </c>
      <c r="W719">
        <v>5</v>
      </c>
      <c r="X719" t="s">
        <v>81</v>
      </c>
    </row>
    <row r="720" spans="1:24">
      <c r="A720">
        <v>3238</v>
      </c>
      <c r="B720" s="14">
        <v>46144</v>
      </c>
      <c r="C720">
        <v>2026</v>
      </c>
      <c r="D720">
        <v>2</v>
      </c>
      <c r="E720">
        <v>5</v>
      </c>
      <c r="F720" t="s">
        <v>81</v>
      </c>
      <c r="G720" t="s">
        <v>20</v>
      </c>
      <c r="H720" t="s">
        <v>33</v>
      </c>
      <c r="I720" t="s">
        <v>28</v>
      </c>
      <c r="J720" t="s">
        <v>3</v>
      </c>
      <c r="K720" t="s">
        <v>23</v>
      </c>
      <c r="L720" t="s">
        <v>40</v>
      </c>
      <c r="M720">
        <v>2</v>
      </c>
      <c r="N720">
        <v>82.65</v>
      </c>
      <c r="O720">
        <v>0.05</v>
      </c>
      <c r="P720">
        <v>40.46</v>
      </c>
      <c r="Q720">
        <v>157.035</v>
      </c>
      <c r="R720">
        <v>80.92</v>
      </c>
      <c r="S720">
        <v>76.114999999999995</v>
      </c>
      <c r="T720">
        <v>0.48470086286496639</v>
      </c>
      <c r="U720">
        <v>2026</v>
      </c>
      <c r="V720" t="s">
        <v>91</v>
      </c>
      <c r="W720">
        <v>5</v>
      </c>
      <c r="X720" t="s">
        <v>81</v>
      </c>
    </row>
    <row r="721" spans="1:24">
      <c r="A721">
        <v>3607</v>
      </c>
      <c r="B721" s="14">
        <v>46144</v>
      </c>
      <c r="C721">
        <v>2026</v>
      </c>
      <c r="D721">
        <v>2</v>
      </c>
      <c r="E721">
        <v>5</v>
      </c>
      <c r="F721" t="s">
        <v>81</v>
      </c>
      <c r="G721" t="s">
        <v>6</v>
      </c>
      <c r="H721" t="s">
        <v>27</v>
      </c>
      <c r="I721" t="s">
        <v>2</v>
      </c>
      <c r="J721" t="s">
        <v>16</v>
      </c>
      <c r="K721" t="s">
        <v>14</v>
      </c>
      <c r="L721" t="s">
        <v>15</v>
      </c>
      <c r="M721">
        <v>1</v>
      </c>
      <c r="N721">
        <v>36.270000000000003</v>
      </c>
      <c r="O721">
        <v>0</v>
      </c>
      <c r="P721">
        <v>13.8</v>
      </c>
      <c r="Q721">
        <v>36.270000000000003</v>
      </c>
      <c r="R721">
        <v>13.8</v>
      </c>
      <c r="S721">
        <v>22.470000000000002</v>
      </c>
      <c r="T721">
        <v>0.61952026468155497</v>
      </c>
      <c r="U721">
        <v>2026</v>
      </c>
      <c r="V721" t="s">
        <v>91</v>
      </c>
      <c r="W721">
        <v>5</v>
      </c>
      <c r="X721" t="s">
        <v>81</v>
      </c>
    </row>
    <row r="722" spans="1:24">
      <c r="A722">
        <v>5070</v>
      </c>
      <c r="B722" s="14">
        <v>46144</v>
      </c>
      <c r="C722">
        <v>2026</v>
      </c>
      <c r="D722">
        <v>2</v>
      </c>
      <c r="E722">
        <v>5</v>
      </c>
      <c r="F722" t="s">
        <v>81</v>
      </c>
      <c r="G722" t="s">
        <v>11</v>
      </c>
      <c r="H722" t="s">
        <v>52</v>
      </c>
      <c r="I722" t="s">
        <v>19</v>
      </c>
      <c r="J722" t="s">
        <v>13</v>
      </c>
      <c r="K722" t="s">
        <v>23</v>
      </c>
      <c r="L722" t="s">
        <v>40</v>
      </c>
      <c r="M722">
        <v>1</v>
      </c>
      <c r="N722">
        <v>80.819999999999993</v>
      </c>
      <c r="O722">
        <v>0</v>
      </c>
      <c r="P722">
        <v>39.950000000000003</v>
      </c>
      <c r="Q722">
        <v>80.819999999999993</v>
      </c>
      <c r="R722">
        <v>39.950000000000003</v>
      </c>
      <c r="S722">
        <v>40.86999999999999</v>
      </c>
      <c r="T722">
        <v>0.50569166048007907</v>
      </c>
      <c r="U722">
        <v>2026</v>
      </c>
      <c r="V722" t="s">
        <v>91</v>
      </c>
      <c r="W722">
        <v>5</v>
      </c>
      <c r="X722" t="s">
        <v>81</v>
      </c>
    </row>
    <row r="723" spans="1:24">
      <c r="A723">
        <v>5171</v>
      </c>
      <c r="B723" s="14">
        <v>46144</v>
      </c>
      <c r="C723">
        <v>2026</v>
      </c>
      <c r="D723">
        <v>2</v>
      </c>
      <c r="E723">
        <v>5</v>
      </c>
      <c r="F723" t="s">
        <v>81</v>
      </c>
      <c r="G723" t="s">
        <v>6</v>
      </c>
      <c r="H723" t="s">
        <v>7</v>
      </c>
      <c r="I723" t="s">
        <v>19</v>
      </c>
      <c r="J723" t="s">
        <v>13</v>
      </c>
      <c r="K723" t="s">
        <v>9</v>
      </c>
      <c r="L723" t="s">
        <v>37</v>
      </c>
      <c r="M723">
        <v>2</v>
      </c>
      <c r="N723">
        <v>157.84</v>
      </c>
      <c r="O723">
        <v>0.1</v>
      </c>
      <c r="P723">
        <v>79.28</v>
      </c>
      <c r="Q723">
        <v>284.11200000000002</v>
      </c>
      <c r="R723">
        <v>158.56</v>
      </c>
      <c r="S723">
        <v>125.55200000000002</v>
      </c>
      <c r="T723">
        <v>0.44191023258433298</v>
      </c>
      <c r="U723">
        <v>2026</v>
      </c>
      <c r="V723" t="s">
        <v>91</v>
      </c>
      <c r="W723">
        <v>5</v>
      </c>
      <c r="X723" t="s">
        <v>81</v>
      </c>
    </row>
    <row r="724" spans="1:24">
      <c r="A724">
        <v>617</v>
      </c>
      <c r="B724" s="14">
        <v>46145</v>
      </c>
      <c r="C724">
        <v>2026</v>
      </c>
      <c r="D724">
        <v>2</v>
      </c>
      <c r="E724">
        <v>5</v>
      </c>
      <c r="F724" t="s">
        <v>81</v>
      </c>
      <c r="G724" t="s">
        <v>6</v>
      </c>
      <c r="H724" t="s">
        <v>49</v>
      </c>
      <c r="I724" t="s">
        <v>28</v>
      </c>
      <c r="J724" t="s">
        <v>3</v>
      </c>
      <c r="K724" t="s">
        <v>34</v>
      </c>
      <c r="L724" t="s">
        <v>42</v>
      </c>
      <c r="M724">
        <v>4</v>
      </c>
      <c r="N724">
        <v>36.909999999999997</v>
      </c>
      <c r="O724">
        <v>0.1</v>
      </c>
      <c r="P724">
        <v>13.85</v>
      </c>
      <c r="Q724">
        <v>132.876</v>
      </c>
      <c r="R724">
        <v>55.4</v>
      </c>
      <c r="S724">
        <v>77.475999999999999</v>
      </c>
      <c r="T724">
        <v>0.58306992985941775</v>
      </c>
      <c r="U724">
        <v>2026</v>
      </c>
      <c r="V724" t="s">
        <v>91</v>
      </c>
      <c r="W724">
        <v>5</v>
      </c>
      <c r="X724" t="s">
        <v>81</v>
      </c>
    </row>
    <row r="725" spans="1:24">
      <c r="A725">
        <v>849</v>
      </c>
      <c r="B725" s="14">
        <v>46145</v>
      </c>
      <c r="C725">
        <v>2026</v>
      </c>
      <c r="D725">
        <v>2</v>
      </c>
      <c r="E725">
        <v>5</v>
      </c>
      <c r="F725" t="s">
        <v>81</v>
      </c>
      <c r="G725" t="s">
        <v>6</v>
      </c>
      <c r="H725" t="s">
        <v>49</v>
      </c>
      <c r="I725" t="s">
        <v>8</v>
      </c>
      <c r="J725" t="s">
        <v>16</v>
      </c>
      <c r="K725" t="s">
        <v>23</v>
      </c>
      <c r="L725" t="s">
        <v>29</v>
      </c>
      <c r="M725">
        <v>3</v>
      </c>
      <c r="N725">
        <v>193.18</v>
      </c>
      <c r="O725">
        <v>0.1</v>
      </c>
      <c r="P725">
        <v>102.31</v>
      </c>
      <c r="Q725">
        <v>521.58600000000001</v>
      </c>
      <c r="R725">
        <v>306.93</v>
      </c>
      <c r="S725">
        <v>214.65600000000001</v>
      </c>
      <c r="T725">
        <v>0.41154478839539405</v>
      </c>
      <c r="U725">
        <v>2026</v>
      </c>
      <c r="V725" t="s">
        <v>91</v>
      </c>
      <c r="W725">
        <v>5</v>
      </c>
      <c r="X725" t="s">
        <v>81</v>
      </c>
    </row>
    <row r="726" spans="1:24">
      <c r="A726">
        <v>956</v>
      </c>
      <c r="B726" s="14">
        <v>46145</v>
      </c>
      <c r="C726">
        <v>2026</v>
      </c>
      <c r="D726">
        <v>2</v>
      </c>
      <c r="E726">
        <v>5</v>
      </c>
      <c r="F726" t="s">
        <v>81</v>
      </c>
      <c r="G726" t="s">
        <v>0</v>
      </c>
      <c r="H726" t="s">
        <v>50</v>
      </c>
      <c r="I726" t="s">
        <v>2</v>
      </c>
      <c r="J726" t="s">
        <v>16</v>
      </c>
      <c r="K726" t="s">
        <v>9</v>
      </c>
      <c r="L726" t="s">
        <v>37</v>
      </c>
      <c r="M726">
        <v>1</v>
      </c>
      <c r="N726">
        <v>157.59</v>
      </c>
      <c r="O726">
        <v>0.05</v>
      </c>
      <c r="P726">
        <v>77.599999999999994</v>
      </c>
      <c r="Q726">
        <v>149.7105</v>
      </c>
      <c r="R726">
        <v>77.599999999999994</v>
      </c>
      <c r="S726">
        <v>72.110500000000002</v>
      </c>
      <c r="T726">
        <v>0.48166628259206939</v>
      </c>
      <c r="U726">
        <v>2026</v>
      </c>
      <c r="V726" t="s">
        <v>91</v>
      </c>
      <c r="W726">
        <v>5</v>
      </c>
      <c r="X726" t="s">
        <v>81</v>
      </c>
    </row>
    <row r="727" spans="1:24">
      <c r="A727">
        <v>1896</v>
      </c>
      <c r="B727" s="14">
        <v>46145</v>
      </c>
      <c r="C727">
        <v>2026</v>
      </c>
      <c r="D727">
        <v>2</v>
      </c>
      <c r="E727">
        <v>5</v>
      </c>
      <c r="F727" t="s">
        <v>81</v>
      </c>
      <c r="G727" t="s">
        <v>6</v>
      </c>
      <c r="H727" t="s">
        <v>43</v>
      </c>
      <c r="I727" t="s">
        <v>28</v>
      </c>
      <c r="J727" t="s">
        <v>13</v>
      </c>
      <c r="K727" t="s">
        <v>34</v>
      </c>
      <c r="L727" t="s">
        <v>45</v>
      </c>
      <c r="M727">
        <v>2</v>
      </c>
      <c r="N727">
        <v>49.97</v>
      </c>
      <c r="O727">
        <v>0</v>
      </c>
      <c r="P727">
        <v>22.63</v>
      </c>
      <c r="Q727">
        <v>99.94</v>
      </c>
      <c r="R727">
        <v>45.26</v>
      </c>
      <c r="S727">
        <v>54.68</v>
      </c>
      <c r="T727">
        <v>0.54712827696617972</v>
      </c>
      <c r="U727">
        <v>2026</v>
      </c>
      <c r="V727" t="s">
        <v>91</v>
      </c>
      <c r="W727">
        <v>5</v>
      </c>
      <c r="X727" t="s">
        <v>81</v>
      </c>
    </row>
    <row r="728" spans="1:24">
      <c r="A728">
        <v>2317</v>
      </c>
      <c r="B728" s="14">
        <v>46145</v>
      </c>
      <c r="C728">
        <v>2026</v>
      </c>
      <c r="D728">
        <v>2</v>
      </c>
      <c r="E728">
        <v>5</v>
      </c>
      <c r="F728" t="s">
        <v>81</v>
      </c>
      <c r="G728" t="s">
        <v>0</v>
      </c>
      <c r="H728" t="s">
        <v>50</v>
      </c>
      <c r="I728" t="s">
        <v>8</v>
      </c>
      <c r="J728" t="s">
        <v>16</v>
      </c>
      <c r="K728" t="s">
        <v>9</v>
      </c>
      <c r="L728" t="s">
        <v>37</v>
      </c>
      <c r="M728">
        <v>5</v>
      </c>
      <c r="N728">
        <v>155.54</v>
      </c>
      <c r="O728">
        <v>0.1</v>
      </c>
      <c r="P728">
        <v>78.02</v>
      </c>
      <c r="Q728">
        <v>699.93</v>
      </c>
      <c r="R728">
        <v>390.09999999999997</v>
      </c>
      <c r="S728">
        <v>309.83</v>
      </c>
      <c r="T728">
        <v>0.44265855156944267</v>
      </c>
      <c r="U728">
        <v>2026</v>
      </c>
      <c r="V728" t="s">
        <v>91</v>
      </c>
      <c r="W728">
        <v>5</v>
      </c>
      <c r="X728" t="s">
        <v>81</v>
      </c>
    </row>
    <row r="729" spans="1:24">
      <c r="A729">
        <v>2542</v>
      </c>
      <c r="B729" s="14">
        <v>46145</v>
      </c>
      <c r="C729">
        <v>2026</v>
      </c>
      <c r="D729">
        <v>2</v>
      </c>
      <c r="E729">
        <v>5</v>
      </c>
      <c r="F729" t="s">
        <v>81</v>
      </c>
      <c r="G729" t="s">
        <v>20</v>
      </c>
      <c r="H729" t="s">
        <v>33</v>
      </c>
      <c r="I729" t="s">
        <v>19</v>
      </c>
      <c r="J729" t="s">
        <v>13</v>
      </c>
      <c r="K729" t="s">
        <v>14</v>
      </c>
      <c r="L729" t="s">
        <v>44</v>
      </c>
      <c r="M729">
        <v>1</v>
      </c>
      <c r="N729">
        <v>131.13</v>
      </c>
      <c r="O729">
        <v>0.05</v>
      </c>
      <c r="P729">
        <v>67.010000000000005</v>
      </c>
      <c r="Q729">
        <v>124.5735</v>
      </c>
      <c r="R729">
        <v>67.010000000000005</v>
      </c>
      <c r="S729">
        <v>57.563499999999991</v>
      </c>
      <c r="T729">
        <v>0.46208463276700096</v>
      </c>
      <c r="U729">
        <v>2026</v>
      </c>
      <c r="V729" t="s">
        <v>91</v>
      </c>
      <c r="W729">
        <v>5</v>
      </c>
      <c r="X729" t="s">
        <v>81</v>
      </c>
    </row>
    <row r="730" spans="1:24">
      <c r="A730">
        <v>4535</v>
      </c>
      <c r="B730" s="14">
        <v>46145</v>
      </c>
      <c r="C730">
        <v>2026</v>
      </c>
      <c r="D730">
        <v>2</v>
      </c>
      <c r="E730">
        <v>5</v>
      </c>
      <c r="F730" t="s">
        <v>81</v>
      </c>
      <c r="G730" t="s">
        <v>11</v>
      </c>
      <c r="H730" t="s">
        <v>25</v>
      </c>
      <c r="I730" t="s">
        <v>2</v>
      </c>
      <c r="J730" t="s">
        <v>13</v>
      </c>
      <c r="K730" t="s">
        <v>14</v>
      </c>
      <c r="L730" t="s">
        <v>15</v>
      </c>
      <c r="M730">
        <v>1</v>
      </c>
      <c r="N730">
        <v>36.82</v>
      </c>
      <c r="O730">
        <v>0.1</v>
      </c>
      <c r="P730">
        <v>13.4</v>
      </c>
      <c r="Q730">
        <v>33.137999999999998</v>
      </c>
      <c r="R730">
        <v>13.4</v>
      </c>
      <c r="S730">
        <v>19.738</v>
      </c>
      <c r="T730">
        <v>0.5956303941094816</v>
      </c>
      <c r="U730">
        <v>2026</v>
      </c>
      <c r="V730" t="s">
        <v>91</v>
      </c>
      <c r="W730">
        <v>5</v>
      </c>
      <c r="X730" t="s">
        <v>81</v>
      </c>
    </row>
    <row r="731" spans="1:24">
      <c r="A731">
        <v>4988</v>
      </c>
      <c r="B731" s="14">
        <v>46145</v>
      </c>
      <c r="C731">
        <v>2026</v>
      </c>
      <c r="D731">
        <v>2</v>
      </c>
      <c r="E731">
        <v>5</v>
      </c>
      <c r="F731" t="s">
        <v>81</v>
      </c>
      <c r="G731" t="s">
        <v>11</v>
      </c>
      <c r="H731" t="s">
        <v>39</v>
      </c>
      <c r="I731" t="s">
        <v>19</v>
      </c>
      <c r="J731" t="s">
        <v>13</v>
      </c>
      <c r="K731" t="s">
        <v>34</v>
      </c>
      <c r="L731" t="s">
        <v>38</v>
      </c>
      <c r="M731">
        <v>1</v>
      </c>
      <c r="N731">
        <v>122.28</v>
      </c>
      <c r="O731">
        <v>0</v>
      </c>
      <c r="P731">
        <v>67.28</v>
      </c>
      <c r="Q731">
        <v>122.28</v>
      </c>
      <c r="R731">
        <v>67.28</v>
      </c>
      <c r="S731">
        <v>55</v>
      </c>
      <c r="T731">
        <v>0.44978737324174028</v>
      </c>
      <c r="U731">
        <v>2026</v>
      </c>
      <c r="V731" t="s">
        <v>91</v>
      </c>
      <c r="W731">
        <v>5</v>
      </c>
      <c r="X731" t="s">
        <v>81</v>
      </c>
    </row>
    <row r="732" spans="1:24">
      <c r="A732">
        <v>253</v>
      </c>
      <c r="B732" s="14">
        <v>46146</v>
      </c>
      <c r="C732">
        <v>2026</v>
      </c>
      <c r="D732">
        <v>2</v>
      </c>
      <c r="E732">
        <v>5</v>
      </c>
      <c r="F732" t="s">
        <v>81</v>
      </c>
      <c r="G732" t="s">
        <v>11</v>
      </c>
      <c r="H732" t="s">
        <v>39</v>
      </c>
      <c r="I732" t="s">
        <v>19</v>
      </c>
      <c r="J732" t="s">
        <v>16</v>
      </c>
      <c r="K732" t="s">
        <v>9</v>
      </c>
      <c r="L732" t="s">
        <v>10</v>
      </c>
      <c r="M732">
        <v>1</v>
      </c>
      <c r="N732">
        <v>90.92</v>
      </c>
      <c r="O732">
        <v>0.15</v>
      </c>
      <c r="P732">
        <v>44.93</v>
      </c>
      <c r="Q732">
        <v>77.281999999999996</v>
      </c>
      <c r="R732">
        <v>44.93</v>
      </c>
      <c r="S732">
        <v>32.351999999999997</v>
      </c>
      <c r="T732">
        <v>0.41862270645169636</v>
      </c>
      <c r="U732">
        <v>2026</v>
      </c>
      <c r="V732" t="s">
        <v>91</v>
      </c>
      <c r="W732">
        <v>5</v>
      </c>
      <c r="X732" t="s">
        <v>81</v>
      </c>
    </row>
    <row r="733" spans="1:24">
      <c r="A733">
        <v>1743</v>
      </c>
      <c r="B733" s="14">
        <v>46146</v>
      </c>
      <c r="C733">
        <v>2026</v>
      </c>
      <c r="D733">
        <v>2</v>
      </c>
      <c r="E733">
        <v>5</v>
      </c>
      <c r="F733" t="s">
        <v>81</v>
      </c>
      <c r="G733" t="s">
        <v>6</v>
      </c>
      <c r="H733" t="s">
        <v>43</v>
      </c>
      <c r="I733" t="s">
        <v>2</v>
      </c>
      <c r="J733" t="s">
        <v>13</v>
      </c>
      <c r="K733" t="s">
        <v>34</v>
      </c>
      <c r="L733" t="s">
        <v>45</v>
      </c>
      <c r="M733">
        <v>1</v>
      </c>
      <c r="N733">
        <v>51.02</v>
      </c>
      <c r="O733">
        <v>0</v>
      </c>
      <c r="P733">
        <v>21.83</v>
      </c>
      <c r="Q733">
        <v>51.02</v>
      </c>
      <c r="R733">
        <v>21.83</v>
      </c>
      <c r="S733">
        <v>29.190000000000005</v>
      </c>
      <c r="T733">
        <v>0.5721285770286163</v>
      </c>
      <c r="U733">
        <v>2026</v>
      </c>
      <c r="V733" t="s">
        <v>91</v>
      </c>
      <c r="W733">
        <v>5</v>
      </c>
      <c r="X733" t="s">
        <v>81</v>
      </c>
    </row>
    <row r="734" spans="1:24">
      <c r="A734">
        <v>1801</v>
      </c>
      <c r="B734" s="14">
        <v>46146</v>
      </c>
      <c r="C734">
        <v>2026</v>
      </c>
      <c r="D734">
        <v>2</v>
      </c>
      <c r="E734">
        <v>5</v>
      </c>
      <c r="F734" t="s">
        <v>81</v>
      </c>
      <c r="G734" t="s">
        <v>11</v>
      </c>
      <c r="H734" t="s">
        <v>12</v>
      </c>
      <c r="I734" t="s">
        <v>2</v>
      </c>
      <c r="J734" t="s">
        <v>16</v>
      </c>
      <c r="K734" t="s">
        <v>14</v>
      </c>
      <c r="L734" t="s">
        <v>15</v>
      </c>
      <c r="M734">
        <v>2</v>
      </c>
      <c r="N734">
        <v>36.299999999999997</v>
      </c>
      <c r="O734">
        <v>0.05</v>
      </c>
      <c r="P734">
        <v>13.9</v>
      </c>
      <c r="Q734">
        <v>68.969999999999985</v>
      </c>
      <c r="R734">
        <v>27.8</v>
      </c>
      <c r="S734">
        <v>41.169999999999987</v>
      </c>
      <c r="T734">
        <v>0.59692619979701311</v>
      </c>
      <c r="U734">
        <v>2026</v>
      </c>
      <c r="V734" t="s">
        <v>91</v>
      </c>
      <c r="W734">
        <v>5</v>
      </c>
      <c r="X734" t="s">
        <v>81</v>
      </c>
    </row>
    <row r="735" spans="1:24">
      <c r="A735">
        <v>2511</v>
      </c>
      <c r="B735" s="14">
        <v>46146</v>
      </c>
      <c r="C735">
        <v>2026</v>
      </c>
      <c r="D735">
        <v>2</v>
      </c>
      <c r="E735">
        <v>5</v>
      </c>
      <c r="F735" t="s">
        <v>81</v>
      </c>
      <c r="G735" t="s">
        <v>11</v>
      </c>
      <c r="H735" t="s">
        <v>39</v>
      </c>
      <c r="I735" t="s">
        <v>8</v>
      </c>
      <c r="J735" t="s">
        <v>16</v>
      </c>
      <c r="K735" t="s">
        <v>23</v>
      </c>
      <c r="L735" t="s">
        <v>29</v>
      </c>
      <c r="M735">
        <v>8</v>
      </c>
      <c r="N735">
        <v>195.03</v>
      </c>
      <c r="O735">
        <v>0.15</v>
      </c>
      <c r="P735">
        <v>101.13</v>
      </c>
      <c r="Q735">
        <v>1326.204</v>
      </c>
      <c r="R735">
        <v>809.04</v>
      </c>
      <c r="S735">
        <v>517.16399999999999</v>
      </c>
      <c r="T735">
        <v>0.38995810599274322</v>
      </c>
      <c r="U735">
        <v>2026</v>
      </c>
      <c r="V735" t="s">
        <v>91</v>
      </c>
      <c r="W735">
        <v>5</v>
      </c>
      <c r="X735" t="s">
        <v>81</v>
      </c>
    </row>
    <row r="736" spans="1:24">
      <c r="A736">
        <v>3186</v>
      </c>
      <c r="B736" s="14">
        <v>46146</v>
      </c>
      <c r="C736">
        <v>2026</v>
      </c>
      <c r="D736">
        <v>2</v>
      </c>
      <c r="E736">
        <v>5</v>
      </c>
      <c r="F736" t="s">
        <v>81</v>
      </c>
      <c r="G736" t="s">
        <v>6</v>
      </c>
      <c r="H736" t="s">
        <v>27</v>
      </c>
      <c r="I736" t="s">
        <v>2</v>
      </c>
      <c r="J736" t="s">
        <v>13</v>
      </c>
      <c r="K736" t="s">
        <v>9</v>
      </c>
      <c r="L736" t="s">
        <v>17</v>
      </c>
      <c r="M736">
        <v>1</v>
      </c>
      <c r="N736">
        <v>143.66</v>
      </c>
      <c r="O736">
        <v>0.1</v>
      </c>
      <c r="P736">
        <v>79.25</v>
      </c>
      <c r="Q736">
        <v>129.29400000000001</v>
      </c>
      <c r="R736">
        <v>79.25</v>
      </c>
      <c r="S736">
        <v>50.044000000000011</v>
      </c>
      <c r="T736">
        <v>0.38705585719368268</v>
      </c>
      <c r="U736">
        <v>2026</v>
      </c>
      <c r="V736" t="s">
        <v>91</v>
      </c>
      <c r="W736">
        <v>5</v>
      </c>
      <c r="X736" t="s">
        <v>81</v>
      </c>
    </row>
    <row r="737" spans="1:24">
      <c r="A737">
        <v>3378</v>
      </c>
      <c r="B737" s="14">
        <v>46146</v>
      </c>
      <c r="C737">
        <v>2026</v>
      </c>
      <c r="D737">
        <v>2</v>
      </c>
      <c r="E737">
        <v>5</v>
      </c>
      <c r="F737" t="s">
        <v>81</v>
      </c>
      <c r="G737" t="s">
        <v>0</v>
      </c>
      <c r="H737" t="s">
        <v>1</v>
      </c>
      <c r="I737" t="s">
        <v>8</v>
      </c>
      <c r="J737" t="s">
        <v>16</v>
      </c>
      <c r="K737" t="s">
        <v>34</v>
      </c>
      <c r="L737" t="s">
        <v>38</v>
      </c>
      <c r="M737">
        <v>3</v>
      </c>
      <c r="N737">
        <v>120.28</v>
      </c>
      <c r="O737">
        <v>0.2</v>
      </c>
      <c r="P737">
        <v>69.23</v>
      </c>
      <c r="Q737">
        <v>288.67200000000003</v>
      </c>
      <c r="R737">
        <v>207.69</v>
      </c>
      <c r="S737">
        <v>80.982000000000028</v>
      </c>
      <c r="T737">
        <v>0.28053292317924849</v>
      </c>
      <c r="U737">
        <v>2026</v>
      </c>
      <c r="V737" t="s">
        <v>91</v>
      </c>
      <c r="W737">
        <v>5</v>
      </c>
      <c r="X737" t="s">
        <v>81</v>
      </c>
    </row>
    <row r="738" spans="1:24">
      <c r="A738">
        <v>4255</v>
      </c>
      <c r="B738" s="14">
        <v>46146</v>
      </c>
      <c r="C738">
        <v>2026</v>
      </c>
      <c r="D738">
        <v>2</v>
      </c>
      <c r="E738">
        <v>5</v>
      </c>
      <c r="F738" t="s">
        <v>81</v>
      </c>
      <c r="G738" t="s">
        <v>20</v>
      </c>
      <c r="H738" t="s">
        <v>31</v>
      </c>
      <c r="I738" t="s">
        <v>28</v>
      </c>
      <c r="J738" t="s">
        <v>3</v>
      </c>
      <c r="K738" t="s">
        <v>14</v>
      </c>
      <c r="L738" t="s">
        <v>15</v>
      </c>
      <c r="M738">
        <v>6</v>
      </c>
      <c r="N738">
        <v>36.04</v>
      </c>
      <c r="O738">
        <v>0</v>
      </c>
      <c r="P738">
        <v>13.38</v>
      </c>
      <c r="Q738">
        <v>216.24</v>
      </c>
      <c r="R738">
        <v>80.28</v>
      </c>
      <c r="S738">
        <v>135.96</v>
      </c>
      <c r="T738">
        <v>0.62874583795782468</v>
      </c>
      <c r="U738">
        <v>2026</v>
      </c>
      <c r="V738" t="s">
        <v>91</v>
      </c>
      <c r="W738">
        <v>5</v>
      </c>
      <c r="X738" t="s">
        <v>81</v>
      </c>
    </row>
    <row r="739" spans="1:24">
      <c r="A739">
        <v>4587</v>
      </c>
      <c r="B739" s="14">
        <v>46146</v>
      </c>
      <c r="C739">
        <v>2026</v>
      </c>
      <c r="D739">
        <v>2</v>
      </c>
      <c r="E739">
        <v>5</v>
      </c>
      <c r="F739" t="s">
        <v>81</v>
      </c>
      <c r="G739" t="s">
        <v>11</v>
      </c>
      <c r="H739" t="s">
        <v>12</v>
      </c>
      <c r="I739" t="s">
        <v>28</v>
      </c>
      <c r="J739" t="s">
        <v>3</v>
      </c>
      <c r="K739" t="s">
        <v>9</v>
      </c>
      <c r="L739" t="s">
        <v>10</v>
      </c>
      <c r="M739">
        <v>2</v>
      </c>
      <c r="N739">
        <v>91.72</v>
      </c>
      <c r="O739">
        <v>0</v>
      </c>
      <c r="P739">
        <v>45.67</v>
      </c>
      <c r="Q739">
        <v>183.44</v>
      </c>
      <c r="R739">
        <v>91.34</v>
      </c>
      <c r="S739">
        <v>92.1</v>
      </c>
      <c r="T739">
        <v>0.50207152202354988</v>
      </c>
      <c r="U739">
        <v>2026</v>
      </c>
      <c r="V739" t="s">
        <v>91</v>
      </c>
      <c r="W739">
        <v>5</v>
      </c>
      <c r="X739" t="s">
        <v>81</v>
      </c>
    </row>
    <row r="740" spans="1:24">
      <c r="A740">
        <v>830</v>
      </c>
      <c r="B740" s="14">
        <v>46147</v>
      </c>
      <c r="C740">
        <v>2026</v>
      </c>
      <c r="D740">
        <v>2</v>
      </c>
      <c r="E740">
        <v>5</v>
      </c>
      <c r="F740" t="s">
        <v>81</v>
      </c>
      <c r="G740" t="s">
        <v>20</v>
      </c>
      <c r="H740" t="s">
        <v>33</v>
      </c>
      <c r="I740" t="s">
        <v>2</v>
      </c>
      <c r="J740" t="s">
        <v>16</v>
      </c>
      <c r="K740" t="s">
        <v>4</v>
      </c>
      <c r="L740" t="s">
        <v>22</v>
      </c>
      <c r="M740">
        <v>2</v>
      </c>
      <c r="N740">
        <v>50.4</v>
      </c>
      <c r="O740">
        <v>0</v>
      </c>
      <c r="P740">
        <v>22.21</v>
      </c>
      <c r="Q740">
        <v>100.8</v>
      </c>
      <c r="R740">
        <v>44.42</v>
      </c>
      <c r="S740">
        <v>56.379999999999995</v>
      </c>
      <c r="T740">
        <v>0.55932539682539684</v>
      </c>
      <c r="U740">
        <v>2026</v>
      </c>
      <c r="V740" t="s">
        <v>91</v>
      </c>
      <c r="W740">
        <v>5</v>
      </c>
      <c r="X740" t="s">
        <v>81</v>
      </c>
    </row>
    <row r="741" spans="1:24">
      <c r="A741">
        <v>4320</v>
      </c>
      <c r="B741" s="14">
        <v>46147</v>
      </c>
      <c r="C741">
        <v>2026</v>
      </c>
      <c r="D741">
        <v>2</v>
      </c>
      <c r="E741">
        <v>5</v>
      </c>
      <c r="F741" t="s">
        <v>81</v>
      </c>
      <c r="G741" t="s">
        <v>6</v>
      </c>
      <c r="H741" t="s">
        <v>27</v>
      </c>
      <c r="I741" t="s">
        <v>2</v>
      </c>
      <c r="J741" t="s">
        <v>3</v>
      </c>
      <c r="K741" t="s">
        <v>14</v>
      </c>
      <c r="L741" t="s">
        <v>48</v>
      </c>
      <c r="M741">
        <v>2</v>
      </c>
      <c r="N741">
        <v>165.17</v>
      </c>
      <c r="O741">
        <v>0</v>
      </c>
      <c r="P741">
        <v>87.78</v>
      </c>
      <c r="Q741">
        <v>330.34</v>
      </c>
      <c r="R741">
        <v>175.56</v>
      </c>
      <c r="S741">
        <v>154.77999999999997</v>
      </c>
      <c r="T741">
        <v>0.46854755706242052</v>
      </c>
      <c r="U741">
        <v>2026</v>
      </c>
      <c r="V741" t="s">
        <v>91</v>
      </c>
      <c r="W741">
        <v>5</v>
      </c>
      <c r="X741" t="s">
        <v>81</v>
      </c>
    </row>
    <row r="742" spans="1:24">
      <c r="A742">
        <v>4386</v>
      </c>
      <c r="B742" s="14">
        <v>46147</v>
      </c>
      <c r="C742">
        <v>2026</v>
      </c>
      <c r="D742">
        <v>2</v>
      </c>
      <c r="E742">
        <v>5</v>
      </c>
      <c r="F742" t="s">
        <v>81</v>
      </c>
      <c r="G742" t="s">
        <v>0</v>
      </c>
      <c r="H742" t="s">
        <v>50</v>
      </c>
      <c r="I742" t="s">
        <v>2</v>
      </c>
      <c r="J742" t="s">
        <v>3</v>
      </c>
      <c r="K742" t="s">
        <v>9</v>
      </c>
      <c r="L742" t="s">
        <v>46</v>
      </c>
      <c r="M742">
        <v>1</v>
      </c>
      <c r="N742">
        <v>69.819999999999993</v>
      </c>
      <c r="O742">
        <v>0.05</v>
      </c>
      <c r="P742">
        <v>33.29</v>
      </c>
      <c r="Q742">
        <v>66.328999999999994</v>
      </c>
      <c r="R742">
        <v>33.29</v>
      </c>
      <c r="S742">
        <v>33.038999999999994</v>
      </c>
      <c r="T742">
        <v>0.49810791659756665</v>
      </c>
      <c r="U742">
        <v>2026</v>
      </c>
      <c r="V742" t="s">
        <v>91</v>
      </c>
      <c r="W742">
        <v>5</v>
      </c>
      <c r="X742" t="s">
        <v>81</v>
      </c>
    </row>
    <row r="743" spans="1:24">
      <c r="A743">
        <v>4602</v>
      </c>
      <c r="B743" s="14">
        <v>46147</v>
      </c>
      <c r="C743">
        <v>2026</v>
      </c>
      <c r="D743">
        <v>2</v>
      </c>
      <c r="E743">
        <v>5</v>
      </c>
      <c r="F743" t="s">
        <v>81</v>
      </c>
      <c r="G743" t="s">
        <v>6</v>
      </c>
      <c r="H743" t="s">
        <v>43</v>
      </c>
      <c r="I743" t="s">
        <v>28</v>
      </c>
      <c r="J743" t="s">
        <v>13</v>
      </c>
      <c r="K743" t="s">
        <v>14</v>
      </c>
      <c r="L743" t="s">
        <v>44</v>
      </c>
      <c r="M743">
        <v>2</v>
      </c>
      <c r="N743">
        <v>131.36000000000001</v>
      </c>
      <c r="O743">
        <v>0.1</v>
      </c>
      <c r="P743">
        <v>65.3</v>
      </c>
      <c r="Q743">
        <v>236.44800000000004</v>
      </c>
      <c r="R743">
        <v>130.6</v>
      </c>
      <c r="S743">
        <v>105.84800000000004</v>
      </c>
      <c r="T743">
        <v>0.4476586818243336</v>
      </c>
      <c r="U743">
        <v>2026</v>
      </c>
      <c r="V743" t="s">
        <v>91</v>
      </c>
      <c r="W743">
        <v>5</v>
      </c>
      <c r="X743" t="s">
        <v>81</v>
      </c>
    </row>
    <row r="744" spans="1:24">
      <c r="A744">
        <v>5190</v>
      </c>
      <c r="B744" s="14">
        <v>46147</v>
      </c>
      <c r="C744">
        <v>2026</v>
      </c>
      <c r="D744">
        <v>2</v>
      </c>
      <c r="E744">
        <v>5</v>
      </c>
      <c r="F744" t="s">
        <v>81</v>
      </c>
      <c r="G744" t="s">
        <v>20</v>
      </c>
      <c r="H744" t="s">
        <v>33</v>
      </c>
      <c r="I744" t="s">
        <v>8</v>
      </c>
      <c r="J744" t="s">
        <v>3</v>
      </c>
      <c r="K744" t="s">
        <v>9</v>
      </c>
      <c r="L744" t="s">
        <v>10</v>
      </c>
      <c r="M744">
        <v>15</v>
      </c>
      <c r="N744">
        <v>93.65</v>
      </c>
      <c r="O744">
        <v>0.1</v>
      </c>
      <c r="P744">
        <v>44.89</v>
      </c>
      <c r="Q744">
        <v>1264.2750000000001</v>
      </c>
      <c r="R744">
        <v>673.35</v>
      </c>
      <c r="S744">
        <v>590.92500000000007</v>
      </c>
      <c r="T744">
        <v>0.46740226612089936</v>
      </c>
      <c r="U744">
        <v>2026</v>
      </c>
      <c r="V744" t="s">
        <v>91</v>
      </c>
      <c r="W744">
        <v>5</v>
      </c>
      <c r="X744" t="s">
        <v>81</v>
      </c>
    </row>
    <row r="745" spans="1:24">
      <c r="A745">
        <v>393</v>
      </c>
      <c r="B745" s="14">
        <v>46148</v>
      </c>
      <c r="C745">
        <v>2026</v>
      </c>
      <c r="D745">
        <v>2</v>
      </c>
      <c r="E745">
        <v>5</v>
      </c>
      <c r="F745" t="s">
        <v>81</v>
      </c>
      <c r="G745" t="s">
        <v>6</v>
      </c>
      <c r="H745" t="s">
        <v>43</v>
      </c>
      <c r="I745" t="s">
        <v>28</v>
      </c>
      <c r="J745" t="s">
        <v>13</v>
      </c>
      <c r="K745" t="s">
        <v>23</v>
      </c>
      <c r="L745" t="s">
        <v>29</v>
      </c>
      <c r="M745">
        <v>3</v>
      </c>
      <c r="N745">
        <v>199.93</v>
      </c>
      <c r="O745">
        <v>0</v>
      </c>
      <c r="P745">
        <v>104.86</v>
      </c>
      <c r="Q745">
        <v>599.79</v>
      </c>
      <c r="R745">
        <v>314.58</v>
      </c>
      <c r="S745">
        <v>285.20999999999998</v>
      </c>
      <c r="T745">
        <v>0.47551643075076278</v>
      </c>
      <c r="U745">
        <v>2026</v>
      </c>
      <c r="V745" t="s">
        <v>91</v>
      </c>
      <c r="W745">
        <v>5</v>
      </c>
      <c r="X745" t="s">
        <v>81</v>
      </c>
    </row>
    <row r="746" spans="1:24">
      <c r="A746">
        <v>812</v>
      </c>
      <c r="B746" s="14">
        <v>46148</v>
      </c>
      <c r="C746">
        <v>2026</v>
      </c>
      <c r="D746">
        <v>2</v>
      </c>
      <c r="E746">
        <v>5</v>
      </c>
      <c r="F746" t="s">
        <v>81</v>
      </c>
      <c r="G746" t="s">
        <v>0</v>
      </c>
      <c r="H746" t="s">
        <v>1</v>
      </c>
      <c r="I746" t="s">
        <v>2</v>
      </c>
      <c r="J746" t="s">
        <v>13</v>
      </c>
      <c r="K746" t="s">
        <v>9</v>
      </c>
      <c r="L746" t="s">
        <v>46</v>
      </c>
      <c r="M746">
        <v>5</v>
      </c>
      <c r="N746">
        <v>70.150000000000006</v>
      </c>
      <c r="O746">
        <v>0</v>
      </c>
      <c r="P746">
        <v>32.700000000000003</v>
      </c>
      <c r="Q746">
        <v>350.75</v>
      </c>
      <c r="R746">
        <v>163.5</v>
      </c>
      <c r="S746">
        <v>187.25</v>
      </c>
      <c r="T746">
        <v>0.53385602280826805</v>
      </c>
      <c r="U746">
        <v>2026</v>
      </c>
      <c r="V746" t="s">
        <v>91</v>
      </c>
      <c r="W746">
        <v>5</v>
      </c>
      <c r="X746" t="s">
        <v>81</v>
      </c>
    </row>
    <row r="747" spans="1:24">
      <c r="A747">
        <v>1297</v>
      </c>
      <c r="B747" s="14">
        <v>46148</v>
      </c>
      <c r="C747">
        <v>2026</v>
      </c>
      <c r="D747">
        <v>2</v>
      </c>
      <c r="E747">
        <v>5</v>
      </c>
      <c r="F747" t="s">
        <v>81</v>
      </c>
      <c r="G747" t="s">
        <v>11</v>
      </c>
      <c r="H747" t="s">
        <v>12</v>
      </c>
      <c r="I747" t="s">
        <v>19</v>
      </c>
      <c r="J747" t="s">
        <v>13</v>
      </c>
      <c r="K747" t="s">
        <v>34</v>
      </c>
      <c r="L747" t="s">
        <v>42</v>
      </c>
      <c r="M747">
        <v>2</v>
      </c>
      <c r="N747">
        <v>35.86</v>
      </c>
      <c r="O747">
        <v>0</v>
      </c>
      <c r="P747">
        <v>13.9</v>
      </c>
      <c r="Q747">
        <v>71.72</v>
      </c>
      <c r="R747">
        <v>27.8</v>
      </c>
      <c r="S747">
        <v>43.92</v>
      </c>
      <c r="T747">
        <v>0.61238148354712774</v>
      </c>
      <c r="U747">
        <v>2026</v>
      </c>
      <c r="V747" t="s">
        <v>91</v>
      </c>
      <c r="W747">
        <v>5</v>
      </c>
      <c r="X747" t="s">
        <v>81</v>
      </c>
    </row>
    <row r="748" spans="1:24">
      <c r="A748">
        <v>1574</v>
      </c>
      <c r="B748" s="14">
        <v>46148</v>
      </c>
      <c r="C748">
        <v>2026</v>
      </c>
      <c r="D748">
        <v>2</v>
      </c>
      <c r="E748">
        <v>5</v>
      </c>
      <c r="F748" t="s">
        <v>81</v>
      </c>
      <c r="G748" t="s">
        <v>6</v>
      </c>
      <c r="H748" t="s">
        <v>27</v>
      </c>
      <c r="I748" t="s">
        <v>2</v>
      </c>
      <c r="J748" t="s">
        <v>3</v>
      </c>
      <c r="K748" t="s">
        <v>9</v>
      </c>
      <c r="L748" t="s">
        <v>10</v>
      </c>
      <c r="M748">
        <v>1</v>
      </c>
      <c r="N748">
        <v>92.27</v>
      </c>
      <c r="O748">
        <v>0</v>
      </c>
      <c r="P748">
        <v>46.5</v>
      </c>
      <c r="Q748">
        <v>92.27</v>
      </c>
      <c r="R748">
        <v>46.5</v>
      </c>
      <c r="S748">
        <v>45.769999999999996</v>
      </c>
      <c r="T748">
        <v>0.49604421805570603</v>
      </c>
      <c r="U748">
        <v>2026</v>
      </c>
      <c r="V748" t="s">
        <v>91</v>
      </c>
      <c r="W748">
        <v>5</v>
      </c>
      <c r="X748" t="s">
        <v>81</v>
      </c>
    </row>
    <row r="749" spans="1:24">
      <c r="A749">
        <v>3060</v>
      </c>
      <c r="B749" s="14">
        <v>46148</v>
      </c>
      <c r="C749">
        <v>2026</v>
      </c>
      <c r="D749">
        <v>2</v>
      </c>
      <c r="E749">
        <v>5</v>
      </c>
      <c r="F749" t="s">
        <v>81</v>
      </c>
      <c r="G749" t="s">
        <v>6</v>
      </c>
      <c r="H749" t="s">
        <v>27</v>
      </c>
      <c r="I749" t="s">
        <v>8</v>
      </c>
      <c r="J749" t="s">
        <v>16</v>
      </c>
      <c r="K749" t="s">
        <v>9</v>
      </c>
      <c r="L749" t="s">
        <v>37</v>
      </c>
      <c r="M749">
        <v>6</v>
      </c>
      <c r="N749">
        <v>157.31</v>
      </c>
      <c r="O749">
        <v>0.15</v>
      </c>
      <c r="P749">
        <v>80.34</v>
      </c>
      <c r="Q749">
        <v>802.28099999999995</v>
      </c>
      <c r="R749">
        <v>482.04</v>
      </c>
      <c r="S749">
        <v>320.24099999999993</v>
      </c>
      <c r="T749">
        <v>0.3991631361081715</v>
      </c>
      <c r="U749">
        <v>2026</v>
      </c>
      <c r="V749" t="s">
        <v>91</v>
      </c>
      <c r="W749">
        <v>5</v>
      </c>
      <c r="X749" t="s">
        <v>81</v>
      </c>
    </row>
    <row r="750" spans="1:24">
      <c r="A750">
        <v>3490</v>
      </c>
      <c r="B750" s="14">
        <v>46148</v>
      </c>
      <c r="C750">
        <v>2026</v>
      </c>
      <c r="D750">
        <v>2</v>
      </c>
      <c r="E750">
        <v>5</v>
      </c>
      <c r="F750" t="s">
        <v>81</v>
      </c>
      <c r="G750" t="s">
        <v>6</v>
      </c>
      <c r="H750" t="s">
        <v>41</v>
      </c>
      <c r="I750" t="s">
        <v>2</v>
      </c>
      <c r="J750" t="s">
        <v>13</v>
      </c>
      <c r="K750" t="s">
        <v>14</v>
      </c>
      <c r="L750" t="s">
        <v>32</v>
      </c>
      <c r="M750">
        <v>2</v>
      </c>
      <c r="N750">
        <v>46.18</v>
      </c>
      <c r="O750">
        <v>0.05</v>
      </c>
      <c r="P750">
        <v>17.899999999999999</v>
      </c>
      <c r="Q750">
        <v>87.74199999999999</v>
      </c>
      <c r="R750">
        <v>35.799999999999997</v>
      </c>
      <c r="S750">
        <v>51.941999999999993</v>
      </c>
      <c r="T750">
        <v>0.59198559412823959</v>
      </c>
      <c r="U750">
        <v>2026</v>
      </c>
      <c r="V750" t="s">
        <v>91</v>
      </c>
      <c r="W750">
        <v>5</v>
      </c>
      <c r="X750" t="s">
        <v>81</v>
      </c>
    </row>
    <row r="751" spans="1:24">
      <c r="A751">
        <v>3654</v>
      </c>
      <c r="B751" s="14">
        <v>46148</v>
      </c>
      <c r="C751">
        <v>2026</v>
      </c>
      <c r="D751">
        <v>2</v>
      </c>
      <c r="E751">
        <v>5</v>
      </c>
      <c r="F751" t="s">
        <v>81</v>
      </c>
      <c r="G751" t="s">
        <v>11</v>
      </c>
      <c r="H751" t="s">
        <v>39</v>
      </c>
      <c r="I751" t="s">
        <v>2</v>
      </c>
      <c r="J751" t="s">
        <v>16</v>
      </c>
      <c r="K751" t="s">
        <v>4</v>
      </c>
      <c r="L751" t="s">
        <v>22</v>
      </c>
      <c r="M751">
        <v>1</v>
      </c>
      <c r="N751">
        <v>51.44</v>
      </c>
      <c r="O751">
        <v>0.1</v>
      </c>
      <c r="P751">
        <v>22.88</v>
      </c>
      <c r="Q751">
        <v>46.295999999999999</v>
      </c>
      <c r="R751">
        <v>22.88</v>
      </c>
      <c r="S751">
        <v>23.416</v>
      </c>
      <c r="T751">
        <v>0.50578883704855715</v>
      </c>
      <c r="U751">
        <v>2026</v>
      </c>
      <c r="V751" t="s">
        <v>91</v>
      </c>
      <c r="W751">
        <v>5</v>
      </c>
      <c r="X751" t="s">
        <v>81</v>
      </c>
    </row>
    <row r="752" spans="1:24">
      <c r="A752">
        <v>4209</v>
      </c>
      <c r="B752" s="14">
        <v>46148</v>
      </c>
      <c r="C752">
        <v>2026</v>
      </c>
      <c r="D752">
        <v>2</v>
      </c>
      <c r="E752">
        <v>5</v>
      </c>
      <c r="F752" t="s">
        <v>81</v>
      </c>
      <c r="G752" t="s">
        <v>6</v>
      </c>
      <c r="H752" t="s">
        <v>7</v>
      </c>
      <c r="I752" t="s">
        <v>2</v>
      </c>
      <c r="J752" t="s">
        <v>13</v>
      </c>
      <c r="K752" t="s">
        <v>34</v>
      </c>
      <c r="L752" t="s">
        <v>45</v>
      </c>
      <c r="M752">
        <v>2</v>
      </c>
      <c r="N752">
        <v>50.97</v>
      </c>
      <c r="O752">
        <v>0.05</v>
      </c>
      <c r="P752">
        <v>21.67</v>
      </c>
      <c r="Q752">
        <v>96.842999999999989</v>
      </c>
      <c r="R752">
        <v>43.34</v>
      </c>
      <c r="S752">
        <v>53.502999999999986</v>
      </c>
      <c r="T752">
        <v>0.55247152607829153</v>
      </c>
      <c r="U752">
        <v>2026</v>
      </c>
      <c r="V752" t="s">
        <v>91</v>
      </c>
      <c r="W752">
        <v>5</v>
      </c>
      <c r="X752" t="s">
        <v>81</v>
      </c>
    </row>
    <row r="753" spans="1:24">
      <c r="A753">
        <v>4227</v>
      </c>
      <c r="B753" s="14">
        <v>46148</v>
      </c>
      <c r="C753">
        <v>2026</v>
      </c>
      <c r="D753">
        <v>2</v>
      </c>
      <c r="E753">
        <v>5</v>
      </c>
      <c r="F753" t="s">
        <v>81</v>
      </c>
      <c r="G753" t="s">
        <v>6</v>
      </c>
      <c r="H753" t="s">
        <v>7</v>
      </c>
      <c r="I753" t="s">
        <v>2</v>
      </c>
      <c r="J753" t="s">
        <v>13</v>
      </c>
      <c r="K753" t="s">
        <v>4</v>
      </c>
      <c r="L753" t="s">
        <v>26</v>
      </c>
      <c r="M753">
        <v>2</v>
      </c>
      <c r="N753">
        <v>40.549999999999997</v>
      </c>
      <c r="O753">
        <v>0</v>
      </c>
      <c r="P753">
        <v>16.52</v>
      </c>
      <c r="Q753">
        <v>81.099999999999994</v>
      </c>
      <c r="R753">
        <v>33.04</v>
      </c>
      <c r="S753">
        <v>48.059999999999995</v>
      </c>
      <c r="T753">
        <v>0.59260172626387175</v>
      </c>
      <c r="U753">
        <v>2026</v>
      </c>
      <c r="V753" t="s">
        <v>91</v>
      </c>
      <c r="W753">
        <v>5</v>
      </c>
      <c r="X753" t="s">
        <v>81</v>
      </c>
    </row>
    <row r="754" spans="1:24">
      <c r="A754">
        <v>4247</v>
      </c>
      <c r="B754" s="14">
        <v>46148</v>
      </c>
      <c r="C754">
        <v>2026</v>
      </c>
      <c r="D754">
        <v>2</v>
      </c>
      <c r="E754">
        <v>5</v>
      </c>
      <c r="F754" t="s">
        <v>81</v>
      </c>
      <c r="G754" t="s">
        <v>11</v>
      </c>
      <c r="H754" t="s">
        <v>52</v>
      </c>
      <c r="I754" t="s">
        <v>2</v>
      </c>
      <c r="J754" t="s">
        <v>13</v>
      </c>
      <c r="K754" t="s">
        <v>4</v>
      </c>
      <c r="L754" t="s">
        <v>22</v>
      </c>
      <c r="M754">
        <v>2</v>
      </c>
      <c r="N754">
        <v>51.3</v>
      </c>
      <c r="O754">
        <v>0</v>
      </c>
      <c r="P754">
        <v>23.12</v>
      </c>
      <c r="Q754">
        <v>102.6</v>
      </c>
      <c r="R754">
        <v>46.24</v>
      </c>
      <c r="S754">
        <v>56.359999999999992</v>
      </c>
      <c r="T754">
        <v>0.54931773879142298</v>
      </c>
      <c r="U754">
        <v>2026</v>
      </c>
      <c r="V754" t="s">
        <v>91</v>
      </c>
      <c r="W754">
        <v>5</v>
      </c>
      <c r="X754" t="s">
        <v>81</v>
      </c>
    </row>
    <row r="755" spans="1:24">
      <c r="A755">
        <v>5196</v>
      </c>
      <c r="B755" s="14">
        <v>46148</v>
      </c>
      <c r="C755">
        <v>2026</v>
      </c>
      <c r="D755">
        <v>2</v>
      </c>
      <c r="E755">
        <v>5</v>
      </c>
      <c r="F755" t="s">
        <v>81</v>
      </c>
      <c r="G755" t="s">
        <v>20</v>
      </c>
      <c r="H755" t="s">
        <v>33</v>
      </c>
      <c r="I755" t="s">
        <v>2</v>
      </c>
      <c r="J755" t="s">
        <v>13</v>
      </c>
      <c r="K755" t="s">
        <v>23</v>
      </c>
      <c r="L755" t="s">
        <v>40</v>
      </c>
      <c r="M755">
        <v>3</v>
      </c>
      <c r="N755">
        <v>82.56</v>
      </c>
      <c r="O755">
        <v>0</v>
      </c>
      <c r="P755">
        <v>39.99</v>
      </c>
      <c r="Q755">
        <v>247.68</v>
      </c>
      <c r="R755">
        <v>119.97</v>
      </c>
      <c r="S755">
        <v>127.71000000000001</v>
      </c>
      <c r="T755">
        <v>0.515625</v>
      </c>
      <c r="U755">
        <v>2026</v>
      </c>
      <c r="V755" t="s">
        <v>91</v>
      </c>
      <c r="W755">
        <v>5</v>
      </c>
      <c r="X755" t="s">
        <v>81</v>
      </c>
    </row>
    <row r="756" spans="1:24">
      <c r="A756">
        <v>400</v>
      </c>
      <c r="B756" s="14">
        <v>46149</v>
      </c>
      <c r="C756">
        <v>2026</v>
      </c>
      <c r="D756">
        <v>2</v>
      </c>
      <c r="E756">
        <v>5</v>
      </c>
      <c r="F756" t="s">
        <v>81</v>
      </c>
      <c r="G756" t="s">
        <v>6</v>
      </c>
      <c r="H756" t="s">
        <v>43</v>
      </c>
      <c r="I756" t="s">
        <v>8</v>
      </c>
      <c r="J756" t="s">
        <v>16</v>
      </c>
      <c r="K756" t="s">
        <v>9</v>
      </c>
      <c r="L756" t="s">
        <v>10</v>
      </c>
      <c r="M756">
        <v>6</v>
      </c>
      <c r="N756">
        <v>92.66</v>
      </c>
      <c r="O756">
        <v>0.15</v>
      </c>
      <c r="P756">
        <v>44.71</v>
      </c>
      <c r="Q756">
        <v>472.56600000000003</v>
      </c>
      <c r="R756">
        <v>268.26</v>
      </c>
      <c r="S756">
        <v>204.30600000000004</v>
      </c>
      <c r="T756">
        <v>0.43233326138571126</v>
      </c>
      <c r="U756">
        <v>2026</v>
      </c>
      <c r="V756" t="s">
        <v>91</v>
      </c>
      <c r="W756">
        <v>5</v>
      </c>
      <c r="X756" t="s">
        <v>81</v>
      </c>
    </row>
    <row r="757" spans="1:24">
      <c r="A757">
        <v>829</v>
      </c>
      <c r="B757" s="14">
        <v>46149</v>
      </c>
      <c r="C757">
        <v>2026</v>
      </c>
      <c r="D757">
        <v>2</v>
      </c>
      <c r="E757">
        <v>5</v>
      </c>
      <c r="F757" t="s">
        <v>81</v>
      </c>
      <c r="G757" t="s">
        <v>11</v>
      </c>
      <c r="H757" t="s">
        <v>52</v>
      </c>
      <c r="I757" t="s">
        <v>28</v>
      </c>
      <c r="J757" t="s">
        <v>13</v>
      </c>
      <c r="K757" t="s">
        <v>34</v>
      </c>
      <c r="L757" t="s">
        <v>35</v>
      </c>
      <c r="M757">
        <v>1</v>
      </c>
      <c r="N757">
        <v>39.42</v>
      </c>
      <c r="O757">
        <v>0</v>
      </c>
      <c r="P757">
        <v>14.86</v>
      </c>
      <c r="Q757">
        <v>39.42</v>
      </c>
      <c r="R757">
        <v>14.86</v>
      </c>
      <c r="S757">
        <v>24.560000000000002</v>
      </c>
      <c r="T757">
        <v>0.62303399289700667</v>
      </c>
      <c r="U757">
        <v>2026</v>
      </c>
      <c r="V757" t="s">
        <v>91</v>
      </c>
      <c r="W757">
        <v>5</v>
      </c>
      <c r="X757" t="s">
        <v>81</v>
      </c>
    </row>
    <row r="758" spans="1:24">
      <c r="A758">
        <v>1236</v>
      </c>
      <c r="B758" s="14">
        <v>46149</v>
      </c>
      <c r="C758">
        <v>2026</v>
      </c>
      <c r="D758">
        <v>2</v>
      </c>
      <c r="E758">
        <v>5</v>
      </c>
      <c r="F758" t="s">
        <v>81</v>
      </c>
      <c r="G758" t="s">
        <v>0</v>
      </c>
      <c r="H758" t="s">
        <v>36</v>
      </c>
      <c r="I758" t="s">
        <v>19</v>
      </c>
      <c r="J758" t="s">
        <v>3</v>
      </c>
      <c r="K758" t="s">
        <v>34</v>
      </c>
      <c r="L758" t="s">
        <v>38</v>
      </c>
      <c r="M758">
        <v>2</v>
      </c>
      <c r="N758">
        <v>124.25</v>
      </c>
      <c r="O758">
        <v>0</v>
      </c>
      <c r="P758">
        <v>69.510000000000005</v>
      </c>
      <c r="Q758">
        <v>248.5</v>
      </c>
      <c r="R758">
        <v>139.02000000000001</v>
      </c>
      <c r="S758">
        <v>109.47999999999999</v>
      </c>
      <c r="T758">
        <v>0.44056338028169012</v>
      </c>
      <c r="U758">
        <v>2026</v>
      </c>
      <c r="V758" t="s">
        <v>91</v>
      </c>
      <c r="W758">
        <v>5</v>
      </c>
      <c r="X758" t="s">
        <v>81</v>
      </c>
    </row>
    <row r="759" spans="1:24">
      <c r="A759">
        <v>1364</v>
      </c>
      <c r="B759" s="14">
        <v>46149</v>
      </c>
      <c r="C759">
        <v>2026</v>
      </c>
      <c r="D759">
        <v>2</v>
      </c>
      <c r="E759">
        <v>5</v>
      </c>
      <c r="F759" t="s">
        <v>81</v>
      </c>
      <c r="G759" t="s">
        <v>6</v>
      </c>
      <c r="H759" t="s">
        <v>49</v>
      </c>
      <c r="I759" t="s">
        <v>2</v>
      </c>
      <c r="J759" t="s">
        <v>13</v>
      </c>
      <c r="K759" t="s">
        <v>9</v>
      </c>
      <c r="L759" t="s">
        <v>37</v>
      </c>
      <c r="M759">
        <v>2</v>
      </c>
      <c r="N759">
        <v>156.43</v>
      </c>
      <c r="O759">
        <v>0</v>
      </c>
      <c r="P759">
        <v>78.569999999999993</v>
      </c>
      <c r="Q759">
        <v>312.86</v>
      </c>
      <c r="R759">
        <v>157.13999999999999</v>
      </c>
      <c r="S759">
        <v>155.72000000000003</v>
      </c>
      <c r="T759">
        <v>0.49773061433228927</v>
      </c>
      <c r="U759">
        <v>2026</v>
      </c>
      <c r="V759" t="s">
        <v>91</v>
      </c>
      <c r="W759">
        <v>5</v>
      </c>
      <c r="X759" t="s">
        <v>81</v>
      </c>
    </row>
    <row r="760" spans="1:24">
      <c r="A760">
        <v>2105</v>
      </c>
      <c r="B760" s="14">
        <v>46149</v>
      </c>
      <c r="C760">
        <v>2026</v>
      </c>
      <c r="D760">
        <v>2</v>
      </c>
      <c r="E760">
        <v>5</v>
      </c>
      <c r="F760" t="s">
        <v>81</v>
      </c>
      <c r="G760" t="s">
        <v>6</v>
      </c>
      <c r="H760" t="s">
        <v>49</v>
      </c>
      <c r="I760" t="s">
        <v>19</v>
      </c>
      <c r="J760" t="s">
        <v>13</v>
      </c>
      <c r="K760" t="s">
        <v>23</v>
      </c>
      <c r="L760" t="s">
        <v>40</v>
      </c>
      <c r="M760">
        <v>1</v>
      </c>
      <c r="N760">
        <v>80.3</v>
      </c>
      <c r="O760">
        <v>0</v>
      </c>
      <c r="P760">
        <v>40.020000000000003</v>
      </c>
      <c r="Q760">
        <v>80.3</v>
      </c>
      <c r="R760">
        <v>40.020000000000003</v>
      </c>
      <c r="S760">
        <v>40.279999999999994</v>
      </c>
      <c r="T760">
        <v>0.50161892901618921</v>
      </c>
      <c r="U760">
        <v>2026</v>
      </c>
      <c r="V760" t="s">
        <v>91</v>
      </c>
      <c r="W760">
        <v>5</v>
      </c>
      <c r="X760" t="s">
        <v>81</v>
      </c>
    </row>
    <row r="761" spans="1:24">
      <c r="A761">
        <v>4706</v>
      </c>
      <c r="B761" s="14">
        <v>46149</v>
      </c>
      <c r="C761">
        <v>2026</v>
      </c>
      <c r="D761">
        <v>2</v>
      </c>
      <c r="E761">
        <v>5</v>
      </c>
      <c r="F761" t="s">
        <v>81</v>
      </c>
      <c r="G761" t="s">
        <v>20</v>
      </c>
      <c r="H761" t="s">
        <v>47</v>
      </c>
      <c r="I761" t="s">
        <v>19</v>
      </c>
      <c r="J761" t="s">
        <v>13</v>
      </c>
      <c r="K761" t="s">
        <v>23</v>
      </c>
      <c r="L761" t="s">
        <v>40</v>
      </c>
      <c r="M761">
        <v>1</v>
      </c>
      <c r="N761">
        <v>79.89</v>
      </c>
      <c r="O761">
        <v>0</v>
      </c>
      <c r="P761">
        <v>39.549999999999997</v>
      </c>
      <c r="Q761">
        <v>79.89</v>
      </c>
      <c r="R761">
        <v>39.549999999999997</v>
      </c>
      <c r="S761">
        <v>40.340000000000003</v>
      </c>
      <c r="T761">
        <v>0.50494429841031419</v>
      </c>
      <c r="U761">
        <v>2026</v>
      </c>
      <c r="V761" t="s">
        <v>91</v>
      </c>
      <c r="W761">
        <v>5</v>
      </c>
      <c r="X761" t="s">
        <v>81</v>
      </c>
    </row>
    <row r="762" spans="1:24">
      <c r="A762">
        <v>68</v>
      </c>
      <c r="B762" s="14">
        <v>46150</v>
      </c>
      <c r="C762">
        <v>2026</v>
      </c>
      <c r="D762">
        <v>2</v>
      </c>
      <c r="E762">
        <v>5</v>
      </c>
      <c r="F762" t="s">
        <v>81</v>
      </c>
      <c r="G762" t="s">
        <v>20</v>
      </c>
      <c r="H762" t="s">
        <v>31</v>
      </c>
      <c r="I762" t="s">
        <v>19</v>
      </c>
      <c r="J762" t="s">
        <v>13</v>
      </c>
      <c r="K762" t="s">
        <v>34</v>
      </c>
      <c r="L762" t="s">
        <v>35</v>
      </c>
      <c r="M762">
        <v>1</v>
      </c>
      <c r="N762">
        <v>39.5</v>
      </c>
      <c r="O762">
        <v>0</v>
      </c>
      <c r="P762">
        <v>14.68</v>
      </c>
      <c r="Q762">
        <v>39.5</v>
      </c>
      <c r="R762">
        <v>14.68</v>
      </c>
      <c r="S762">
        <v>24.82</v>
      </c>
      <c r="T762">
        <v>0.62835443037974681</v>
      </c>
      <c r="U762">
        <v>2026</v>
      </c>
      <c r="V762" t="s">
        <v>91</v>
      </c>
      <c r="W762">
        <v>5</v>
      </c>
      <c r="X762" t="s">
        <v>81</v>
      </c>
    </row>
    <row r="763" spans="1:24">
      <c r="A763">
        <v>1352</v>
      </c>
      <c r="B763" s="14">
        <v>46150</v>
      </c>
      <c r="C763">
        <v>2026</v>
      </c>
      <c r="D763">
        <v>2</v>
      </c>
      <c r="E763">
        <v>5</v>
      </c>
      <c r="F763" t="s">
        <v>81</v>
      </c>
      <c r="G763" t="s">
        <v>20</v>
      </c>
      <c r="H763" t="s">
        <v>31</v>
      </c>
      <c r="I763" t="s">
        <v>2</v>
      </c>
      <c r="J763" t="s">
        <v>3</v>
      </c>
      <c r="K763" t="s">
        <v>4</v>
      </c>
      <c r="L763" t="s">
        <v>5</v>
      </c>
      <c r="M763">
        <v>1</v>
      </c>
      <c r="N763">
        <v>80.7</v>
      </c>
      <c r="O763">
        <v>0</v>
      </c>
      <c r="P763">
        <v>41.88</v>
      </c>
      <c r="Q763">
        <v>80.7</v>
      </c>
      <c r="R763">
        <v>41.88</v>
      </c>
      <c r="S763">
        <v>38.82</v>
      </c>
      <c r="T763">
        <v>0.48104089219330853</v>
      </c>
      <c r="U763">
        <v>2026</v>
      </c>
      <c r="V763" t="s">
        <v>91</v>
      </c>
      <c r="W763">
        <v>5</v>
      </c>
      <c r="X763" t="s">
        <v>81</v>
      </c>
    </row>
    <row r="764" spans="1:24">
      <c r="A764">
        <v>2526</v>
      </c>
      <c r="B764" s="14">
        <v>46150</v>
      </c>
      <c r="C764">
        <v>2026</v>
      </c>
      <c r="D764">
        <v>2</v>
      </c>
      <c r="E764">
        <v>5</v>
      </c>
      <c r="F764" t="s">
        <v>81</v>
      </c>
      <c r="G764" t="s">
        <v>6</v>
      </c>
      <c r="H764" t="s">
        <v>49</v>
      </c>
      <c r="I764" t="s">
        <v>2</v>
      </c>
      <c r="J764" t="s">
        <v>13</v>
      </c>
      <c r="K764" t="s">
        <v>23</v>
      </c>
      <c r="L764" t="s">
        <v>40</v>
      </c>
      <c r="M764">
        <v>1</v>
      </c>
      <c r="N764">
        <v>80.86</v>
      </c>
      <c r="O764">
        <v>0</v>
      </c>
      <c r="P764">
        <v>38.44</v>
      </c>
      <c r="Q764">
        <v>80.86</v>
      </c>
      <c r="R764">
        <v>38.44</v>
      </c>
      <c r="S764">
        <v>42.42</v>
      </c>
      <c r="T764">
        <v>0.52461043779371752</v>
      </c>
      <c r="U764">
        <v>2026</v>
      </c>
      <c r="V764" t="s">
        <v>91</v>
      </c>
      <c r="W764">
        <v>5</v>
      </c>
      <c r="X764" t="s">
        <v>81</v>
      </c>
    </row>
    <row r="765" spans="1:24">
      <c r="A765">
        <v>3298</v>
      </c>
      <c r="B765" s="14">
        <v>46150</v>
      </c>
      <c r="C765">
        <v>2026</v>
      </c>
      <c r="D765">
        <v>2</v>
      </c>
      <c r="E765">
        <v>5</v>
      </c>
      <c r="F765" t="s">
        <v>81</v>
      </c>
      <c r="G765" t="s">
        <v>6</v>
      </c>
      <c r="H765" t="s">
        <v>49</v>
      </c>
      <c r="I765" t="s">
        <v>28</v>
      </c>
      <c r="J765" t="s">
        <v>13</v>
      </c>
      <c r="K765" t="s">
        <v>23</v>
      </c>
      <c r="L765" t="s">
        <v>24</v>
      </c>
      <c r="M765">
        <v>2</v>
      </c>
      <c r="N765">
        <v>337.7</v>
      </c>
      <c r="O765">
        <v>0.1</v>
      </c>
      <c r="P765">
        <v>192.16</v>
      </c>
      <c r="Q765">
        <v>607.86</v>
      </c>
      <c r="R765">
        <v>384.32</v>
      </c>
      <c r="S765">
        <v>223.54000000000002</v>
      </c>
      <c r="T765">
        <v>0.36774915276543946</v>
      </c>
      <c r="U765">
        <v>2026</v>
      </c>
      <c r="V765" t="s">
        <v>91</v>
      </c>
      <c r="W765">
        <v>5</v>
      </c>
      <c r="X765" t="s">
        <v>81</v>
      </c>
    </row>
    <row r="766" spans="1:24">
      <c r="A766">
        <v>3510</v>
      </c>
      <c r="B766" s="14">
        <v>46150</v>
      </c>
      <c r="C766">
        <v>2026</v>
      </c>
      <c r="D766">
        <v>2</v>
      </c>
      <c r="E766">
        <v>5</v>
      </c>
      <c r="F766" t="s">
        <v>81</v>
      </c>
      <c r="G766" t="s">
        <v>11</v>
      </c>
      <c r="H766" t="s">
        <v>12</v>
      </c>
      <c r="I766" t="s">
        <v>2</v>
      </c>
      <c r="J766" t="s">
        <v>3</v>
      </c>
      <c r="K766" t="s">
        <v>23</v>
      </c>
      <c r="L766" t="s">
        <v>51</v>
      </c>
      <c r="M766">
        <v>4</v>
      </c>
      <c r="N766">
        <v>121.81</v>
      </c>
      <c r="O766">
        <v>0</v>
      </c>
      <c r="P766">
        <v>58.95</v>
      </c>
      <c r="Q766">
        <v>487.24</v>
      </c>
      <c r="R766">
        <v>235.8</v>
      </c>
      <c r="S766">
        <v>251.44</v>
      </c>
      <c r="T766">
        <v>0.5160495854199163</v>
      </c>
      <c r="U766">
        <v>2026</v>
      </c>
      <c r="V766" t="s">
        <v>91</v>
      </c>
      <c r="W766">
        <v>5</v>
      </c>
      <c r="X766" t="s">
        <v>81</v>
      </c>
    </row>
    <row r="767" spans="1:24">
      <c r="A767">
        <v>3638</v>
      </c>
      <c r="B767" s="14">
        <v>46150</v>
      </c>
      <c r="C767">
        <v>2026</v>
      </c>
      <c r="D767">
        <v>2</v>
      </c>
      <c r="E767">
        <v>5</v>
      </c>
      <c r="F767" t="s">
        <v>81</v>
      </c>
      <c r="G767" t="s">
        <v>20</v>
      </c>
      <c r="H767" t="s">
        <v>31</v>
      </c>
      <c r="I767" t="s">
        <v>8</v>
      </c>
      <c r="J767" t="s">
        <v>16</v>
      </c>
      <c r="K767" t="s">
        <v>14</v>
      </c>
      <c r="L767" t="s">
        <v>48</v>
      </c>
      <c r="M767">
        <v>10</v>
      </c>
      <c r="N767">
        <v>168.55</v>
      </c>
      <c r="O767">
        <v>0.1</v>
      </c>
      <c r="P767">
        <v>88.85</v>
      </c>
      <c r="Q767">
        <v>1516.95</v>
      </c>
      <c r="R767">
        <v>888.5</v>
      </c>
      <c r="S767">
        <v>628.45000000000005</v>
      </c>
      <c r="T767">
        <v>0.41428524341606515</v>
      </c>
      <c r="U767">
        <v>2026</v>
      </c>
      <c r="V767" t="s">
        <v>91</v>
      </c>
      <c r="W767">
        <v>5</v>
      </c>
      <c r="X767" t="s">
        <v>81</v>
      </c>
    </row>
    <row r="768" spans="1:24">
      <c r="A768">
        <v>3754</v>
      </c>
      <c r="B768" s="14">
        <v>46150</v>
      </c>
      <c r="C768">
        <v>2026</v>
      </c>
      <c r="D768">
        <v>2</v>
      </c>
      <c r="E768">
        <v>5</v>
      </c>
      <c r="F768" t="s">
        <v>81</v>
      </c>
      <c r="G768" t="s">
        <v>6</v>
      </c>
      <c r="H768" t="s">
        <v>43</v>
      </c>
      <c r="I768" t="s">
        <v>2</v>
      </c>
      <c r="J768" t="s">
        <v>3</v>
      </c>
      <c r="K768" t="s">
        <v>4</v>
      </c>
      <c r="L768" t="s">
        <v>26</v>
      </c>
      <c r="M768">
        <v>1</v>
      </c>
      <c r="N768">
        <v>39.42</v>
      </c>
      <c r="O768">
        <v>0.05</v>
      </c>
      <c r="P768">
        <v>16.77</v>
      </c>
      <c r="Q768">
        <v>37.448999999999998</v>
      </c>
      <c r="R768">
        <v>16.77</v>
      </c>
      <c r="S768">
        <v>20.678999999999998</v>
      </c>
      <c r="T768">
        <v>0.55219097973243614</v>
      </c>
      <c r="U768">
        <v>2026</v>
      </c>
      <c r="V768" t="s">
        <v>91</v>
      </c>
      <c r="W768">
        <v>5</v>
      </c>
      <c r="X768" t="s">
        <v>81</v>
      </c>
    </row>
    <row r="769" spans="1:24">
      <c r="A769">
        <v>4029</v>
      </c>
      <c r="B769" s="14">
        <v>46150</v>
      </c>
      <c r="C769">
        <v>2026</v>
      </c>
      <c r="D769">
        <v>2</v>
      </c>
      <c r="E769">
        <v>5</v>
      </c>
      <c r="F769" t="s">
        <v>81</v>
      </c>
      <c r="G769" t="s">
        <v>20</v>
      </c>
      <c r="H769" t="s">
        <v>47</v>
      </c>
      <c r="I769" t="s">
        <v>19</v>
      </c>
      <c r="J769" t="s">
        <v>13</v>
      </c>
      <c r="K769" t="s">
        <v>14</v>
      </c>
      <c r="L769" t="s">
        <v>48</v>
      </c>
      <c r="M769">
        <v>1</v>
      </c>
      <c r="N769">
        <v>161.36000000000001</v>
      </c>
      <c r="O769">
        <v>0</v>
      </c>
      <c r="P769">
        <v>87</v>
      </c>
      <c r="Q769">
        <v>161.36000000000001</v>
      </c>
      <c r="R769">
        <v>87</v>
      </c>
      <c r="S769">
        <v>74.360000000000014</v>
      </c>
      <c r="T769">
        <v>0.46083292017848293</v>
      </c>
      <c r="U769">
        <v>2026</v>
      </c>
      <c r="V769" t="s">
        <v>91</v>
      </c>
      <c r="W769">
        <v>5</v>
      </c>
      <c r="X769" t="s">
        <v>81</v>
      </c>
    </row>
    <row r="770" spans="1:24">
      <c r="A770">
        <v>4651</v>
      </c>
      <c r="B770" s="14">
        <v>46150</v>
      </c>
      <c r="C770">
        <v>2026</v>
      </c>
      <c r="D770">
        <v>2</v>
      </c>
      <c r="E770">
        <v>5</v>
      </c>
      <c r="F770" t="s">
        <v>81</v>
      </c>
      <c r="G770" t="s">
        <v>6</v>
      </c>
      <c r="H770" t="s">
        <v>41</v>
      </c>
      <c r="I770" t="s">
        <v>2</v>
      </c>
      <c r="J770" t="s">
        <v>16</v>
      </c>
      <c r="K770" t="s">
        <v>23</v>
      </c>
      <c r="L770" t="s">
        <v>51</v>
      </c>
      <c r="M770">
        <v>1</v>
      </c>
      <c r="N770">
        <v>123.68</v>
      </c>
      <c r="O770">
        <v>0</v>
      </c>
      <c r="P770">
        <v>59.26</v>
      </c>
      <c r="Q770">
        <v>123.68</v>
      </c>
      <c r="R770">
        <v>59.26</v>
      </c>
      <c r="S770">
        <v>64.420000000000016</v>
      </c>
      <c r="T770">
        <v>0.52086028460543343</v>
      </c>
      <c r="U770">
        <v>2026</v>
      </c>
      <c r="V770" t="s">
        <v>91</v>
      </c>
      <c r="W770">
        <v>5</v>
      </c>
      <c r="X770" t="s">
        <v>81</v>
      </c>
    </row>
    <row r="771" spans="1:24">
      <c r="A771">
        <v>4886</v>
      </c>
      <c r="B771" s="14">
        <v>46150</v>
      </c>
      <c r="C771">
        <v>2026</v>
      </c>
      <c r="D771">
        <v>2</v>
      </c>
      <c r="E771">
        <v>5</v>
      </c>
      <c r="F771" t="s">
        <v>81</v>
      </c>
      <c r="G771" t="s">
        <v>20</v>
      </c>
      <c r="H771" t="s">
        <v>33</v>
      </c>
      <c r="I771" t="s">
        <v>28</v>
      </c>
      <c r="J771" t="s">
        <v>3</v>
      </c>
      <c r="K771" t="s">
        <v>9</v>
      </c>
      <c r="L771" t="s">
        <v>17</v>
      </c>
      <c r="M771">
        <v>1</v>
      </c>
      <c r="N771">
        <v>146.29</v>
      </c>
      <c r="O771">
        <v>0</v>
      </c>
      <c r="P771">
        <v>81.16</v>
      </c>
      <c r="Q771">
        <v>146.29</v>
      </c>
      <c r="R771">
        <v>81.16</v>
      </c>
      <c r="S771">
        <v>65.13</v>
      </c>
      <c r="T771">
        <v>0.44521156606740037</v>
      </c>
      <c r="U771">
        <v>2026</v>
      </c>
      <c r="V771" t="s">
        <v>91</v>
      </c>
      <c r="W771">
        <v>5</v>
      </c>
      <c r="X771" t="s">
        <v>81</v>
      </c>
    </row>
    <row r="772" spans="1:24">
      <c r="A772">
        <v>162</v>
      </c>
      <c r="B772" s="14">
        <v>46151</v>
      </c>
      <c r="C772">
        <v>2026</v>
      </c>
      <c r="D772">
        <v>2</v>
      </c>
      <c r="E772">
        <v>5</v>
      </c>
      <c r="F772" t="s">
        <v>81</v>
      </c>
      <c r="G772" t="s">
        <v>0</v>
      </c>
      <c r="H772" t="s">
        <v>1</v>
      </c>
      <c r="I772" t="s">
        <v>2</v>
      </c>
      <c r="J772" t="s">
        <v>13</v>
      </c>
      <c r="K772" t="s">
        <v>14</v>
      </c>
      <c r="L772" t="s">
        <v>48</v>
      </c>
      <c r="M772">
        <v>2</v>
      </c>
      <c r="N772">
        <v>164.95</v>
      </c>
      <c r="O772">
        <v>0.1</v>
      </c>
      <c r="P772">
        <v>86.27</v>
      </c>
      <c r="Q772">
        <v>296.90999999999997</v>
      </c>
      <c r="R772">
        <v>172.54</v>
      </c>
      <c r="S772">
        <v>124.36999999999998</v>
      </c>
      <c r="T772">
        <v>0.41888114243373409</v>
      </c>
      <c r="U772">
        <v>2026</v>
      </c>
      <c r="V772" t="s">
        <v>91</v>
      </c>
      <c r="W772">
        <v>5</v>
      </c>
      <c r="X772" t="s">
        <v>81</v>
      </c>
    </row>
    <row r="773" spans="1:24">
      <c r="A773">
        <v>184</v>
      </c>
      <c r="B773" s="14">
        <v>46151</v>
      </c>
      <c r="C773">
        <v>2026</v>
      </c>
      <c r="D773">
        <v>2</v>
      </c>
      <c r="E773">
        <v>5</v>
      </c>
      <c r="F773" t="s">
        <v>81</v>
      </c>
      <c r="G773" t="s">
        <v>0</v>
      </c>
      <c r="H773" t="s">
        <v>50</v>
      </c>
      <c r="I773" t="s">
        <v>19</v>
      </c>
      <c r="J773" t="s">
        <v>16</v>
      </c>
      <c r="K773" t="s">
        <v>9</v>
      </c>
      <c r="L773" t="s">
        <v>10</v>
      </c>
      <c r="M773">
        <v>2</v>
      </c>
      <c r="N773">
        <v>91.59</v>
      </c>
      <c r="O773">
        <v>0</v>
      </c>
      <c r="P773">
        <v>44.97</v>
      </c>
      <c r="Q773">
        <v>183.18</v>
      </c>
      <c r="R773">
        <v>89.94</v>
      </c>
      <c r="S773">
        <v>93.240000000000009</v>
      </c>
      <c r="T773">
        <v>0.50900753357353423</v>
      </c>
      <c r="U773">
        <v>2026</v>
      </c>
      <c r="V773" t="s">
        <v>91</v>
      </c>
      <c r="W773">
        <v>5</v>
      </c>
      <c r="X773" t="s">
        <v>81</v>
      </c>
    </row>
    <row r="774" spans="1:24">
      <c r="A774">
        <v>328</v>
      </c>
      <c r="B774" s="14">
        <v>46151</v>
      </c>
      <c r="C774">
        <v>2026</v>
      </c>
      <c r="D774">
        <v>2</v>
      </c>
      <c r="E774">
        <v>5</v>
      </c>
      <c r="F774" t="s">
        <v>81</v>
      </c>
      <c r="G774" t="s">
        <v>20</v>
      </c>
      <c r="H774" t="s">
        <v>47</v>
      </c>
      <c r="I774" t="s">
        <v>2</v>
      </c>
      <c r="J774" t="s">
        <v>3</v>
      </c>
      <c r="K774" t="s">
        <v>34</v>
      </c>
      <c r="L774" t="s">
        <v>45</v>
      </c>
      <c r="M774">
        <v>1</v>
      </c>
      <c r="N774">
        <v>51.78</v>
      </c>
      <c r="O774">
        <v>0.1</v>
      </c>
      <c r="P774">
        <v>21.63</v>
      </c>
      <c r="Q774">
        <v>46.602000000000004</v>
      </c>
      <c r="R774">
        <v>21.63</v>
      </c>
      <c r="S774">
        <v>24.972000000000005</v>
      </c>
      <c r="T774">
        <v>0.53585683017896235</v>
      </c>
      <c r="U774">
        <v>2026</v>
      </c>
      <c r="V774" t="s">
        <v>91</v>
      </c>
      <c r="W774">
        <v>5</v>
      </c>
      <c r="X774" t="s">
        <v>81</v>
      </c>
    </row>
    <row r="775" spans="1:24">
      <c r="A775">
        <v>908</v>
      </c>
      <c r="B775" s="14">
        <v>46151</v>
      </c>
      <c r="C775">
        <v>2026</v>
      </c>
      <c r="D775">
        <v>2</v>
      </c>
      <c r="E775">
        <v>5</v>
      </c>
      <c r="F775" t="s">
        <v>81</v>
      </c>
      <c r="G775" t="s">
        <v>20</v>
      </c>
      <c r="H775" t="s">
        <v>33</v>
      </c>
      <c r="I775" t="s">
        <v>19</v>
      </c>
      <c r="J775" t="s">
        <v>3</v>
      </c>
      <c r="K775" t="s">
        <v>14</v>
      </c>
      <c r="L775" t="s">
        <v>32</v>
      </c>
      <c r="M775">
        <v>2</v>
      </c>
      <c r="N775">
        <v>46.25</v>
      </c>
      <c r="O775">
        <v>0</v>
      </c>
      <c r="P775">
        <v>18.12</v>
      </c>
      <c r="Q775">
        <v>92.5</v>
      </c>
      <c r="R775">
        <v>36.24</v>
      </c>
      <c r="S775">
        <v>56.26</v>
      </c>
      <c r="T775">
        <v>0.60821621621621624</v>
      </c>
      <c r="U775">
        <v>2026</v>
      </c>
      <c r="V775" t="s">
        <v>91</v>
      </c>
      <c r="W775">
        <v>5</v>
      </c>
      <c r="X775" t="s">
        <v>81</v>
      </c>
    </row>
    <row r="776" spans="1:24">
      <c r="A776">
        <v>3159</v>
      </c>
      <c r="B776" s="14">
        <v>46151</v>
      </c>
      <c r="C776">
        <v>2026</v>
      </c>
      <c r="D776">
        <v>2</v>
      </c>
      <c r="E776">
        <v>5</v>
      </c>
      <c r="F776" t="s">
        <v>81</v>
      </c>
      <c r="G776" t="s">
        <v>0</v>
      </c>
      <c r="H776" t="s">
        <v>1</v>
      </c>
      <c r="I776" t="s">
        <v>2</v>
      </c>
      <c r="J776" t="s">
        <v>3</v>
      </c>
      <c r="K776" t="s">
        <v>23</v>
      </c>
      <c r="L776" t="s">
        <v>29</v>
      </c>
      <c r="M776">
        <v>3</v>
      </c>
      <c r="N776">
        <v>198.5</v>
      </c>
      <c r="O776">
        <v>0</v>
      </c>
      <c r="P776">
        <v>102.23</v>
      </c>
      <c r="Q776">
        <v>595.5</v>
      </c>
      <c r="R776">
        <v>306.69</v>
      </c>
      <c r="S776">
        <v>288.81</v>
      </c>
      <c r="T776">
        <v>0.48498740554156172</v>
      </c>
      <c r="U776">
        <v>2026</v>
      </c>
      <c r="V776" t="s">
        <v>91</v>
      </c>
      <c r="W776">
        <v>5</v>
      </c>
      <c r="X776" t="s">
        <v>81</v>
      </c>
    </row>
    <row r="777" spans="1:24">
      <c r="A777">
        <v>4509</v>
      </c>
      <c r="B777" s="14">
        <v>46151</v>
      </c>
      <c r="C777">
        <v>2026</v>
      </c>
      <c r="D777">
        <v>2</v>
      </c>
      <c r="E777">
        <v>5</v>
      </c>
      <c r="F777" t="s">
        <v>81</v>
      </c>
      <c r="G777" t="s">
        <v>20</v>
      </c>
      <c r="H777" t="s">
        <v>33</v>
      </c>
      <c r="I777" t="s">
        <v>2</v>
      </c>
      <c r="J777" t="s">
        <v>13</v>
      </c>
      <c r="K777" t="s">
        <v>9</v>
      </c>
      <c r="L777" t="s">
        <v>37</v>
      </c>
      <c r="M777">
        <v>1</v>
      </c>
      <c r="N777">
        <v>152.80000000000001</v>
      </c>
      <c r="O777">
        <v>0.1</v>
      </c>
      <c r="P777">
        <v>77.67</v>
      </c>
      <c r="Q777">
        <v>137.52000000000001</v>
      </c>
      <c r="R777">
        <v>77.67</v>
      </c>
      <c r="S777">
        <v>59.850000000000009</v>
      </c>
      <c r="T777">
        <v>0.43520942408376967</v>
      </c>
      <c r="U777">
        <v>2026</v>
      </c>
      <c r="V777" t="s">
        <v>91</v>
      </c>
      <c r="W777">
        <v>5</v>
      </c>
      <c r="X777" t="s">
        <v>81</v>
      </c>
    </row>
    <row r="778" spans="1:24">
      <c r="A778">
        <v>4677</v>
      </c>
      <c r="B778" s="14">
        <v>46151</v>
      </c>
      <c r="C778">
        <v>2026</v>
      </c>
      <c r="D778">
        <v>2</v>
      </c>
      <c r="E778">
        <v>5</v>
      </c>
      <c r="F778" t="s">
        <v>81</v>
      </c>
      <c r="G778" t="s">
        <v>6</v>
      </c>
      <c r="H778" t="s">
        <v>49</v>
      </c>
      <c r="I778" t="s">
        <v>2</v>
      </c>
      <c r="J778" t="s">
        <v>16</v>
      </c>
      <c r="K778" t="s">
        <v>14</v>
      </c>
      <c r="L778" t="s">
        <v>48</v>
      </c>
      <c r="M778">
        <v>2</v>
      </c>
      <c r="N778">
        <v>161.47999999999999</v>
      </c>
      <c r="O778">
        <v>0</v>
      </c>
      <c r="P778">
        <v>85.03</v>
      </c>
      <c r="Q778">
        <v>322.95999999999998</v>
      </c>
      <c r="R778">
        <v>170.06</v>
      </c>
      <c r="S778">
        <v>152.89999999999998</v>
      </c>
      <c r="T778">
        <v>0.47343324250681196</v>
      </c>
      <c r="U778">
        <v>2026</v>
      </c>
      <c r="V778" t="s">
        <v>91</v>
      </c>
      <c r="W778">
        <v>5</v>
      </c>
      <c r="X778" t="s">
        <v>81</v>
      </c>
    </row>
    <row r="779" spans="1:24">
      <c r="A779">
        <v>4867</v>
      </c>
      <c r="B779" s="14">
        <v>46151</v>
      </c>
      <c r="C779">
        <v>2026</v>
      </c>
      <c r="D779">
        <v>2</v>
      </c>
      <c r="E779">
        <v>5</v>
      </c>
      <c r="F779" t="s">
        <v>81</v>
      </c>
      <c r="G779" t="s">
        <v>6</v>
      </c>
      <c r="H779" t="s">
        <v>27</v>
      </c>
      <c r="I779" t="s">
        <v>19</v>
      </c>
      <c r="J779" t="s">
        <v>3</v>
      </c>
      <c r="K779" t="s">
        <v>4</v>
      </c>
      <c r="L779" t="s">
        <v>5</v>
      </c>
      <c r="M779">
        <v>1</v>
      </c>
      <c r="N779">
        <v>82.86</v>
      </c>
      <c r="O779">
        <v>0</v>
      </c>
      <c r="P779">
        <v>42.67</v>
      </c>
      <c r="Q779">
        <v>82.86</v>
      </c>
      <c r="R779">
        <v>42.67</v>
      </c>
      <c r="S779">
        <v>40.19</v>
      </c>
      <c r="T779">
        <v>0.48503499879314504</v>
      </c>
      <c r="U779">
        <v>2026</v>
      </c>
      <c r="V779" t="s">
        <v>91</v>
      </c>
      <c r="W779">
        <v>5</v>
      </c>
      <c r="X779" t="s">
        <v>81</v>
      </c>
    </row>
    <row r="780" spans="1:24">
      <c r="A780">
        <v>1615</v>
      </c>
      <c r="B780" s="14">
        <v>46152</v>
      </c>
      <c r="C780">
        <v>2026</v>
      </c>
      <c r="D780">
        <v>2</v>
      </c>
      <c r="E780">
        <v>5</v>
      </c>
      <c r="F780" t="s">
        <v>81</v>
      </c>
      <c r="G780" t="s">
        <v>20</v>
      </c>
      <c r="H780" t="s">
        <v>21</v>
      </c>
      <c r="I780" t="s">
        <v>2</v>
      </c>
      <c r="J780" t="s">
        <v>13</v>
      </c>
      <c r="K780" t="s">
        <v>34</v>
      </c>
      <c r="L780" t="s">
        <v>45</v>
      </c>
      <c r="M780">
        <v>1</v>
      </c>
      <c r="N780">
        <v>51.15</v>
      </c>
      <c r="O780">
        <v>0</v>
      </c>
      <c r="P780">
        <v>21.39</v>
      </c>
      <c r="Q780">
        <v>51.15</v>
      </c>
      <c r="R780">
        <v>21.39</v>
      </c>
      <c r="S780">
        <v>29.759999999999998</v>
      </c>
      <c r="T780">
        <v>0.58181818181818179</v>
      </c>
      <c r="U780">
        <v>2026</v>
      </c>
      <c r="V780" t="s">
        <v>91</v>
      </c>
      <c r="W780">
        <v>5</v>
      </c>
      <c r="X780" t="s">
        <v>81</v>
      </c>
    </row>
    <row r="781" spans="1:24">
      <c r="A781">
        <v>1812</v>
      </c>
      <c r="B781" s="14">
        <v>46152</v>
      </c>
      <c r="C781">
        <v>2026</v>
      </c>
      <c r="D781">
        <v>2</v>
      </c>
      <c r="E781">
        <v>5</v>
      </c>
      <c r="F781" t="s">
        <v>81</v>
      </c>
      <c r="G781" t="s">
        <v>11</v>
      </c>
      <c r="H781" t="s">
        <v>12</v>
      </c>
      <c r="I781" t="s">
        <v>8</v>
      </c>
      <c r="J781" t="s">
        <v>16</v>
      </c>
      <c r="K781" t="s">
        <v>34</v>
      </c>
      <c r="L781" t="s">
        <v>45</v>
      </c>
      <c r="M781">
        <v>12</v>
      </c>
      <c r="N781">
        <v>50.53</v>
      </c>
      <c r="O781">
        <v>0.1</v>
      </c>
      <c r="P781">
        <v>22.09</v>
      </c>
      <c r="Q781">
        <v>545.72400000000005</v>
      </c>
      <c r="R781">
        <v>265.08</v>
      </c>
      <c r="S781">
        <v>280.64400000000006</v>
      </c>
      <c r="T781">
        <v>0.5142599555819426</v>
      </c>
      <c r="U781">
        <v>2026</v>
      </c>
      <c r="V781" t="s">
        <v>91</v>
      </c>
      <c r="W781">
        <v>5</v>
      </c>
      <c r="X781" t="s">
        <v>81</v>
      </c>
    </row>
    <row r="782" spans="1:24">
      <c r="A782">
        <v>3645</v>
      </c>
      <c r="B782" s="14">
        <v>46152</v>
      </c>
      <c r="C782">
        <v>2026</v>
      </c>
      <c r="D782">
        <v>2</v>
      </c>
      <c r="E782">
        <v>5</v>
      </c>
      <c r="F782" t="s">
        <v>81</v>
      </c>
      <c r="G782" t="s">
        <v>6</v>
      </c>
      <c r="H782" t="s">
        <v>7</v>
      </c>
      <c r="I782" t="s">
        <v>28</v>
      </c>
      <c r="J782" t="s">
        <v>3</v>
      </c>
      <c r="K782" t="s">
        <v>4</v>
      </c>
      <c r="L782" t="s">
        <v>22</v>
      </c>
      <c r="M782">
        <v>2</v>
      </c>
      <c r="N782">
        <v>50.93</v>
      </c>
      <c r="O782">
        <v>0</v>
      </c>
      <c r="P782">
        <v>22.91</v>
      </c>
      <c r="Q782">
        <v>101.86</v>
      </c>
      <c r="R782">
        <v>45.82</v>
      </c>
      <c r="S782">
        <v>56.04</v>
      </c>
      <c r="T782">
        <v>0.55016689573924993</v>
      </c>
      <c r="U782">
        <v>2026</v>
      </c>
      <c r="V782" t="s">
        <v>91</v>
      </c>
      <c r="W782">
        <v>5</v>
      </c>
      <c r="X782" t="s">
        <v>81</v>
      </c>
    </row>
    <row r="783" spans="1:24">
      <c r="A783">
        <v>3804</v>
      </c>
      <c r="B783" s="14">
        <v>46152</v>
      </c>
      <c r="C783">
        <v>2026</v>
      </c>
      <c r="D783">
        <v>2</v>
      </c>
      <c r="E783">
        <v>5</v>
      </c>
      <c r="F783" t="s">
        <v>81</v>
      </c>
      <c r="G783" t="s">
        <v>11</v>
      </c>
      <c r="H783" t="s">
        <v>25</v>
      </c>
      <c r="I783" t="s">
        <v>2</v>
      </c>
      <c r="J783" t="s">
        <v>3</v>
      </c>
      <c r="K783" t="s">
        <v>34</v>
      </c>
      <c r="L783" t="s">
        <v>45</v>
      </c>
      <c r="M783">
        <v>2</v>
      </c>
      <c r="N783">
        <v>50.79</v>
      </c>
      <c r="O783">
        <v>0.05</v>
      </c>
      <c r="P783">
        <v>21.83</v>
      </c>
      <c r="Q783">
        <v>96.500999999999991</v>
      </c>
      <c r="R783">
        <v>43.66</v>
      </c>
      <c r="S783">
        <v>52.840999999999994</v>
      </c>
      <c r="T783">
        <v>0.54756945523880585</v>
      </c>
      <c r="U783">
        <v>2026</v>
      </c>
      <c r="V783" t="s">
        <v>91</v>
      </c>
      <c r="W783">
        <v>5</v>
      </c>
      <c r="X783" t="s">
        <v>81</v>
      </c>
    </row>
    <row r="784" spans="1:24">
      <c r="A784">
        <v>4367</v>
      </c>
      <c r="B784" s="14">
        <v>46152</v>
      </c>
      <c r="C784">
        <v>2026</v>
      </c>
      <c r="D784">
        <v>2</v>
      </c>
      <c r="E784">
        <v>5</v>
      </c>
      <c r="F784" t="s">
        <v>81</v>
      </c>
      <c r="G784" t="s">
        <v>20</v>
      </c>
      <c r="H784" t="s">
        <v>33</v>
      </c>
      <c r="I784" t="s">
        <v>2</v>
      </c>
      <c r="J784" t="s">
        <v>16</v>
      </c>
      <c r="K784" t="s">
        <v>14</v>
      </c>
      <c r="L784" t="s">
        <v>48</v>
      </c>
      <c r="M784">
        <v>5</v>
      </c>
      <c r="N784">
        <v>160.94</v>
      </c>
      <c r="O784">
        <v>0.1</v>
      </c>
      <c r="P784">
        <v>88.89</v>
      </c>
      <c r="Q784">
        <v>724.23</v>
      </c>
      <c r="R784">
        <v>444.45</v>
      </c>
      <c r="S784">
        <v>279.78000000000003</v>
      </c>
      <c r="T784">
        <v>0.38631374011018604</v>
      </c>
      <c r="U784">
        <v>2026</v>
      </c>
      <c r="V784" t="s">
        <v>91</v>
      </c>
      <c r="W784">
        <v>5</v>
      </c>
      <c r="X784" t="s">
        <v>81</v>
      </c>
    </row>
    <row r="785" spans="1:24">
      <c r="A785">
        <v>4746</v>
      </c>
      <c r="B785" s="14">
        <v>46152</v>
      </c>
      <c r="C785">
        <v>2026</v>
      </c>
      <c r="D785">
        <v>2</v>
      </c>
      <c r="E785">
        <v>5</v>
      </c>
      <c r="F785" t="s">
        <v>81</v>
      </c>
      <c r="G785" t="s">
        <v>6</v>
      </c>
      <c r="H785" t="s">
        <v>7</v>
      </c>
      <c r="I785" t="s">
        <v>2</v>
      </c>
      <c r="J785" t="s">
        <v>3</v>
      </c>
      <c r="K785" t="s">
        <v>34</v>
      </c>
      <c r="L785" t="s">
        <v>42</v>
      </c>
      <c r="M785">
        <v>2</v>
      </c>
      <c r="N785">
        <v>36.409999999999997</v>
      </c>
      <c r="O785">
        <v>0</v>
      </c>
      <c r="P785">
        <v>13.92</v>
      </c>
      <c r="Q785">
        <v>72.819999999999993</v>
      </c>
      <c r="R785">
        <v>27.84</v>
      </c>
      <c r="S785">
        <v>44.97999999999999</v>
      </c>
      <c r="T785">
        <v>0.61768744850315838</v>
      </c>
      <c r="U785">
        <v>2026</v>
      </c>
      <c r="V785" t="s">
        <v>91</v>
      </c>
      <c r="W785">
        <v>5</v>
      </c>
      <c r="X785" t="s">
        <v>81</v>
      </c>
    </row>
    <row r="786" spans="1:24">
      <c r="A786">
        <v>4795</v>
      </c>
      <c r="B786" s="14">
        <v>46152</v>
      </c>
      <c r="C786">
        <v>2026</v>
      </c>
      <c r="D786">
        <v>2</v>
      </c>
      <c r="E786">
        <v>5</v>
      </c>
      <c r="F786" t="s">
        <v>81</v>
      </c>
      <c r="G786" t="s">
        <v>20</v>
      </c>
      <c r="H786" t="s">
        <v>21</v>
      </c>
      <c r="I786" t="s">
        <v>28</v>
      </c>
      <c r="J786" t="s">
        <v>3</v>
      </c>
      <c r="K786" t="s">
        <v>9</v>
      </c>
      <c r="L786" t="s">
        <v>46</v>
      </c>
      <c r="M786">
        <v>2</v>
      </c>
      <c r="N786">
        <v>72.25</v>
      </c>
      <c r="O786">
        <v>0</v>
      </c>
      <c r="P786">
        <v>32.25</v>
      </c>
      <c r="Q786">
        <v>144.5</v>
      </c>
      <c r="R786">
        <v>64.5</v>
      </c>
      <c r="S786">
        <v>80</v>
      </c>
      <c r="T786">
        <v>0.55363321799307963</v>
      </c>
      <c r="U786">
        <v>2026</v>
      </c>
      <c r="V786" t="s">
        <v>91</v>
      </c>
      <c r="W786">
        <v>5</v>
      </c>
      <c r="X786" t="s">
        <v>81</v>
      </c>
    </row>
    <row r="787" spans="1:24">
      <c r="A787">
        <v>4800</v>
      </c>
      <c r="B787" s="14">
        <v>46152</v>
      </c>
      <c r="C787">
        <v>2026</v>
      </c>
      <c r="D787">
        <v>2</v>
      </c>
      <c r="E787">
        <v>5</v>
      </c>
      <c r="F787" t="s">
        <v>81</v>
      </c>
      <c r="G787" t="s">
        <v>20</v>
      </c>
      <c r="H787" t="s">
        <v>33</v>
      </c>
      <c r="I787" t="s">
        <v>19</v>
      </c>
      <c r="J787" t="s">
        <v>13</v>
      </c>
      <c r="K787" t="s">
        <v>4</v>
      </c>
      <c r="L787" t="s">
        <v>30</v>
      </c>
      <c r="M787">
        <v>4</v>
      </c>
      <c r="N787">
        <v>103.36</v>
      </c>
      <c r="O787">
        <v>0</v>
      </c>
      <c r="P787">
        <v>51.59</v>
      </c>
      <c r="Q787">
        <v>413.44</v>
      </c>
      <c r="R787">
        <v>206.36</v>
      </c>
      <c r="S787">
        <v>207.07999999999998</v>
      </c>
      <c r="T787">
        <v>0.50087074303405565</v>
      </c>
      <c r="U787">
        <v>2026</v>
      </c>
      <c r="V787" t="s">
        <v>91</v>
      </c>
      <c r="W787">
        <v>5</v>
      </c>
      <c r="X787" t="s">
        <v>81</v>
      </c>
    </row>
    <row r="788" spans="1:24">
      <c r="A788">
        <v>5018</v>
      </c>
      <c r="B788" s="14">
        <v>46152</v>
      </c>
      <c r="C788">
        <v>2026</v>
      </c>
      <c r="D788">
        <v>2</v>
      </c>
      <c r="E788">
        <v>5</v>
      </c>
      <c r="F788" t="s">
        <v>81</v>
      </c>
      <c r="G788" t="s">
        <v>11</v>
      </c>
      <c r="H788" t="s">
        <v>12</v>
      </c>
      <c r="I788" t="s">
        <v>8</v>
      </c>
      <c r="J788" t="s">
        <v>16</v>
      </c>
      <c r="K788" t="s">
        <v>9</v>
      </c>
      <c r="L788" t="s">
        <v>17</v>
      </c>
      <c r="M788">
        <v>4</v>
      </c>
      <c r="N788">
        <v>145.85</v>
      </c>
      <c r="O788">
        <v>0.15</v>
      </c>
      <c r="P788">
        <v>79.69</v>
      </c>
      <c r="Q788">
        <v>495.89</v>
      </c>
      <c r="R788">
        <v>318.76</v>
      </c>
      <c r="S788">
        <v>177.13</v>
      </c>
      <c r="T788">
        <v>0.35719615237250196</v>
      </c>
      <c r="U788">
        <v>2026</v>
      </c>
      <c r="V788" t="s">
        <v>91</v>
      </c>
      <c r="W788">
        <v>5</v>
      </c>
      <c r="X788" t="s">
        <v>81</v>
      </c>
    </row>
    <row r="789" spans="1:24">
      <c r="A789">
        <v>474</v>
      </c>
      <c r="B789" s="14">
        <v>46153</v>
      </c>
      <c r="C789">
        <v>2026</v>
      </c>
      <c r="D789">
        <v>2</v>
      </c>
      <c r="E789">
        <v>5</v>
      </c>
      <c r="F789" t="s">
        <v>81</v>
      </c>
      <c r="G789" t="s">
        <v>6</v>
      </c>
      <c r="H789" t="s">
        <v>43</v>
      </c>
      <c r="I789" t="s">
        <v>2</v>
      </c>
      <c r="J789" t="s">
        <v>3</v>
      </c>
      <c r="K789" t="s">
        <v>4</v>
      </c>
      <c r="L789" t="s">
        <v>30</v>
      </c>
      <c r="M789">
        <v>2</v>
      </c>
      <c r="N789">
        <v>100.49</v>
      </c>
      <c r="O789">
        <v>0.1</v>
      </c>
      <c r="P789">
        <v>50.11</v>
      </c>
      <c r="Q789">
        <v>180.88200000000001</v>
      </c>
      <c r="R789">
        <v>100.22</v>
      </c>
      <c r="S789">
        <v>80.662000000000006</v>
      </c>
      <c r="T789">
        <v>0.44593713028383147</v>
      </c>
      <c r="U789">
        <v>2026</v>
      </c>
      <c r="V789" t="s">
        <v>91</v>
      </c>
      <c r="W789">
        <v>5</v>
      </c>
      <c r="X789" t="s">
        <v>81</v>
      </c>
    </row>
    <row r="790" spans="1:24">
      <c r="A790">
        <v>1175</v>
      </c>
      <c r="B790" s="14">
        <v>46153</v>
      </c>
      <c r="C790">
        <v>2026</v>
      </c>
      <c r="D790">
        <v>2</v>
      </c>
      <c r="E790">
        <v>5</v>
      </c>
      <c r="F790" t="s">
        <v>81</v>
      </c>
      <c r="G790" t="s">
        <v>11</v>
      </c>
      <c r="H790" t="s">
        <v>52</v>
      </c>
      <c r="I790" t="s">
        <v>8</v>
      </c>
      <c r="J790" t="s">
        <v>3</v>
      </c>
      <c r="K790" t="s">
        <v>23</v>
      </c>
      <c r="L790" t="s">
        <v>24</v>
      </c>
      <c r="M790">
        <v>4</v>
      </c>
      <c r="N790">
        <v>332.89</v>
      </c>
      <c r="O790">
        <v>0.1</v>
      </c>
      <c r="P790">
        <v>198.06</v>
      </c>
      <c r="Q790">
        <v>1198.404</v>
      </c>
      <c r="R790">
        <v>792.24</v>
      </c>
      <c r="S790">
        <v>406.16399999999999</v>
      </c>
      <c r="T790">
        <v>0.33892076461694054</v>
      </c>
      <c r="U790">
        <v>2026</v>
      </c>
      <c r="V790" t="s">
        <v>91</v>
      </c>
      <c r="W790">
        <v>5</v>
      </c>
      <c r="X790" t="s">
        <v>81</v>
      </c>
    </row>
    <row r="791" spans="1:24">
      <c r="A791">
        <v>2015</v>
      </c>
      <c r="B791" s="14">
        <v>46153</v>
      </c>
      <c r="C791">
        <v>2026</v>
      </c>
      <c r="D791">
        <v>2</v>
      </c>
      <c r="E791">
        <v>5</v>
      </c>
      <c r="F791" t="s">
        <v>81</v>
      </c>
      <c r="G791" t="s">
        <v>6</v>
      </c>
      <c r="H791" t="s">
        <v>43</v>
      </c>
      <c r="I791" t="s">
        <v>2</v>
      </c>
      <c r="J791" t="s">
        <v>13</v>
      </c>
      <c r="K791" t="s">
        <v>9</v>
      </c>
      <c r="L791" t="s">
        <v>37</v>
      </c>
      <c r="M791">
        <v>1</v>
      </c>
      <c r="N791">
        <v>154.6</v>
      </c>
      <c r="O791">
        <v>0</v>
      </c>
      <c r="P791">
        <v>80.05</v>
      </c>
      <c r="Q791">
        <v>154.6</v>
      </c>
      <c r="R791">
        <v>80.05</v>
      </c>
      <c r="S791">
        <v>74.55</v>
      </c>
      <c r="T791">
        <v>0.48221216041397152</v>
      </c>
      <c r="U791">
        <v>2026</v>
      </c>
      <c r="V791" t="s">
        <v>91</v>
      </c>
      <c r="W791">
        <v>5</v>
      </c>
      <c r="X791" t="s">
        <v>81</v>
      </c>
    </row>
    <row r="792" spans="1:24">
      <c r="A792">
        <v>2196</v>
      </c>
      <c r="B792" s="14">
        <v>46153</v>
      </c>
      <c r="C792">
        <v>2026</v>
      </c>
      <c r="D792">
        <v>2</v>
      </c>
      <c r="E792">
        <v>5</v>
      </c>
      <c r="F792" t="s">
        <v>81</v>
      </c>
      <c r="G792" t="s">
        <v>20</v>
      </c>
      <c r="H792" t="s">
        <v>21</v>
      </c>
      <c r="I792" t="s">
        <v>28</v>
      </c>
      <c r="J792" t="s">
        <v>3</v>
      </c>
      <c r="K792" t="s">
        <v>4</v>
      </c>
      <c r="L792" t="s">
        <v>5</v>
      </c>
      <c r="M792">
        <v>1</v>
      </c>
      <c r="N792">
        <v>83.23</v>
      </c>
      <c r="O792">
        <v>0.05</v>
      </c>
      <c r="P792">
        <v>43.82</v>
      </c>
      <c r="Q792">
        <v>79.0685</v>
      </c>
      <c r="R792">
        <v>43.82</v>
      </c>
      <c r="S792">
        <v>35.2485</v>
      </c>
      <c r="T792">
        <v>0.44579699880483376</v>
      </c>
      <c r="U792">
        <v>2026</v>
      </c>
      <c r="V792" t="s">
        <v>91</v>
      </c>
      <c r="W792">
        <v>5</v>
      </c>
      <c r="X792" t="s">
        <v>81</v>
      </c>
    </row>
    <row r="793" spans="1:24">
      <c r="A793">
        <v>3508</v>
      </c>
      <c r="B793" s="14">
        <v>46153</v>
      </c>
      <c r="C793">
        <v>2026</v>
      </c>
      <c r="D793">
        <v>2</v>
      </c>
      <c r="E793">
        <v>5</v>
      </c>
      <c r="F793" t="s">
        <v>81</v>
      </c>
      <c r="G793" t="s">
        <v>6</v>
      </c>
      <c r="H793" t="s">
        <v>43</v>
      </c>
      <c r="I793" t="s">
        <v>28</v>
      </c>
      <c r="J793" t="s">
        <v>3</v>
      </c>
      <c r="K793" t="s">
        <v>14</v>
      </c>
      <c r="L793" t="s">
        <v>32</v>
      </c>
      <c r="M793">
        <v>3</v>
      </c>
      <c r="N793">
        <v>46.23</v>
      </c>
      <c r="O793">
        <v>0</v>
      </c>
      <c r="P793">
        <v>18.47</v>
      </c>
      <c r="Q793">
        <v>138.69</v>
      </c>
      <c r="R793">
        <v>55.41</v>
      </c>
      <c r="S793">
        <v>83.28</v>
      </c>
      <c r="T793">
        <v>0.60047588146225395</v>
      </c>
      <c r="U793">
        <v>2026</v>
      </c>
      <c r="V793" t="s">
        <v>91</v>
      </c>
      <c r="W793">
        <v>5</v>
      </c>
      <c r="X793" t="s">
        <v>81</v>
      </c>
    </row>
    <row r="794" spans="1:24">
      <c r="A794">
        <v>3516</v>
      </c>
      <c r="B794" s="14">
        <v>46153</v>
      </c>
      <c r="C794">
        <v>2026</v>
      </c>
      <c r="D794">
        <v>2</v>
      </c>
      <c r="E794">
        <v>5</v>
      </c>
      <c r="F794" t="s">
        <v>81</v>
      </c>
      <c r="G794" t="s">
        <v>20</v>
      </c>
      <c r="H794" t="s">
        <v>31</v>
      </c>
      <c r="I794" t="s">
        <v>28</v>
      </c>
      <c r="J794" t="s">
        <v>3</v>
      </c>
      <c r="K794" t="s">
        <v>23</v>
      </c>
      <c r="L794" t="s">
        <v>51</v>
      </c>
      <c r="M794">
        <v>1</v>
      </c>
      <c r="N794">
        <v>125.3</v>
      </c>
      <c r="O794">
        <v>0.05</v>
      </c>
      <c r="P794">
        <v>59.62</v>
      </c>
      <c r="Q794">
        <v>119.035</v>
      </c>
      <c r="R794">
        <v>59.62</v>
      </c>
      <c r="S794">
        <v>59.414999999999999</v>
      </c>
      <c r="T794">
        <v>0.49913890872432476</v>
      </c>
      <c r="U794">
        <v>2026</v>
      </c>
      <c r="V794" t="s">
        <v>91</v>
      </c>
      <c r="W794">
        <v>5</v>
      </c>
      <c r="X794" t="s">
        <v>81</v>
      </c>
    </row>
    <row r="795" spans="1:24">
      <c r="A795">
        <v>3570</v>
      </c>
      <c r="B795" s="14">
        <v>46153</v>
      </c>
      <c r="C795">
        <v>2026</v>
      </c>
      <c r="D795">
        <v>2</v>
      </c>
      <c r="E795">
        <v>5</v>
      </c>
      <c r="F795" t="s">
        <v>81</v>
      </c>
      <c r="G795" t="s">
        <v>6</v>
      </c>
      <c r="H795" t="s">
        <v>43</v>
      </c>
      <c r="I795" t="s">
        <v>2</v>
      </c>
      <c r="J795" t="s">
        <v>16</v>
      </c>
      <c r="K795" t="s">
        <v>14</v>
      </c>
      <c r="L795" t="s">
        <v>15</v>
      </c>
      <c r="M795">
        <v>1</v>
      </c>
      <c r="N795">
        <v>36.159999999999997</v>
      </c>
      <c r="O795">
        <v>0.1</v>
      </c>
      <c r="P795">
        <v>13.38</v>
      </c>
      <c r="Q795">
        <v>32.543999999999997</v>
      </c>
      <c r="R795">
        <v>13.38</v>
      </c>
      <c r="S795">
        <v>19.163999999999994</v>
      </c>
      <c r="T795">
        <v>0.58886430678466062</v>
      </c>
      <c r="U795">
        <v>2026</v>
      </c>
      <c r="V795" t="s">
        <v>91</v>
      </c>
      <c r="W795">
        <v>5</v>
      </c>
      <c r="X795" t="s">
        <v>81</v>
      </c>
    </row>
    <row r="796" spans="1:24">
      <c r="A796">
        <v>4799</v>
      </c>
      <c r="B796" s="14">
        <v>46153</v>
      </c>
      <c r="C796">
        <v>2026</v>
      </c>
      <c r="D796">
        <v>2</v>
      </c>
      <c r="E796">
        <v>5</v>
      </c>
      <c r="F796" t="s">
        <v>81</v>
      </c>
      <c r="G796" t="s">
        <v>20</v>
      </c>
      <c r="H796" t="s">
        <v>47</v>
      </c>
      <c r="I796" t="s">
        <v>2</v>
      </c>
      <c r="J796" t="s">
        <v>3</v>
      </c>
      <c r="K796" t="s">
        <v>23</v>
      </c>
      <c r="L796" t="s">
        <v>51</v>
      </c>
      <c r="M796">
        <v>1</v>
      </c>
      <c r="N796">
        <v>121.41</v>
      </c>
      <c r="O796">
        <v>0.05</v>
      </c>
      <c r="P796">
        <v>60.75</v>
      </c>
      <c r="Q796">
        <v>115.33949999999999</v>
      </c>
      <c r="R796">
        <v>60.75</v>
      </c>
      <c r="S796">
        <v>54.589499999999987</v>
      </c>
      <c r="T796">
        <v>0.47329405797666879</v>
      </c>
      <c r="U796">
        <v>2026</v>
      </c>
      <c r="V796" t="s">
        <v>91</v>
      </c>
      <c r="W796">
        <v>5</v>
      </c>
      <c r="X796" t="s">
        <v>81</v>
      </c>
    </row>
    <row r="797" spans="1:24">
      <c r="A797">
        <v>5156</v>
      </c>
      <c r="B797" s="14">
        <v>46153</v>
      </c>
      <c r="C797">
        <v>2026</v>
      </c>
      <c r="D797">
        <v>2</v>
      </c>
      <c r="E797">
        <v>5</v>
      </c>
      <c r="F797" t="s">
        <v>81</v>
      </c>
      <c r="G797" t="s">
        <v>0</v>
      </c>
      <c r="H797" t="s">
        <v>1</v>
      </c>
      <c r="I797" t="s">
        <v>19</v>
      </c>
      <c r="J797" t="s">
        <v>13</v>
      </c>
      <c r="K797" t="s">
        <v>14</v>
      </c>
      <c r="L797" t="s">
        <v>44</v>
      </c>
      <c r="M797">
        <v>3</v>
      </c>
      <c r="N797">
        <v>132.58000000000001</v>
      </c>
      <c r="O797">
        <v>0.1</v>
      </c>
      <c r="P797">
        <v>67.88</v>
      </c>
      <c r="Q797">
        <v>357.96600000000001</v>
      </c>
      <c r="R797">
        <v>203.64</v>
      </c>
      <c r="S797">
        <v>154.32600000000002</v>
      </c>
      <c r="T797">
        <v>0.43111915656794225</v>
      </c>
      <c r="U797">
        <v>2026</v>
      </c>
      <c r="V797" t="s">
        <v>91</v>
      </c>
      <c r="W797">
        <v>5</v>
      </c>
      <c r="X797" t="s">
        <v>81</v>
      </c>
    </row>
    <row r="798" spans="1:24">
      <c r="A798">
        <v>526</v>
      </c>
      <c r="B798" s="14">
        <v>46154</v>
      </c>
      <c r="C798">
        <v>2026</v>
      </c>
      <c r="D798">
        <v>2</v>
      </c>
      <c r="E798">
        <v>5</v>
      </c>
      <c r="F798" t="s">
        <v>81</v>
      </c>
      <c r="G798" t="s">
        <v>6</v>
      </c>
      <c r="H798" t="s">
        <v>7</v>
      </c>
      <c r="I798" t="s">
        <v>19</v>
      </c>
      <c r="J798" t="s">
        <v>3</v>
      </c>
      <c r="K798" t="s">
        <v>23</v>
      </c>
      <c r="L798" t="s">
        <v>40</v>
      </c>
      <c r="M798">
        <v>2</v>
      </c>
      <c r="N798">
        <v>81.11</v>
      </c>
      <c r="O798">
        <v>0.05</v>
      </c>
      <c r="P798">
        <v>40.049999999999997</v>
      </c>
      <c r="Q798">
        <v>154.10899999999998</v>
      </c>
      <c r="R798">
        <v>80.099999999999994</v>
      </c>
      <c r="S798">
        <v>74.008999999999986</v>
      </c>
      <c r="T798">
        <v>0.48023801335418437</v>
      </c>
      <c r="U798">
        <v>2026</v>
      </c>
      <c r="V798" t="s">
        <v>91</v>
      </c>
      <c r="W798">
        <v>5</v>
      </c>
      <c r="X798" t="s">
        <v>81</v>
      </c>
    </row>
    <row r="799" spans="1:24">
      <c r="A799">
        <v>712</v>
      </c>
      <c r="B799" s="14">
        <v>46154</v>
      </c>
      <c r="C799">
        <v>2026</v>
      </c>
      <c r="D799">
        <v>2</v>
      </c>
      <c r="E799">
        <v>5</v>
      </c>
      <c r="F799" t="s">
        <v>81</v>
      </c>
      <c r="G799" t="s">
        <v>6</v>
      </c>
      <c r="H799" t="s">
        <v>49</v>
      </c>
      <c r="I799" t="s">
        <v>28</v>
      </c>
      <c r="J799" t="s">
        <v>16</v>
      </c>
      <c r="K799" t="s">
        <v>4</v>
      </c>
      <c r="L799" t="s">
        <v>30</v>
      </c>
      <c r="M799">
        <v>3</v>
      </c>
      <c r="N799">
        <v>104.54</v>
      </c>
      <c r="O799">
        <v>0</v>
      </c>
      <c r="P799">
        <v>51.45</v>
      </c>
      <c r="Q799">
        <v>313.62</v>
      </c>
      <c r="R799">
        <v>154.35000000000002</v>
      </c>
      <c r="S799">
        <v>159.26999999999998</v>
      </c>
      <c r="T799">
        <v>0.50784388750717424</v>
      </c>
      <c r="U799">
        <v>2026</v>
      </c>
      <c r="V799" t="s">
        <v>91</v>
      </c>
      <c r="W799">
        <v>5</v>
      </c>
      <c r="X799" t="s">
        <v>81</v>
      </c>
    </row>
    <row r="800" spans="1:24">
      <c r="A800">
        <v>1533</v>
      </c>
      <c r="B800" s="14">
        <v>46154</v>
      </c>
      <c r="C800">
        <v>2026</v>
      </c>
      <c r="D800">
        <v>2</v>
      </c>
      <c r="E800">
        <v>5</v>
      </c>
      <c r="F800" t="s">
        <v>81</v>
      </c>
      <c r="G800" t="s">
        <v>11</v>
      </c>
      <c r="H800" t="s">
        <v>52</v>
      </c>
      <c r="I800" t="s">
        <v>19</v>
      </c>
      <c r="J800" t="s">
        <v>13</v>
      </c>
      <c r="K800" t="s">
        <v>9</v>
      </c>
      <c r="L800" t="s">
        <v>17</v>
      </c>
      <c r="M800">
        <v>3</v>
      </c>
      <c r="N800">
        <v>143.87</v>
      </c>
      <c r="O800">
        <v>0</v>
      </c>
      <c r="P800">
        <v>79.2</v>
      </c>
      <c r="Q800">
        <v>431.61</v>
      </c>
      <c r="R800">
        <v>237.60000000000002</v>
      </c>
      <c r="S800">
        <v>194.01</v>
      </c>
      <c r="T800">
        <v>0.44950302356293875</v>
      </c>
      <c r="U800">
        <v>2026</v>
      </c>
      <c r="V800" t="s">
        <v>91</v>
      </c>
      <c r="W800">
        <v>5</v>
      </c>
      <c r="X800" t="s">
        <v>81</v>
      </c>
    </row>
    <row r="801" spans="1:24">
      <c r="A801">
        <v>1933</v>
      </c>
      <c r="B801" s="14">
        <v>46154</v>
      </c>
      <c r="C801">
        <v>2026</v>
      </c>
      <c r="D801">
        <v>2</v>
      </c>
      <c r="E801">
        <v>5</v>
      </c>
      <c r="F801" t="s">
        <v>81</v>
      </c>
      <c r="G801" t="s">
        <v>20</v>
      </c>
      <c r="H801" t="s">
        <v>47</v>
      </c>
      <c r="I801" t="s">
        <v>2</v>
      </c>
      <c r="J801" t="s">
        <v>3</v>
      </c>
      <c r="K801" t="s">
        <v>14</v>
      </c>
      <c r="L801" t="s">
        <v>15</v>
      </c>
      <c r="M801">
        <v>1</v>
      </c>
      <c r="N801">
        <v>36.950000000000003</v>
      </c>
      <c r="O801">
        <v>0.1</v>
      </c>
      <c r="P801">
        <v>13.26</v>
      </c>
      <c r="Q801">
        <v>33.255000000000003</v>
      </c>
      <c r="R801">
        <v>13.26</v>
      </c>
      <c r="S801">
        <v>19.995000000000005</v>
      </c>
      <c r="T801">
        <v>0.60126296797474077</v>
      </c>
      <c r="U801">
        <v>2026</v>
      </c>
      <c r="V801" t="s">
        <v>91</v>
      </c>
      <c r="W801">
        <v>5</v>
      </c>
      <c r="X801" t="s">
        <v>81</v>
      </c>
    </row>
    <row r="802" spans="1:24">
      <c r="A802">
        <v>3128</v>
      </c>
      <c r="B802" s="14">
        <v>46154</v>
      </c>
      <c r="C802">
        <v>2026</v>
      </c>
      <c r="D802">
        <v>2</v>
      </c>
      <c r="E802">
        <v>5</v>
      </c>
      <c r="F802" t="s">
        <v>81</v>
      </c>
      <c r="G802" t="s">
        <v>11</v>
      </c>
      <c r="H802" t="s">
        <v>25</v>
      </c>
      <c r="I802" t="s">
        <v>2</v>
      </c>
      <c r="J802" t="s">
        <v>13</v>
      </c>
      <c r="K802" t="s">
        <v>23</v>
      </c>
      <c r="L802" t="s">
        <v>51</v>
      </c>
      <c r="M802">
        <v>1</v>
      </c>
      <c r="N802">
        <v>121.38</v>
      </c>
      <c r="O802">
        <v>0</v>
      </c>
      <c r="P802">
        <v>59.68</v>
      </c>
      <c r="Q802">
        <v>121.38</v>
      </c>
      <c r="R802">
        <v>59.68</v>
      </c>
      <c r="S802">
        <v>61.699999999999996</v>
      </c>
      <c r="T802">
        <v>0.50832097544900312</v>
      </c>
      <c r="U802">
        <v>2026</v>
      </c>
      <c r="V802" t="s">
        <v>91</v>
      </c>
      <c r="W802">
        <v>5</v>
      </c>
      <c r="X802" t="s">
        <v>81</v>
      </c>
    </row>
    <row r="803" spans="1:24">
      <c r="A803">
        <v>4922</v>
      </c>
      <c r="B803" s="14">
        <v>46154</v>
      </c>
      <c r="C803">
        <v>2026</v>
      </c>
      <c r="D803">
        <v>2</v>
      </c>
      <c r="E803">
        <v>5</v>
      </c>
      <c r="F803" t="s">
        <v>81</v>
      </c>
      <c r="G803" t="s">
        <v>20</v>
      </c>
      <c r="H803" t="s">
        <v>33</v>
      </c>
      <c r="I803" t="s">
        <v>2</v>
      </c>
      <c r="J803" t="s">
        <v>3</v>
      </c>
      <c r="K803" t="s">
        <v>34</v>
      </c>
      <c r="L803" t="s">
        <v>35</v>
      </c>
      <c r="M803">
        <v>2</v>
      </c>
      <c r="N803">
        <v>39.79</v>
      </c>
      <c r="O803">
        <v>0.1</v>
      </c>
      <c r="P803">
        <v>14.33</v>
      </c>
      <c r="Q803">
        <v>71.622</v>
      </c>
      <c r="R803">
        <v>28.66</v>
      </c>
      <c r="S803">
        <v>42.962000000000003</v>
      </c>
      <c r="T803">
        <v>0.59984362346764963</v>
      </c>
      <c r="U803">
        <v>2026</v>
      </c>
      <c r="V803" t="s">
        <v>91</v>
      </c>
      <c r="W803">
        <v>5</v>
      </c>
      <c r="X803" t="s">
        <v>81</v>
      </c>
    </row>
    <row r="804" spans="1:24">
      <c r="A804">
        <v>5051</v>
      </c>
      <c r="B804" s="14">
        <v>46154</v>
      </c>
      <c r="C804">
        <v>2026</v>
      </c>
      <c r="D804">
        <v>2</v>
      </c>
      <c r="E804">
        <v>5</v>
      </c>
      <c r="F804" t="s">
        <v>81</v>
      </c>
      <c r="G804" t="s">
        <v>0</v>
      </c>
      <c r="H804" t="s">
        <v>50</v>
      </c>
      <c r="I804" t="s">
        <v>19</v>
      </c>
      <c r="J804" t="s">
        <v>3</v>
      </c>
      <c r="K804" t="s">
        <v>4</v>
      </c>
      <c r="L804" t="s">
        <v>22</v>
      </c>
      <c r="M804">
        <v>4</v>
      </c>
      <c r="N804">
        <v>51.31</v>
      </c>
      <c r="O804">
        <v>0</v>
      </c>
      <c r="P804">
        <v>22.19</v>
      </c>
      <c r="Q804">
        <v>205.24</v>
      </c>
      <c r="R804">
        <v>88.76</v>
      </c>
      <c r="S804">
        <v>116.48</v>
      </c>
      <c r="T804">
        <v>0.56753069577080495</v>
      </c>
      <c r="U804">
        <v>2026</v>
      </c>
      <c r="V804" t="s">
        <v>91</v>
      </c>
      <c r="W804">
        <v>5</v>
      </c>
      <c r="X804" t="s">
        <v>81</v>
      </c>
    </row>
    <row r="805" spans="1:24">
      <c r="A805">
        <v>5182</v>
      </c>
      <c r="B805" s="14">
        <v>46154</v>
      </c>
      <c r="C805">
        <v>2026</v>
      </c>
      <c r="D805">
        <v>2</v>
      </c>
      <c r="E805">
        <v>5</v>
      </c>
      <c r="F805" t="s">
        <v>81</v>
      </c>
      <c r="G805" t="s">
        <v>20</v>
      </c>
      <c r="H805" t="s">
        <v>31</v>
      </c>
      <c r="I805" t="s">
        <v>2</v>
      </c>
      <c r="J805" t="s">
        <v>3</v>
      </c>
      <c r="K805" t="s">
        <v>34</v>
      </c>
      <c r="L805" t="s">
        <v>45</v>
      </c>
      <c r="M805">
        <v>2</v>
      </c>
      <c r="N805">
        <v>51.15</v>
      </c>
      <c r="O805">
        <v>0</v>
      </c>
      <c r="P805">
        <v>22.53</v>
      </c>
      <c r="Q805">
        <v>102.3</v>
      </c>
      <c r="R805">
        <v>45.06</v>
      </c>
      <c r="S805">
        <v>57.239999999999995</v>
      </c>
      <c r="T805">
        <v>0.55953079178885623</v>
      </c>
      <c r="U805">
        <v>2026</v>
      </c>
      <c r="V805" t="s">
        <v>91</v>
      </c>
      <c r="W805">
        <v>5</v>
      </c>
      <c r="X805" t="s">
        <v>81</v>
      </c>
    </row>
    <row r="806" spans="1:24">
      <c r="A806">
        <v>1071</v>
      </c>
      <c r="B806" s="14">
        <v>46155</v>
      </c>
      <c r="C806">
        <v>2026</v>
      </c>
      <c r="D806">
        <v>2</v>
      </c>
      <c r="E806">
        <v>5</v>
      </c>
      <c r="F806" t="s">
        <v>81</v>
      </c>
      <c r="G806" t="s">
        <v>6</v>
      </c>
      <c r="H806" t="s">
        <v>43</v>
      </c>
      <c r="I806" t="s">
        <v>19</v>
      </c>
      <c r="J806" t="s">
        <v>16</v>
      </c>
      <c r="K806" t="s">
        <v>34</v>
      </c>
      <c r="L806" t="s">
        <v>45</v>
      </c>
      <c r="M806">
        <v>1</v>
      </c>
      <c r="N806">
        <v>50.83</v>
      </c>
      <c r="O806">
        <v>0.1</v>
      </c>
      <c r="P806">
        <v>21.82</v>
      </c>
      <c r="Q806">
        <v>45.747</v>
      </c>
      <c r="R806">
        <v>21.82</v>
      </c>
      <c r="S806">
        <v>23.927</v>
      </c>
      <c r="T806">
        <v>0.52302883249174803</v>
      </c>
      <c r="U806">
        <v>2026</v>
      </c>
      <c r="V806" t="s">
        <v>91</v>
      </c>
      <c r="W806">
        <v>5</v>
      </c>
      <c r="X806" t="s">
        <v>81</v>
      </c>
    </row>
    <row r="807" spans="1:24">
      <c r="A807">
        <v>1210</v>
      </c>
      <c r="B807" s="14">
        <v>46155</v>
      </c>
      <c r="C807">
        <v>2026</v>
      </c>
      <c r="D807">
        <v>2</v>
      </c>
      <c r="E807">
        <v>5</v>
      </c>
      <c r="F807" t="s">
        <v>81</v>
      </c>
      <c r="G807" t="s">
        <v>11</v>
      </c>
      <c r="H807" t="s">
        <v>12</v>
      </c>
      <c r="I807" t="s">
        <v>8</v>
      </c>
      <c r="J807" t="s">
        <v>16</v>
      </c>
      <c r="K807" t="s">
        <v>9</v>
      </c>
      <c r="L807" t="s">
        <v>17</v>
      </c>
      <c r="M807">
        <v>6</v>
      </c>
      <c r="N807">
        <v>141.9</v>
      </c>
      <c r="O807">
        <v>0.1</v>
      </c>
      <c r="P807">
        <v>79.64</v>
      </c>
      <c r="Q807">
        <v>766.2600000000001</v>
      </c>
      <c r="R807">
        <v>477.84000000000003</v>
      </c>
      <c r="S807">
        <v>288.42000000000007</v>
      </c>
      <c r="T807">
        <v>0.37639965546942294</v>
      </c>
      <c r="U807">
        <v>2026</v>
      </c>
      <c r="V807" t="s">
        <v>91</v>
      </c>
      <c r="W807">
        <v>5</v>
      </c>
      <c r="X807" t="s">
        <v>81</v>
      </c>
    </row>
    <row r="808" spans="1:24">
      <c r="A808">
        <v>1244</v>
      </c>
      <c r="B808" s="14">
        <v>46155</v>
      </c>
      <c r="C808">
        <v>2026</v>
      </c>
      <c r="D808">
        <v>2</v>
      </c>
      <c r="E808">
        <v>5</v>
      </c>
      <c r="F808" t="s">
        <v>81</v>
      </c>
      <c r="G808" t="s">
        <v>20</v>
      </c>
      <c r="H808" t="s">
        <v>33</v>
      </c>
      <c r="I808" t="s">
        <v>2</v>
      </c>
      <c r="J808" t="s">
        <v>3</v>
      </c>
      <c r="K808" t="s">
        <v>23</v>
      </c>
      <c r="L808" t="s">
        <v>51</v>
      </c>
      <c r="M808">
        <v>1</v>
      </c>
      <c r="N808">
        <v>122.11</v>
      </c>
      <c r="O808">
        <v>0</v>
      </c>
      <c r="P808">
        <v>59.86</v>
      </c>
      <c r="Q808">
        <v>122.11</v>
      </c>
      <c r="R808">
        <v>59.86</v>
      </c>
      <c r="S808">
        <v>62.25</v>
      </c>
      <c r="T808">
        <v>0.50978625829170421</v>
      </c>
      <c r="U808">
        <v>2026</v>
      </c>
      <c r="V808" t="s">
        <v>91</v>
      </c>
      <c r="W808">
        <v>5</v>
      </c>
      <c r="X808" t="s">
        <v>81</v>
      </c>
    </row>
    <row r="809" spans="1:24">
      <c r="A809">
        <v>1403</v>
      </c>
      <c r="B809" s="14">
        <v>46155</v>
      </c>
      <c r="C809">
        <v>2026</v>
      </c>
      <c r="D809">
        <v>2</v>
      </c>
      <c r="E809">
        <v>5</v>
      </c>
      <c r="F809" t="s">
        <v>81</v>
      </c>
      <c r="G809" t="s">
        <v>6</v>
      </c>
      <c r="H809" t="s">
        <v>41</v>
      </c>
      <c r="I809" t="s">
        <v>2</v>
      </c>
      <c r="J809" t="s">
        <v>3</v>
      </c>
      <c r="K809" t="s">
        <v>4</v>
      </c>
      <c r="L809" t="s">
        <v>30</v>
      </c>
      <c r="M809">
        <v>1</v>
      </c>
      <c r="N809">
        <v>102.38</v>
      </c>
      <c r="O809">
        <v>0</v>
      </c>
      <c r="P809">
        <v>50.82</v>
      </c>
      <c r="Q809">
        <v>102.38</v>
      </c>
      <c r="R809">
        <v>50.82</v>
      </c>
      <c r="S809">
        <v>51.559999999999995</v>
      </c>
      <c r="T809">
        <v>0.50361398710685679</v>
      </c>
      <c r="U809">
        <v>2026</v>
      </c>
      <c r="V809" t="s">
        <v>91</v>
      </c>
      <c r="W809">
        <v>5</v>
      </c>
      <c r="X809" t="s">
        <v>81</v>
      </c>
    </row>
    <row r="810" spans="1:24">
      <c r="A810">
        <v>1592</v>
      </c>
      <c r="B810" s="14">
        <v>46155</v>
      </c>
      <c r="C810">
        <v>2026</v>
      </c>
      <c r="D810">
        <v>2</v>
      </c>
      <c r="E810">
        <v>5</v>
      </c>
      <c r="F810" t="s">
        <v>81</v>
      </c>
      <c r="G810" t="s">
        <v>11</v>
      </c>
      <c r="H810" t="s">
        <v>52</v>
      </c>
      <c r="I810" t="s">
        <v>19</v>
      </c>
      <c r="J810" t="s">
        <v>3</v>
      </c>
      <c r="K810" t="s">
        <v>34</v>
      </c>
      <c r="L810" t="s">
        <v>42</v>
      </c>
      <c r="M810">
        <v>5</v>
      </c>
      <c r="N810">
        <v>37.119999999999997</v>
      </c>
      <c r="O810">
        <v>0.1</v>
      </c>
      <c r="P810">
        <v>13.96</v>
      </c>
      <c r="Q810">
        <v>167.04</v>
      </c>
      <c r="R810">
        <v>69.800000000000011</v>
      </c>
      <c r="S810">
        <v>97.239999999999981</v>
      </c>
      <c r="T810">
        <v>0.58213601532567039</v>
      </c>
      <c r="U810">
        <v>2026</v>
      </c>
      <c r="V810" t="s">
        <v>91</v>
      </c>
      <c r="W810">
        <v>5</v>
      </c>
      <c r="X810" t="s">
        <v>81</v>
      </c>
    </row>
    <row r="811" spans="1:24">
      <c r="A811">
        <v>2581</v>
      </c>
      <c r="B811" s="14">
        <v>46155</v>
      </c>
      <c r="C811">
        <v>2026</v>
      </c>
      <c r="D811">
        <v>2</v>
      </c>
      <c r="E811">
        <v>5</v>
      </c>
      <c r="F811" t="s">
        <v>81</v>
      </c>
      <c r="G811" t="s">
        <v>6</v>
      </c>
      <c r="H811" t="s">
        <v>43</v>
      </c>
      <c r="I811" t="s">
        <v>2</v>
      </c>
      <c r="J811" t="s">
        <v>13</v>
      </c>
      <c r="K811" t="s">
        <v>9</v>
      </c>
      <c r="L811" t="s">
        <v>10</v>
      </c>
      <c r="M811">
        <v>2</v>
      </c>
      <c r="N811">
        <v>91.76</v>
      </c>
      <c r="O811">
        <v>0.05</v>
      </c>
      <c r="P811">
        <v>46.31</v>
      </c>
      <c r="Q811">
        <v>174.34399999999999</v>
      </c>
      <c r="R811">
        <v>92.62</v>
      </c>
      <c r="S811">
        <v>81.72399999999999</v>
      </c>
      <c r="T811">
        <v>0.46875143394668006</v>
      </c>
      <c r="U811">
        <v>2026</v>
      </c>
      <c r="V811" t="s">
        <v>91</v>
      </c>
      <c r="W811">
        <v>5</v>
      </c>
      <c r="X811" t="s">
        <v>81</v>
      </c>
    </row>
    <row r="812" spans="1:24">
      <c r="A812">
        <v>3428</v>
      </c>
      <c r="B812" s="14">
        <v>46155</v>
      </c>
      <c r="C812">
        <v>2026</v>
      </c>
      <c r="D812">
        <v>2</v>
      </c>
      <c r="E812">
        <v>5</v>
      </c>
      <c r="F812" t="s">
        <v>81</v>
      </c>
      <c r="G812" t="s">
        <v>20</v>
      </c>
      <c r="H812" t="s">
        <v>21</v>
      </c>
      <c r="I812" t="s">
        <v>2</v>
      </c>
      <c r="J812" t="s">
        <v>3</v>
      </c>
      <c r="K812" t="s">
        <v>9</v>
      </c>
      <c r="L812" t="s">
        <v>17</v>
      </c>
      <c r="M812">
        <v>1</v>
      </c>
      <c r="N812">
        <v>144.51</v>
      </c>
      <c r="O812">
        <v>0</v>
      </c>
      <c r="P812">
        <v>79.22</v>
      </c>
      <c r="Q812">
        <v>144.51</v>
      </c>
      <c r="R812">
        <v>79.22</v>
      </c>
      <c r="S812">
        <v>65.289999999999992</v>
      </c>
      <c r="T812">
        <v>0.45180264341568055</v>
      </c>
      <c r="U812">
        <v>2026</v>
      </c>
      <c r="V812" t="s">
        <v>91</v>
      </c>
      <c r="W812">
        <v>5</v>
      </c>
      <c r="X812" t="s">
        <v>81</v>
      </c>
    </row>
    <row r="813" spans="1:24">
      <c r="A813">
        <v>765</v>
      </c>
      <c r="B813" s="14">
        <v>46156</v>
      </c>
      <c r="C813">
        <v>2026</v>
      </c>
      <c r="D813">
        <v>2</v>
      </c>
      <c r="E813">
        <v>5</v>
      </c>
      <c r="F813" t="s">
        <v>81</v>
      </c>
      <c r="G813" t="s">
        <v>6</v>
      </c>
      <c r="H813" t="s">
        <v>27</v>
      </c>
      <c r="I813" t="s">
        <v>8</v>
      </c>
      <c r="J813" t="s">
        <v>16</v>
      </c>
      <c r="K813" t="s">
        <v>34</v>
      </c>
      <c r="L813" t="s">
        <v>45</v>
      </c>
      <c r="M813">
        <v>3</v>
      </c>
      <c r="N813">
        <v>49.7</v>
      </c>
      <c r="O813">
        <v>0.1</v>
      </c>
      <c r="P813">
        <v>21.84</v>
      </c>
      <c r="Q813">
        <v>134.19000000000003</v>
      </c>
      <c r="R813">
        <v>65.52</v>
      </c>
      <c r="S813">
        <v>68.67000000000003</v>
      </c>
      <c r="T813">
        <v>0.5117370892018781</v>
      </c>
      <c r="U813">
        <v>2026</v>
      </c>
      <c r="V813" t="s">
        <v>91</v>
      </c>
      <c r="W813">
        <v>5</v>
      </c>
      <c r="X813" t="s">
        <v>81</v>
      </c>
    </row>
    <row r="814" spans="1:24">
      <c r="A814">
        <v>854</v>
      </c>
      <c r="B814" s="14">
        <v>46156</v>
      </c>
      <c r="C814">
        <v>2026</v>
      </c>
      <c r="D814">
        <v>2</v>
      </c>
      <c r="E814">
        <v>5</v>
      </c>
      <c r="F814" t="s">
        <v>81</v>
      </c>
      <c r="G814" t="s">
        <v>0</v>
      </c>
      <c r="H814" t="s">
        <v>1</v>
      </c>
      <c r="I814" t="s">
        <v>2</v>
      </c>
      <c r="J814" t="s">
        <v>3</v>
      </c>
      <c r="K814" t="s">
        <v>23</v>
      </c>
      <c r="L814" t="s">
        <v>51</v>
      </c>
      <c r="M814">
        <v>1</v>
      </c>
      <c r="N814">
        <v>120.9</v>
      </c>
      <c r="O814">
        <v>0</v>
      </c>
      <c r="P814">
        <v>59.31</v>
      </c>
      <c r="Q814">
        <v>120.9</v>
      </c>
      <c r="R814">
        <v>59.31</v>
      </c>
      <c r="S814">
        <v>61.59</v>
      </c>
      <c r="T814">
        <v>0.50942928039702229</v>
      </c>
      <c r="U814">
        <v>2026</v>
      </c>
      <c r="V814" t="s">
        <v>91</v>
      </c>
      <c r="W814">
        <v>5</v>
      </c>
      <c r="X814" t="s">
        <v>81</v>
      </c>
    </row>
    <row r="815" spans="1:24">
      <c r="A815">
        <v>1087</v>
      </c>
      <c r="B815" s="14">
        <v>46156</v>
      </c>
      <c r="C815">
        <v>2026</v>
      </c>
      <c r="D815">
        <v>2</v>
      </c>
      <c r="E815">
        <v>5</v>
      </c>
      <c r="F815" t="s">
        <v>81</v>
      </c>
      <c r="G815" t="s">
        <v>11</v>
      </c>
      <c r="H815" t="s">
        <v>39</v>
      </c>
      <c r="I815" t="s">
        <v>2</v>
      </c>
      <c r="J815" t="s">
        <v>3</v>
      </c>
      <c r="K815" t="s">
        <v>23</v>
      </c>
      <c r="L815" t="s">
        <v>29</v>
      </c>
      <c r="M815">
        <v>1</v>
      </c>
      <c r="N815">
        <v>195.72</v>
      </c>
      <c r="O815">
        <v>0.05</v>
      </c>
      <c r="P815">
        <v>105.73</v>
      </c>
      <c r="Q815">
        <v>185.934</v>
      </c>
      <c r="R815">
        <v>105.73</v>
      </c>
      <c r="S815">
        <v>80.203999999999994</v>
      </c>
      <c r="T815">
        <v>0.43135736336549524</v>
      </c>
      <c r="U815">
        <v>2026</v>
      </c>
      <c r="V815" t="s">
        <v>91</v>
      </c>
      <c r="W815">
        <v>5</v>
      </c>
      <c r="X815" t="s">
        <v>81</v>
      </c>
    </row>
    <row r="816" spans="1:24">
      <c r="A816">
        <v>1150</v>
      </c>
      <c r="B816" s="14">
        <v>46156</v>
      </c>
      <c r="C816">
        <v>2026</v>
      </c>
      <c r="D816">
        <v>2</v>
      </c>
      <c r="E816">
        <v>5</v>
      </c>
      <c r="F816" t="s">
        <v>81</v>
      </c>
      <c r="G816" t="s">
        <v>0</v>
      </c>
      <c r="H816" t="s">
        <v>1</v>
      </c>
      <c r="I816" t="s">
        <v>8</v>
      </c>
      <c r="J816" t="s">
        <v>3</v>
      </c>
      <c r="K816" t="s">
        <v>4</v>
      </c>
      <c r="L816" t="s">
        <v>26</v>
      </c>
      <c r="M816">
        <v>8</v>
      </c>
      <c r="N816">
        <v>40.15</v>
      </c>
      <c r="O816">
        <v>0.15</v>
      </c>
      <c r="P816">
        <v>16.91</v>
      </c>
      <c r="Q816">
        <v>273.02</v>
      </c>
      <c r="R816">
        <v>135.28</v>
      </c>
      <c r="S816">
        <v>137.73999999999998</v>
      </c>
      <c r="T816">
        <v>0.50450516445681637</v>
      </c>
      <c r="U816">
        <v>2026</v>
      </c>
      <c r="V816" t="s">
        <v>91</v>
      </c>
      <c r="W816">
        <v>5</v>
      </c>
      <c r="X816" t="s">
        <v>81</v>
      </c>
    </row>
    <row r="817" spans="1:24">
      <c r="A817">
        <v>1902</v>
      </c>
      <c r="B817" s="14">
        <v>46156</v>
      </c>
      <c r="C817">
        <v>2026</v>
      </c>
      <c r="D817">
        <v>2</v>
      </c>
      <c r="E817">
        <v>5</v>
      </c>
      <c r="F817" t="s">
        <v>81</v>
      </c>
      <c r="G817" t="s">
        <v>6</v>
      </c>
      <c r="H817" t="s">
        <v>49</v>
      </c>
      <c r="I817" t="s">
        <v>19</v>
      </c>
      <c r="J817" t="s">
        <v>16</v>
      </c>
      <c r="K817" t="s">
        <v>14</v>
      </c>
      <c r="L817" t="s">
        <v>44</v>
      </c>
      <c r="M817">
        <v>4</v>
      </c>
      <c r="N817">
        <v>130.83000000000001</v>
      </c>
      <c r="O817">
        <v>0</v>
      </c>
      <c r="P817">
        <v>66.959999999999994</v>
      </c>
      <c r="Q817">
        <v>523.32000000000005</v>
      </c>
      <c r="R817">
        <v>267.83999999999997</v>
      </c>
      <c r="S817">
        <v>255.48000000000008</v>
      </c>
      <c r="T817">
        <v>0.48819078193074994</v>
      </c>
      <c r="U817">
        <v>2026</v>
      </c>
      <c r="V817" t="s">
        <v>91</v>
      </c>
      <c r="W817">
        <v>5</v>
      </c>
      <c r="X817" t="s">
        <v>81</v>
      </c>
    </row>
    <row r="818" spans="1:24">
      <c r="A818">
        <v>3913</v>
      </c>
      <c r="B818" s="14">
        <v>46156</v>
      </c>
      <c r="C818">
        <v>2026</v>
      </c>
      <c r="D818">
        <v>2</v>
      </c>
      <c r="E818">
        <v>5</v>
      </c>
      <c r="F818" t="s">
        <v>81</v>
      </c>
      <c r="G818" t="s">
        <v>6</v>
      </c>
      <c r="H818" t="s">
        <v>43</v>
      </c>
      <c r="I818" t="s">
        <v>2</v>
      </c>
      <c r="J818" t="s">
        <v>13</v>
      </c>
      <c r="K818" t="s">
        <v>4</v>
      </c>
      <c r="L818" t="s">
        <v>22</v>
      </c>
      <c r="M818">
        <v>1</v>
      </c>
      <c r="N818">
        <v>50.34</v>
      </c>
      <c r="O818">
        <v>0.05</v>
      </c>
      <c r="P818">
        <v>22.23</v>
      </c>
      <c r="Q818">
        <v>47.823</v>
      </c>
      <c r="R818">
        <v>22.23</v>
      </c>
      <c r="S818">
        <v>25.593</v>
      </c>
      <c r="T818">
        <v>0.53516090584028608</v>
      </c>
      <c r="U818">
        <v>2026</v>
      </c>
      <c r="V818" t="s">
        <v>91</v>
      </c>
      <c r="W818">
        <v>5</v>
      </c>
      <c r="X818" t="s">
        <v>81</v>
      </c>
    </row>
    <row r="819" spans="1:24">
      <c r="A819">
        <v>4378</v>
      </c>
      <c r="B819" s="14">
        <v>46156</v>
      </c>
      <c r="C819">
        <v>2026</v>
      </c>
      <c r="D819">
        <v>2</v>
      </c>
      <c r="E819">
        <v>5</v>
      </c>
      <c r="F819" t="s">
        <v>81</v>
      </c>
      <c r="G819" t="s">
        <v>11</v>
      </c>
      <c r="H819" t="s">
        <v>39</v>
      </c>
      <c r="I819" t="s">
        <v>2</v>
      </c>
      <c r="J819" t="s">
        <v>3</v>
      </c>
      <c r="K819" t="s">
        <v>4</v>
      </c>
      <c r="L819" t="s">
        <v>30</v>
      </c>
      <c r="M819">
        <v>2</v>
      </c>
      <c r="N819">
        <v>103.37</v>
      </c>
      <c r="O819">
        <v>0</v>
      </c>
      <c r="P819">
        <v>50.49</v>
      </c>
      <c r="Q819">
        <v>206.74</v>
      </c>
      <c r="R819">
        <v>100.98</v>
      </c>
      <c r="S819">
        <v>105.76</v>
      </c>
      <c r="T819">
        <v>0.51156041404662866</v>
      </c>
      <c r="U819">
        <v>2026</v>
      </c>
      <c r="V819" t="s">
        <v>91</v>
      </c>
      <c r="W819">
        <v>5</v>
      </c>
      <c r="X819" t="s">
        <v>81</v>
      </c>
    </row>
    <row r="820" spans="1:24">
      <c r="A820">
        <v>4551</v>
      </c>
      <c r="B820" s="14">
        <v>46156</v>
      </c>
      <c r="C820">
        <v>2026</v>
      </c>
      <c r="D820">
        <v>2</v>
      </c>
      <c r="E820">
        <v>5</v>
      </c>
      <c r="F820" t="s">
        <v>81</v>
      </c>
      <c r="G820" t="s">
        <v>6</v>
      </c>
      <c r="H820" t="s">
        <v>49</v>
      </c>
      <c r="I820" t="s">
        <v>19</v>
      </c>
      <c r="J820" t="s">
        <v>16</v>
      </c>
      <c r="K820" t="s">
        <v>34</v>
      </c>
      <c r="L820" t="s">
        <v>38</v>
      </c>
      <c r="M820">
        <v>3</v>
      </c>
      <c r="N820">
        <v>122.31</v>
      </c>
      <c r="O820">
        <v>0.05</v>
      </c>
      <c r="P820">
        <v>71.11</v>
      </c>
      <c r="Q820">
        <v>348.58350000000002</v>
      </c>
      <c r="R820">
        <v>213.32999999999998</v>
      </c>
      <c r="S820">
        <v>135.25350000000003</v>
      </c>
      <c r="T820">
        <v>0.38800889887214979</v>
      </c>
      <c r="U820">
        <v>2026</v>
      </c>
      <c r="V820" t="s">
        <v>91</v>
      </c>
      <c r="W820">
        <v>5</v>
      </c>
      <c r="X820" t="s">
        <v>81</v>
      </c>
    </row>
    <row r="821" spans="1:24">
      <c r="A821">
        <v>787</v>
      </c>
      <c r="B821" s="14">
        <v>46157</v>
      </c>
      <c r="C821">
        <v>2026</v>
      </c>
      <c r="D821">
        <v>2</v>
      </c>
      <c r="E821">
        <v>5</v>
      </c>
      <c r="F821" t="s">
        <v>81</v>
      </c>
      <c r="G821" t="s">
        <v>0</v>
      </c>
      <c r="H821" t="s">
        <v>36</v>
      </c>
      <c r="I821" t="s">
        <v>2</v>
      </c>
      <c r="J821" t="s">
        <v>16</v>
      </c>
      <c r="K821" t="s">
        <v>14</v>
      </c>
      <c r="L821" t="s">
        <v>48</v>
      </c>
      <c r="M821">
        <v>1</v>
      </c>
      <c r="N821">
        <v>166.48</v>
      </c>
      <c r="O821">
        <v>0</v>
      </c>
      <c r="P821">
        <v>89.42</v>
      </c>
      <c r="Q821">
        <v>166.48</v>
      </c>
      <c r="R821">
        <v>89.42</v>
      </c>
      <c r="S821">
        <v>77.059999999999988</v>
      </c>
      <c r="T821">
        <v>0.4628784238346948</v>
      </c>
      <c r="U821">
        <v>2026</v>
      </c>
      <c r="V821" t="s">
        <v>91</v>
      </c>
      <c r="W821">
        <v>5</v>
      </c>
      <c r="X821" t="s">
        <v>81</v>
      </c>
    </row>
    <row r="822" spans="1:24">
      <c r="A822">
        <v>1133</v>
      </c>
      <c r="B822" s="14">
        <v>46157</v>
      </c>
      <c r="C822">
        <v>2026</v>
      </c>
      <c r="D822">
        <v>2</v>
      </c>
      <c r="E822">
        <v>5</v>
      </c>
      <c r="F822" t="s">
        <v>81</v>
      </c>
      <c r="G822" t="s">
        <v>0</v>
      </c>
      <c r="H822" t="s">
        <v>50</v>
      </c>
      <c r="I822" t="s">
        <v>19</v>
      </c>
      <c r="J822" t="s">
        <v>13</v>
      </c>
      <c r="K822" t="s">
        <v>23</v>
      </c>
      <c r="L822" t="s">
        <v>29</v>
      </c>
      <c r="M822">
        <v>3</v>
      </c>
      <c r="N822">
        <v>192.21</v>
      </c>
      <c r="O822">
        <v>0</v>
      </c>
      <c r="P822">
        <v>103.51</v>
      </c>
      <c r="Q822">
        <v>576.63</v>
      </c>
      <c r="R822">
        <v>310.53000000000003</v>
      </c>
      <c r="S822">
        <v>266.09999999999997</v>
      </c>
      <c r="T822">
        <v>0.46147442900993701</v>
      </c>
      <c r="U822">
        <v>2026</v>
      </c>
      <c r="V822" t="s">
        <v>91</v>
      </c>
      <c r="W822">
        <v>5</v>
      </c>
      <c r="X822" t="s">
        <v>81</v>
      </c>
    </row>
    <row r="823" spans="1:24">
      <c r="A823">
        <v>2075</v>
      </c>
      <c r="B823" s="14">
        <v>46157</v>
      </c>
      <c r="C823">
        <v>2026</v>
      </c>
      <c r="D823">
        <v>2</v>
      </c>
      <c r="E823">
        <v>5</v>
      </c>
      <c r="F823" t="s">
        <v>81</v>
      </c>
      <c r="G823" t="s">
        <v>0</v>
      </c>
      <c r="H823" t="s">
        <v>36</v>
      </c>
      <c r="I823" t="s">
        <v>8</v>
      </c>
      <c r="J823" t="s">
        <v>16</v>
      </c>
      <c r="K823" t="s">
        <v>23</v>
      </c>
      <c r="L823" t="s">
        <v>40</v>
      </c>
      <c r="M823">
        <v>6</v>
      </c>
      <c r="N823">
        <v>81.13</v>
      </c>
      <c r="O823">
        <v>0.05</v>
      </c>
      <c r="P823">
        <v>39.409999999999997</v>
      </c>
      <c r="Q823">
        <v>462.44099999999997</v>
      </c>
      <c r="R823">
        <v>236.45999999999998</v>
      </c>
      <c r="S823">
        <v>225.98099999999999</v>
      </c>
      <c r="T823">
        <v>0.48866990599881932</v>
      </c>
      <c r="U823">
        <v>2026</v>
      </c>
      <c r="V823" t="s">
        <v>91</v>
      </c>
      <c r="W823">
        <v>5</v>
      </c>
      <c r="X823" t="s">
        <v>81</v>
      </c>
    </row>
    <row r="824" spans="1:24">
      <c r="A824">
        <v>2172</v>
      </c>
      <c r="B824" s="14">
        <v>46157</v>
      </c>
      <c r="C824">
        <v>2026</v>
      </c>
      <c r="D824">
        <v>2</v>
      </c>
      <c r="E824">
        <v>5</v>
      </c>
      <c r="F824" t="s">
        <v>81</v>
      </c>
      <c r="G824" t="s">
        <v>11</v>
      </c>
      <c r="H824" t="s">
        <v>39</v>
      </c>
      <c r="I824" t="s">
        <v>8</v>
      </c>
      <c r="J824" t="s">
        <v>16</v>
      </c>
      <c r="K824" t="s">
        <v>14</v>
      </c>
      <c r="L824" t="s">
        <v>15</v>
      </c>
      <c r="M824">
        <v>6</v>
      </c>
      <c r="N824">
        <v>37.1</v>
      </c>
      <c r="O824">
        <v>0.1</v>
      </c>
      <c r="P824">
        <v>13.63</v>
      </c>
      <c r="Q824">
        <v>200.34000000000003</v>
      </c>
      <c r="R824">
        <v>81.78</v>
      </c>
      <c r="S824">
        <v>118.56000000000003</v>
      </c>
      <c r="T824">
        <v>0.59179395028451642</v>
      </c>
      <c r="U824">
        <v>2026</v>
      </c>
      <c r="V824" t="s">
        <v>91</v>
      </c>
      <c r="W824">
        <v>5</v>
      </c>
      <c r="X824" t="s">
        <v>81</v>
      </c>
    </row>
    <row r="825" spans="1:24">
      <c r="A825">
        <v>2977</v>
      </c>
      <c r="B825" s="14">
        <v>46157</v>
      </c>
      <c r="C825">
        <v>2026</v>
      </c>
      <c r="D825">
        <v>2</v>
      </c>
      <c r="E825">
        <v>5</v>
      </c>
      <c r="F825" t="s">
        <v>81</v>
      </c>
      <c r="G825" t="s">
        <v>6</v>
      </c>
      <c r="H825" t="s">
        <v>49</v>
      </c>
      <c r="I825" t="s">
        <v>8</v>
      </c>
      <c r="J825" t="s">
        <v>16</v>
      </c>
      <c r="K825" t="s">
        <v>14</v>
      </c>
      <c r="L825" t="s">
        <v>15</v>
      </c>
      <c r="M825">
        <v>6</v>
      </c>
      <c r="N825">
        <v>35.92</v>
      </c>
      <c r="O825">
        <v>0.15</v>
      </c>
      <c r="P825">
        <v>13.3</v>
      </c>
      <c r="Q825">
        <v>183.19200000000001</v>
      </c>
      <c r="R825">
        <v>79.800000000000011</v>
      </c>
      <c r="S825">
        <v>103.392</v>
      </c>
      <c r="T825">
        <v>0.56439145814227687</v>
      </c>
      <c r="U825">
        <v>2026</v>
      </c>
      <c r="V825" t="s">
        <v>91</v>
      </c>
      <c r="W825">
        <v>5</v>
      </c>
      <c r="X825" t="s">
        <v>81</v>
      </c>
    </row>
    <row r="826" spans="1:24">
      <c r="A826">
        <v>3531</v>
      </c>
      <c r="B826" s="14">
        <v>46157</v>
      </c>
      <c r="C826">
        <v>2026</v>
      </c>
      <c r="D826">
        <v>2</v>
      </c>
      <c r="E826">
        <v>5</v>
      </c>
      <c r="F826" t="s">
        <v>81</v>
      </c>
      <c r="G826" t="s">
        <v>20</v>
      </c>
      <c r="H826" t="s">
        <v>47</v>
      </c>
      <c r="I826" t="s">
        <v>19</v>
      </c>
      <c r="J826" t="s">
        <v>16</v>
      </c>
      <c r="K826" t="s">
        <v>34</v>
      </c>
      <c r="L826" t="s">
        <v>42</v>
      </c>
      <c r="M826">
        <v>4</v>
      </c>
      <c r="N826">
        <v>36.21</v>
      </c>
      <c r="O826">
        <v>0</v>
      </c>
      <c r="P826">
        <v>14.3</v>
      </c>
      <c r="Q826">
        <v>144.84</v>
      </c>
      <c r="R826">
        <v>57.2</v>
      </c>
      <c r="S826">
        <v>87.64</v>
      </c>
      <c r="T826">
        <v>0.60508146920740125</v>
      </c>
      <c r="U826">
        <v>2026</v>
      </c>
      <c r="V826" t="s">
        <v>91</v>
      </c>
      <c r="W826">
        <v>5</v>
      </c>
      <c r="X826" t="s">
        <v>81</v>
      </c>
    </row>
    <row r="827" spans="1:24">
      <c r="A827">
        <v>3881</v>
      </c>
      <c r="B827" s="14">
        <v>46157</v>
      </c>
      <c r="C827">
        <v>2026</v>
      </c>
      <c r="D827">
        <v>2</v>
      </c>
      <c r="E827">
        <v>5</v>
      </c>
      <c r="F827" t="s">
        <v>81</v>
      </c>
      <c r="G827" t="s">
        <v>11</v>
      </c>
      <c r="H827" t="s">
        <v>39</v>
      </c>
      <c r="I827" t="s">
        <v>2</v>
      </c>
      <c r="J827" t="s">
        <v>16</v>
      </c>
      <c r="K827" t="s">
        <v>9</v>
      </c>
      <c r="L827" t="s">
        <v>46</v>
      </c>
      <c r="M827">
        <v>3</v>
      </c>
      <c r="N827">
        <v>73.03</v>
      </c>
      <c r="O827">
        <v>0.05</v>
      </c>
      <c r="P827">
        <v>33.200000000000003</v>
      </c>
      <c r="Q827">
        <v>208.13550000000001</v>
      </c>
      <c r="R827">
        <v>99.600000000000009</v>
      </c>
      <c r="S827">
        <v>108.5355</v>
      </c>
      <c r="T827">
        <v>0.52146558371829888</v>
      </c>
      <c r="U827">
        <v>2026</v>
      </c>
      <c r="V827" t="s">
        <v>91</v>
      </c>
      <c r="W827">
        <v>5</v>
      </c>
      <c r="X827" t="s">
        <v>81</v>
      </c>
    </row>
    <row r="828" spans="1:24">
      <c r="A828">
        <v>4469</v>
      </c>
      <c r="B828" s="14">
        <v>46157</v>
      </c>
      <c r="C828">
        <v>2026</v>
      </c>
      <c r="D828">
        <v>2</v>
      </c>
      <c r="E828">
        <v>5</v>
      </c>
      <c r="F828" t="s">
        <v>81</v>
      </c>
      <c r="G828" t="s">
        <v>11</v>
      </c>
      <c r="H828" t="s">
        <v>25</v>
      </c>
      <c r="I828" t="s">
        <v>19</v>
      </c>
      <c r="J828" t="s">
        <v>3</v>
      </c>
      <c r="K828" t="s">
        <v>4</v>
      </c>
      <c r="L828" t="s">
        <v>5</v>
      </c>
      <c r="M828">
        <v>2</v>
      </c>
      <c r="N828">
        <v>80.81</v>
      </c>
      <c r="O828">
        <v>0</v>
      </c>
      <c r="P828">
        <v>42.53</v>
      </c>
      <c r="Q828">
        <v>161.62</v>
      </c>
      <c r="R828">
        <v>85.06</v>
      </c>
      <c r="S828">
        <v>76.56</v>
      </c>
      <c r="T828">
        <v>0.47370374953594852</v>
      </c>
      <c r="U828">
        <v>2026</v>
      </c>
      <c r="V828" t="s">
        <v>91</v>
      </c>
      <c r="W828">
        <v>5</v>
      </c>
      <c r="X828" t="s">
        <v>81</v>
      </c>
    </row>
    <row r="829" spans="1:24">
      <c r="A829">
        <v>5037</v>
      </c>
      <c r="B829" s="14">
        <v>46157</v>
      </c>
      <c r="C829">
        <v>2026</v>
      </c>
      <c r="D829">
        <v>2</v>
      </c>
      <c r="E829">
        <v>5</v>
      </c>
      <c r="F829" t="s">
        <v>81</v>
      </c>
      <c r="G829" t="s">
        <v>6</v>
      </c>
      <c r="H829" t="s">
        <v>41</v>
      </c>
      <c r="I829" t="s">
        <v>2</v>
      </c>
      <c r="J829" t="s">
        <v>13</v>
      </c>
      <c r="K829" t="s">
        <v>4</v>
      </c>
      <c r="L829" t="s">
        <v>22</v>
      </c>
      <c r="M829">
        <v>1</v>
      </c>
      <c r="N829">
        <v>51.53</v>
      </c>
      <c r="O829">
        <v>0.1</v>
      </c>
      <c r="P829">
        <v>23.06</v>
      </c>
      <c r="Q829">
        <v>46.377000000000002</v>
      </c>
      <c r="R829">
        <v>23.06</v>
      </c>
      <c r="S829">
        <v>23.317000000000004</v>
      </c>
      <c r="T829">
        <v>0.50277076999374692</v>
      </c>
      <c r="U829">
        <v>2026</v>
      </c>
      <c r="V829" t="s">
        <v>91</v>
      </c>
      <c r="W829">
        <v>5</v>
      </c>
      <c r="X829" t="s">
        <v>81</v>
      </c>
    </row>
    <row r="830" spans="1:24">
      <c r="A830">
        <v>35</v>
      </c>
      <c r="B830" s="14">
        <v>46158</v>
      </c>
      <c r="C830">
        <v>2026</v>
      </c>
      <c r="D830">
        <v>2</v>
      </c>
      <c r="E830">
        <v>5</v>
      </c>
      <c r="F830" t="s">
        <v>81</v>
      </c>
      <c r="G830" t="s">
        <v>20</v>
      </c>
      <c r="H830" t="s">
        <v>47</v>
      </c>
      <c r="I830" t="s">
        <v>8</v>
      </c>
      <c r="J830" t="s">
        <v>16</v>
      </c>
      <c r="K830" t="s">
        <v>23</v>
      </c>
      <c r="L830" t="s">
        <v>40</v>
      </c>
      <c r="M830">
        <v>5</v>
      </c>
      <c r="N830">
        <v>81.75</v>
      </c>
      <c r="O830">
        <v>0.05</v>
      </c>
      <c r="P830">
        <v>39.159999999999997</v>
      </c>
      <c r="Q830">
        <v>388.3125</v>
      </c>
      <c r="R830">
        <v>195.79999999999998</v>
      </c>
      <c r="S830">
        <v>192.51250000000002</v>
      </c>
      <c r="T830">
        <v>0.49576694028649609</v>
      </c>
      <c r="U830">
        <v>2026</v>
      </c>
      <c r="V830" t="s">
        <v>91</v>
      </c>
      <c r="W830">
        <v>5</v>
      </c>
      <c r="X830" t="s">
        <v>81</v>
      </c>
    </row>
    <row r="831" spans="1:24">
      <c r="A831">
        <v>226</v>
      </c>
      <c r="B831" s="14">
        <v>46158</v>
      </c>
      <c r="C831">
        <v>2026</v>
      </c>
      <c r="D831">
        <v>2</v>
      </c>
      <c r="E831">
        <v>5</v>
      </c>
      <c r="F831" t="s">
        <v>81</v>
      </c>
      <c r="G831" t="s">
        <v>11</v>
      </c>
      <c r="H831" t="s">
        <v>39</v>
      </c>
      <c r="I831" t="s">
        <v>2</v>
      </c>
      <c r="J831" t="s">
        <v>13</v>
      </c>
      <c r="K831" t="s">
        <v>14</v>
      </c>
      <c r="L831" t="s">
        <v>48</v>
      </c>
      <c r="M831">
        <v>1</v>
      </c>
      <c r="N831">
        <v>165.99</v>
      </c>
      <c r="O831">
        <v>0.1</v>
      </c>
      <c r="P831">
        <v>89.9</v>
      </c>
      <c r="Q831">
        <v>149.39100000000002</v>
      </c>
      <c r="R831">
        <v>89.9</v>
      </c>
      <c r="S831">
        <v>59.491000000000014</v>
      </c>
      <c r="T831">
        <v>0.3982234538894579</v>
      </c>
      <c r="U831">
        <v>2026</v>
      </c>
      <c r="V831" t="s">
        <v>91</v>
      </c>
      <c r="W831">
        <v>5</v>
      </c>
      <c r="X831" t="s">
        <v>81</v>
      </c>
    </row>
    <row r="832" spans="1:24">
      <c r="A832">
        <v>1713</v>
      </c>
      <c r="B832" s="14">
        <v>46158</v>
      </c>
      <c r="C832">
        <v>2026</v>
      </c>
      <c r="D832">
        <v>2</v>
      </c>
      <c r="E832">
        <v>5</v>
      </c>
      <c r="F832" t="s">
        <v>81</v>
      </c>
      <c r="G832" t="s">
        <v>0</v>
      </c>
      <c r="H832" t="s">
        <v>50</v>
      </c>
      <c r="I832" t="s">
        <v>19</v>
      </c>
      <c r="J832" t="s">
        <v>13</v>
      </c>
      <c r="K832" t="s">
        <v>23</v>
      </c>
      <c r="L832" t="s">
        <v>51</v>
      </c>
      <c r="M832">
        <v>2</v>
      </c>
      <c r="N832">
        <v>121.22</v>
      </c>
      <c r="O832">
        <v>0</v>
      </c>
      <c r="P832">
        <v>60.38</v>
      </c>
      <c r="Q832">
        <v>242.44</v>
      </c>
      <c r="R832">
        <v>120.76</v>
      </c>
      <c r="S832">
        <v>121.67999999999999</v>
      </c>
      <c r="T832">
        <v>0.50189737667051637</v>
      </c>
      <c r="U832">
        <v>2026</v>
      </c>
      <c r="V832" t="s">
        <v>91</v>
      </c>
      <c r="W832">
        <v>5</v>
      </c>
      <c r="X832" t="s">
        <v>81</v>
      </c>
    </row>
    <row r="833" spans="1:24">
      <c r="A833">
        <v>2320</v>
      </c>
      <c r="B833" s="14">
        <v>46158</v>
      </c>
      <c r="C833">
        <v>2026</v>
      </c>
      <c r="D833">
        <v>2</v>
      </c>
      <c r="E833">
        <v>5</v>
      </c>
      <c r="F833" t="s">
        <v>81</v>
      </c>
      <c r="G833" t="s">
        <v>6</v>
      </c>
      <c r="H833" t="s">
        <v>43</v>
      </c>
      <c r="I833" t="s">
        <v>19</v>
      </c>
      <c r="J833" t="s">
        <v>16</v>
      </c>
      <c r="K833" t="s">
        <v>14</v>
      </c>
      <c r="L833" t="s">
        <v>44</v>
      </c>
      <c r="M833">
        <v>2</v>
      </c>
      <c r="N833">
        <v>131.1</v>
      </c>
      <c r="O833">
        <v>0</v>
      </c>
      <c r="P833">
        <v>65.55</v>
      </c>
      <c r="Q833">
        <v>262.2</v>
      </c>
      <c r="R833">
        <v>131.1</v>
      </c>
      <c r="S833">
        <v>131.1</v>
      </c>
      <c r="T833">
        <v>0.5</v>
      </c>
      <c r="U833">
        <v>2026</v>
      </c>
      <c r="V833" t="s">
        <v>91</v>
      </c>
      <c r="W833">
        <v>5</v>
      </c>
      <c r="X833" t="s">
        <v>81</v>
      </c>
    </row>
    <row r="834" spans="1:24">
      <c r="A834">
        <v>2496</v>
      </c>
      <c r="B834" s="14">
        <v>46158</v>
      </c>
      <c r="C834">
        <v>2026</v>
      </c>
      <c r="D834">
        <v>2</v>
      </c>
      <c r="E834">
        <v>5</v>
      </c>
      <c r="F834" t="s">
        <v>81</v>
      </c>
      <c r="G834" t="s">
        <v>6</v>
      </c>
      <c r="H834" t="s">
        <v>27</v>
      </c>
      <c r="I834" t="s">
        <v>2</v>
      </c>
      <c r="J834" t="s">
        <v>3</v>
      </c>
      <c r="K834" t="s">
        <v>14</v>
      </c>
      <c r="L834" t="s">
        <v>32</v>
      </c>
      <c r="M834">
        <v>2</v>
      </c>
      <c r="N834">
        <v>46.44</v>
      </c>
      <c r="O834">
        <v>0</v>
      </c>
      <c r="P834">
        <v>18.63</v>
      </c>
      <c r="Q834">
        <v>92.88</v>
      </c>
      <c r="R834">
        <v>37.26</v>
      </c>
      <c r="S834">
        <v>55.62</v>
      </c>
      <c r="T834">
        <v>0.59883720930232553</v>
      </c>
      <c r="U834">
        <v>2026</v>
      </c>
      <c r="V834" t="s">
        <v>91</v>
      </c>
      <c r="W834">
        <v>5</v>
      </c>
      <c r="X834" t="s">
        <v>81</v>
      </c>
    </row>
    <row r="835" spans="1:24">
      <c r="A835">
        <v>2504</v>
      </c>
      <c r="B835" s="14">
        <v>46158</v>
      </c>
      <c r="C835">
        <v>2026</v>
      </c>
      <c r="D835">
        <v>2</v>
      </c>
      <c r="E835">
        <v>5</v>
      </c>
      <c r="F835" t="s">
        <v>81</v>
      </c>
      <c r="G835" t="s">
        <v>20</v>
      </c>
      <c r="H835" t="s">
        <v>31</v>
      </c>
      <c r="I835" t="s">
        <v>2</v>
      </c>
      <c r="J835" t="s">
        <v>13</v>
      </c>
      <c r="K835" t="s">
        <v>14</v>
      </c>
      <c r="L835" t="s">
        <v>15</v>
      </c>
      <c r="M835">
        <v>1</v>
      </c>
      <c r="N835">
        <v>36.659999999999997</v>
      </c>
      <c r="O835">
        <v>0</v>
      </c>
      <c r="P835">
        <v>13.61</v>
      </c>
      <c r="Q835">
        <v>36.659999999999997</v>
      </c>
      <c r="R835">
        <v>13.61</v>
      </c>
      <c r="S835">
        <v>23.049999999999997</v>
      </c>
      <c r="T835">
        <v>0.62875068194217132</v>
      </c>
      <c r="U835">
        <v>2026</v>
      </c>
      <c r="V835" t="s">
        <v>91</v>
      </c>
      <c r="W835">
        <v>5</v>
      </c>
      <c r="X835" t="s">
        <v>81</v>
      </c>
    </row>
    <row r="836" spans="1:24">
      <c r="A836">
        <v>2598</v>
      </c>
      <c r="B836" s="14">
        <v>46158</v>
      </c>
      <c r="C836">
        <v>2026</v>
      </c>
      <c r="D836">
        <v>2</v>
      </c>
      <c r="E836">
        <v>5</v>
      </c>
      <c r="F836" t="s">
        <v>81</v>
      </c>
      <c r="G836" t="s">
        <v>20</v>
      </c>
      <c r="H836" t="s">
        <v>33</v>
      </c>
      <c r="I836" t="s">
        <v>2</v>
      </c>
      <c r="J836" t="s">
        <v>13</v>
      </c>
      <c r="K836" t="s">
        <v>9</v>
      </c>
      <c r="L836" t="s">
        <v>37</v>
      </c>
      <c r="M836">
        <v>5</v>
      </c>
      <c r="N836">
        <v>156.16999999999999</v>
      </c>
      <c r="O836">
        <v>0.1</v>
      </c>
      <c r="P836">
        <v>80.59</v>
      </c>
      <c r="Q836">
        <v>702.76499999999999</v>
      </c>
      <c r="R836">
        <v>402.95000000000005</v>
      </c>
      <c r="S836">
        <v>299.81499999999994</v>
      </c>
      <c r="T836">
        <v>0.42662198601239382</v>
      </c>
      <c r="U836">
        <v>2026</v>
      </c>
      <c r="V836" t="s">
        <v>91</v>
      </c>
      <c r="W836">
        <v>5</v>
      </c>
      <c r="X836" t="s">
        <v>81</v>
      </c>
    </row>
    <row r="837" spans="1:24">
      <c r="A837">
        <v>2600</v>
      </c>
      <c r="B837" s="14">
        <v>46158</v>
      </c>
      <c r="C837">
        <v>2026</v>
      </c>
      <c r="D837">
        <v>2</v>
      </c>
      <c r="E837">
        <v>5</v>
      </c>
      <c r="F837" t="s">
        <v>81</v>
      </c>
      <c r="G837" t="s">
        <v>6</v>
      </c>
      <c r="H837" t="s">
        <v>43</v>
      </c>
      <c r="I837" t="s">
        <v>19</v>
      </c>
      <c r="J837" t="s">
        <v>13</v>
      </c>
      <c r="K837" t="s">
        <v>14</v>
      </c>
      <c r="L837" t="s">
        <v>15</v>
      </c>
      <c r="M837">
        <v>1</v>
      </c>
      <c r="N837">
        <v>35.97</v>
      </c>
      <c r="O837">
        <v>0.1</v>
      </c>
      <c r="P837">
        <v>13.54</v>
      </c>
      <c r="Q837">
        <v>32.372999999999998</v>
      </c>
      <c r="R837">
        <v>13.54</v>
      </c>
      <c r="S837">
        <v>18.832999999999998</v>
      </c>
      <c r="T837">
        <v>0.58175022395205878</v>
      </c>
      <c r="U837">
        <v>2026</v>
      </c>
      <c r="V837" t="s">
        <v>91</v>
      </c>
      <c r="W837">
        <v>5</v>
      </c>
      <c r="X837" t="s">
        <v>81</v>
      </c>
    </row>
    <row r="838" spans="1:24">
      <c r="A838">
        <v>2856</v>
      </c>
      <c r="B838" s="14">
        <v>46158</v>
      </c>
      <c r="C838">
        <v>2026</v>
      </c>
      <c r="D838">
        <v>2</v>
      </c>
      <c r="E838">
        <v>5</v>
      </c>
      <c r="F838" t="s">
        <v>81</v>
      </c>
      <c r="G838" t="s">
        <v>6</v>
      </c>
      <c r="H838" t="s">
        <v>41</v>
      </c>
      <c r="I838" t="s">
        <v>8</v>
      </c>
      <c r="J838" t="s">
        <v>16</v>
      </c>
      <c r="K838" t="s">
        <v>34</v>
      </c>
      <c r="L838" t="s">
        <v>38</v>
      </c>
      <c r="M838">
        <v>4</v>
      </c>
      <c r="N838">
        <v>125.11</v>
      </c>
      <c r="O838">
        <v>0.15</v>
      </c>
      <c r="P838">
        <v>70.010000000000005</v>
      </c>
      <c r="Q838">
        <v>425.37399999999997</v>
      </c>
      <c r="R838">
        <v>280.04000000000002</v>
      </c>
      <c r="S838">
        <v>145.33399999999995</v>
      </c>
      <c r="T838">
        <v>0.34166169065340135</v>
      </c>
      <c r="U838">
        <v>2026</v>
      </c>
      <c r="V838" t="s">
        <v>91</v>
      </c>
      <c r="W838">
        <v>5</v>
      </c>
      <c r="X838" t="s">
        <v>81</v>
      </c>
    </row>
    <row r="839" spans="1:24">
      <c r="A839">
        <v>3478</v>
      </c>
      <c r="B839" s="14">
        <v>46158</v>
      </c>
      <c r="C839">
        <v>2026</v>
      </c>
      <c r="D839">
        <v>2</v>
      </c>
      <c r="E839">
        <v>5</v>
      </c>
      <c r="F839" t="s">
        <v>81</v>
      </c>
      <c r="G839" t="s">
        <v>20</v>
      </c>
      <c r="H839" t="s">
        <v>33</v>
      </c>
      <c r="I839" t="s">
        <v>2</v>
      </c>
      <c r="J839" t="s">
        <v>13</v>
      </c>
      <c r="K839" t="s">
        <v>34</v>
      </c>
      <c r="L839" t="s">
        <v>42</v>
      </c>
      <c r="M839">
        <v>4</v>
      </c>
      <c r="N839">
        <v>36.29</v>
      </c>
      <c r="O839">
        <v>0.1</v>
      </c>
      <c r="P839">
        <v>13.77</v>
      </c>
      <c r="Q839">
        <v>130.64400000000001</v>
      </c>
      <c r="R839">
        <v>55.08</v>
      </c>
      <c r="S839">
        <v>75.564000000000007</v>
      </c>
      <c r="T839">
        <v>0.57839625241113257</v>
      </c>
      <c r="U839">
        <v>2026</v>
      </c>
      <c r="V839" t="s">
        <v>91</v>
      </c>
      <c r="W839">
        <v>5</v>
      </c>
      <c r="X839" t="s">
        <v>81</v>
      </c>
    </row>
    <row r="840" spans="1:24">
      <c r="A840">
        <v>3599</v>
      </c>
      <c r="B840" s="14">
        <v>46158</v>
      </c>
      <c r="C840">
        <v>2026</v>
      </c>
      <c r="D840">
        <v>2</v>
      </c>
      <c r="E840">
        <v>5</v>
      </c>
      <c r="F840" t="s">
        <v>81</v>
      </c>
      <c r="G840" t="s">
        <v>6</v>
      </c>
      <c r="H840" t="s">
        <v>27</v>
      </c>
      <c r="I840" t="s">
        <v>2</v>
      </c>
      <c r="J840" t="s">
        <v>13</v>
      </c>
      <c r="K840" t="s">
        <v>9</v>
      </c>
      <c r="L840" t="s">
        <v>17</v>
      </c>
      <c r="M840">
        <v>4</v>
      </c>
      <c r="N840">
        <v>143.34</v>
      </c>
      <c r="O840">
        <v>0</v>
      </c>
      <c r="P840">
        <v>80.55</v>
      </c>
      <c r="Q840">
        <v>573.36</v>
      </c>
      <c r="R840">
        <v>322.2</v>
      </c>
      <c r="S840">
        <v>251.16000000000003</v>
      </c>
      <c r="T840">
        <v>0.43804939305148599</v>
      </c>
      <c r="U840">
        <v>2026</v>
      </c>
      <c r="V840" t="s">
        <v>91</v>
      </c>
      <c r="W840">
        <v>5</v>
      </c>
      <c r="X840" t="s">
        <v>81</v>
      </c>
    </row>
    <row r="841" spans="1:24">
      <c r="A841">
        <v>282</v>
      </c>
      <c r="B841" s="14">
        <v>46159</v>
      </c>
      <c r="C841">
        <v>2026</v>
      </c>
      <c r="D841">
        <v>2</v>
      </c>
      <c r="E841">
        <v>5</v>
      </c>
      <c r="F841" t="s">
        <v>81</v>
      </c>
      <c r="G841" t="s">
        <v>6</v>
      </c>
      <c r="H841" t="s">
        <v>43</v>
      </c>
      <c r="I841" t="s">
        <v>28</v>
      </c>
      <c r="J841" t="s">
        <v>13</v>
      </c>
      <c r="K841" t="s">
        <v>4</v>
      </c>
      <c r="L841" t="s">
        <v>22</v>
      </c>
      <c r="M841">
        <v>3</v>
      </c>
      <c r="N841">
        <v>51.68</v>
      </c>
      <c r="O841">
        <v>0</v>
      </c>
      <c r="P841">
        <v>22.4</v>
      </c>
      <c r="Q841">
        <v>155.04</v>
      </c>
      <c r="R841">
        <v>67.199999999999989</v>
      </c>
      <c r="S841">
        <v>87.84</v>
      </c>
      <c r="T841">
        <v>0.56656346749226016</v>
      </c>
      <c r="U841">
        <v>2026</v>
      </c>
      <c r="V841" t="s">
        <v>91</v>
      </c>
      <c r="W841">
        <v>5</v>
      </c>
      <c r="X841" t="s">
        <v>81</v>
      </c>
    </row>
    <row r="842" spans="1:24">
      <c r="A842">
        <v>980</v>
      </c>
      <c r="B842" s="14">
        <v>46159</v>
      </c>
      <c r="C842">
        <v>2026</v>
      </c>
      <c r="D842">
        <v>2</v>
      </c>
      <c r="E842">
        <v>5</v>
      </c>
      <c r="F842" t="s">
        <v>81</v>
      </c>
      <c r="G842" t="s">
        <v>20</v>
      </c>
      <c r="H842" t="s">
        <v>31</v>
      </c>
      <c r="I842" t="s">
        <v>2</v>
      </c>
      <c r="J842" t="s">
        <v>3</v>
      </c>
      <c r="K842" t="s">
        <v>14</v>
      </c>
      <c r="L842" t="s">
        <v>32</v>
      </c>
      <c r="M842">
        <v>1</v>
      </c>
      <c r="N842">
        <v>46.84</v>
      </c>
      <c r="O842">
        <v>0</v>
      </c>
      <c r="P842">
        <v>17.93</v>
      </c>
      <c r="Q842">
        <v>46.84</v>
      </c>
      <c r="R842">
        <v>17.93</v>
      </c>
      <c r="S842">
        <v>28.910000000000004</v>
      </c>
      <c r="T842">
        <v>0.61720751494449189</v>
      </c>
      <c r="U842">
        <v>2026</v>
      </c>
      <c r="V842" t="s">
        <v>91</v>
      </c>
      <c r="W842">
        <v>5</v>
      </c>
      <c r="X842" t="s">
        <v>81</v>
      </c>
    </row>
    <row r="843" spans="1:24">
      <c r="A843">
        <v>1155</v>
      </c>
      <c r="B843" s="14">
        <v>46159</v>
      </c>
      <c r="C843">
        <v>2026</v>
      </c>
      <c r="D843">
        <v>2</v>
      </c>
      <c r="E843">
        <v>5</v>
      </c>
      <c r="F843" t="s">
        <v>81</v>
      </c>
      <c r="G843" t="s">
        <v>11</v>
      </c>
      <c r="H843" t="s">
        <v>12</v>
      </c>
      <c r="I843" t="s">
        <v>28</v>
      </c>
      <c r="J843" t="s">
        <v>13</v>
      </c>
      <c r="K843" t="s">
        <v>9</v>
      </c>
      <c r="L843" t="s">
        <v>46</v>
      </c>
      <c r="M843">
        <v>5</v>
      </c>
      <c r="N843">
        <v>72.900000000000006</v>
      </c>
      <c r="O843">
        <v>0.05</v>
      </c>
      <c r="P843">
        <v>31.57</v>
      </c>
      <c r="Q843">
        <v>346.27499999999998</v>
      </c>
      <c r="R843">
        <v>157.85</v>
      </c>
      <c r="S843">
        <v>188.42499999999998</v>
      </c>
      <c r="T843">
        <v>0.54414843693596127</v>
      </c>
      <c r="U843">
        <v>2026</v>
      </c>
      <c r="V843" t="s">
        <v>91</v>
      </c>
      <c r="W843">
        <v>5</v>
      </c>
      <c r="X843" t="s">
        <v>81</v>
      </c>
    </row>
    <row r="844" spans="1:24">
      <c r="A844">
        <v>1816</v>
      </c>
      <c r="B844" s="14">
        <v>46159</v>
      </c>
      <c r="C844">
        <v>2026</v>
      </c>
      <c r="D844">
        <v>2</v>
      </c>
      <c r="E844">
        <v>5</v>
      </c>
      <c r="F844" t="s">
        <v>81</v>
      </c>
      <c r="G844" t="s">
        <v>20</v>
      </c>
      <c r="H844" t="s">
        <v>31</v>
      </c>
      <c r="I844" t="s">
        <v>2</v>
      </c>
      <c r="J844" t="s">
        <v>13</v>
      </c>
      <c r="K844" t="s">
        <v>9</v>
      </c>
      <c r="L844" t="s">
        <v>10</v>
      </c>
      <c r="M844">
        <v>1</v>
      </c>
      <c r="N844">
        <v>91.07</v>
      </c>
      <c r="O844">
        <v>0</v>
      </c>
      <c r="P844">
        <v>45.3</v>
      </c>
      <c r="Q844">
        <v>91.07</v>
      </c>
      <c r="R844">
        <v>45.3</v>
      </c>
      <c r="S844">
        <v>45.769999999999996</v>
      </c>
      <c r="T844">
        <v>0.50258043263423735</v>
      </c>
      <c r="U844">
        <v>2026</v>
      </c>
      <c r="V844" t="s">
        <v>91</v>
      </c>
      <c r="W844">
        <v>5</v>
      </c>
      <c r="X844" t="s">
        <v>81</v>
      </c>
    </row>
    <row r="845" spans="1:24">
      <c r="A845">
        <v>2128</v>
      </c>
      <c r="B845" s="14">
        <v>46159</v>
      </c>
      <c r="C845">
        <v>2026</v>
      </c>
      <c r="D845">
        <v>2</v>
      </c>
      <c r="E845">
        <v>5</v>
      </c>
      <c r="F845" t="s">
        <v>81</v>
      </c>
      <c r="G845" t="s">
        <v>11</v>
      </c>
      <c r="H845" t="s">
        <v>39</v>
      </c>
      <c r="I845" t="s">
        <v>19</v>
      </c>
      <c r="J845" t="s">
        <v>13</v>
      </c>
      <c r="K845" t="s">
        <v>4</v>
      </c>
      <c r="L845" t="s">
        <v>5</v>
      </c>
      <c r="M845">
        <v>1</v>
      </c>
      <c r="N845">
        <v>81.86</v>
      </c>
      <c r="O845">
        <v>0</v>
      </c>
      <c r="P845">
        <v>43.14</v>
      </c>
      <c r="Q845">
        <v>81.86</v>
      </c>
      <c r="R845">
        <v>43.14</v>
      </c>
      <c r="S845">
        <v>38.72</v>
      </c>
      <c r="T845">
        <v>0.47300268751526997</v>
      </c>
      <c r="U845">
        <v>2026</v>
      </c>
      <c r="V845" t="s">
        <v>91</v>
      </c>
      <c r="W845">
        <v>5</v>
      </c>
      <c r="X845" t="s">
        <v>81</v>
      </c>
    </row>
    <row r="846" spans="1:24">
      <c r="A846">
        <v>2296</v>
      </c>
      <c r="B846" s="14">
        <v>46159</v>
      </c>
      <c r="C846">
        <v>2026</v>
      </c>
      <c r="D846">
        <v>2</v>
      </c>
      <c r="E846">
        <v>5</v>
      </c>
      <c r="F846" t="s">
        <v>81</v>
      </c>
      <c r="G846" t="s">
        <v>20</v>
      </c>
      <c r="H846" t="s">
        <v>33</v>
      </c>
      <c r="I846" t="s">
        <v>2</v>
      </c>
      <c r="J846" t="s">
        <v>3</v>
      </c>
      <c r="K846" t="s">
        <v>14</v>
      </c>
      <c r="L846" t="s">
        <v>32</v>
      </c>
      <c r="M846">
        <v>1</v>
      </c>
      <c r="N846">
        <v>45.45</v>
      </c>
      <c r="O846">
        <v>0</v>
      </c>
      <c r="P846">
        <v>17.93</v>
      </c>
      <c r="Q846">
        <v>45.45</v>
      </c>
      <c r="R846">
        <v>17.93</v>
      </c>
      <c r="S846">
        <v>27.520000000000003</v>
      </c>
      <c r="T846">
        <v>0.60550055005500558</v>
      </c>
      <c r="U846">
        <v>2026</v>
      </c>
      <c r="V846" t="s">
        <v>91</v>
      </c>
      <c r="W846">
        <v>5</v>
      </c>
      <c r="X846" t="s">
        <v>81</v>
      </c>
    </row>
    <row r="847" spans="1:24">
      <c r="A847">
        <v>2322</v>
      </c>
      <c r="B847" s="14">
        <v>46159</v>
      </c>
      <c r="C847">
        <v>2026</v>
      </c>
      <c r="D847">
        <v>2</v>
      </c>
      <c r="E847">
        <v>5</v>
      </c>
      <c r="F847" t="s">
        <v>81</v>
      </c>
      <c r="G847" t="s">
        <v>11</v>
      </c>
      <c r="H847" t="s">
        <v>39</v>
      </c>
      <c r="I847" t="s">
        <v>19</v>
      </c>
      <c r="J847" t="s">
        <v>16</v>
      </c>
      <c r="K847" t="s">
        <v>9</v>
      </c>
      <c r="L847" t="s">
        <v>46</v>
      </c>
      <c r="M847">
        <v>1</v>
      </c>
      <c r="N847">
        <v>70.62</v>
      </c>
      <c r="O847">
        <v>0</v>
      </c>
      <c r="P847">
        <v>32.53</v>
      </c>
      <c r="Q847">
        <v>70.62</v>
      </c>
      <c r="R847">
        <v>32.53</v>
      </c>
      <c r="S847">
        <v>38.090000000000003</v>
      </c>
      <c r="T847">
        <v>0.53936561880487111</v>
      </c>
      <c r="U847">
        <v>2026</v>
      </c>
      <c r="V847" t="s">
        <v>91</v>
      </c>
      <c r="W847">
        <v>5</v>
      </c>
      <c r="X847" t="s">
        <v>81</v>
      </c>
    </row>
    <row r="848" spans="1:24">
      <c r="A848">
        <v>3480</v>
      </c>
      <c r="B848" s="14">
        <v>46159</v>
      </c>
      <c r="C848">
        <v>2026</v>
      </c>
      <c r="D848">
        <v>2</v>
      </c>
      <c r="E848">
        <v>5</v>
      </c>
      <c r="F848" t="s">
        <v>81</v>
      </c>
      <c r="G848" t="s">
        <v>20</v>
      </c>
      <c r="H848" t="s">
        <v>33</v>
      </c>
      <c r="I848" t="s">
        <v>2</v>
      </c>
      <c r="J848" t="s">
        <v>13</v>
      </c>
      <c r="K848" t="s">
        <v>34</v>
      </c>
      <c r="L848" t="s">
        <v>45</v>
      </c>
      <c r="M848">
        <v>2</v>
      </c>
      <c r="N848">
        <v>51.56</v>
      </c>
      <c r="O848">
        <v>0</v>
      </c>
      <c r="P848">
        <v>22.46</v>
      </c>
      <c r="Q848">
        <v>103.12</v>
      </c>
      <c r="R848">
        <v>44.92</v>
      </c>
      <c r="S848">
        <v>58.2</v>
      </c>
      <c r="T848">
        <v>0.56439100077579518</v>
      </c>
      <c r="U848">
        <v>2026</v>
      </c>
      <c r="V848" t="s">
        <v>91</v>
      </c>
      <c r="W848">
        <v>5</v>
      </c>
      <c r="X848" t="s">
        <v>81</v>
      </c>
    </row>
    <row r="849" spans="1:24">
      <c r="A849">
        <v>4426</v>
      </c>
      <c r="B849" s="14">
        <v>46159</v>
      </c>
      <c r="C849">
        <v>2026</v>
      </c>
      <c r="D849">
        <v>2</v>
      </c>
      <c r="E849">
        <v>5</v>
      </c>
      <c r="F849" t="s">
        <v>81</v>
      </c>
      <c r="G849" t="s">
        <v>20</v>
      </c>
      <c r="H849" t="s">
        <v>33</v>
      </c>
      <c r="I849" t="s">
        <v>2</v>
      </c>
      <c r="J849" t="s">
        <v>13</v>
      </c>
      <c r="K849" t="s">
        <v>9</v>
      </c>
      <c r="L849" t="s">
        <v>17</v>
      </c>
      <c r="M849">
        <v>2</v>
      </c>
      <c r="N849">
        <v>146.22</v>
      </c>
      <c r="O849">
        <v>0</v>
      </c>
      <c r="P849">
        <v>81.069999999999993</v>
      </c>
      <c r="Q849">
        <v>292.44</v>
      </c>
      <c r="R849">
        <v>162.13999999999999</v>
      </c>
      <c r="S849">
        <v>130.30000000000001</v>
      </c>
      <c r="T849">
        <v>0.4455614826973055</v>
      </c>
      <c r="U849">
        <v>2026</v>
      </c>
      <c r="V849" t="s">
        <v>91</v>
      </c>
      <c r="W849">
        <v>5</v>
      </c>
      <c r="X849" t="s">
        <v>81</v>
      </c>
    </row>
    <row r="850" spans="1:24">
      <c r="A850">
        <v>4938</v>
      </c>
      <c r="B850" s="14">
        <v>46159</v>
      </c>
      <c r="C850">
        <v>2026</v>
      </c>
      <c r="D850">
        <v>2</v>
      </c>
      <c r="E850">
        <v>5</v>
      </c>
      <c r="F850" t="s">
        <v>81</v>
      </c>
      <c r="G850" t="s">
        <v>20</v>
      </c>
      <c r="H850" t="s">
        <v>47</v>
      </c>
      <c r="I850" t="s">
        <v>19</v>
      </c>
      <c r="J850" t="s">
        <v>3</v>
      </c>
      <c r="K850" t="s">
        <v>34</v>
      </c>
      <c r="L850" t="s">
        <v>45</v>
      </c>
      <c r="M850">
        <v>2</v>
      </c>
      <c r="N850">
        <v>51.34</v>
      </c>
      <c r="O850">
        <v>0</v>
      </c>
      <c r="P850">
        <v>22.17</v>
      </c>
      <c r="Q850">
        <v>102.68</v>
      </c>
      <c r="R850">
        <v>44.34</v>
      </c>
      <c r="S850">
        <v>58.34</v>
      </c>
      <c r="T850">
        <v>0.56817296455005839</v>
      </c>
      <c r="U850">
        <v>2026</v>
      </c>
      <c r="V850" t="s">
        <v>91</v>
      </c>
      <c r="W850">
        <v>5</v>
      </c>
      <c r="X850" t="s">
        <v>81</v>
      </c>
    </row>
    <row r="851" spans="1:24">
      <c r="A851">
        <v>915</v>
      </c>
      <c r="B851" s="14">
        <v>46160</v>
      </c>
      <c r="C851">
        <v>2026</v>
      </c>
      <c r="D851">
        <v>2</v>
      </c>
      <c r="E851">
        <v>5</v>
      </c>
      <c r="F851" t="s">
        <v>81</v>
      </c>
      <c r="G851" t="s">
        <v>20</v>
      </c>
      <c r="H851" t="s">
        <v>33</v>
      </c>
      <c r="I851" t="s">
        <v>2</v>
      </c>
      <c r="J851" t="s">
        <v>13</v>
      </c>
      <c r="K851" t="s">
        <v>9</v>
      </c>
      <c r="L851" t="s">
        <v>37</v>
      </c>
      <c r="M851">
        <v>1</v>
      </c>
      <c r="N851">
        <v>153.61000000000001</v>
      </c>
      <c r="O851">
        <v>0.05</v>
      </c>
      <c r="P851">
        <v>79.94</v>
      </c>
      <c r="Q851">
        <v>145.92950000000002</v>
      </c>
      <c r="R851">
        <v>79.94</v>
      </c>
      <c r="S851">
        <v>65.989500000000021</v>
      </c>
      <c r="T851">
        <v>0.45220123415758989</v>
      </c>
      <c r="U851">
        <v>2026</v>
      </c>
      <c r="V851" t="s">
        <v>91</v>
      </c>
      <c r="W851">
        <v>5</v>
      </c>
      <c r="X851" t="s">
        <v>81</v>
      </c>
    </row>
    <row r="852" spans="1:24">
      <c r="A852">
        <v>1188</v>
      </c>
      <c r="B852" s="14">
        <v>46160</v>
      </c>
      <c r="C852">
        <v>2026</v>
      </c>
      <c r="D852">
        <v>2</v>
      </c>
      <c r="E852">
        <v>5</v>
      </c>
      <c r="F852" t="s">
        <v>81</v>
      </c>
      <c r="G852" t="s">
        <v>6</v>
      </c>
      <c r="H852" t="s">
        <v>27</v>
      </c>
      <c r="I852" t="s">
        <v>2</v>
      </c>
      <c r="J852" t="s">
        <v>3</v>
      </c>
      <c r="K852" t="s">
        <v>23</v>
      </c>
      <c r="L852" t="s">
        <v>40</v>
      </c>
      <c r="M852">
        <v>1</v>
      </c>
      <c r="N852">
        <v>82.44</v>
      </c>
      <c r="O852">
        <v>0.15</v>
      </c>
      <c r="P852">
        <v>39.380000000000003</v>
      </c>
      <c r="Q852">
        <v>70.073999999999998</v>
      </c>
      <c r="R852">
        <v>39.380000000000003</v>
      </c>
      <c r="S852">
        <v>30.693999999999996</v>
      </c>
      <c r="T852">
        <v>0.43802266175757054</v>
      </c>
      <c r="U852">
        <v>2026</v>
      </c>
      <c r="V852" t="s">
        <v>91</v>
      </c>
      <c r="W852">
        <v>5</v>
      </c>
      <c r="X852" t="s">
        <v>81</v>
      </c>
    </row>
    <row r="853" spans="1:24">
      <c r="A853">
        <v>1594</v>
      </c>
      <c r="B853" s="14">
        <v>46160</v>
      </c>
      <c r="C853">
        <v>2026</v>
      </c>
      <c r="D853">
        <v>2</v>
      </c>
      <c r="E853">
        <v>5</v>
      </c>
      <c r="F853" t="s">
        <v>81</v>
      </c>
      <c r="G853" t="s">
        <v>0</v>
      </c>
      <c r="H853" t="s">
        <v>1</v>
      </c>
      <c r="I853" t="s">
        <v>8</v>
      </c>
      <c r="J853" t="s">
        <v>16</v>
      </c>
      <c r="K853" t="s">
        <v>9</v>
      </c>
      <c r="L853" t="s">
        <v>10</v>
      </c>
      <c r="M853">
        <v>10</v>
      </c>
      <c r="N853">
        <v>92.09</v>
      </c>
      <c r="O853">
        <v>0.15</v>
      </c>
      <c r="P853">
        <v>45.13</v>
      </c>
      <c r="Q853">
        <v>782.7650000000001</v>
      </c>
      <c r="R853">
        <v>451.3</v>
      </c>
      <c r="S853">
        <v>331.46500000000009</v>
      </c>
      <c r="T853">
        <v>0.42345403792964686</v>
      </c>
      <c r="U853">
        <v>2026</v>
      </c>
      <c r="V853" t="s">
        <v>91</v>
      </c>
      <c r="W853">
        <v>5</v>
      </c>
      <c r="X853" t="s">
        <v>81</v>
      </c>
    </row>
    <row r="854" spans="1:24">
      <c r="A854">
        <v>3022</v>
      </c>
      <c r="B854" s="14">
        <v>46160</v>
      </c>
      <c r="C854">
        <v>2026</v>
      </c>
      <c r="D854">
        <v>2</v>
      </c>
      <c r="E854">
        <v>5</v>
      </c>
      <c r="F854" t="s">
        <v>81</v>
      </c>
      <c r="G854" t="s">
        <v>20</v>
      </c>
      <c r="H854" t="s">
        <v>33</v>
      </c>
      <c r="I854" t="s">
        <v>28</v>
      </c>
      <c r="J854" t="s">
        <v>13</v>
      </c>
      <c r="K854" t="s">
        <v>14</v>
      </c>
      <c r="L854" t="s">
        <v>15</v>
      </c>
      <c r="M854">
        <v>1</v>
      </c>
      <c r="N854">
        <v>36.72</v>
      </c>
      <c r="O854">
        <v>0</v>
      </c>
      <c r="P854">
        <v>13.67</v>
      </c>
      <c r="Q854">
        <v>36.72</v>
      </c>
      <c r="R854">
        <v>13.67</v>
      </c>
      <c r="S854">
        <v>23.049999999999997</v>
      </c>
      <c r="T854">
        <v>0.62772331154684091</v>
      </c>
      <c r="U854">
        <v>2026</v>
      </c>
      <c r="V854" t="s">
        <v>91</v>
      </c>
      <c r="W854">
        <v>5</v>
      </c>
      <c r="X854" t="s">
        <v>81</v>
      </c>
    </row>
    <row r="855" spans="1:24">
      <c r="A855">
        <v>588</v>
      </c>
      <c r="B855" s="14">
        <v>46161</v>
      </c>
      <c r="C855">
        <v>2026</v>
      </c>
      <c r="D855">
        <v>2</v>
      </c>
      <c r="E855">
        <v>5</v>
      </c>
      <c r="F855" t="s">
        <v>81</v>
      </c>
      <c r="G855" t="s">
        <v>6</v>
      </c>
      <c r="H855" t="s">
        <v>7</v>
      </c>
      <c r="I855" t="s">
        <v>8</v>
      </c>
      <c r="J855" t="s">
        <v>16</v>
      </c>
      <c r="K855" t="s">
        <v>14</v>
      </c>
      <c r="L855" t="s">
        <v>44</v>
      </c>
      <c r="M855">
        <v>3</v>
      </c>
      <c r="N855">
        <v>132.41999999999999</v>
      </c>
      <c r="O855">
        <v>0.05</v>
      </c>
      <c r="P855">
        <v>67.09</v>
      </c>
      <c r="Q855">
        <v>377.39699999999999</v>
      </c>
      <c r="R855">
        <v>201.27</v>
      </c>
      <c r="S855">
        <v>176.12699999999998</v>
      </c>
      <c r="T855">
        <v>0.46668892439526544</v>
      </c>
      <c r="U855">
        <v>2026</v>
      </c>
      <c r="V855" t="s">
        <v>91</v>
      </c>
      <c r="W855">
        <v>5</v>
      </c>
      <c r="X855" t="s">
        <v>81</v>
      </c>
    </row>
    <row r="856" spans="1:24">
      <c r="A856">
        <v>1016</v>
      </c>
      <c r="B856" s="14">
        <v>46161</v>
      </c>
      <c r="C856">
        <v>2026</v>
      </c>
      <c r="D856">
        <v>2</v>
      </c>
      <c r="E856">
        <v>5</v>
      </c>
      <c r="F856" t="s">
        <v>81</v>
      </c>
      <c r="G856" t="s">
        <v>20</v>
      </c>
      <c r="H856" t="s">
        <v>47</v>
      </c>
      <c r="I856" t="s">
        <v>19</v>
      </c>
      <c r="J856" t="s">
        <v>3</v>
      </c>
      <c r="K856" t="s">
        <v>23</v>
      </c>
      <c r="L856" t="s">
        <v>29</v>
      </c>
      <c r="M856">
        <v>2</v>
      </c>
      <c r="N856">
        <v>192.1</v>
      </c>
      <c r="O856">
        <v>0.05</v>
      </c>
      <c r="P856">
        <v>106.07</v>
      </c>
      <c r="Q856">
        <v>364.98999999999995</v>
      </c>
      <c r="R856">
        <v>212.14</v>
      </c>
      <c r="S856">
        <v>152.84999999999997</v>
      </c>
      <c r="T856">
        <v>0.41877859667388145</v>
      </c>
      <c r="U856">
        <v>2026</v>
      </c>
      <c r="V856" t="s">
        <v>91</v>
      </c>
      <c r="W856">
        <v>5</v>
      </c>
      <c r="X856" t="s">
        <v>81</v>
      </c>
    </row>
    <row r="857" spans="1:24">
      <c r="A857">
        <v>1930</v>
      </c>
      <c r="B857" s="14">
        <v>46161</v>
      </c>
      <c r="C857">
        <v>2026</v>
      </c>
      <c r="D857">
        <v>2</v>
      </c>
      <c r="E857">
        <v>5</v>
      </c>
      <c r="F857" t="s">
        <v>81</v>
      </c>
      <c r="G857" t="s">
        <v>11</v>
      </c>
      <c r="H857" t="s">
        <v>52</v>
      </c>
      <c r="I857" t="s">
        <v>19</v>
      </c>
      <c r="J857" t="s">
        <v>13</v>
      </c>
      <c r="K857" t="s">
        <v>14</v>
      </c>
      <c r="L857" t="s">
        <v>15</v>
      </c>
      <c r="M857">
        <v>4</v>
      </c>
      <c r="N857">
        <v>36.94</v>
      </c>
      <c r="O857">
        <v>0</v>
      </c>
      <c r="P857">
        <v>13.63</v>
      </c>
      <c r="Q857">
        <v>147.76</v>
      </c>
      <c r="R857">
        <v>54.52</v>
      </c>
      <c r="S857">
        <v>93.239999999999981</v>
      </c>
      <c r="T857">
        <v>0.63102328099620997</v>
      </c>
      <c r="U857">
        <v>2026</v>
      </c>
      <c r="V857" t="s">
        <v>91</v>
      </c>
      <c r="W857">
        <v>5</v>
      </c>
      <c r="X857" t="s">
        <v>81</v>
      </c>
    </row>
    <row r="858" spans="1:24">
      <c r="A858">
        <v>2658</v>
      </c>
      <c r="B858" s="14">
        <v>46161</v>
      </c>
      <c r="C858">
        <v>2026</v>
      </c>
      <c r="D858">
        <v>2</v>
      </c>
      <c r="E858">
        <v>5</v>
      </c>
      <c r="F858" t="s">
        <v>81</v>
      </c>
      <c r="G858" t="s">
        <v>0</v>
      </c>
      <c r="H858" t="s">
        <v>50</v>
      </c>
      <c r="I858" t="s">
        <v>2</v>
      </c>
      <c r="J858" t="s">
        <v>16</v>
      </c>
      <c r="K858" t="s">
        <v>9</v>
      </c>
      <c r="L858" t="s">
        <v>37</v>
      </c>
      <c r="M858">
        <v>1</v>
      </c>
      <c r="N858">
        <v>153.16999999999999</v>
      </c>
      <c r="O858">
        <v>0</v>
      </c>
      <c r="P858">
        <v>78.489999999999995</v>
      </c>
      <c r="Q858">
        <v>153.16999999999999</v>
      </c>
      <c r="R858">
        <v>78.489999999999995</v>
      </c>
      <c r="S858">
        <v>74.679999999999993</v>
      </c>
      <c r="T858">
        <v>0.48756283867598094</v>
      </c>
      <c r="U858">
        <v>2026</v>
      </c>
      <c r="V858" t="s">
        <v>91</v>
      </c>
      <c r="W858">
        <v>5</v>
      </c>
      <c r="X858" t="s">
        <v>81</v>
      </c>
    </row>
    <row r="859" spans="1:24">
      <c r="A859">
        <v>2951</v>
      </c>
      <c r="B859" s="14">
        <v>46161</v>
      </c>
      <c r="C859">
        <v>2026</v>
      </c>
      <c r="D859">
        <v>2</v>
      </c>
      <c r="E859">
        <v>5</v>
      </c>
      <c r="F859" t="s">
        <v>81</v>
      </c>
      <c r="G859" t="s">
        <v>0</v>
      </c>
      <c r="H859" t="s">
        <v>1</v>
      </c>
      <c r="I859" t="s">
        <v>2</v>
      </c>
      <c r="J859" t="s">
        <v>16</v>
      </c>
      <c r="K859" t="s">
        <v>4</v>
      </c>
      <c r="L859" t="s">
        <v>5</v>
      </c>
      <c r="M859">
        <v>2</v>
      </c>
      <c r="N859">
        <v>82.85</v>
      </c>
      <c r="O859">
        <v>0</v>
      </c>
      <c r="P859">
        <v>42.53</v>
      </c>
      <c r="Q859">
        <v>165.7</v>
      </c>
      <c r="R859">
        <v>85.06</v>
      </c>
      <c r="S859">
        <v>80.639999999999986</v>
      </c>
      <c r="T859">
        <v>0.48666264333132164</v>
      </c>
      <c r="U859">
        <v>2026</v>
      </c>
      <c r="V859" t="s">
        <v>91</v>
      </c>
      <c r="W859">
        <v>5</v>
      </c>
      <c r="X859" t="s">
        <v>81</v>
      </c>
    </row>
    <row r="860" spans="1:24">
      <c r="A860">
        <v>4328</v>
      </c>
      <c r="B860" s="14">
        <v>46161</v>
      </c>
      <c r="C860">
        <v>2026</v>
      </c>
      <c r="D860">
        <v>2</v>
      </c>
      <c r="E860">
        <v>5</v>
      </c>
      <c r="F860" t="s">
        <v>81</v>
      </c>
      <c r="G860" t="s">
        <v>11</v>
      </c>
      <c r="H860" t="s">
        <v>25</v>
      </c>
      <c r="I860" t="s">
        <v>28</v>
      </c>
      <c r="J860" t="s">
        <v>13</v>
      </c>
      <c r="K860" t="s">
        <v>9</v>
      </c>
      <c r="L860" t="s">
        <v>17</v>
      </c>
      <c r="M860">
        <v>1</v>
      </c>
      <c r="N860">
        <v>143.52000000000001</v>
      </c>
      <c r="O860">
        <v>0</v>
      </c>
      <c r="P860">
        <v>81.040000000000006</v>
      </c>
      <c r="Q860">
        <v>143.52000000000001</v>
      </c>
      <c r="R860">
        <v>81.040000000000006</v>
      </c>
      <c r="S860">
        <v>62.480000000000004</v>
      </c>
      <c r="T860">
        <v>0.435340022296544</v>
      </c>
      <c r="U860">
        <v>2026</v>
      </c>
      <c r="V860" t="s">
        <v>91</v>
      </c>
      <c r="W860">
        <v>5</v>
      </c>
      <c r="X860" t="s">
        <v>81</v>
      </c>
    </row>
    <row r="861" spans="1:24">
      <c r="A861">
        <v>4591</v>
      </c>
      <c r="B861" s="14">
        <v>46161</v>
      </c>
      <c r="C861">
        <v>2026</v>
      </c>
      <c r="D861">
        <v>2</v>
      </c>
      <c r="E861">
        <v>5</v>
      </c>
      <c r="F861" t="s">
        <v>81</v>
      </c>
      <c r="G861" t="s">
        <v>11</v>
      </c>
      <c r="H861" t="s">
        <v>52</v>
      </c>
      <c r="I861" t="s">
        <v>19</v>
      </c>
      <c r="J861" t="s">
        <v>13</v>
      </c>
      <c r="K861" t="s">
        <v>23</v>
      </c>
      <c r="L861" t="s">
        <v>29</v>
      </c>
      <c r="M861">
        <v>1</v>
      </c>
      <c r="N861">
        <v>192.94</v>
      </c>
      <c r="O861">
        <v>0</v>
      </c>
      <c r="P861">
        <v>105.15</v>
      </c>
      <c r="Q861">
        <v>192.94</v>
      </c>
      <c r="R861">
        <v>105.15</v>
      </c>
      <c r="S861">
        <v>87.789999999999992</v>
      </c>
      <c r="T861">
        <v>0.45501192080439512</v>
      </c>
      <c r="U861">
        <v>2026</v>
      </c>
      <c r="V861" t="s">
        <v>91</v>
      </c>
      <c r="W861">
        <v>5</v>
      </c>
      <c r="X861" t="s">
        <v>81</v>
      </c>
    </row>
    <row r="862" spans="1:24">
      <c r="A862">
        <v>280</v>
      </c>
      <c r="B862" s="14">
        <v>46162</v>
      </c>
      <c r="C862">
        <v>2026</v>
      </c>
      <c r="D862">
        <v>2</v>
      </c>
      <c r="E862">
        <v>5</v>
      </c>
      <c r="F862" t="s">
        <v>81</v>
      </c>
      <c r="G862" t="s">
        <v>20</v>
      </c>
      <c r="H862" t="s">
        <v>33</v>
      </c>
      <c r="I862" t="s">
        <v>19</v>
      </c>
      <c r="J862" t="s">
        <v>16</v>
      </c>
      <c r="K862" t="s">
        <v>14</v>
      </c>
      <c r="L862" t="s">
        <v>48</v>
      </c>
      <c r="M862">
        <v>1</v>
      </c>
      <c r="N862">
        <v>168.56</v>
      </c>
      <c r="O862">
        <v>0</v>
      </c>
      <c r="P862">
        <v>85.46</v>
      </c>
      <c r="Q862">
        <v>168.56</v>
      </c>
      <c r="R862">
        <v>85.46</v>
      </c>
      <c r="S862">
        <v>83.100000000000009</v>
      </c>
      <c r="T862">
        <v>0.49299952539155201</v>
      </c>
      <c r="U862">
        <v>2026</v>
      </c>
      <c r="V862" t="s">
        <v>91</v>
      </c>
      <c r="W862">
        <v>5</v>
      </c>
      <c r="X862" t="s">
        <v>81</v>
      </c>
    </row>
    <row r="863" spans="1:24">
      <c r="A863">
        <v>409</v>
      </c>
      <c r="B863" s="14">
        <v>46162</v>
      </c>
      <c r="C863">
        <v>2026</v>
      </c>
      <c r="D863">
        <v>2</v>
      </c>
      <c r="E863">
        <v>5</v>
      </c>
      <c r="F863" t="s">
        <v>81</v>
      </c>
      <c r="G863" t="s">
        <v>0</v>
      </c>
      <c r="H863" t="s">
        <v>1</v>
      </c>
      <c r="I863" t="s">
        <v>2</v>
      </c>
      <c r="J863" t="s">
        <v>13</v>
      </c>
      <c r="K863" t="s">
        <v>23</v>
      </c>
      <c r="L863" t="s">
        <v>51</v>
      </c>
      <c r="M863">
        <v>2</v>
      </c>
      <c r="N863">
        <v>123.9</v>
      </c>
      <c r="O863">
        <v>0</v>
      </c>
      <c r="P863">
        <v>58.95</v>
      </c>
      <c r="Q863">
        <v>247.8</v>
      </c>
      <c r="R863">
        <v>117.9</v>
      </c>
      <c r="S863">
        <v>129.9</v>
      </c>
      <c r="T863">
        <v>0.52421307506053272</v>
      </c>
      <c r="U863">
        <v>2026</v>
      </c>
      <c r="V863" t="s">
        <v>91</v>
      </c>
      <c r="W863">
        <v>5</v>
      </c>
      <c r="X863" t="s">
        <v>81</v>
      </c>
    </row>
    <row r="864" spans="1:24">
      <c r="A864">
        <v>1372</v>
      </c>
      <c r="B864" s="14">
        <v>46162</v>
      </c>
      <c r="C864">
        <v>2026</v>
      </c>
      <c r="D864">
        <v>2</v>
      </c>
      <c r="E864">
        <v>5</v>
      </c>
      <c r="F864" t="s">
        <v>81</v>
      </c>
      <c r="G864" t="s">
        <v>0</v>
      </c>
      <c r="H864" t="s">
        <v>36</v>
      </c>
      <c r="I864" t="s">
        <v>2</v>
      </c>
      <c r="J864" t="s">
        <v>13</v>
      </c>
      <c r="K864" t="s">
        <v>9</v>
      </c>
      <c r="L864" t="s">
        <v>17</v>
      </c>
      <c r="M864">
        <v>2</v>
      </c>
      <c r="N864">
        <v>140.93</v>
      </c>
      <c r="O864">
        <v>0</v>
      </c>
      <c r="P864">
        <v>81.040000000000006</v>
      </c>
      <c r="Q864">
        <v>281.86</v>
      </c>
      <c r="R864">
        <v>162.08000000000001</v>
      </c>
      <c r="S864">
        <v>119.78</v>
      </c>
      <c r="T864">
        <v>0.42496274746327961</v>
      </c>
      <c r="U864">
        <v>2026</v>
      </c>
      <c r="V864" t="s">
        <v>91</v>
      </c>
      <c r="W864">
        <v>5</v>
      </c>
      <c r="X864" t="s">
        <v>81</v>
      </c>
    </row>
    <row r="865" spans="1:24">
      <c r="A865">
        <v>2327</v>
      </c>
      <c r="B865" s="14">
        <v>46162</v>
      </c>
      <c r="C865">
        <v>2026</v>
      </c>
      <c r="D865">
        <v>2</v>
      </c>
      <c r="E865">
        <v>5</v>
      </c>
      <c r="F865" t="s">
        <v>81</v>
      </c>
      <c r="G865" t="s">
        <v>11</v>
      </c>
      <c r="H865" t="s">
        <v>25</v>
      </c>
      <c r="I865" t="s">
        <v>19</v>
      </c>
      <c r="J865" t="s">
        <v>3</v>
      </c>
      <c r="K865" t="s">
        <v>9</v>
      </c>
      <c r="L865" t="s">
        <v>46</v>
      </c>
      <c r="M865">
        <v>1</v>
      </c>
      <c r="N865">
        <v>73.150000000000006</v>
      </c>
      <c r="O865">
        <v>0</v>
      </c>
      <c r="P865">
        <v>32.950000000000003</v>
      </c>
      <c r="Q865">
        <v>73.150000000000006</v>
      </c>
      <c r="R865">
        <v>32.950000000000003</v>
      </c>
      <c r="S865">
        <v>40.200000000000003</v>
      </c>
      <c r="T865">
        <v>0.54955570745044424</v>
      </c>
      <c r="U865">
        <v>2026</v>
      </c>
      <c r="V865" t="s">
        <v>91</v>
      </c>
      <c r="W865">
        <v>5</v>
      </c>
      <c r="X865" t="s">
        <v>81</v>
      </c>
    </row>
    <row r="866" spans="1:24">
      <c r="A866">
        <v>2703</v>
      </c>
      <c r="B866" s="14">
        <v>46162</v>
      </c>
      <c r="C866">
        <v>2026</v>
      </c>
      <c r="D866">
        <v>2</v>
      </c>
      <c r="E866">
        <v>5</v>
      </c>
      <c r="F866" t="s">
        <v>81</v>
      </c>
      <c r="G866" t="s">
        <v>20</v>
      </c>
      <c r="H866" t="s">
        <v>33</v>
      </c>
      <c r="I866" t="s">
        <v>19</v>
      </c>
      <c r="J866" t="s">
        <v>16</v>
      </c>
      <c r="K866" t="s">
        <v>23</v>
      </c>
      <c r="L866" t="s">
        <v>29</v>
      </c>
      <c r="M866">
        <v>2</v>
      </c>
      <c r="N866">
        <v>197.35</v>
      </c>
      <c r="O866">
        <v>0.05</v>
      </c>
      <c r="P866">
        <v>102.63</v>
      </c>
      <c r="Q866">
        <v>374.96499999999997</v>
      </c>
      <c r="R866">
        <v>205.26</v>
      </c>
      <c r="S866">
        <v>169.70499999999998</v>
      </c>
      <c r="T866">
        <v>0.45258890829810783</v>
      </c>
      <c r="U866">
        <v>2026</v>
      </c>
      <c r="V866" t="s">
        <v>91</v>
      </c>
      <c r="W866">
        <v>5</v>
      </c>
      <c r="X866" t="s">
        <v>81</v>
      </c>
    </row>
    <row r="867" spans="1:24">
      <c r="A867">
        <v>2776</v>
      </c>
      <c r="B867" s="14">
        <v>46162</v>
      </c>
      <c r="C867">
        <v>2026</v>
      </c>
      <c r="D867">
        <v>2</v>
      </c>
      <c r="E867">
        <v>5</v>
      </c>
      <c r="F867" t="s">
        <v>81</v>
      </c>
      <c r="G867" t="s">
        <v>20</v>
      </c>
      <c r="H867" t="s">
        <v>21</v>
      </c>
      <c r="I867" t="s">
        <v>2</v>
      </c>
      <c r="J867" t="s">
        <v>16</v>
      </c>
      <c r="K867" t="s">
        <v>14</v>
      </c>
      <c r="L867" t="s">
        <v>15</v>
      </c>
      <c r="M867">
        <v>3</v>
      </c>
      <c r="N867">
        <v>36.74</v>
      </c>
      <c r="O867">
        <v>0.05</v>
      </c>
      <c r="P867">
        <v>13.97</v>
      </c>
      <c r="Q867">
        <v>104.70899999999999</v>
      </c>
      <c r="R867">
        <v>41.910000000000004</v>
      </c>
      <c r="S867">
        <v>62.798999999999985</v>
      </c>
      <c r="T867">
        <v>0.59974787267570118</v>
      </c>
      <c r="U867">
        <v>2026</v>
      </c>
      <c r="V867" t="s">
        <v>91</v>
      </c>
      <c r="W867">
        <v>5</v>
      </c>
      <c r="X867" t="s">
        <v>81</v>
      </c>
    </row>
    <row r="868" spans="1:24">
      <c r="A868">
        <v>3411</v>
      </c>
      <c r="B868" s="14">
        <v>46162</v>
      </c>
      <c r="C868">
        <v>2026</v>
      </c>
      <c r="D868">
        <v>2</v>
      </c>
      <c r="E868">
        <v>5</v>
      </c>
      <c r="F868" t="s">
        <v>81</v>
      </c>
      <c r="G868" t="s">
        <v>6</v>
      </c>
      <c r="H868" t="s">
        <v>41</v>
      </c>
      <c r="I868" t="s">
        <v>2</v>
      </c>
      <c r="J868" t="s">
        <v>3</v>
      </c>
      <c r="K868" t="s">
        <v>9</v>
      </c>
      <c r="L868" t="s">
        <v>37</v>
      </c>
      <c r="M868">
        <v>2</v>
      </c>
      <c r="N868">
        <v>151.35</v>
      </c>
      <c r="O868">
        <v>0.05</v>
      </c>
      <c r="P868">
        <v>77.150000000000006</v>
      </c>
      <c r="Q868">
        <v>287.565</v>
      </c>
      <c r="R868">
        <v>154.30000000000001</v>
      </c>
      <c r="S868">
        <v>133.26499999999999</v>
      </c>
      <c r="T868">
        <v>0.46342566028550064</v>
      </c>
      <c r="U868">
        <v>2026</v>
      </c>
      <c r="V868" t="s">
        <v>91</v>
      </c>
      <c r="W868">
        <v>5</v>
      </c>
      <c r="X868" t="s">
        <v>81</v>
      </c>
    </row>
    <row r="869" spans="1:24">
      <c r="A869">
        <v>3841</v>
      </c>
      <c r="B869" s="14">
        <v>46162</v>
      </c>
      <c r="C869">
        <v>2026</v>
      </c>
      <c r="D869">
        <v>2</v>
      </c>
      <c r="E869">
        <v>5</v>
      </c>
      <c r="F869" t="s">
        <v>81</v>
      </c>
      <c r="G869" t="s">
        <v>0</v>
      </c>
      <c r="H869" t="s">
        <v>50</v>
      </c>
      <c r="I869" t="s">
        <v>19</v>
      </c>
      <c r="J869" t="s">
        <v>13</v>
      </c>
      <c r="K869" t="s">
        <v>4</v>
      </c>
      <c r="L869" t="s">
        <v>22</v>
      </c>
      <c r="M869">
        <v>2</v>
      </c>
      <c r="N869">
        <v>50.09</v>
      </c>
      <c r="O869">
        <v>0.05</v>
      </c>
      <c r="P869">
        <v>23.16</v>
      </c>
      <c r="Q869">
        <v>95.171000000000006</v>
      </c>
      <c r="R869">
        <v>46.32</v>
      </c>
      <c r="S869">
        <v>48.851000000000006</v>
      </c>
      <c r="T869">
        <v>0.51329711781950382</v>
      </c>
      <c r="U869">
        <v>2026</v>
      </c>
      <c r="V869" t="s">
        <v>91</v>
      </c>
      <c r="W869">
        <v>5</v>
      </c>
      <c r="X869" t="s">
        <v>81</v>
      </c>
    </row>
    <row r="870" spans="1:24">
      <c r="A870">
        <v>5121</v>
      </c>
      <c r="B870" s="14">
        <v>46162</v>
      </c>
      <c r="C870">
        <v>2026</v>
      </c>
      <c r="D870">
        <v>2</v>
      </c>
      <c r="E870">
        <v>5</v>
      </c>
      <c r="F870" t="s">
        <v>81</v>
      </c>
      <c r="G870" t="s">
        <v>0</v>
      </c>
      <c r="H870" t="s">
        <v>36</v>
      </c>
      <c r="I870" t="s">
        <v>2</v>
      </c>
      <c r="J870" t="s">
        <v>13</v>
      </c>
      <c r="K870" t="s">
        <v>34</v>
      </c>
      <c r="L870" t="s">
        <v>38</v>
      </c>
      <c r="M870">
        <v>2</v>
      </c>
      <c r="N870">
        <v>121.96</v>
      </c>
      <c r="O870">
        <v>0.05</v>
      </c>
      <c r="P870">
        <v>71.2</v>
      </c>
      <c r="Q870">
        <v>231.72399999999999</v>
      </c>
      <c r="R870">
        <v>142.4</v>
      </c>
      <c r="S870">
        <v>89.323999999999984</v>
      </c>
      <c r="T870">
        <v>0.38547582468799085</v>
      </c>
      <c r="U870">
        <v>2026</v>
      </c>
      <c r="V870" t="s">
        <v>91</v>
      </c>
      <c r="W870">
        <v>5</v>
      </c>
      <c r="X870" t="s">
        <v>81</v>
      </c>
    </row>
    <row r="871" spans="1:24">
      <c r="A871">
        <v>53</v>
      </c>
      <c r="B871" s="14">
        <v>46163</v>
      </c>
      <c r="C871">
        <v>2026</v>
      </c>
      <c r="D871">
        <v>2</v>
      </c>
      <c r="E871">
        <v>5</v>
      </c>
      <c r="F871" t="s">
        <v>81</v>
      </c>
      <c r="G871" t="s">
        <v>20</v>
      </c>
      <c r="H871" t="s">
        <v>47</v>
      </c>
      <c r="I871" t="s">
        <v>2</v>
      </c>
      <c r="J871" t="s">
        <v>16</v>
      </c>
      <c r="K871" t="s">
        <v>14</v>
      </c>
      <c r="L871" t="s">
        <v>44</v>
      </c>
      <c r="M871">
        <v>1</v>
      </c>
      <c r="N871">
        <v>134.28</v>
      </c>
      <c r="O871">
        <v>0.05</v>
      </c>
      <c r="P871">
        <v>65.44</v>
      </c>
      <c r="Q871">
        <v>127.56599999999999</v>
      </c>
      <c r="R871">
        <v>65.44</v>
      </c>
      <c r="S871">
        <v>62.125999999999991</v>
      </c>
      <c r="T871">
        <v>0.487010645469796</v>
      </c>
      <c r="U871">
        <v>2026</v>
      </c>
      <c r="V871" t="s">
        <v>91</v>
      </c>
      <c r="W871">
        <v>5</v>
      </c>
      <c r="X871" t="s">
        <v>81</v>
      </c>
    </row>
    <row r="872" spans="1:24">
      <c r="A872">
        <v>127</v>
      </c>
      <c r="B872" s="14">
        <v>46163</v>
      </c>
      <c r="C872">
        <v>2026</v>
      </c>
      <c r="D872">
        <v>2</v>
      </c>
      <c r="E872">
        <v>5</v>
      </c>
      <c r="F872" t="s">
        <v>81</v>
      </c>
      <c r="G872" t="s">
        <v>20</v>
      </c>
      <c r="H872" t="s">
        <v>31</v>
      </c>
      <c r="I872" t="s">
        <v>2</v>
      </c>
      <c r="J872" t="s">
        <v>16</v>
      </c>
      <c r="K872" t="s">
        <v>4</v>
      </c>
      <c r="L872" t="s">
        <v>30</v>
      </c>
      <c r="M872">
        <v>3</v>
      </c>
      <c r="N872">
        <v>100.48</v>
      </c>
      <c r="O872">
        <v>0.05</v>
      </c>
      <c r="P872">
        <v>50.68</v>
      </c>
      <c r="Q872">
        <v>286.36799999999999</v>
      </c>
      <c r="R872">
        <v>152.04</v>
      </c>
      <c r="S872">
        <v>134.328</v>
      </c>
      <c r="T872">
        <v>0.46907475695608447</v>
      </c>
      <c r="U872">
        <v>2026</v>
      </c>
      <c r="V872" t="s">
        <v>91</v>
      </c>
      <c r="W872">
        <v>5</v>
      </c>
      <c r="X872" t="s">
        <v>81</v>
      </c>
    </row>
    <row r="873" spans="1:24">
      <c r="A873">
        <v>1092</v>
      </c>
      <c r="B873" s="14">
        <v>46163</v>
      </c>
      <c r="C873">
        <v>2026</v>
      </c>
      <c r="D873">
        <v>2</v>
      </c>
      <c r="E873">
        <v>5</v>
      </c>
      <c r="F873" t="s">
        <v>81</v>
      </c>
      <c r="G873" t="s">
        <v>20</v>
      </c>
      <c r="H873" t="s">
        <v>33</v>
      </c>
      <c r="I873" t="s">
        <v>2</v>
      </c>
      <c r="J873" t="s">
        <v>13</v>
      </c>
      <c r="K873" t="s">
        <v>34</v>
      </c>
      <c r="L873" t="s">
        <v>42</v>
      </c>
      <c r="M873">
        <v>3</v>
      </c>
      <c r="N873">
        <v>36.229999999999997</v>
      </c>
      <c r="O873">
        <v>0</v>
      </c>
      <c r="P873">
        <v>13.55</v>
      </c>
      <c r="Q873">
        <v>108.69</v>
      </c>
      <c r="R873">
        <v>40.650000000000006</v>
      </c>
      <c r="S873">
        <v>68.039999999999992</v>
      </c>
      <c r="T873">
        <v>0.62600055202870541</v>
      </c>
      <c r="U873">
        <v>2026</v>
      </c>
      <c r="V873" t="s">
        <v>91</v>
      </c>
      <c r="W873">
        <v>5</v>
      </c>
      <c r="X873" t="s">
        <v>81</v>
      </c>
    </row>
    <row r="874" spans="1:24">
      <c r="A874">
        <v>1213</v>
      </c>
      <c r="B874" s="14">
        <v>46163</v>
      </c>
      <c r="C874">
        <v>2026</v>
      </c>
      <c r="D874">
        <v>2</v>
      </c>
      <c r="E874">
        <v>5</v>
      </c>
      <c r="F874" t="s">
        <v>81</v>
      </c>
      <c r="G874" t="s">
        <v>11</v>
      </c>
      <c r="H874" t="s">
        <v>12</v>
      </c>
      <c r="I874" t="s">
        <v>28</v>
      </c>
      <c r="J874" t="s">
        <v>3</v>
      </c>
      <c r="K874" t="s">
        <v>23</v>
      </c>
      <c r="L874" t="s">
        <v>51</v>
      </c>
      <c r="M874">
        <v>3</v>
      </c>
      <c r="N874">
        <v>120.61</v>
      </c>
      <c r="O874">
        <v>0</v>
      </c>
      <c r="P874">
        <v>60.17</v>
      </c>
      <c r="Q874">
        <v>361.83</v>
      </c>
      <c r="R874">
        <v>180.51</v>
      </c>
      <c r="S874">
        <v>181.32</v>
      </c>
      <c r="T874">
        <v>0.50111931017328581</v>
      </c>
      <c r="U874">
        <v>2026</v>
      </c>
      <c r="V874" t="s">
        <v>91</v>
      </c>
      <c r="W874">
        <v>5</v>
      </c>
      <c r="X874" t="s">
        <v>81</v>
      </c>
    </row>
    <row r="875" spans="1:24">
      <c r="A875">
        <v>1849</v>
      </c>
      <c r="B875" s="14">
        <v>46163</v>
      </c>
      <c r="C875">
        <v>2026</v>
      </c>
      <c r="D875">
        <v>2</v>
      </c>
      <c r="E875">
        <v>5</v>
      </c>
      <c r="F875" t="s">
        <v>81</v>
      </c>
      <c r="G875" t="s">
        <v>11</v>
      </c>
      <c r="H875" t="s">
        <v>25</v>
      </c>
      <c r="I875" t="s">
        <v>28</v>
      </c>
      <c r="J875" t="s">
        <v>3</v>
      </c>
      <c r="K875" t="s">
        <v>14</v>
      </c>
      <c r="L875" t="s">
        <v>32</v>
      </c>
      <c r="M875">
        <v>3</v>
      </c>
      <c r="N875">
        <v>46.46</v>
      </c>
      <c r="O875">
        <v>0</v>
      </c>
      <c r="P875">
        <v>18.71</v>
      </c>
      <c r="Q875">
        <v>139.38</v>
      </c>
      <c r="R875">
        <v>56.13</v>
      </c>
      <c r="S875">
        <v>83.25</v>
      </c>
      <c r="T875">
        <v>0.59728798966853214</v>
      </c>
      <c r="U875">
        <v>2026</v>
      </c>
      <c r="V875" t="s">
        <v>91</v>
      </c>
      <c r="W875">
        <v>5</v>
      </c>
      <c r="X875" t="s">
        <v>81</v>
      </c>
    </row>
    <row r="876" spans="1:24">
      <c r="A876">
        <v>2395</v>
      </c>
      <c r="B876" s="14">
        <v>46163</v>
      </c>
      <c r="C876">
        <v>2026</v>
      </c>
      <c r="D876">
        <v>2</v>
      </c>
      <c r="E876">
        <v>5</v>
      </c>
      <c r="F876" t="s">
        <v>81</v>
      </c>
      <c r="G876" t="s">
        <v>6</v>
      </c>
      <c r="H876" t="s">
        <v>43</v>
      </c>
      <c r="I876" t="s">
        <v>2</v>
      </c>
      <c r="J876" t="s">
        <v>16</v>
      </c>
      <c r="K876" t="s">
        <v>34</v>
      </c>
      <c r="L876" t="s">
        <v>42</v>
      </c>
      <c r="M876">
        <v>1</v>
      </c>
      <c r="N876">
        <v>36.9</v>
      </c>
      <c r="O876">
        <v>0.05</v>
      </c>
      <c r="P876">
        <v>13.89</v>
      </c>
      <c r="Q876">
        <v>35.055</v>
      </c>
      <c r="R876">
        <v>13.89</v>
      </c>
      <c r="S876">
        <v>21.164999999999999</v>
      </c>
      <c r="T876">
        <v>0.60376551133932388</v>
      </c>
      <c r="U876">
        <v>2026</v>
      </c>
      <c r="V876" t="s">
        <v>91</v>
      </c>
      <c r="W876">
        <v>5</v>
      </c>
      <c r="X876" t="s">
        <v>81</v>
      </c>
    </row>
    <row r="877" spans="1:24">
      <c r="A877">
        <v>4166</v>
      </c>
      <c r="B877" s="14">
        <v>46163</v>
      </c>
      <c r="C877">
        <v>2026</v>
      </c>
      <c r="D877">
        <v>2</v>
      </c>
      <c r="E877">
        <v>5</v>
      </c>
      <c r="F877" t="s">
        <v>81</v>
      </c>
      <c r="G877" t="s">
        <v>11</v>
      </c>
      <c r="H877" t="s">
        <v>18</v>
      </c>
      <c r="I877" t="s">
        <v>2</v>
      </c>
      <c r="J877" t="s">
        <v>13</v>
      </c>
      <c r="K877" t="s">
        <v>34</v>
      </c>
      <c r="L877" t="s">
        <v>35</v>
      </c>
      <c r="M877">
        <v>6</v>
      </c>
      <c r="N877">
        <v>40.61</v>
      </c>
      <c r="O877">
        <v>0.05</v>
      </c>
      <c r="P877">
        <v>15.14</v>
      </c>
      <c r="Q877">
        <v>231.47699999999998</v>
      </c>
      <c r="R877">
        <v>90.84</v>
      </c>
      <c r="S877">
        <v>140.63699999999997</v>
      </c>
      <c r="T877">
        <v>0.607563602431343</v>
      </c>
      <c r="U877">
        <v>2026</v>
      </c>
      <c r="V877" t="s">
        <v>91</v>
      </c>
      <c r="W877">
        <v>5</v>
      </c>
      <c r="X877" t="s">
        <v>81</v>
      </c>
    </row>
    <row r="878" spans="1:24">
      <c r="A878">
        <v>1004</v>
      </c>
      <c r="B878" s="14">
        <v>46164</v>
      </c>
      <c r="C878">
        <v>2026</v>
      </c>
      <c r="D878">
        <v>2</v>
      </c>
      <c r="E878">
        <v>5</v>
      </c>
      <c r="F878" t="s">
        <v>81</v>
      </c>
      <c r="G878" t="s">
        <v>20</v>
      </c>
      <c r="H878" t="s">
        <v>47</v>
      </c>
      <c r="I878" t="s">
        <v>2</v>
      </c>
      <c r="J878" t="s">
        <v>16</v>
      </c>
      <c r="K878" t="s">
        <v>14</v>
      </c>
      <c r="L878" t="s">
        <v>15</v>
      </c>
      <c r="M878">
        <v>2</v>
      </c>
      <c r="N878">
        <v>36.86</v>
      </c>
      <c r="O878">
        <v>0.05</v>
      </c>
      <c r="P878">
        <v>13.85</v>
      </c>
      <c r="Q878">
        <v>70.033999999999992</v>
      </c>
      <c r="R878">
        <v>27.7</v>
      </c>
      <c r="S878">
        <v>42.333999999999989</v>
      </c>
      <c r="T878">
        <v>0.60447782505640113</v>
      </c>
      <c r="U878">
        <v>2026</v>
      </c>
      <c r="V878" t="s">
        <v>91</v>
      </c>
      <c r="W878">
        <v>5</v>
      </c>
      <c r="X878" t="s">
        <v>81</v>
      </c>
    </row>
    <row r="879" spans="1:24">
      <c r="A879">
        <v>1012</v>
      </c>
      <c r="B879" s="14">
        <v>46164</v>
      </c>
      <c r="C879">
        <v>2026</v>
      </c>
      <c r="D879">
        <v>2</v>
      </c>
      <c r="E879">
        <v>5</v>
      </c>
      <c r="F879" t="s">
        <v>81</v>
      </c>
      <c r="G879" t="s">
        <v>6</v>
      </c>
      <c r="H879" t="s">
        <v>27</v>
      </c>
      <c r="I879" t="s">
        <v>2</v>
      </c>
      <c r="J879" t="s">
        <v>13</v>
      </c>
      <c r="K879" t="s">
        <v>9</v>
      </c>
      <c r="L879" t="s">
        <v>37</v>
      </c>
      <c r="M879">
        <v>3</v>
      </c>
      <c r="N879">
        <v>156.74</v>
      </c>
      <c r="O879">
        <v>0</v>
      </c>
      <c r="P879">
        <v>79.819999999999993</v>
      </c>
      <c r="Q879">
        <v>470.22</v>
      </c>
      <c r="R879">
        <v>239.45999999999998</v>
      </c>
      <c r="S879">
        <v>230.76000000000005</v>
      </c>
      <c r="T879">
        <v>0.49074901110118674</v>
      </c>
      <c r="U879">
        <v>2026</v>
      </c>
      <c r="V879" t="s">
        <v>91</v>
      </c>
      <c r="W879">
        <v>5</v>
      </c>
      <c r="X879" t="s">
        <v>81</v>
      </c>
    </row>
    <row r="880" spans="1:24">
      <c r="A880">
        <v>2180</v>
      </c>
      <c r="B880" s="14">
        <v>46164</v>
      </c>
      <c r="C880">
        <v>2026</v>
      </c>
      <c r="D880">
        <v>2</v>
      </c>
      <c r="E880">
        <v>5</v>
      </c>
      <c r="F880" t="s">
        <v>81</v>
      </c>
      <c r="G880" t="s">
        <v>0</v>
      </c>
      <c r="H880" t="s">
        <v>36</v>
      </c>
      <c r="I880" t="s">
        <v>8</v>
      </c>
      <c r="J880" t="s">
        <v>3</v>
      </c>
      <c r="K880" t="s">
        <v>4</v>
      </c>
      <c r="L880" t="s">
        <v>22</v>
      </c>
      <c r="M880">
        <v>3</v>
      </c>
      <c r="N880">
        <v>51.04</v>
      </c>
      <c r="O880">
        <v>0.2</v>
      </c>
      <c r="P880">
        <v>22.32</v>
      </c>
      <c r="Q880">
        <v>122.49600000000001</v>
      </c>
      <c r="R880">
        <v>66.960000000000008</v>
      </c>
      <c r="S880">
        <v>55.536000000000001</v>
      </c>
      <c r="T880">
        <v>0.45336990595611282</v>
      </c>
      <c r="U880">
        <v>2026</v>
      </c>
      <c r="V880" t="s">
        <v>91</v>
      </c>
      <c r="W880">
        <v>5</v>
      </c>
      <c r="X880" t="s">
        <v>81</v>
      </c>
    </row>
    <row r="881" spans="1:24">
      <c r="A881">
        <v>3659</v>
      </c>
      <c r="B881" s="14">
        <v>46164</v>
      </c>
      <c r="C881">
        <v>2026</v>
      </c>
      <c r="D881">
        <v>2</v>
      </c>
      <c r="E881">
        <v>5</v>
      </c>
      <c r="F881" t="s">
        <v>81</v>
      </c>
      <c r="G881" t="s">
        <v>20</v>
      </c>
      <c r="H881" t="s">
        <v>47</v>
      </c>
      <c r="I881" t="s">
        <v>19</v>
      </c>
      <c r="J881" t="s">
        <v>13</v>
      </c>
      <c r="K881" t="s">
        <v>9</v>
      </c>
      <c r="L881" t="s">
        <v>10</v>
      </c>
      <c r="M881">
        <v>2</v>
      </c>
      <c r="N881">
        <v>93.55</v>
      </c>
      <c r="O881">
        <v>0</v>
      </c>
      <c r="P881">
        <v>44.31</v>
      </c>
      <c r="Q881">
        <v>187.1</v>
      </c>
      <c r="R881">
        <v>88.62</v>
      </c>
      <c r="S881">
        <v>98.47999999999999</v>
      </c>
      <c r="T881">
        <v>0.52634954569748793</v>
      </c>
      <c r="U881">
        <v>2026</v>
      </c>
      <c r="V881" t="s">
        <v>91</v>
      </c>
      <c r="W881">
        <v>5</v>
      </c>
      <c r="X881" t="s">
        <v>81</v>
      </c>
    </row>
    <row r="882" spans="1:24">
      <c r="A882">
        <v>3775</v>
      </c>
      <c r="B882" s="14">
        <v>46164</v>
      </c>
      <c r="C882">
        <v>2026</v>
      </c>
      <c r="D882">
        <v>2</v>
      </c>
      <c r="E882">
        <v>5</v>
      </c>
      <c r="F882" t="s">
        <v>81</v>
      </c>
      <c r="G882" t="s">
        <v>11</v>
      </c>
      <c r="H882" t="s">
        <v>12</v>
      </c>
      <c r="I882" t="s">
        <v>2</v>
      </c>
      <c r="J882" t="s">
        <v>16</v>
      </c>
      <c r="K882" t="s">
        <v>14</v>
      </c>
      <c r="L882" t="s">
        <v>44</v>
      </c>
      <c r="M882">
        <v>1</v>
      </c>
      <c r="N882">
        <v>131.74</v>
      </c>
      <c r="O882">
        <v>0</v>
      </c>
      <c r="P882">
        <v>66.650000000000006</v>
      </c>
      <c r="Q882">
        <v>131.74</v>
      </c>
      <c r="R882">
        <v>66.650000000000006</v>
      </c>
      <c r="S882">
        <v>65.09</v>
      </c>
      <c r="T882">
        <v>0.49407924700166994</v>
      </c>
      <c r="U882">
        <v>2026</v>
      </c>
      <c r="V882" t="s">
        <v>91</v>
      </c>
      <c r="W882">
        <v>5</v>
      </c>
      <c r="X882" t="s">
        <v>81</v>
      </c>
    </row>
    <row r="883" spans="1:24">
      <c r="A883">
        <v>4071</v>
      </c>
      <c r="B883" s="14">
        <v>46164</v>
      </c>
      <c r="C883">
        <v>2026</v>
      </c>
      <c r="D883">
        <v>2</v>
      </c>
      <c r="E883">
        <v>5</v>
      </c>
      <c r="F883" t="s">
        <v>81</v>
      </c>
      <c r="G883" t="s">
        <v>20</v>
      </c>
      <c r="H883" t="s">
        <v>33</v>
      </c>
      <c r="I883" t="s">
        <v>2</v>
      </c>
      <c r="J883" t="s">
        <v>13</v>
      </c>
      <c r="K883" t="s">
        <v>9</v>
      </c>
      <c r="L883" t="s">
        <v>10</v>
      </c>
      <c r="M883">
        <v>5</v>
      </c>
      <c r="N883">
        <v>91.79</v>
      </c>
      <c r="O883">
        <v>0.05</v>
      </c>
      <c r="P883">
        <v>44.48</v>
      </c>
      <c r="Q883">
        <v>436.0025</v>
      </c>
      <c r="R883">
        <v>222.39999999999998</v>
      </c>
      <c r="S883">
        <v>213.60250000000002</v>
      </c>
      <c r="T883">
        <v>0.48991118170193981</v>
      </c>
      <c r="U883">
        <v>2026</v>
      </c>
      <c r="V883" t="s">
        <v>91</v>
      </c>
      <c r="W883">
        <v>5</v>
      </c>
      <c r="X883" t="s">
        <v>81</v>
      </c>
    </row>
    <row r="884" spans="1:24">
      <c r="A884">
        <v>5137</v>
      </c>
      <c r="B884" s="14">
        <v>46164</v>
      </c>
      <c r="C884">
        <v>2026</v>
      </c>
      <c r="D884">
        <v>2</v>
      </c>
      <c r="E884">
        <v>5</v>
      </c>
      <c r="F884" t="s">
        <v>81</v>
      </c>
      <c r="G884" t="s">
        <v>20</v>
      </c>
      <c r="H884" t="s">
        <v>47</v>
      </c>
      <c r="I884" t="s">
        <v>2</v>
      </c>
      <c r="J884" t="s">
        <v>16</v>
      </c>
      <c r="K884" t="s">
        <v>9</v>
      </c>
      <c r="L884" t="s">
        <v>37</v>
      </c>
      <c r="M884">
        <v>4</v>
      </c>
      <c r="N884">
        <v>155.4</v>
      </c>
      <c r="O884">
        <v>0.05</v>
      </c>
      <c r="P884">
        <v>77.31</v>
      </c>
      <c r="Q884">
        <v>590.52</v>
      </c>
      <c r="R884">
        <v>309.24</v>
      </c>
      <c r="S884">
        <v>281.27999999999997</v>
      </c>
      <c r="T884">
        <v>0.47632595001016048</v>
      </c>
      <c r="U884">
        <v>2026</v>
      </c>
      <c r="V884" t="s">
        <v>91</v>
      </c>
      <c r="W884">
        <v>5</v>
      </c>
      <c r="X884" t="s">
        <v>81</v>
      </c>
    </row>
    <row r="885" spans="1:24">
      <c r="A885">
        <v>133</v>
      </c>
      <c r="B885" s="14">
        <v>46165</v>
      </c>
      <c r="C885">
        <v>2026</v>
      </c>
      <c r="D885">
        <v>2</v>
      </c>
      <c r="E885">
        <v>5</v>
      </c>
      <c r="F885" t="s">
        <v>81</v>
      </c>
      <c r="G885" t="s">
        <v>6</v>
      </c>
      <c r="H885" t="s">
        <v>7</v>
      </c>
      <c r="I885" t="s">
        <v>2</v>
      </c>
      <c r="J885" t="s">
        <v>13</v>
      </c>
      <c r="K885" t="s">
        <v>14</v>
      </c>
      <c r="L885" t="s">
        <v>15</v>
      </c>
      <c r="M885">
        <v>1</v>
      </c>
      <c r="N885">
        <v>36.57</v>
      </c>
      <c r="O885">
        <v>0.05</v>
      </c>
      <c r="P885">
        <v>13.33</v>
      </c>
      <c r="Q885">
        <v>34.741500000000002</v>
      </c>
      <c r="R885">
        <v>13.33</v>
      </c>
      <c r="S885">
        <v>21.411500000000004</v>
      </c>
      <c r="T885">
        <v>0.61630902522919284</v>
      </c>
      <c r="U885">
        <v>2026</v>
      </c>
      <c r="V885" t="s">
        <v>91</v>
      </c>
      <c r="W885">
        <v>5</v>
      </c>
      <c r="X885" t="s">
        <v>81</v>
      </c>
    </row>
    <row r="886" spans="1:24">
      <c r="A886">
        <v>1385</v>
      </c>
      <c r="B886" s="14">
        <v>46165</v>
      </c>
      <c r="C886">
        <v>2026</v>
      </c>
      <c r="D886">
        <v>2</v>
      </c>
      <c r="E886">
        <v>5</v>
      </c>
      <c r="F886" t="s">
        <v>81</v>
      </c>
      <c r="G886" t="s">
        <v>11</v>
      </c>
      <c r="H886" t="s">
        <v>52</v>
      </c>
      <c r="I886" t="s">
        <v>2</v>
      </c>
      <c r="J886" t="s">
        <v>13</v>
      </c>
      <c r="K886" t="s">
        <v>4</v>
      </c>
      <c r="L886" t="s">
        <v>26</v>
      </c>
      <c r="M886">
        <v>2</v>
      </c>
      <c r="N886">
        <v>41.19</v>
      </c>
      <c r="O886">
        <v>0</v>
      </c>
      <c r="P886">
        <v>17.190000000000001</v>
      </c>
      <c r="Q886">
        <v>82.38</v>
      </c>
      <c r="R886">
        <v>34.380000000000003</v>
      </c>
      <c r="S886">
        <v>47.999999999999993</v>
      </c>
      <c r="T886">
        <v>0.58266569555717407</v>
      </c>
      <c r="U886">
        <v>2026</v>
      </c>
      <c r="V886" t="s">
        <v>91</v>
      </c>
      <c r="W886">
        <v>5</v>
      </c>
      <c r="X886" t="s">
        <v>81</v>
      </c>
    </row>
    <row r="887" spans="1:24">
      <c r="A887">
        <v>1597</v>
      </c>
      <c r="B887" s="14">
        <v>46165</v>
      </c>
      <c r="C887">
        <v>2026</v>
      </c>
      <c r="D887">
        <v>2</v>
      </c>
      <c r="E887">
        <v>5</v>
      </c>
      <c r="F887" t="s">
        <v>81</v>
      </c>
      <c r="G887" t="s">
        <v>20</v>
      </c>
      <c r="H887" t="s">
        <v>33</v>
      </c>
      <c r="I887" t="s">
        <v>2</v>
      </c>
      <c r="J887" t="s">
        <v>3</v>
      </c>
      <c r="K887" t="s">
        <v>14</v>
      </c>
      <c r="L887" t="s">
        <v>44</v>
      </c>
      <c r="M887">
        <v>1</v>
      </c>
      <c r="N887">
        <v>136.66999999999999</v>
      </c>
      <c r="O887">
        <v>0.05</v>
      </c>
      <c r="P887">
        <v>67.099999999999994</v>
      </c>
      <c r="Q887">
        <v>129.83649999999997</v>
      </c>
      <c r="R887">
        <v>67.099999999999994</v>
      </c>
      <c r="S887">
        <v>62.736499999999978</v>
      </c>
      <c r="T887">
        <v>0.48319617364916639</v>
      </c>
      <c r="U887">
        <v>2026</v>
      </c>
      <c r="V887" t="s">
        <v>91</v>
      </c>
      <c r="W887">
        <v>5</v>
      </c>
      <c r="X887" t="s">
        <v>81</v>
      </c>
    </row>
    <row r="888" spans="1:24">
      <c r="A888">
        <v>2273</v>
      </c>
      <c r="B888" s="14">
        <v>46165</v>
      </c>
      <c r="C888">
        <v>2026</v>
      </c>
      <c r="D888">
        <v>2</v>
      </c>
      <c r="E888">
        <v>5</v>
      </c>
      <c r="F888" t="s">
        <v>81</v>
      </c>
      <c r="G888" t="s">
        <v>11</v>
      </c>
      <c r="H888" t="s">
        <v>12</v>
      </c>
      <c r="I888" t="s">
        <v>19</v>
      </c>
      <c r="J888" t="s">
        <v>13</v>
      </c>
      <c r="K888" t="s">
        <v>34</v>
      </c>
      <c r="L888" t="s">
        <v>42</v>
      </c>
      <c r="M888">
        <v>2</v>
      </c>
      <c r="N888">
        <v>35.700000000000003</v>
      </c>
      <c r="O888">
        <v>0</v>
      </c>
      <c r="P888">
        <v>13.52</v>
      </c>
      <c r="Q888">
        <v>71.400000000000006</v>
      </c>
      <c r="R888">
        <v>27.04</v>
      </c>
      <c r="S888">
        <v>44.360000000000007</v>
      </c>
      <c r="T888">
        <v>0.62128851540616248</v>
      </c>
      <c r="U888">
        <v>2026</v>
      </c>
      <c r="V888" t="s">
        <v>91</v>
      </c>
      <c r="W888">
        <v>5</v>
      </c>
      <c r="X888" t="s">
        <v>81</v>
      </c>
    </row>
    <row r="889" spans="1:24">
      <c r="A889">
        <v>2931</v>
      </c>
      <c r="B889" s="14">
        <v>46165</v>
      </c>
      <c r="C889">
        <v>2026</v>
      </c>
      <c r="D889">
        <v>2</v>
      </c>
      <c r="E889">
        <v>5</v>
      </c>
      <c r="F889" t="s">
        <v>81</v>
      </c>
      <c r="G889" t="s">
        <v>0</v>
      </c>
      <c r="H889" t="s">
        <v>1</v>
      </c>
      <c r="I889" t="s">
        <v>2</v>
      </c>
      <c r="J889" t="s">
        <v>3</v>
      </c>
      <c r="K889" t="s">
        <v>4</v>
      </c>
      <c r="L889" t="s">
        <v>30</v>
      </c>
      <c r="M889">
        <v>1</v>
      </c>
      <c r="N889">
        <v>100.87</v>
      </c>
      <c r="O889">
        <v>0</v>
      </c>
      <c r="P889">
        <v>50.4</v>
      </c>
      <c r="Q889">
        <v>100.87</v>
      </c>
      <c r="R889">
        <v>50.4</v>
      </c>
      <c r="S889">
        <v>50.470000000000006</v>
      </c>
      <c r="T889">
        <v>0.5003469812630118</v>
      </c>
      <c r="U889">
        <v>2026</v>
      </c>
      <c r="V889" t="s">
        <v>91</v>
      </c>
      <c r="W889">
        <v>5</v>
      </c>
      <c r="X889" t="s">
        <v>81</v>
      </c>
    </row>
    <row r="890" spans="1:24">
      <c r="A890">
        <v>4143</v>
      </c>
      <c r="B890" s="14">
        <v>46165</v>
      </c>
      <c r="C890">
        <v>2026</v>
      </c>
      <c r="D890">
        <v>2</v>
      </c>
      <c r="E890">
        <v>5</v>
      </c>
      <c r="F890" t="s">
        <v>81</v>
      </c>
      <c r="G890" t="s">
        <v>11</v>
      </c>
      <c r="H890" t="s">
        <v>52</v>
      </c>
      <c r="I890" t="s">
        <v>19</v>
      </c>
      <c r="J890" t="s">
        <v>3</v>
      </c>
      <c r="K890" t="s">
        <v>14</v>
      </c>
      <c r="L890" t="s">
        <v>44</v>
      </c>
      <c r="M890">
        <v>1</v>
      </c>
      <c r="N890">
        <v>130.80000000000001</v>
      </c>
      <c r="O890">
        <v>0</v>
      </c>
      <c r="P890">
        <v>68.7</v>
      </c>
      <c r="Q890">
        <v>130.80000000000001</v>
      </c>
      <c r="R890">
        <v>68.7</v>
      </c>
      <c r="S890">
        <v>62.100000000000009</v>
      </c>
      <c r="T890">
        <v>0.4747706422018349</v>
      </c>
      <c r="U890">
        <v>2026</v>
      </c>
      <c r="V890" t="s">
        <v>91</v>
      </c>
      <c r="W890">
        <v>5</v>
      </c>
      <c r="X890" t="s">
        <v>81</v>
      </c>
    </row>
    <row r="891" spans="1:24">
      <c r="A891">
        <v>4504</v>
      </c>
      <c r="B891" s="14">
        <v>46165</v>
      </c>
      <c r="C891">
        <v>2026</v>
      </c>
      <c r="D891">
        <v>2</v>
      </c>
      <c r="E891">
        <v>5</v>
      </c>
      <c r="F891" t="s">
        <v>81</v>
      </c>
      <c r="G891" t="s">
        <v>0</v>
      </c>
      <c r="H891" t="s">
        <v>36</v>
      </c>
      <c r="I891" t="s">
        <v>28</v>
      </c>
      <c r="J891" t="s">
        <v>3</v>
      </c>
      <c r="K891" t="s">
        <v>9</v>
      </c>
      <c r="L891" t="s">
        <v>37</v>
      </c>
      <c r="M891">
        <v>1</v>
      </c>
      <c r="N891">
        <v>153.88999999999999</v>
      </c>
      <c r="O891">
        <v>0</v>
      </c>
      <c r="P891">
        <v>79.64</v>
      </c>
      <c r="Q891">
        <v>153.88999999999999</v>
      </c>
      <c r="R891">
        <v>79.64</v>
      </c>
      <c r="S891">
        <v>74.249999999999986</v>
      </c>
      <c r="T891">
        <v>0.4824874910650464</v>
      </c>
      <c r="U891">
        <v>2026</v>
      </c>
      <c r="V891" t="s">
        <v>91</v>
      </c>
      <c r="W891">
        <v>5</v>
      </c>
      <c r="X891" t="s">
        <v>81</v>
      </c>
    </row>
    <row r="892" spans="1:24">
      <c r="A892">
        <v>656</v>
      </c>
      <c r="B892" s="14">
        <v>46166</v>
      </c>
      <c r="C892">
        <v>2026</v>
      </c>
      <c r="D892">
        <v>2</v>
      </c>
      <c r="E892">
        <v>5</v>
      </c>
      <c r="F892" t="s">
        <v>81</v>
      </c>
      <c r="G892" t="s">
        <v>20</v>
      </c>
      <c r="H892" t="s">
        <v>31</v>
      </c>
      <c r="I892" t="s">
        <v>2</v>
      </c>
      <c r="J892" t="s">
        <v>13</v>
      </c>
      <c r="K892" t="s">
        <v>23</v>
      </c>
      <c r="L892" t="s">
        <v>51</v>
      </c>
      <c r="M892">
        <v>1</v>
      </c>
      <c r="N892">
        <v>122.51</v>
      </c>
      <c r="O892">
        <v>0.15</v>
      </c>
      <c r="P892">
        <v>62.2</v>
      </c>
      <c r="Q892">
        <v>104.1335</v>
      </c>
      <c r="R892">
        <v>62.2</v>
      </c>
      <c r="S892">
        <v>41.933499999999995</v>
      </c>
      <c r="T892">
        <v>0.40268981643755369</v>
      </c>
      <c r="U892">
        <v>2026</v>
      </c>
      <c r="V892" t="s">
        <v>91</v>
      </c>
      <c r="W892">
        <v>5</v>
      </c>
      <c r="X892" t="s">
        <v>81</v>
      </c>
    </row>
    <row r="893" spans="1:24">
      <c r="A893">
        <v>979</v>
      </c>
      <c r="B893" s="14">
        <v>46166</v>
      </c>
      <c r="C893">
        <v>2026</v>
      </c>
      <c r="D893">
        <v>2</v>
      </c>
      <c r="E893">
        <v>5</v>
      </c>
      <c r="F893" t="s">
        <v>81</v>
      </c>
      <c r="G893" t="s">
        <v>20</v>
      </c>
      <c r="H893" t="s">
        <v>21</v>
      </c>
      <c r="I893" t="s">
        <v>8</v>
      </c>
      <c r="J893" t="s">
        <v>3</v>
      </c>
      <c r="K893" t="s">
        <v>4</v>
      </c>
      <c r="L893" t="s">
        <v>5</v>
      </c>
      <c r="M893">
        <v>8</v>
      </c>
      <c r="N893">
        <v>79.94</v>
      </c>
      <c r="O893">
        <v>0.15</v>
      </c>
      <c r="P893">
        <v>41.65</v>
      </c>
      <c r="Q893">
        <v>543.59199999999998</v>
      </c>
      <c r="R893">
        <v>333.2</v>
      </c>
      <c r="S893">
        <v>210.392</v>
      </c>
      <c r="T893">
        <v>0.38704028021015763</v>
      </c>
      <c r="U893">
        <v>2026</v>
      </c>
      <c r="V893" t="s">
        <v>91</v>
      </c>
      <c r="W893">
        <v>5</v>
      </c>
      <c r="X893" t="s">
        <v>81</v>
      </c>
    </row>
    <row r="894" spans="1:24">
      <c r="A894">
        <v>1510</v>
      </c>
      <c r="B894" s="14">
        <v>46166</v>
      </c>
      <c r="C894">
        <v>2026</v>
      </c>
      <c r="D894">
        <v>2</v>
      </c>
      <c r="E894">
        <v>5</v>
      </c>
      <c r="F894" t="s">
        <v>81</v>
      </c>
      <c r="G894" t="s">
        <v>20</v>
      </c>
      <c r="H894" t="s">
        <v>31</v>
      </c>
      <c r="I894" t="s">
        <v>2</v>
      </c>
      <c r="J894" t="s">
        <v>13</v>
      </c>
      <c r="K894" t="s">
        <v>4</v>
      </c>
      <c r="L894" t="s">
        <v>22</v>
      </c>
      <c r="M894">
        <v>2</v>
      </c>
      <c r="N894">
        <v>50.78</v>
      </c>
      <c r="O894">
        <v>0.05</v>
      </c>
      <c r="P894">
        <v>23.03</v>
      </c>
      <c r="Q894">
        <v>96.481999999999999</v>
      </c>
      <c r="R894">
        <v>46.06</v>
      </c>
      <c r="S894">
        <v>50.421999999999997</v>
      </c>
      <c r="T894">
        <v>0.52260525279326708</v>
      </c>
      <c r="U894">
        <v>2026</v>
      </c>
      <c r="V894" t="s">
        <v>91</v>
      </c>
      <c r="W894">
        <v>5</v>
      </c>
      <c r="X894" t="s">
        <v>81</v>
      </c>
    </row>
    <row r="895" spans="1:24">
      <c r="A895">
        <v>1959</v>
      </c>
      <c r="B895" s="14">
        <v>46166</v>
      </c>
      <c r="C895">
        <v>2026</v>
      </c>
      <c r="D895">
        <v>2</v>
      </c>
      <c r="E895">
        <v>5</v>
      </c>
      <c r="F895" t="s">
        <v>81</v>
      </c>
      <c r="G895" t="s">
        <v>0</v>
      </c>
      <c r="H895" t="s">
        <v>50</v>
      </c>
      <c r="I895" t="s">
        <v>28</v>
      </c>
      <c r="J895" t="s">
        <v>16</v>
      </c>
      <c r="K895" t="s">
        <v>4</v>
      </c>
      <c r="L895" t="s">
        <v>5</v>
      </c>
      <c r="M895">
        <v>2</v>
      </c>
      <c r="N895">
        <v>80.59</v>
      </c>
      <c r="O895">
        <v>0.05</v>
      </c>
      <c r="P895">
        <v>41.44</v>
      </c>
      <c r="Q895">
        <v>153.12100000000001</v>
      </c>
      <c r="R895">
        <v>82.88</v>
      </c>
      <c r="S895">
        <v>70.241000000000014</v>
      </c>
      <c r="T895">
        <v>0.45872871781140412</v>
      </c>
      <c r="U895">
        <v>2026</v>
      </c>
      <c r="V895" t="s">
        <v>91</v>
      </c>
      <c r="W895">
        <v>5</v>
      </c>
      <c r="X895" t="s">
        <v>81</v>
      </c>
    </row>
    <row r="896" spans="1:24">
      <c r="A896">
        <v>2089</v>
      </c>
      <c r="B896" s="14">
        <v>46166</v>
      </c>
      <c r="C896">
        <v>2026</v>
      </c>
      <c r="D896">
        <v>2</v>
      </c>
      <c r="E896">
        <v>5</v>
      </c>
      <c r="F896" t="s">
        <v>81</v>
      </c>
      <c r="G896" t="s">
        <v>0</v>
      </c>
      <c r="H896" t="s">
        <v>50</v>
      </c>
      <c r="I896" t="s">
        <v>28</v>
      </c>
      <c r="J896" t="s">
        <v>13</v>
      </c>
      <c r="K896" t="s">
        <v>34</v>
      </c>
      <c r="L896" t="s">
        <v>42</v>
      </c>
      <c r="M896">
        <v>3</v>
      </c>
      <c r="N896">
        <v>35.75</v>
      </c>
      <c r="O896">
        <v>0.15</v>
      </c>
      <c r="P896">
        <v>13.54</v>
      </c>
      <c r="Q896">
        <v>91.162499999999994</v>
      </c>
      <c r="R896">
        <v>40.619999999999997</v>
      </c>
      <c r="S896">
        <v>50.542499999999997</v>
      </c>
      <c r="T896">
        <v>0.55442204853969557</v>
      </c>
      <c r="U896">
        <v>2026</v>
      </c>
      <c r="V896" t="s">
        <v>91</v>
      </c>
      <c r="W896">
        <v>5</v>
      </c>
      <c r="X896" t="s">
        <v>81</v>
      </c>
    </row>
    <row r="897" spans="1:24">
      <c r="A897">
        <v>2446</v>
      </c>
      <c r="B897" s="14">
        <v>46166</v>
      </c>
      <c r="C897">
        <v>2026</v>
      </c>
      <c r="D897">
        <v>2</v>
      </c>
      <c r="E897">
        <v>5</v>
      </c>
      <c r="F897" t="s">
        <v>81</v>
      </c>
      <c r="G897" t="s">
        <v>6</v>
      </c>
      <c r="H897" t="s">
        <v>43</v>
      </c>
      <c r="I897" t="s">
        <v>2</v>
      </c>
      <c r="J897" t="s">
        <v>13</v>
      </c>
      <c r="K897" t="s">
        <v>23</v>
      </c>
      <c r="L897" t="s">
        <v>29</v>
      </c>
      <c r="M897">
        <v>5</v>
      </c>
      <c r="N897">
        <v>195.78</v>
      </c>
      <c r="O897">
        <v>0.1</v>
      </c>
      <c r="P897">
        <v>101.98</v>
      </c>
      <c r="Q897">
        <v>881.01</v>
      </c>
      <c r="R897">
        <v>509.90000000000003</v>
      </c>
      <c r="S897">
        <v>371.10999999999996</v>
      </c>
      <c r="T897">
        <v>0.4212324491208953</v>
      </c>
      <c r="U897">
        <v>2026</v>
      </c>
      <c r="V897" t="s">
        <v>91</v>
      </c>
      <c r="W897">
        <v>5</v>
      </c>
      <c r="X897" t="s">
        <v>81</v>
      </c>
    </row>
    <row r="898" spans="1:24">
      <c r="A898">
        <v>2847</v>
      </c>
      <c r="B898" s="14">
        <v>46166</v>
      </c>
      <c r="C898">
        <v>2026</v>
      </c>
      <c r="D898">
        <v>2</v>
      </c>
      <c r="E898">
        <v>5</v>
      </c>
      <c r="F898" t="s">
        <v>81</v>
      </c>
      <c r="G898" t="s">
        <v>20</v>
      </c>
      <c r="H898" t="s">
        <v>47</v>
      </c>
      <c r="I898" t="s">
        <v>2</v>
      </c>
      <c r="J898" t="s">
        <v>3</v>
      </c>
      <c r="K898" t="s">
        <v>23</v>
      </c>
      <c r="L898" t="s">
        <v>51</v>
      </c>
      <c r="M898">
        <v>2</v>
      </c>
      <c r="N898">
        <v>125.95</v>
      </c>
      <c r="O898">
        <v>0.05</v>
      </c>
      <c r="P898">
        <v>61.74</v>
      </c>
      <c r="Q898">
        <v>239.30500000000001</v>
      </c>
      <c r="R898">
        <v>123.48</v>
      </c>
      <c r="S898">
        <v>115.825</v>
      </c>
      <c r="T898">
        <v>0.48400576669940032</v>
      </c>
      <c r="U898">
        <v>2026</v>
      </c>
      <c r="V898" t="s">
        <v>91</v>
      </c>
      <c r="W898">
        <v>5</v>
      </c>
      <c r="X898" t="s">
        <v>81</v>
      </c>
    </row>
    <row r="899" spans="1:24">
      <c r="A899">
        <v>3454</v>
      </c>
      <c r="B899" s="14">
        <v>46166</v>
      </c>
      <c r="C899">
        <v>2026</v>
      </c>
      <c r="D899">
        <v>2</v>
      </c>
      <c r="E899">
        <v>5</v>
      </c>
      <c r="F899" t="s">
        <v>81</v>
      </c>
      <c r="G899" t="s">
        <v>20</v>
      </c>
      <c r="H899" t="s">
        <v>31</v>
      </c>
      <c r="I899" t="s">
        <v>2</v>
      </c>
      <c r="J899" t="s">
        <v>13</v>
      </c>
      <c r="K899" t="s">
        <v>34</v>
      </c>
      <c r="L899" t="s">
        <v>35</v>
      </c>
      <c r="M899">
        <v>2</v>
      </c>
      <c r="N899">
        <v>41.32</v>
      </c>
      <c r="O899">
        <v>0</v>
      </c>
      <c r="P899">
        <v>14.91</v>
      </c>
      <c r="Q899">
        <v>82.64</v>
      </c>
      <c r="R899">
        <v>29.82</v>
      </c>
      <c r="S899">
        <v>52.82</v>
      </c>
      <c r="T899">
        <v>0.63915779283639884</v>
      </c>
      <c r="U899">
        <v>2026</v>
      </c>
      <c r="V899" t="s">
        <v>91</v>
      </c>
      <c r="W899">
        <v>5</v>
      </c>
      <c r="X899" t="s">
        <v>81</v>
      </c>
    </row>
    <row r="900" spans="1:24">
      <c r="A900">
        <v>4472</v>
      </c>
      <c r="B900" s="14">
        <v>46166</v>
      </c>
      <c r="C900">
        <v>2026</v>
      </c>
      <c r="D900">
        <v>2</v>
      </c>
      <c r="E900">
        <v>5</v>
      </c>
      <c r="F900" t="s">
        <v>81</v>
      </c>
      <c r="G900" t="s">
        <v>20</v>
      </c>
      <c r="H900" t="s">
        <v>33</v>
      </c>
      <c r="I900" t="s">
        <v>28</v>
      </c>
      <c r="J900" t="s">
        <v>13</v>
      </c>
      <c r="K900" t="s">
        <v>9</v>
      </c>
      <c r="L900" t="s">
        <v>17</v>
      </c>
      <c r="M900">
        <v>2</v>
      </c>
      <c r="N900">
        <v>144.01</v>
      </c>
      <c r="O900">
        <v>0</v>
      </c>
      <c r="P900">
        <v>79.37</v>
      </c>
      <c r="Q900">
        <v>288.02</v>
      </c>
      <c r="R900">
        <v>158.74</v>
      </c>
      <c r="S900">
        <v>129.27999999999997</v>
      </c>
      <c r="T900">
        <v>0.44885771821401282</v>
      </c>
      <c r="U900">
        <v>2026</v>
      </c>
      <c r="V900" t="s">
        <v>91</v>
      </c>
      <c r="W900">
        <v>5</v>
      </c>
      <c r="X900" t="s">
        <v>81</v>
      </c>
    </row>
    <row r="901" spans="1:24">
      <c r="A901">
        <v>4852</v>
      </c>
      <c r="B901" s="14">
        <v>46166</v>
      </c>
      <c r="C901">
        <v>2026</v>
      </c>
      <c r="D901">
        <v>2</v>
      </c>
      <c r="E901">
        <v>5</v>
      </c>
      <c r="F901" t="s">
        <v>81</v>
      </c>
      <c r="G901" t="s">
        <v>0</v>
      </c>
      <c r="H901" t="s">
        <v>50</v>
      </c>
      <c r="I901" t="s">
        <v>2</v>
      </c>
      <c r="J901" t="s">
        <v>16</v>
      </c>
      <c r="K901" t="s">
        <v>4</v>
      </c>
      <c r="L901" t="s">
        <v>22</v>
      </c>
      <c r="M901">
        <v>2</v>
      </c>
      <c r="N901">
        <v>51.17</v>
      </c>
      <c r="O901">
        <v>0.05</v>
      </c>
      <c r="P901">
        <v>21.97</v>
      </c>
      <c r="Q901">
        <v>97.222999999999999</v>
      </c>
      <c r="R901">
        <v>43.94</v>
      </c>
      <c r="S901">
        <v>53.283000000000001</v>
      </c>
      <c r="T901">
        <v>0.54804932989107513</v>
      </c>
      <c r="U901">
        <v>2026</v>
      </c>
      <c r="V901" t="s">
        <v>91</v>
      </c>
      <c r="W901">
        <v>5</v>
      </c>
      <c r="X901" t="s">
        <v>81</v>
      </c>
    </row>
    <row r="902" spans="1:24">
      <c r="A902">
        <v>4959</v>
      </c>
      <c r="B902" s="14">
        <v>46166</v>
      </c>
      <c r="C902">
        <v>2026</v>
      </c>
      <c r="D902">
        <v>2</v>
      </c>
      <c r="E902">
        <v>5</v>
      </c>
      <c r="F902" t="s">
        <v>81</v>
      </c>
      <c r="G902" t="s">
        <v>0</v>
      </c>
      <c r="H902" t="s">
        <v>1</v>
      </c>
      <c r="I902" t="s">
        <v>8</v>
      </c>
      <c r="J902" t="s">
        <v>16</v>
      </c>
      <c r="K902" t="s">
        <v>23</v>
      </c>
      <c r="L902" t="s">
        <v>40</v>
      </c>
      <c r="M902">
        <v>6</v>
      </c>
      <c r="N902">
        <v>83.58</v>
      </c>
      <c r="O902">
        <v>0.2</v>
      </c>
      <c r="P902">
        <v>40.5</v>
      </c>
      <c r="Q902">
        <v>401.18400000000003</v>
      </c>
      <c r="R902">
        <v>243</v>
      </c>
      <c r="S902">
        <v>158.18400000000003</v>
      </c>
      <c r="T902">
        <v>0.39429289303661169</v>
      </c>
      <c r="U902">
        <v>2026</v>
      </c>
      <c r="V902" t="s">
        <v>91</v>
      </c>
      <c r="W902">
        <v>5</v>
      </c>
      <c r="X902" t="s">
        <v>81</v>
      </c>
    </row>
    <row r="903" spans="1:24">
      <c r="A903">
        <v>5056</v>
      </c>
      <c r="B903" s="14">
        <v>46166</v>
      </c>
      <c r="C903">
        <v>2026</v>
      </c>
      <c r="D903">
        <v>2</v>
      </c>
      <c r="E903">
        <v>5</v>
      </c>
      <c r="F903" t="s">
        <v>81</v>
      </c>
      <c r="G903" t="s">
        <v>11</v>
      </c>
      <c r="H903" t="s">
        <v>52</v>
      </c>
      <c r="I903" t="s">
        <v>28</v>
      </c>
      <c r="J903" t="s">
        <v>3</v>
      </c>
      <c r="K903" t="s">
        <v>23</v>
      </c>
      <c r="L903" t="s">
        <v>40</v>
      </c>
      <c r="M903">
        <v>2</v>
      </c>
      <c r="N903">
        <v>80.010000000000005</v>
      </c>
      <c r="O903">
        <v>0</v>
      </c>
      <c r="P903">
        <v>38.54</v>
      </c>
      <c r="Q903">
        <v>160.02000000000001</v>
      </c>
      <c r="R903">
        <v>77.08</v>
      </c>
      <c r="S903">
        <v>82.940000000000012</v>
      </c>
      <c r="T903">
        <v>0.51831021122359711</v>
      </c>
      <c r="U903">
        <v>2026</v>
      </c>
      <c r="V903" t="s">
        <v>91</v>
      </c>
      <c r="W903">
        <v>5</v>
      </c>
      <c r="X903" t="s">
        <v>81</v>
      </c>
    </row>
    <row r="904" spans="1:24">
      <c r="A904">
        <v>1152</v>
      </c>
      <c r="B904" s="14">
        <v>46167</v>
      </c>
      <c r="C904">
        <v>2026</v>
      </c>
      <c r="D904">
        <v>2</v>
      </c>
      <c r="E904">
        <v>5</v>
      </c>
      <c r="F904" t="s">
        <v>81</v>
      </c>
      <c r="G904" t="s">
        <v>20</v>
      </c>
      <c r="H904" t="s">
        <v>31</v>
      </c>
      <c r="I904" t="s">
        <v>2</v>
      </c>
      <c r="J904" t="s">
        <v>13</v>
      </c>
      <c r="K904" t="s">
        <v>9</v>
      </c>
      <c r="L904" t="s">
        <v>10</v>
      </c>
      <c r="M904">
        <v>2</v>
      </c>
      <c r="N904">
        <v>94.4</v>
      </c>
      <c r="O904">
        <v>0</v>
      </c>
      <c r="P904">
        <v>46.39</v>
      </c>
      <c r="Q904">
        <v>188.8</v>
      </c>
      <c r="R904">
        <v>92.78</v>
      </c>
      <c r="S904">
        <v>96.02000000000001</v>
      </c>
      <c r="T904">
        <v>0.50858050847457625</v>
      </c>
      <c r="U904">
        <v>2026</v>
      </c>
      <c r="V904" t="s">
        <v>91</v>
      </c>
      <c r="W904">
        <v>5</v>
      </c>
      <c r="X904" t="s">
        <v>81</v>
      </c>
    </row>
    <row r="905" spans="1:24">
      <c r="A905">
        <v>3919</v>
      </c>
      <c r="B905" s="14">
        <v>46167</v>
      </c>
      <c r="C905">
        <v>2026</v>
      </c>
      <c r="D905">
        <v>2</v>
      </c>
      <c r="E905">
        <v>5</v>
      </c>
      <c r="F905" t="s">
        <v>81</v>
      </c>
      <c r="G905" t="s">
        <v>11</v>
      </c>
      <c r="H905" t="s">
        <v>12</v>
      </c>
      <c r="I905" t="s">
        <v>19</v>
      </c>
      <c r="J905" t="s">
        <v>16</v>
      </c>
      <c r="K905" t="s">
        <v>9</v>
      </c>
      <c r="L905" t="s">
        <v>37</v>
      </c>
      <c r="M905">
        <v>6</v>
      </c>
      <c r="N905">
        <v>157.33000000000001</v>
      </c>
      <c r="O905">
        <v>0</v>
      </c>
      <c r="P905">
        <v>78.849999999999994</v>
      </c>
      <c r="Q905">
        <v>943.98</v>
      </c>
      <c r="R905">
        <v>473.09999999999997</v>
      </c>
      <c r="S905">
        <v>470.88000000000005</v>
      </c>
      <c r="T905">
        <v>0.4988241276298227</v>
      </c>
      <c r="U905">
        <v>2026</v>
      </c>
      <c r="V905" t="s">
        <v>91</v>
      </c>
      <c r="W905">
        <v>5</v>
      </c>
      <c r="X905" t="s">
        <v>81</v>
      </c>
    </row>
    <row r="906" spans="1:24">
      <c r="A906">
        <v>4202</v>
      </c>
      <c r="B906" s="14">
        <v>46167</v>
      </c>
      <c r="C906">
        <v>2026</v>
      </c>
      <c r="D906">
        <v>2</v>
      </c>
      <c r="E906">
        <v>5</v>
      </c>
      <c r="F906" t="s">
        <v>81</v>
      </c>
      <c r="G906" t="s">
        <v>11</v>
      </c>
      <c r="H906" t="s">
        <v>18</v>
      </c>
      <c r="I906" t="s">
        <v>2</v>
      </c>
      <c r="J906" t="s">
        <v>13</v>
      </c>
      <c r="K906" t="s">
        <v>23</v>
      </c>
      <c r="L906" t="s">
        <v>51</v>
      </c>
      <c r="M906">
        <v>1</v>
      </c>
      <c r="N906">
        <v>125.44</v>
      </c>
      <c r="O906">
        <v>0</v>
      </c>
      <c r="P906">
        <v>59.92</v>
      </c>
      <c r="Q906">
        <v>125.44</v>
      </c>
      <c r="R906">
        <v>59.92</v>
      </c>
      <c r="S906">
        <v>65.52</v>
      </c>
      <c r="T906">
        <v>0.5223214285714286</v>
      </c>
      <c r="U906">
        <v>2026</v>
      </c>
      <c r="V906" t="s">
        <v>91</v>
      </c>
      <c r="W906">
        <v>5</v>
      </c>
      <c r="X906" t="s">
        <v>81</v>
      </c>
    </row>
    <row r="907" spans="1:24">
      <c r="A907">
        <v>4274</v>
      </c>
      <c r="B907" s="14">
        <v>46167</v>
      </c>
      <c r="C907">
        <v>2026</v>
      </c>
      <c r="D907">
        <v>2</v>
      </c>
      <c r="E907">
        <v>5</v>
      </c>
      <c r="F907" t="s">
        <v>81</v>
      </c>
      <c r="G907" t="s">
        <v>6</v>
      </c>
      <c r="H907" t="s">
        <v>43</v>
      </c>
      <c r="I907" t="s">
        <v>28</v>
      </c>
      <c r="J907" t="s">
        <v>3</v>
      </c>
      <c r="K907" t="s">
        <v>34</v>
      </c>
      <c r="L907" t="s">
        <v>42</v>
      </c>
      <c r="M907">
        <v>2</v>
      </c>
      <c r="N907">
        <v>36.18</v>
      </c>
      <c r="O907">
        <v>0</v>
      </c>
      <c r="P907">
        <v>13.71</v>
      </c>
      <c r="Q907">
        <v>72.36</v>
      </c>
      <c r="R907">
        <v>27.42</v>
      </c>
      <c r="S907">
        <v>44.94</v>
      </c>
      <c r="T907">
        <v>0.62106135986733002</v>
      </c>
      <c r="U907">
        <v>2026</v>
      </c>
      <c r="V907" t="s">
        <v>91</v>
      </c>
      <c r="W907">
        <v>5</v>
      </c>
      <c r="X907" t="s">
        <v>81</v>
      </c>
    </row>
    <row r="908" spans="1:24">
      <c r="A908">
        <v>4364</v>
      </c>
      <c r="B908" s="14">
        <v>46167</v>
      </c>
      <c r="C908">
        <v>2026</v>
      </c>
      <c r="D908">
        <v>2</v>
      </c>
      <c r="E908">
        <v>5</v>
      </c>
      <c r="F908" t="s">
        <v>81</v>
      </c>
      <c r="G908" t="s">
        <v>0</v>
      </c>
      <c r="H908" t="s">
        <v>50</v>
      </c>
      <c r="I908" t="s">
        <v>19</v>
      </c>
      <c r="J908" t="s">
        <v>3</v>
      </c>
      <c r="K908" t="s">
        <v>34</v>
      </c>
      <c r="L908" t="s">
        <v>35</v>
      </c>
      <c r="M908">
        <v>1</v>
      </c>
      <c r="N908">
        <v>41</v>
      </c>
      <c r="O908">
        <v>0.05</v>
      </c>
      <c r="P908">
        <v>14.51</v>
      </c>
      <c r="Q908">
        <v>38.949999999999996</v>
      </c>
      <c r="R908">
        <v>14.51</v>
      </c>
      <c r="S908">
        <v>24.439999999999998</v>
      </c>
      <c r="T908">
        <v>0.62747111681643131</v>
      </c>
      <c r="U908">
        <v>2026</v>
      </c>
      <c r="V908" t="s">
        <v>91</v>
      </c>
      <c r="W908">
        <v>5</v>
      </c>
      <c r="X908" t="s">
        <v>81</v>
      </c>
    </row>
    <row r="909" spans="1:24">
      <c r="A909">
        <v>4896</v>
      </c>
      <c r="B909" s="14">
        <v>46167</v>
      </c>
      <c r="C909">
        <v>2026</v>
      </c>
      <c r="D909">
        <v>2</v>
      </c>
      <c r="E909">
        <v>5</v>
      </c>
      <c r="F909" t="s">
        <v>81</v>
      </c>
      <c r="G909" t="s">
        <v>11</v>
      </c>
      <c r="H909" t="s">
        <v>25</v>
      </c>
      <c r="I909" t="s">
        <v>2</v>
      </c>
      <c r="J909" t="s">
        <v>3</v>
      </c>
      <c r="K909" t="s">
        <v>9</v>
      </c>
      <c r="L909" t="s">
        <v>46</v>
      </c>
      <c r="M909">
        <v>1</v>
      </c>
      <c r="N909">
        <v>72.33</v>
      </c>
      <c r="O909">
        <v>0.1</v>
      </c>
      <c r="P909">
        <v>32.61</v>
      </c>
      <c r="Q909">
        <v>65.096999999999994</v>
      </c>
      <c r="R909">
        <v>32.61</v>
      </c>
      <c r="S909">
        <v>32.486999999999995</v>
      </c>
      <c r="T909">
        <v>0.49905525600258072</v>
      </c>
      <c r="U909">
        <v>2026</v>
      </c>
      <c r="V909" t="s">
        <v>91</v>
      </c>
      <c r="W909">
        <v>5</v>
      </c>
      <c r="X909" t="s">
        <v>81</v>
      </c>
    </row>
    <row r="910" spans="1:24">
      <c r="A910">
        <v>5109</v>
      </c>
      <c r="B910" s="14">
        <v>46167</v>
      </c>
      <c r="C910">
        <v>2026</v>
      </c>
      <c r="D910">
        <v>2</v>
      </c>
      <c r="E910">
        <v>5</v>
      </c>
      <c r="F910" t="s">
        <v>81</v>
      </c>
      <c r="G910" t="s">
        <v>20</v>
      </c>
      <c r="H910" t="s">
        <v>21</v>
      </c>
      <c r="I910" t="s">
        <v>2</v>
      </c>
      <c r="J910" t="s">
        <v>16</v>
      </c>
      <c r="K910" t="s">
        <v>23</v>
      </c>
      <c r="L910" t="s">
        <v>51</v>
      </c>
      <c r="M910">
        <v>2</v>
      </c>
      <c r="N910">
        <v>125.42</v>
      </c>
      <c r="O910">
        <v>0</v>
      </c>
      <c r="P910">
        <v>62.28</v>
      </c>
      <c r="Q910">
        <v>250.84</v>
      </c>
      <c r="R910">
        <v>124.56</v>
      </c>
      <c r="S910">
        <v>126.28</v>
      </c>
      <c r="T910">
        <v>0.50342848030617127</v>
      </c>
      <c r="U910">
        <v>2026</v>
      </c>
      <c r="V910" t="s">
        <v>91</v>
      </c>
      <c r="W910">
        <v>5</v>
      </c>
      <c r="X910" t="s">
        <v>81</v>
      </c>
    </row>
    <row r="911" spans="1:24">
      <c r="A911">
        <v>289</v>
      </c>
      <c r="B911" s="14">
        <v>46168</v>
      </c>
      <c r="C911">
        <v>2026</v>
      </c>
      <c r="D911">
        <v>2</v>
      </c>
      <c r="E911">
        <v>5</v>
      </c>
      <c r="F911" t="s">
        <v>81</v>
      </c>
      <c r="G911" t="s">
        <v>0</v>
      </c>
      <c r="H911" t="s">
        <v>50</v>
      </c>
      <c r="I911" t="s">
        <v>2</v>
      </c>
      <c r="J911" t="s">
        <v>16</v>
      </c>
      <c r="K911" t="s">
        <v>4</v>
      </c>
      <c r="L911" t="s">
        <v>26</v>
      </c>
      <c r="M911">
        <v>2</v>
      </c>
      <c r="N911">
        <v>41.29</v>
      </c>
      <c r="O911">
        <v>0.15</v>
      </c>
      <c r="P911">
        <v>16.43</v>
      </c>
      <c r="Q911">
        <v>70.192999999999998</v>
      </c>
      <c r="R911">
        <v>32.86</v>
      </c>
      <c r="S911">
        <v>37.332999999999998</v>
      </c>
      <c r="T911">
        <v>0.531862151496588</v>
      </c>
      <c r="U911">
        <v>2026</v>
      </c>
      <c r="V911" t="s">
        <v>91</v>
      </c>
      <c r="W911">
        <v>5</v>
      </c>
      <c r="X911" t="s">
        <v>81</v>
      </c>
    </row>
    <row r="912" spans="1:24">
      <c r="A912">
        <v>4092</v>
      </c>
      <c r="B912" s="14">
        <v>46168</v>
      </c>
      <c r="C912">
        <v>2026</v>
      </c>
      <c r="D912">
        <v>2</v>
      </c>
      <c r="E912">
        <v>5</v>
      </c>
      <c r="F912" t="s">
        <v>81</v>
      </c>
      <c r="G912" t="s">
        <v>20</v>
      </c>
      <c r="H912" t="s">
        <v>33</v>
      </c>
      <c r="I912" t="s">
        <v>8</v>
      </c>
      <c r="J912" t="s">
        <v>16</v>
      </c>
      <c r="K912" t="s">
        <v>14</v>
      </c>
      <c r="L912" t="s">
        <v>44</v>
      </c>
      <c r="M912">
        <v>8</v>
      </c>
      <c r="N912">
        <v>131.4</v>
      </c>
      <c r="O912">
        <v>0.05</v>
      </c>
      <c r="P912">
        <v>66.489999999999995</v>
      </c>
      <c r="Q912">
        <v>998.64</v>
      </c>
      <c r="R912">
        <v>531.91999999999996</v>
      </c>
      <c r="S912">
        <v>466.72</v>
      </c>
      <c r="T912">
        <v>0.46735560362092449</v>
      </c>
      <c r="U912">
        <v>2026</v>
      </c>
      <c r="V912" t="s">
        <v>91</v>
      </c>
      <c r="W912">
        <v>5</v>
      </c>
      <c r="X912" t="s">
        <v>81</v>
      </c>
    </row>
    <row r="913" spans="1:24">
      <c r="A913">
        <v>4727</v>
      </c>
      <c r="B913" s="14">
        <v>46168</v>
      </c>
      <c r="C913">
        <v>2026</v>
      </c>
      <c r="D913">
        <v>2</v>
      </c>
      <c r="E913">
        <v>5</v>
      </c>
      <c r="F913" t="s">
        <v>81</v>
      </c>
      <c r="G913" t="s">
        <v>11</v>
      </c>
      <c r="H913" t="s">
        <v>52</v>
      </c>
      <c r="I913" t="s">
        <v>2</v>
      </c>
      <c r="J913" t="s">
        <v>13</v>
      </c>
      <c r="K913" t="s">
        <v>9</v>
      </c>
      <c r="L913" t="s">
        <v>17</v>
      </c>
      <c r="M913">
        <v>4</v>
      </c>
      <c r="N913">
        <v>140.66999999999999</v>
      </c>
      <c r="O913">
        <v>0</v>
      </c>
      <c r="P913">
        <v>80.72</v>
      </c>
      <c r="Q913">
        <v>562.67999999999995</v>
      </c>
      <c r="R913">
        <v>322.88</v>
      </c>
      <c r="S913">
        <v>239.79999999999995</v>
      </c>
      <c r="T913">
        <v>0.42617473519584842</v>
      </c>
      <c r="U913">
        <v>2026</v>
      </c>
      <c r="V913" t="s">
        <v>91</v>
      </c>
      <c r="W913">
        <v>5</v>
      </c>
      <c r="X913" t="s">
        <v>81</v>
      </c>
    </row>
    <row r="914" spans="1:24">
      <c r="A914">
        <v>4753</v>
      </c>
      <c r="B914" s="14">
        <v>46168</v>
      </c>
      <c r="C914">
        <v>2026</v>
      </c>
      <c r="D914">
        <v>2</v>
      </c>
      <c r="E914">
        <v>5</v>
      </c>
      <c r="F914" t="s">
        <v>81</v>
      </c>
      <c r="G914" t="s">
        <v>20</v>
      </c>
      <c r="H914" t="s">
        <v>33</v>
      </c>
      <c r="I914" t="s">
        <v>2</v>
      </c>
      <c r="J914" t="s">
        <v>3</v>
      </c>
      <c r="K914" t="s">
        <v>34</v>
      </c>
      <c r="L914" t="s">
        <v>42</v>
      </c>
      <c r="M914">
        <v>1</v>
      </c>
      <c r="N914">
        <v>36.659999999999997</v>
      </c>
      <c r="O914">
        <v>0.05</v>
      </c>
      <c r="P914">
        <v>13.51</v>
      </c>
      <c r="Q914">
        <v>34.826999999999998</v>
      </c>
      <c r="R914">
        <v>13.51</v>
      </c>
      <c r="S914">
        <v>21.317</v>
      </c>
      <c r="T914">
        <v>0.61208257960777557</v>
      </c>
      <c r="U914">
        <v>2026</v>
      </c>
      <c r="V914" t="s">
        <v>91</v>
      </c>
      <c r="W914">
        <v>5</v>
      </c>
      <c r="X914" t="s">
        <v>81</v>
      </c>
    </row>
    <row r="915" spans="1:24">
      <c r="A915">
        <v>942</v>
      </c>
      <c r="B915" s="14">
        <v>46169</v>
      </c>
      <c r="C915">
        <v>2026</v>
      </c>
      <c r="D915">
        <v>2</v>
      </c>
      <c r="E915">
        <v>5</v>
      </c>
      <c r="F915" t="s">
        <v>81</v>
      </c>
      <c r="G915" t="s">
        <v>20</v>
      </c>
      <c r="H915" t="s">
        <v>21</v>
      </c>
      <c r="I915" t="s">
        <v>2</v>
      </c>
      <c r="J915" t="s">
        <v>3</v>
      </c>
      <c r="K915" t="s">
        <v>14</v>
      </c>
      <c r="L915" t="s">
        <v>32</v>
      </c>
      <c r="M915">
        <v>1</v>
      </c>
      <c r="N915">
        <v>46.28</v>
      </c>
      <c r="O915">
        <v>0.05</v>
      </c>
      <c r="P915">
        <v>17.95</v>
      </c>
      <c r="Q915">
        <v>43.966000000000001</v>
      </c>
      <c r="R915">
        <v>17.95</v>
      </c>
      <c r="S915">
        <v>26.016000000000002</v>
      </c>
      <c r="T915">
        <v>0.591729973161079</v>
      </c>
      <c r="U915">
        <v>2026</v>
      </c>
      <c r="V915" t="s">
        <v>91</v>
      </c>
      <c r="W915">
        <v>5</v>
      </c>
      <c r="X915" t="s">
        <v>81</v>
      </c>
    </row>
    <row r="916" spans="1:24">
      <c r="A916">
        <v>1755</v>
      </c>
      <c r="B916" s="14">
        <v>46169</v>
      </c>
      <c r="C916">
        <v>2026</v>
      </c>
      <c r="D916">
        <v>2</v>
      </c>
      <c r="E916">
        <v>5</v>
      </c>
      <c r="F916" t="s">
        <v>81</v>
      </c>
      <c r="G916" t="s">
        <v>20</v>
      </c>
      <c r="H916" t="s">
        <v>47</v>
      </c>
      <c r="I916" t="s">
        <v>28</v>
      </c>
      <c r="J916" t="s">
        <v>3</v>
      </c>
      <c r="K916" t="s">
        <v>9</v>
      </c>
      <c r="L916" t="s">
        <v>10</v>
      </c>
      <c r="M916">
        <v>2</v>
      </c>
      <c r="N916">
        <v>92.12</v>
      </c>
      <c r="O916">
        <v>0</v>
      </c>
      <c r="P916">
        <v>46.64</v>
      </c>
      <c r="Q916">
        <v>184.24</v>
      </c>
      <c r="R916">
        <v>93.28</v>
      </c>
      <c r="S916">
        <v>90.960000000000008</v>
      </c>
      <c r="T916">
        <v>0.49370386452453324</v>
      </c>
      <c r="U916">
        <v>2026</v>
      </c>
      <c r="V916" t="s">
        <v>91</v>
      </c>
      <c r="W916">
        <v>5</v>
      </c>
      <c r="X916" t="s">
        <v>81</v>
      </c>
    </row>
    <row r="917" spans="1:24">
      <c r="A917">
        <v>3073</v>
      </c>
      <c r="B917" s="14">
        <v>46169</v>
      </c>
      <c r="C917">
        <v>2026</v>
      </c>
      <c r="D917">
        <v>2</v>
      </c>
      <c r="E917">
        <v>5</v>
      </c>
      <c r="F917" t="s">
        <v>81</v>
      </c>
      <c r="G917" t="s">
        <v>20</v>
      </c>
      <c r="H917" t="s">
        <v>47</v>
      </c>
      <c r="I917" t="s">
        <v>2</v>
      </c>
      <c r="J917" t="s">
        <v>3</v>
      </c>
      <c r="K917" t="s">
        <v>34</v>
      </c>
      <c r="L917" t="s">
        <v>35</v>
      </c>
      <c r="M917">
        <v>3</v>
      </c>
      <c r="N917">
        <v>39.549999999999997</v>
      </c>
      <c r="O917">
        <v>0</v>
      </c>
      <c r="P917">
        <v>14.87</v>
      </c>
      <c r="Q917">
        <v>118.64999999999999</v>
      </c>
      <c r="R917">
        <v>44.61</v>
      </c>
      <c r="S917">
        <v>74.039999999999992</v>
      </c>
      <c r="T917">
        <v>0.6240202275600506</v>
      </c>
      <c r="U917">
        <v>2026</v>
      </c>
      <c r="V917" t="s">
        <v>91</v>
      </c>
      <c r="W917">
        <v>5</v>
      </c>
      <c r="X917" t="s">
        <v>81</v>
      </c>
    </row>
    <row r="918" spans="1:24">
      <c r="A918">
        <v>4230</v>
      </c>
      <c r="B918" s="14">
        <v>46169</v>
      </c>
      <c r="C918">
        <v>2026</v>
      </c>
      <c r="D918">
        <v>2</v>
      </c>
      <c r="E918">
        <v>5</v>
      </c>
      <c r="F918" t="s">
        <v>81</v>
      </c>
      <c r="G918" t="s">
        <v>0</v>
      </c>
      <c r="H918" t="s">
        <v>1</v>
      </c>
      <c r="I918" t="s">
        <v>19</v>
      </c>
      <c r="J918" t="s">
        <v>13</v>
      </c>
      <c r="K918" t="s">
        <v>4</v>
      </c>
      <c r="L918" t="s">
        <v>5</v>
      </c>
      <c r="M918">
        <v>1</v>
      </c>
      <c r="N918">
        <v>83.3</v>
      </c>
      <c r="O918">
        <v>0</v>
      </c>
      <c r="P918">
        <v>41.93</v>
      </c>
      <c r="Q918">
        <v>83.3</v>
      </c>
      <c r="R918">
        <v>41.93</v>
      </c>
      <c r="S918">
        <v>41.37</v>
      </c>
      <c r="T918">
        <v>0.49663865546218489</v>
      </c>
      <c r="U918">
        <v>2026</v>
      </c>
      <c r="V918" t="s">
        <v>91</v>
      </c>
      <c r="W918">
        <v>5</v>
      </c>
      <c r="X918" t="s">
        <v>81</v>
      </c>
    </row>
    <row r="919" spans="1:24">
      <c r="A919">
        <v>644</v>
      </c>
      <c r="B919" s="14">
        <v>46170</v>
      </c>
      <c r="C919">
        <v>2026</v>
      </c>
      <c r="D919">
        <v>2</v>
      </c>
      <c r="E919">
        <v>5</v>
      </c>
      <c r="F919" t="s">
        <v>81</v>
      </c>
      <c r="G919" t="s">
        <v>20</v>
      </c>
      <c r="H919" t="s">
        <v>47</v>
      </c>
      <c r="I919" t="s">
        <v>19</v>
      </c>
      <c r="J919" t="s">
        <v>13</v>
      </c>
      <c r="K919" t="s">
        <v>9</v>
      </c>
      <c r="L919" t="s">
        <v>10</v>
      </c>
      <c r="M919">
        <v>2</v>
      </c>
      <c r="N919">
        <v>93.84</v>
      </c>
      <c r="O919">
        <v>0</v>
      </c>
      <c r="P919">
        <v>44.72</v>
      </c>
      <c r="Q919">
        <v>187.68</v>
      </c>
      <c r="R919">
        <v>89.44</v>
      </c>
      <c r="S919">
        <v>98.240000000000009</v>
      </c>
      <c r="T919">
        <v>0.52344416027280483</v>
      </c>
      <c r="U919">
        <v>2026</v>
      </c>
      <c r="V919" t="s">
        <v>91</v>
      </c>
      <c r="W919">
        <v>5</v>
      </c>
      <c r="X919" t="s">
        <v>81</v>
      </c>
    </row>
    <row r="920" spans="1:24">
      <c r="A920">
        <v>1122</v>
      </c>
      <c r="B920" s="14">
        <v>46170</v>
      </c>
      <c r="C920">
        <v>2026</v>
      </c>
      <c r="D920">
        <v>2</v>
      </c>
      <c r="E920">
        <v>5</v>
      </c>
      <c r="F920" t="s">
        <v>81</v>
      </c>
      <c r="G920" t="s">
        <v>11</v>
      </c>
      <c r="H920" t="s">
        <v>52</v>
      </c>
      <c r="I920" t="s">
        <v>2</v>
      </c>
      <c r="J920" t="s">
        <v>3</v>
      </c>
      <c r="K920" t="s">
        <v>4</v>
      </c>
      <c r="L920" t="s">
        <v>22</v>
      </c>
      <c r="M920">
        <v>2</v>
      </c>
      <c r="N920">
        <v>51.25</v>
      </c>
      <c r="O920">
        <v>0</v>
      </c>
      <c r="P920">
        <v>22.57</v>
      </c>
      <c r="Q920">
        <v>102.5</v>
      </c>
      <c r="R920">
        <v>45.14</v>
      </c>
      <c r="S920">
        <v>57.36</v>
      </c>
      <c r="T920">
        <v>0.55960975609756092</v>
      </c>
      <c r="U920">
        <v>2026</v>
      </c>
      <c r="V920" t="s">
        <v>91</v>
      </c>
      <c r="W920">
        <v>5</v>
      </c>
      <c r="X920" t="s">
        <v>81</v>
      </c>
    </row>
    <row r="921" spans="1:24">
      <c r="A921">
        <v>2019</v>
      </c>
      <c r="B921" s="14">
        <v>46170</v>
      </c>
      <c r="C921">
        <v>2026</v>
      </c>
      <c r="D921">
        <v>2</v>
      </c>
      <c r="E921">
        <v>5</v>
      </c>
      <c r="F921" t="s">
        <v>81</v>
      </c>
      <c r="G921" t="s">
        <v>20</v>
      </c>
      <c r="H921" t="s">
        <v>47</v>
      </c>
      <c r="I921" t="s">
        <v>8</v>
      </c>
      <c r="J921" t="s">
        <v>16</v>
      </c>
      <c r="K921" t="s">
        <v>4</v>
      </c>
      <c r="L921" t="s">
        <v>5</v>
      </c>
      <c r="M921">
        <v>8</v>
      </c>
      <c r="N921">
        <v>80.13</v>
      </c>
      <c r="O921">
        <v>0.1</v>
      </c>
      <c r="P921">
        <v>43.8</v>
      </c>
      <c r="Q921">
        <v>576.93600000000004</v>
      </c>
      <c r="R921">
        <v>350.4</v>
      </c>
      <c r="S921">
        <v>226.53600000000006</v>
      </c>
      <c r="T921">
        <v>0.39265360455925796</v>
      </c>
      <c r="U921">
        <v>2026</v>
      </c>
      <c r="V921" t="s">
        <v>91</v>
      </c>
      <c r="W921">
        <v>5</v>
      </c>
      <c r="X921" t="s">
        <v>81</v>
      </c>
    </row>
    <row r="922" spans="1:24">
      <c r="A922">
        <v>2432</v>
      </c>
      <c r="B922" s="14">
        <v>46170</v>
      </c>
      <c r="C922">
        <v>2026</v>
      </c>
      <c r="D922">
        <v>2</v>
      </c>
      <c r="E922">
        <v>5</v>
      </c>
      <c r="F922" t="s">
        <v>81</v>
      </c>
      <c r="G922" t="s">
        <v>6</v>
      </c>
      <c r="H922" t="s">
        <v>43</v>
      </c>
      <c r="I922" t="s">
        <v>2</v>
      </c>
      <c r="J922" t="s">
        <v>3</v>
      </c>
      <c r="K922" t="s">
        <v>34</v>
      </c>
      <c r="L922" t="s">
        <v>35</v>
      </c>
      <c r="M922">
        <v>1</v>
      </c>
      <c r="N922">
        <v>41.13</v>
      </c>
      <c r="O922">
        <v>0</v>
      </c>
      <c r="P922">
        <v>14.8</v>
      </c>
      <c r="Q922">
        <v>41.13</v>
      </c>
      <c r="R922">
        <v>14.8</v>
      </c>
      <c r="S922">
        <v>26.330000000000002</v>
      </c>
      <c r="T922">
        <v>0.64016532944322879</v>
      </c>
      <c r="U922">
        <v>2026</v>
      </c>
      <c r="V922" t="s">
        <v>91</v>
      </c>
      <c r="W922">
        <v>5</v>
      </c>
      <c r="X922" t="s">
        <v>81</v>
      </c>
    </row>
    <row r="923" spans="1:24">
      <c r="A923">
        <v>2989</v>
      </c>
      <c r="B923" s="14">
        <v>46170</v>
      </c>
      <c r="C923">
        <v>2026</v>
      </c>
      <c r="D923">
        <v>2</v>
      </c>
      <c r="E923">
        <v>5</v>
      </c>
      <c r="F923" t="s">
        <v>81</v>
      </c>
      <c r="G923" t="s">
        <v>20</v>
      </c>
      <c r="H923" t="s">
        <v>47</v>
      </c>
      <c r="I923" t="s">
        <v>2</v>
      </c>
      <c r="J923" t="s">
        <v>3</v>
      </c>
      <c r="K923" t="s">
        <v>23</v>
      </c>
      <c r="L923" t="s">
        <v>40</v>
      </c>
      <c r="M923">
        <v>1</v>
      </c>
      <c r="N923">
        <v>81.28</v>
      </c>
      <c r="O923">
        <v>0.15</v>
      </c>
      <c r="P923">
        <v>39.020000000000003</v>
      </c>
      <c r="Q923">
        <v>69.087999999999994</v>
      </c>
      <c r="R923">
        <v>39.020000000000003</v>
      </c>
      <c r="S923">
        <v>30.067999999999991</v>
      </c>
      <c r="T923">
        <v>0.43521306160259371</v>
      </c>
      <c r="U923">
        <v>2026</v>
      </c>
      <c r="V923" t="s">
        <v>91</v>
      </c>
      <c r="W923">
        <v>5</v>
      </c>
      <c r="X923" t="s">
        <v>81</v>
      </c>
    </row>
    <row r="924" spans="1:24">
      <c r="A924">
        <v>3019</v>
      </c>
      <c r="B924" s="14">
        <v>46170</v>
      </c>
      <c r="C924">
        <v>2026</v>
      </c>
      <c r="D924">
        <v>2</v>
      </c>
      <c r="E924">
        <v>5</v>
      </c>
      <c r="F924" t="s">
        <v>81</v>
      </c>
      <c r="G924" t="s">
        <v>11</v>
      </c>
      <c r="H924" t="s">
        <v>18</v>
      </c>
      <c r="I924" t="s">
        <v>2</v>
      </c>
      <c r="J924" t="s">
        <v>16</v>
      </c>
      <c r="K924" t="s">
        <v>14</v>
      </c>
      <c r="L924" t="s">
        <v>32</v>
      </c>
      <c r="M924">
        <v>1</v>
      </c>
      <c r="N924">
        <v>46.19</v>
      </c>
      <c r="O924">
        <v>0</v>
      </c>
      <c r="P924">
        <v>18.329999999999998</v>
      </c>
      <c r="Q924">
        <v>46.19</v>
      </c>
      <c r="R924">
        <v>18.329999999999998</v>
      </c>
      <c r="S924">
        <v>27.86</v>
      </c>
      <c r="T924">
        <v>0.60316085732842606</v>
      </c>
      <c r="U924">
        <v>2026</v>
      </c>
      <c r="V924" t="s">
        <v>91</v>
      </c>
      <c r="W924">
        <v>5</v>
      </c>
      <c r="X924" t="s">
        <v>81</v>
      </c>
    </row>
    <row r="925" spans="1:24">
      <c r="A925">
        <v>3798</v>
      </c>
      <c r="B925" s="14">
        <v>46170</v>
      </c>
      <c r="C925">
        <v>2026</v>
      </c>
      <c r="D925">
        <v>2</v>
      </c>
      <c r="E925">
        <v>5</v>
      </c>
      <c r="F925" t="s">
        <v>81</v>
      </c>
      <c r="G925" t="s">
        <v>20</v>
      </c>
      <c r="H925" t="s">
        <v>33</v>
      </c>
      <c r="I925" t="s">
        <v>2</v>
      </c>
      <c r="J925" t="s">
        <v>3</v>
      </c>
      <c r="K925" t="s">
        <v>9</v>
      </c>
      <c r="L925" t="s">
        <v>37</v>
      </c>
      <c r="M925">
        <v>3</v>
      </c>
      <c r="N925">
        <v>156.58000000000001</v>
      </c>
      <c r="O925">
        <v>0</v>
      </c>
      <c r="P925">
        <v>79.099999999999994</v>
      </c>
      <c r="Q925">
        <v>469.74</v>
      </c>
      <c r="R925">
        <v>237.29999999999998</v>
      </c>
      <c r="S925">
        <v>232.44000000000003</v>
      </c>
      <c r="T925">
        <v>0.49482692553327379</v>
      </c>
      <c r="U925">
        <v>2026</v>
      </c>
      <c r="V925" t="s">
        <v>91</v>
      </c>
      <c r="W925">
        <v>5</v>
      </c>
      <c r="X925" t="s">
        <v>81</v>
      </c>
    </row>
    <row r="926" spans="1:24">
      <c r="A926">
        <v>3862</v>
      </c>
      <c r="B926" s="14">
        <v>46170</v>
      </c>
      <c r="C926">
        <v>2026</v>
      </c>
      <c r="D926">
        <v>2</v>
      </c>
      <c r="E926">
        <v>5</v>
      </c>
      <c r="F926" t="s">
        <v>81</v>
      </c>
      <c r="G926" t="s">
        <v>20</v>
      </c>
      <c r="H926" t="s">
        <v>47</v>
      </c>
      <c r="I926" t="s">
        <v>28</v>
      </c>
      <c r="J926" t="s">
        <v>13</v>
      </c>
      <c r="K926" t="s">
        <v>34</v>
      </c>
      <c r="L926" t="s">
        <v>38</v>
      </c>
      <c r="M926">
        <v>1</v>
      </c>
      <c r="N926">
        <v>123.91</v>
      </c>
      <c r="O926">
        <v>0</v>
      </c>
      <c r="P926">
        <v>68.89</v>
      </c>
      <c r="Q926">
        <v>123.91</v>
      </c>
      <c r="R926">
        <v>68.89</v>
      </c>
      <c r="S926">
        <v>55.019999999999996</v>
      </c>
      <c r="T926">
        <v>0.44403195867968687</v>
      </c>
      <c r="U926">
        <v>2026</v>
      </c>
      <c r="V926" t="s">
        <v>91</v>
      </c>
      <c r="W926">
        <v>5</v>
      </c>
      <c r="X926" t="s">
        <v>81</v>
      </c>
    </row>
    <row r="927" spans="1:24">
      <c r="A927">
        <v>4281</v>
      </c>
      <c r="B927" s="14">
        <v>46170</v>
      </c>
      <c r="C927">
        <v>2026</v>
      </c>
      <c r="D927">
        <v>2</v>
      </c>
      <c r="E927">
        <v>5</v>
      </c>
      <c r="F927" t="s">
        <v>81</v>
      </c>
      <c r="G927" t="s">
        <v>11</v>
      </c>
      <c r="H927" t="s">
        <v>12</v>
      </c>
      <c r="I927" t="s">
        <v>28</v>
      </c>
      <c r="J927" t="s">
        <v>13</v>
      </c>
      <c r="K927" t="s">
        <v>4</v>
      </c>
      <c r="L927" t="s">
        <v>22</v>
      </c>
      <c r="M927">
        <v>1</v>
      </c>
      <c r="N927">
        <v>50.64</v>
      </c>
      <c r="O927">
        <v>0</v>
      </c>
      <c r="P927">
        <v>22.97</v>
      </c>
      <c r="Q927">
        <v>50.64</v>
      </c>
      <c r="R927">
        <v>22.97</v>
      </c>
      <c r="S927">
        <v>27.67</v>
      </c>
      <c r="T927">
        <v>0.54640600315955767</v>
      </c>
      <c r="U927">
        <v>2026</v>
      </c>
      <c r="V927" t="s">
        <v>91</v>
      </c>
      <c r="W927">
        <v>5</v>
      </c>
      <c r="X927" t="s">
        <v>81</v>
      </c>
    </row>
    <row r="928" spans="1:24">
      <c r="A928">
        <v>191</v>
      </c>
      <c r="B928" s="14">
        <v>46171</v>
      </c>
      <c r="C928">
        <v>2026</v>
      </c>
      <c r="D928">
        <v>2</v>
      </c>
      <c r="E928">
        <v>5</v>
      </c>
      <c r="F928" t="s">
        <v>81</v>
      </c>
      <c r="G928" t="s">
        <v>11</v>
      </c>
      <c r="H928" t="s">
        <v>25</v>
      </c>
      <c r="I928" t="s">
        <v>2</v>
      </c>
      <c r="J928" t="s">
        <v>3</v>
      </c>
      <c r="K928" t="s">
        <v>9</v>
      </c>
      <c r="L928" t="s">
        <v>46</v>
      </c>
      <c r="M928">
        <v>2</v>
      </c>
      <c r="N928">
        <v>70.48</v>
      </c>
      <c r="O928">
        <v>0.1</v>
      </c>
      <c r="P928">
        <v>33.229999999999997</v>
      </c>
      <c r="Q928">
        <v>126.864</v>
      </c>
      <c r="R928">
        <v>66.459999999999994</v>
      </c>
      <c r="S928">
        <v>60.404000000000011</v>
      </c>
      <c r="T928">
        <v>0.47613192079707412</v>
      </c>
      <c r="U928">
        <v>2026</v>
      </c>
      <c r="V928" t="s">
        <v>91</v>
      </c>
      <c r="W928">
        <v>5</v>
      </c>
      <c r="X928" t="s">
        <v>81</v>
      </c>
    </row>
    <row r="929" spans="1:24">
      <c r="A929">
        <v>1039</v>
      </c>
      <c r="B929" s="14">
        <v>46171</v>
      </c>
      <c r="C929">
        <v>2026</v>
      </c>
      <c r="D929">
        <v>2</v>
      </c>
      <c r="E929">
        <v>5</v>
      </c>
      <c r="F929" t="s">
        <v>81</v>
      </c>
      <c r="G929" t="s">
        <v>6</v>
      </c>
      <c r="H929" t="s">
        <v>41</v>
      </c>
      <c r="I929" t="s">
        <v>28</v>
      </c>
      <c r="J929" t="s">
        <v>13</v>
      </c>
      <c r="K929" t="s">
        <v>4</v>
      </c>
      <c r="L929" t="s">
        <v>26</v>
      </c>
      <c r="M929">
        <v>1</v>
      </c>
      <c r="N929">
        <v>41.27</v>
      </c>
      <c r="O929">
        <v>0.05</v>
      </c>
      <c r="P929">
        <v>17.149999999999999</v>
      </c>
      <c r="Q929">
        <v>39.206499999999998</v>
      </c>
      <c r="R929">
        <v>17.149999999999999</v>
      </c>
      <c r="S929">
        <v>22.0565</v>
      </c>
      <c r="T929">
        <v>0.56257253261576523</v>
      </c>
      <c r="U929">
        <v>2026</v>
      </c>
      <c r="V929" t="s">
        <v>91</v>
      </c>
      <c r="W929">
        <v>5</v>
      </c>
      <c r="X929" t="s">
        <v>81</v>
      </c>
    </row>
    <row r="930" spans="1:24">
      <c r="A930">
        <v>2641</v>
      </c>
      <c r="B930" s="14">
        <v>46171</v>
      </c>
      <c r="C930">
        <v>2026</v>
      </c>
      <c r="D930">
        <v>2</v>
      </c>
      <c r="E930">
        <v>5</v>
      </c>
      <c r="F930" t="s">
        <v>81</v>
      </c>
      <c r="G930" t="s">
        <v>0</v>
      </c>
      <c r="H930" t="s">
        <v>50</v>
      </c>
      <c r="I930" t="s">
        <v>28</v>
      </c>
      <c r="J930" t="s">
        <v>3</v>
      </c>
      <c r="K930" t="s">
        <v>34</v>
      </c>
      <c r="L930" t="s">
        <v>42</v>
      </c>
      <c r="M930">
        <v>2</v>
      </c>
      <c r="N930">
        <v>36.9</v>
      </c>
      <c r="O930">
        <v>0</v>
      </c>
      <c r="P930">
        <v>14.07</v>
      </c>
      <c r="Q930">
        <v>73.8</v>
      </c>
      <c r="R930">
        <v>28.14</v>
      </c>
      <c r="S930">
        <v>45.66</v>
      </c>
      <c r="T930">
        <v>0.61869918699186988</v>
      </c>
      <c r="U930">
        <v>2026</v>
      </c>
      <c r="V930" t="s">
        <v>91</v>
      </c>
      <c r="W930">
        <v>5</v>
      </c>
      <c r="X930" t="s">
        <v>81</v>
      </c>
    </row>
    <row r="931" spans="1:24">
      <c r="A931">
        <v>3058</v>
      </c>
      <c r="B931" s="14">
        <v>46171</v>
      </c>
      <c r="C931">
        <v>2026</v>
      </c>
      <c r="D931">
        <v>2</v>
      </c>
      <c r="E931">
        <v>5</v>
      </c>
      <c r="F931" t="s">
        <v>81</v>
      </c>
      <c r="G931" t="s">
        <v>6</v>
      </c>
      <c r="H931" t="s">
        <v>41</v>
      </c>
      <c r="I931" t="s">
        <v>2</v>
      </c>
      <c r="J931" t="s">
        <v>3</v>
      </c>
      <c r="K931" t="s">
        <v>23</v>
      </c>
      <c r="L931" t="s">
        <v>29</v>
      </c>
      <c r="M931">
        <v>1</v>
      </c>
      <c r="N931">
        <v>196.91</v>
      </c>
      <c r="O931">
        <v>0</v>
      </c>
      <c r="P931">
        <v>106.31</v>
      </c>
      <c r="Q931">
        <v>196.91</v>
      </c>
      <c r="R931">
        <v>106.31</v>
      </c>
      <c r="S931">
        <v>90.6</v>
      </c>
      <c r="T931">
        <v>0.46010867909197095</v>
      </c>
      <c r="U931">
        <v>2026</v>
      </c>
      <c r="V931" t="s">
        <v>91</v>
      </c>
      <c r="W931">
        <v>5</v>
      </c>
      <c r="X931" t="s">
        <v>81</v>
      </c>
    </row>
    <row r="932" spans="1:24">
      <c r="A932">
        <v>3110</v>
      </c>
      <c r="B932" s="14">
        <v>46171</v>
      </c>
      <c r="C932">
        <v>2026</v>
      </c>
      <c r="D932">
        <v>2</v>
      </c>
      <c r="E932">
        <v>5</v>
      </c>
      <c r="F932" t="s">
        <v>81</v>
      </c>
      <c r="G932" t="s">
        <v>6</v>
      </c>
      <c r="H932" t="s">
        <v>27</v>
      </c>
      <c r="I932" t="s">
        <v>19</v>
      </c>
      <c r="J932" t="s">
        <v>16</v>
      </c>
      <c r="K932" t="s">
        <v>34</v>
      </c>
      <c r="L932" t="s">
        <v>42</v>
      </c>
      <c r="M932">
        <v>3</v>
      </c>
      <c r="N932">
        <v>35.79</v>
      </c>
      <c r="O932">
        <v>0</v>
      </c>
      <c r="P932">
        <v>13.67</v>
      </c>
      <c r="Q932">
        <v>107.37</v>
      </c>
      <c r="R932">
        <v>41.01</v>
      </c>
      <c r="S932">
        <v>66.360000000000014</v>
      </c>
      <c r="T932">
        <v>0.61804973456272716</v>
      </c>
      <c r="U932">
        <v>2026</v>
      </c>
      <c r="V932" t="s">
        <v>91</v>
      </c>
      <c r="W932">
        <v>5</v>
      </c>
      <c r="X932" t="s">
        <v>81</v>
      </c>
    </row>
    <row r="933" spans="1:24">
      <c r="A933">
        <v>3981</v>
      </c>
      <c r="B933" s="14">
        <v>46171</v>
      </c>
      <c r="C933">
        <v>2026</v>
      </c>
      <c r="D933">
        <v>2</v>
      </c>
      <c r="E933">
        <v>5</v>
      </c>
      <c r="F933" t="s">
        <v>81</v>
      </c>
      <c r="G933" t="s">
        <v>20</v>
      </c>
      <c r="H933" t="s">
        <v>47</v>
      </c>
      <c r="I933" t="s">
        <v>2</v>
      </c>
      <c r="J933" t="s">
        <v>13</v>
      </c>
      <c r="K933" t="s">
        <v>4</v>
      </c>
      <c r="L933" t="s">
        <v>5</v>
      </c>
      <c r="M933">
        <v>2</v>
      </c>
      <c r="N933">
        <v>82.22</v>
      </c>
      <c r="O933">
        <v>0.05</v>
      </c>
      <c r="P933">
        <v>42.35</v>
      </c>
      <c r="Q933">
        <v>156.21799999999999</v>
      </c>
      <c r="R933">
        <v>84.7</v>
      </c>
      <c r="S933">
        <v>71.517999999999986</v>
      </c>
      <c r="T933">
        <v>0.45780895927485943</v>
      </c>
      <c r="U933">
        <v>2026</v>
      </c>
      <c r="V933" t="s">
        <v>91</v>
      </c>
      <c r="W933">
        <v>5</v>
      </c>
      <c r="X933" t="s">
        <v>81</v>
      </c>
    </row>
    <row r="934" spans="1:24">
      <c r="A934">
        <v>4663</v>
      </c>
      <c r="B934" s="14">
        <v>46171</v>
      </c>
      <c r="C934">
        <v>2026</v>
      </c>
      <c r="D934">
        <v>2</v>
      </c>
      <c r="E934">
        <v>5</v>
      </c>
      <c r="F934" t="s">
        <v>81</v>
      </c>
      <c r="G934" t="s">
        <v>11</v>
      </c>
      <c r="H934" t="s">
        <v>25</v>
      </c>
      <c r="I934" t="s">
        <v>2</v>
      </c>
      <c r="J934" t="s">
        <v>13</v>
      </c>
      <c r="K934" t="s">
        <v>4</v>
      </c>
      <c r="L934" t="s">
        <v>26</v>
      </c>
      <c r="M934">
        <v>1</v>
      </c>
      <c r="N934">
        <v>40.57</v>
      </c>
      <c r="O934">
        <v>0</v>
      </c>
      <c r="P934">
        <v>16.809999999999999</v>
      </c>
      <c r="Q934">
        <v>40.57</v>
      </c>
      <c r="R934">
        <v>16.809999999999999</v>
      </c>
      <c r="S934">
        <v>23.76</v>
      </c>
      <c r="T934">
        <v>0.58565442445156524</v>
      </c>
      <c r="U934">
        <v>2026</v>
      </c>
      <c r="V934" t="s">
        <v>91</v>
      </c>
      <c r="W934">
        <v>5</v>
      </c>
      <c r="X934" t="s">
        <v>81</v>
      </c>
    </row>
    <row r="935" spans="1:24">
      <c r="A935">
        <v>5021</v>
      </c>
      <c r="B935" s="14">
        <v>46171</v>
      </c>
      <c r="C935">
        <v>2026</v>
      </c>
      <c r="D935">
        <v>2</v>
      </c>
      <c r="E935">
        <v>5</v>
      </c>
      <c r="F935" t="s">
        <v>81</v>
      </c>
      <c r="G935" t="s">
        <v>11</v>
      </c>
      <c r="H935" t="s">
        <v>39</v>
      </c>
      <c r="I935" t="s">
        <v>19</v>
      </c>
      <c r="J935" t="s">
        <v>3</v>
      </c>
      <c r="K935" t="s">
        <v>23</v>
      </c>
      <c r="L935" t="s">
        <v>29</v>
      </c>
      <c r="M935">
        <v>1</v>
      </c>
      <c r="N935">
        <v>191.62</v>
      </c>
      <c r="O935">
        <v>0.05</v>
      </c>
      <c r="P935">
        <v>106.15</v>
      </c>
      <c r="Q935">
        <v>182.03899999999999</v>
      </c>
      <c r="R935">
        <v>106.15</v>
      </c>
      <c r="S935">
        <v>75.888999999999982</v>
      </c>
      <c r="T935">
        <v>0.41688319535923613</v>
      </c>
      <c r="U935">
        <v>2026</v>
      </c>
      <c r="V935" t="s">
        <v>91</v>
      </c>
      <c r="W935">
        <v>5</v>
      </c>
      <c r="X935" t="s">
        <v>81</v>
      </c>
    </row>
    <row r="936" spans="1:24">
      <c r="A936">
        <v>5107</v>
      </c>
      <c r="B936" s="14">
        <v>46171</v>
      </c>
      <c r="C936">
        <v>2026</v>
      </c>
      <c r="D936">
        <v>2</v>
      </c>
      <c r="E936">
        <v>5</v>
      </c>
      <c r="F936" t="s">
        <v>81</v>
      </c>
      <c r="G936" t="s">
        <v>6</v>
      </c>
      <c r="H936" t="s">
        <v>27</v>
      </c>
      <c r="I936" t="s">
        <v>28</v>
      </c>
      <c r="J936" t="s">
        <v>3</v>
      </c>
      <c r="K936" t="s">
        <v>9</v>
      </c>
      <c r="L936" t="s">
        <v>37</v>
      </c>
      <c r="M936">
        <v>1</v>
      </c>
      <c r="N936">
        <v>154.07</v>
      </c>
      <c r="O936">
        <v>0.05</v>
      </c>
      <c r="P936">
        <v>78.400000000000006</v>
      </c>
      <c r="Q936">
        <v>146.36649999999997</v>
      </c>
      <c r="R936">
        <v>78.400000000000006</v>
      </c>
      <c r="S936">
        <v>67.966499999999968</v>
      </c>
      <c r="T936">
        <v>0.46435830603314271</v>
      </c>
      <c r="U936">
        <v>2026</v>
      </c>
      <c r="V936" t="s">
        <v>91</v>
      </c>
      <c r="W936">
        <v>5</v>
      </c>
      <c r="X936" t="s">
        <v>81</v>
      </c>
    </row>
    <row r="937" spans="1:24">
      <c r="A937">
        <v>454</v>
      </c>
      <c r="B937" s="14">
        <v>46172</v>
      </c>
      <c r="C937">
        <v>2026</v>
      </c>
      <c r="D937">
        <v>2</v>
      </c>
      <c r="E937">
        <v>5</v>
      </c>
      <c r="F937" t="s">
        <v>81</v>
      </c>
      <c r="G937" t="s">
        <v>11</v>
      </c>
      <c r="H937" t="s">
        <v>39</v>
      </c>
      <c r="I937" t="s">
        <v>28</v>
      </c>
      <c r="J937" t="s">
        <v>3</v>
      </c>
      <c r="K937" t="s">
        <v>23</v>
      </c>
      <c r="L937" t="s">
        <v>51</v>
      </c>
      <c r="M937">
        <v>1</v>
      </c>
      <c r="N937">
        <v>120.8</v>
      </c>
      <c r="O937">
        <v>0</v>
      </c>
      <c r="P937">
        <v>61.4</v>
      </c>
      <c r="Q937">
        <v>120.8</v>
      </c>
      <c r="R937">
        <v>61.4</v>
      </c>
      <c r="S937">
        <v>59.4</v>
      </c>
      <c r="T937">
        <v>0.49172185430463577</v>
      </c>
      <c r="U937">
        <v>2026</v>
      </c>
      <c r="V937" t="s">
        <v>91</v>
      </c>
      <c r="W937">
        <v>5</v>
      </c>
      <c r="X937" t="s">
        <v>81</v>
      </c>
    </row>
    <row r="938" spans="1:24">
      <c r="A938">
        <v>873</v>
      </c>
      <c r="B938" s="14">
        <v>46172</v>
      </c>
      <c r="C938">
        <v>2026</v>
      </c>
      <c r="D938">
        <v>2</v>
      </c>
      <c r="E938">
        <v>5</v>
      </c>
      <c r="F938" t="s">
        <v>81</v>
      </c>
      <c r="G938" t="s">
        <v>11</v>
      </c>
      <c r="H938" t="s">
        <v>39</v>
      </c>
      <c r="I938" t="s">
        <v>2</v>
      </c>
      <c r="J938" t="s">
        <v>16</v>
      </c>
      <c r="K938" t="s">
        <v>4</v>
      </c>
      <c r="L938" t="s">
        <v>26</v>
      </c>
      <c r="M938">
        <v>1</v>
      </c>
      <c r="N938">
        <v>40.15</v>
      </c>
      <c r="O938">
        <v>0</v>
      </c>
      <c r="P938">
        <v>16.82</v>
      </c>
      <c r="Q938">
        <v>40.15</v>
      </c>
      <c r="R938">
        <v>16.82</v>
      </c>
      <c r="S938">
        <v>23.33</v>
      </c>
      <c r="T938">
        <v>0.58107098381070976</v>
      </c>
      <c r="U938">
        <v>2026</v>
      </c>
      <c r="V938" t="s">
        <v>91</v>
      </c>
      <c r="W938">
        <v>5</v>
      </c>
      <c r="X938" t="s">
        <v>81</v>
      </c>
    </row>
    <row r="939" spans="1:24">
      <c r="A939">
        <v>1116</v>
      </c>
      <c r="B939" s="14">
        <v>46172</v>
      </c>
      <c r="C939">
        <v>2026</v>
      </c>
      <c r="D939">
        <v>2</v>
      </c>
      <c r="E939">
        <v>5</v>
      </c>
      <c r="F939" t="s">
        <v>81</v>
      </c>
      <c r="G939" t="s">
        <v>6</v>
      </c>
      <c r="H939" t="s">
        <v>43</v>
      </c>
      <c r="I939" t="s">
        <v>8</v>
      </c>
      <c r="J939" t="s">
        <v>16</v>
      </c>
      <c r="K939" t="s">
        <v>14</v>
      </c>
      <c r="L939" t="s">
        <v>44</v>
      </c>
      <c r="M939">
        <v>5</v>
      </c>
      <c r="N939">
        <v>134.4</v>
      </c>
      <c r="O939">
        <v>0.15</v>
      </c>
      <c r="P939">
        <v>67.709999999999994</v>
      </c>
      <c r="Q939">
        <v>571.19999999999993</v>
      </c>
      <c r="R939">
        <v>338.54999999999995</v>
      </c>
      <c r="S939">
        <v>232.64999999999998</v>
      </c>
      <c r="T939">
        <v>0.40730042016806722</v>
      </c>
      <c r="U939">
        <v>2026</v>
      </c>
      <c r="V939" t="s">
        <v>91</v>
      </c>
      <c r="W939">
        <v>5</v>
      </c>
      <c r="X939" t="s">
        <v>81</v>
      </c>
    </row>
    <row r="940" spans="1:24">
      <c r="A940">
        <v>1206</v>
      </c>
      <c r="B940" s="14">
        <v>46172</v>
      </c>
      <c r="C940">
        <v>2026</v>
      </c>
      <c r="D940">
        <v>2</v>
      </c>
      <c r="E940">
        <v>5</v>
      </c>
      <c r="F940" t="s">
        <v>81</v>
      </c>
      <c r="G940" t="s">
        <v>20</v>
      </c>
      <c r="H940" t="s">
        <v>47</v>
      </c>
      <c r="I940" t="s">
        <v>2</v>
      </c>
      <c r="J940" t="s">
        <v>3</v>
      </c>
      <c r="K940" t="s">
        <v>14</v>
      </c>
      <c r="L940" t="s">
        <v>15</v>
      </c>
      <c r="M940">
        <v>2</v>
      </c>
      <c r="N940">
        <v>37.130000000000003</v>
      </c>
      <c r="O940">
        <v>0.05</v>
      </c>
      <c r="P940">
        <v>13.44</v>
      </c>
      <c r="Q940">
        <v>70.546999999999997</v>
      </c>
      <c r="R940">
        <v>26.88</v>
      </c>
      <c r="S940">
        <v>43.667000000000002</v>
      </c>
      <c r="T940">
        <v>0.6189774193091131</v>
      </c>
      <c r="U940">
        <v>2026</v>
      </c>
      <c r="V940" t="s">
        <v>91</v>
      </c>
      <c r="W940">
        <v>5</v>
      </c>
      <c r="X940" t="s">
        <v>81</v>
      </c>
    </row>
    <row r="941" spans="1:24">
      <c r="A941">
        <v>1576</v>
      </c>
      <c r="B941" s="14">
        <v>46172</v>
      </c>
      <c r="C941">
        <v>2026</v>
      </c>
      <c r="D941">
        <v>2</v>
      </c>
      <c r="E941">
        <v>5</v>
      </c>
      <c r="F941" t="s">
        <v>81</v>
      </c>
      <c r="G941" t="s">
        <v>6</v>
      </c>
      <c r="H941" t="s">
        <v>7</v>
      </c>
      <c r="I941" t="s">
        <v>2</v>
      </c>
      <c r="J941" t="s">
        <v>16</v>
      </c>
      <c r="K941" t="s">
        <v>23</v>
      </c>
      <c r="L941" t="s">
        <v>51</v>
      </c>
      <c r="M941">
        <v>6</v>
      </c>
      <c r="N941">
        <v>123.82</v>
      </c>
      <c r="O941">
        <v>0</v>
      </c>
      <c r="P941">
        <v>61.91</v>
      </c>
      <c r="Q941">
        <v>742.92</v>
      </c>
      <c r="R941">
        <v>371.46</v>
      </c>
      <c r="S941">
        <v>371.46</v>
      </c>
      <c r="T941">
        <v>0.5</v>
      </c>
      <c r="U941">
        <v>2026</v>
      </c>
      <c r="V941" t="s">
        <v>91</v>
      </c>
      <c r="W941">
        <v>5</v>
      </c>
      <c r="X941" t="s">
        <v>81</v>
      </c>
    </row>
    <row r="942" spans="1:24">
      <c r="A942">
        <v>2634</v>
      </c>
      <c r="B942" s="14">
        <v>46172</v>
      </c>
      <c r="C942">
        <v>2026</v>
      </c>
      <c r="D942">
        <v>2</v>
      </c>
      <c r="E942">
        <v>5</v>
      </c>
      <c r="F942" t="s">
        <v>81</v>
      </c>
      <c r="G942" t="s">
        <v>11</v>
      </c>
      <c r="H942" t="s">
        <v>52</v>
      </c>
      <c r="I942" t="s">
        <v>28</v>
      </c>
      <c r="J942" t="s">
        <v>3</v>
      </c>
      <c r="K942" t="s">
        <v>14</v>
      </c>
      <c r="L942" t="s">
        <v>15</v>
      </c>
      <c r="M942">
        <v>2</v>
      </c>
      <c r="N942">
        <v>36.94</v>
      </c>
      <c r="O942">
        <v>0.05</v>
      </c>
      <c r="P942">
        <v>13.82</v>
      </c>
      <c r="Q942">
        <v>70.185999999999993</v>
      </c>
      <c r="R942">
        <v>27.64</v>
      </c>
      <c r="S942">
        <v>42.545999999999992</v>
      </c>
      <c r="T942">
        <v>0.60618926851508848</v>
      </c>
      <c r="U942">
        <v>2026</v>
      </c>
      <c r="V942" t="s">
        <v>91</v>
      </c>
      <c r="W942">
        <v>5</v>
      </c>
      <c r="X942" t="s">
        <v>81</v>
      </c>
    </row>
    <row r="943" spans="1:24">
      <c r="A943">
        <v>2649</v>
      </c>
      <c r="B943" s="14">
        <v>46172</v>
      </c>
      <c r="C943">
        <v>2026</v>
      </c>
      <c r="D943">
        <v>2</v>
      </c>
      <c r="E943">
        <v>5</v>
      </c>
      <c r="F943" t="s">
        <v>81</v>
      </c>
      <c r="G943" t="s">
        <v>0</v>
      </c>
      <c r="H943" t="s">
        <v>1</v>
      </c>
      <c r="I943" t="s">
        <v>2</v>
      </c>
      <c r="J943" t="s">
        <v>13</v>
      </c>
      <c r="K943" t="s">
        <v>23</v>
      </c>
      <c r="L943" t="s">
        <v>29</v>
      </c>
      <c r="M943">
        <v>3</v>
      </c>
      <c r="N943">
        <v>199.17</v>
      </c>
      <c r="O943">
        <v>0.05</v>
      </c>
      <c r="P943">
        <v>105.24</v>
      </c>
      <c r="Q943">
        <v>567.6345</v>
      </c>
      <c r="R943">
        <v>315.71999999999997</v>
      </c>
      <c r="S943">
        <v>251.91450000000003</v>
      </c>
      <c r="T943">
        <v>0.4437970207941907</v>
      </c>
      <c r="U943">
        <v>2026</v>
      </c>
      <c r="V943" t="s">
        <v>91</v>
      </c>
      <c r="W943">
        <v>5</v>
      </c>
      <c r="X943" t="s">
        <v>81</v>
      </c>
    </row>
    <row r="944" spans="1:24">
      <c r="A944">
        <v>2774</v>
      </c>
      <c r="B944" s="14">
        <v>46172</v>
      </c>
      <c r="C944">
        <v>2026</v>
      </c>
      <c r="D944">
        <v>2</v>
      </c>
      <c r="E944">
        <v>5</v>
      </c>
      <c r="F944" t="s">
        <v>81</v>
      </c>
      <c r="G944" t="s">
        <v>0</v>
      </c>
      <c r="H944" t="s">
        <v>36</v>
      </c>
      <c r="I944" t="s">
        <v>2</v>
      </c>
      <c r="J944" t="s">
        <v>3</v>
      </c>
      <c r="K944" t="s">
        <v>23</v>
      </c>
      <c r="L944" t="s">
        <v>40</v>
      </c>
      <c r="M944">
        <v>3</v>
      </c>
      <c r="N944">
        <v>83.17</v>
      </c>
      <c r="O944">
        <v>0</v>
      </c>
      <c r="P944">
        <v>40.520000000000003</v>
      </c>
      <c r="Q944">
        <v>249.51</v>
      </c>
      <c r="R944">
        <v>121.56</v>
      </c>
      <c r="S944">
        <v>127.94999999999999</v>
      </c>
      <c r="T944">
        <v>0.51280509799206442</v>
      </c>
      <c r="U944">
        <v>2026</v>
      </c>
      <c r="V944" t="s">
        <v>91</v>
      </c>
      <c r="W944">
        <v>5</v>
      </c>
      <c r="X944" t="s">
        <v>81</v>
      </c>
    </row>
    <row r="945" spans="1:24">
      <c r="A945">
        <v>3037</v>
      </c>
      <c r="B945" s="14">
        <v>46172</v>
      </c>
      <c r="C945">
        <v>2026</v>
      </c>
      <c r="D945">
        <v>2</v>
      </c>
      <c r="E945">
        <v>5</v>
      </c>
      <c r="F945" t="s">
        <v>81</v>
      </c>
      <c r="G945" t="s">
        <v>6</v>
      </c>
      <c r="H945" t="s">
        <v>27</v>
      </c>
      <c r="I945" t="s">
        <v>2</v>
      </c>
      <c r="J945" t="s">
        <v>16</v>
      </c>
      <c r="K945" t="s">
        <v>14</v>
      </c>
      <c r="L945" t="s">
        <v>32</v>
      </c>
      <c r="M945">
        <v>1</v>
      </c>
      <c r="N945">
        <v>45.8</v>
      </c>
      <c r="O945">
        <v>0.05</v>
      </c>
      <c r="P945">
        <v>17.88</v>
      </c>
      <c r="Q945">
        <v>43.51</v>
      </c>
      <c r="R945">
        <v>17.88</v>
      </c>
      <c r="S945">
        <v>25.63</v>
      </c>
      <c r="T945">
        <v>0.58905998621006661</v>
      </c>
      <c r="U945">
        <v>2026</v>
      </c>
      <c r="V945" t="s">
        <v>91</v>
      </c>
      <c r="W945">
        <v>5</v>
      </c>
      <c r="X945" t="s">
        <v>81</v>
      </c>
    </row>
    <row r="946" spans="1:24">
      <c r="A946">
        <v>3138</v>
      </c>
      <c r="B946" s="14">
        <v>46172</v>
      </c>
      <c r="C946">
        <v>2026</v>
      </c>
      <c r="D946">
        <v>2</v>
      </c>
      <c r="E946">
        <v>5</v>
      </c>
      <c r="F946" t="s">
        <v>81</v>
      </c>
      <c r="G946" t="s">
        <v>11</v>
      </c>
      <c r="H946" t="s">
        <v>12</v>
      </c>
      <c r="I946" t="s">
        <v>28</v>
      </c>
      <c r="J946" t="s">
        <v>3</v>
      </c>
      <c r="K946" t="s">
        <v>9</v>
      </c>
      <c r="L946" t="s">
        <v>37</v>
      </c>
      <c r="M946">
        <v>1</v>
      </c>
      <c r="N946">
        <v>154.85</v>
      </c>
      <c r="O946">
        <v>0</v>
      </c>
      <c r="P946">
        <v>80.17</v>
      </c>
      <c r="Q946">
        <v>154.85</v>
      </c>
      <c r="R946">
        <v>80.17</v>
      </c>
      <c r="S946">
        <v>74.679999999999993</v>
      </c>
      <c r="T946">
        <v>0.48227316758153049</v>
      </c>
      <c r="U946">
        <v>2026</v>
      </c>
      <c r="V946" t="s">
        <v>91</v>
      </c>
      <c r="W946">
        <v>5</v>
      </c>
      <c r="X946" t="s">
        <v>81</v>
      </c>
    </row>
    <row r="947" spans="1:24">
      <c r="A947">
        <v>3228</v>
      </c>
      <c r="B947" s="14">
        <v>46172</v>
      </c>
      <c r="C947">
        <v>2026</v>
      </c>
      <c r="D947">
        <v>2</v>
      </c>
      <c r="E947">
        <v>5</v>
      </c>
      <c r="F947" t="s">
        <v>81</v>
      </c>
      <c r="G947" t="s">
        <v>20</v>
      </c>
      <c r="H947" t="s">
        <v>47</v>
      </c>
      <c r="I947" t="s">
        <v>2</v>
      </c>
      <c r="J947" t="s">
        <v>16</v>
      </c>
      <c r="K947" t="s">
        <v>23</v>
      </c>
      <c r="L947" t="s">
        <v>29</v>
      </c>
      <c r="M947">
        <v>1</v>
      </c>
      <c r="N947">
        <v>194.99</v>
      </c>
      <c r="O947">
        <v>0</v>
      </c>
      <c r="P947">
        <v>101.21</v>
      </c>
      <c r="Q947">
        <v>194.99</v>
      </c>
      <c r="R947">
        <v>101.21</v>
      </c>
      <c r="S947">
        <v>93.780000000000015</v>
      </c>
      <c r="T947">
        <v>0.48094774090979031</v>
      </c>
      <c r="U947">
        <v>2026</v>
      </c>
      <c r="V947" t="s">
        <v>91</v>
      </c>
      <c r="W947">
        <v>5</v>
      </c>
      <c r="X947" t="s">
        <v>81</v>
      </c>
    </row>
    <row r="948" spans="1:24">
      <c r="A948">
        <v>3401</v>
      </c>
      <c r="B948" s="14">
        <v>46172</v>
      </c>
      <c r="C948">
        <v>2026</v>
      </c>
      <c r="D948">
        <v>2</v>
      </c>
      <c r="E948">
        <v>5</v>
      </c>
      <c r="F948" t="s">
        <v>81</v>
      </c>
      <c r="G948" t="s">
        <v>11</v>
      </c>
      <c r="H948" t="s">
        <v>39</v>
      </c>
      <c r="I948" t="s">
        <v>2</v>
      </c>
      <c r="J948" t="s">
        <v>3</v>
      </c>
      <c r="K948" t="s">
        <v>34</v>
      </c>
      <c r="L948" t="s">
        <v>42</v>
      </c>
      <c r="M948">
        <v>1</v>
      </c>
      <c r="N948">
        <v>36.31</v>
      </c>
      <c r="O948">
        <v>0</v>
      </c>
      <c r="P948">
        <v>13.93</v>
      </c>
      <c r="Q948">
        <v>36.31</v>
      </c>
      <c r="R948">
        <v>13.93</v>
      </c>
      <c r="S948">
        <v>22.380000000000003</v>
      </c>
      <c r="T948">
        <v>0.61635912971633167</v>
      </c>
      <c r="U948">
        <v>2026</v>
      </c>
      <c r="V948" t="s">
        <v>91</v>
      </c>
      <c r="W948">
        <v>5</v>
      </c>
      <c r="X948" t="s">
        <v>81</v>
      </c>
    </row>
    <row r="949" spans="1:24">
      <c r="A949">
        <v>3511</v>
      </c>
      <c r="B949" s="14">
        <v>46172</v>
      </c>
      <c r="C949">
        <v>2026</v>
      </c>
      <c r="D949">
        <v>2</v>
      </c>
      <c r="E949">
        <v>5</v>
      </c>
      <c r="F949" t="s">
        <v>81</v>
      </c>
      <c r="G949" t="s">
        <v>0</v>
      </c>
      <c r="H949" t="s">
        <v>1</v>
      </c>
      <c r="I949" t="s">
        <v>2</v>
      </c>
      <c r="J949" t="s">
        <v>3</v>
      </c>
      <c r="K949" t="s">
        <v>14</v>
      </c>
      <c r="L949" t="s">
        <v>32</v>
      </c>
      <c r="M949">
        <v>1</v>
      </c>
      <c r="N949">
        <v>47.19</v>
      </c>
      <c r="O949">
        <v>0</v>
      </c>
      <c r="P949">
        <v>18.54</v>
      </c>
      <c r="Q949">
        <v>47.19</v>
      </c>
      <c r="R949">
        <v>18.54</v>
      </c>
      <c r="S949">
        <v>28.65</v>
      </c>
      <c r="T949">
        <v>0.60712015257469798</v>
      </c>
      <c r="U949">
        <v>2026</v>
      </c>
      <c r="V949" t="s">
        <v>91</v>
      </c>
      <c r="W949">
        <v>5</v>
      </c>
      <c r="X949" t="s">
        <v>81</v>
      </c>
    </row>
    <row r="950" spans="1:24">
      <c r="A950">
        <v>4485</v>
      </c>
      <c r="B950" s="14">
        <v>46172</v>
      </c>
      <c r="C950">
        <v>2026</v>
      </c>
      <c r="D950">
        <v>2</v>
      </c>
      <c r="E950">
        <v>5</v>
      </c>
      <c r="F950" t="s">
        <v>81</v>
      </c>
      <c r="G950" t="s">
        <v>20</v>
      </c>
      <c r="H950" t="s">
        <v>33</v>
      </c>
      <c r="I950" t="s">
        <v>2</v>
      </c>
      <c r="J950" t="s">
        <v>13</v>
      </c>
      <c r="K950" t="s">
        <v>34</v>
      </c>
      <c r="L950" t="s">
        <v>38</v>
      </c>
      <c r="M950">
        <v>1</v>
      </c>
      <c r="N950">
        <v>124.14</v>
      </c>
      <c r="O950">
        <v>0</v>
      </c>
      <c r="P950">
        <v>70.900000000000006</v>
      </c>
      <c r="Q950">
        <v>124.14</v>
      </c>
      <c r="R950">
        <v>70.900000000000006</v>
      </c>
      <c r="S950">
        <v>53.239999999999995</v>
      </c>
      <c r="T950">
        <v>0.42887062993394548</v>
      </c>
      <c r="U950">
        <v>2026</v>
      </c>
      <c r="V950" t="s">
        <v>91</v>
      </c>
      <c r="W950">
        <v>5</v>
      </c>
      <c r="X950" t="s">
        <v>81</v>
      </c>
    </row>
    <row r="951" spans="1:24">
      <c r="A951">
        <v>447</v>
      </c>
      <c r="B951" s="14">
        <v>46173</v>
      </c>
      <c r="C951">
        <v>2026</v>
      </c>
      <c r="D951">
        <v>2</v>
      </c>
      <c r="E951">
        <v>5</v>
      </c>
      <c r="F951" t="s">
        <v>81</v>
      </c>
      <c r="G951" t="s">
        <v>20</v>
      </c>
      <c r="H951" t="s">
        <v>33</v>
      </c>
      <c r="I951" t="s">
        <v>2</v>
      </c>
      <c r="J951" t="s">
        <v>3</v>
      </c>
      <c r="K951" t="s">
        <v>14</v>
      </c>
      <c r="L951" t="s">
        <v>44</v>
      </c>
      <c r="M951">
        <v>1</v>
      </c>
      <c r="N951">
        <v>131.94999999999999</v>
      </c>
      <c r="O951">
        <v>0</v>
      </c>
      <c r="P951">
        <v>65.17</v>
      </c>
      <c r="Q951">
        <v>131.94999999999999</v>
      </c>
      <c r="R951">
        <v>65.17</v>
      </c>
      <c r="S951">
        <v>66.779999999999987</v>
      </c>
      <c r="T951">
        <v>0.50610079575596811</v>
      </c>
      <c r="U951">
        <v>2026</v>
      </c>
      <c r="V951" t="s">
        <v>91</v>
      </c>
      <c r="W951">
        <v>5</v>
      </c>
      <c r="X951" t="s">
        <v>81</v>
      </c>
    </row>
    <row r="952" spans="1:24">
      <c r="A952">
        <v>1208</v>
      </c>
      <c r="B952" s="14">
        <v>46173</v>
      </c>
      <c r="C952">
        <v>2026</v>
      </c>
      <c r="D952">
        <v>2</v>
      </c>
      <c r="E952">
        <v>5</v>
      </c>
      <c r="F952" t="s">
        <v>81</v>
      </c>
      <c r="G952" t="s">
        <v>20</v>
      </c>
      <c r="H952" t="s">
        <v>33</v>
      </c>
      <c r="I952" t="s">
        <v>28</v>
      </c>
      <c r="J952" t="s">
        <v>13</v>
      </c>
      <c r="K952" t="s">
        <v>4</v>
      </c>
      <c r="L952" t="s">
        <v>30</v>
      </c>
      <c r="M952">
        <v>1</v>
      </c>
      <c r="N952">
        <v>102.24</v>
      </c>
      <c r="O952">
        <v>0</v>
      </c>
      <c r="P952">
        <v>50.75</v>
      </c>
      <c r="Q952">
        <v>102.24</v>
      </c>
      <c r="R952">
        <v>50.75</v>
      </c>
      <c r="S952">
        <v>51.489999999999995</v>
      </c>
      <c r="T952">
        <v>0.50361893583724571</v>
      </c>
      <c r="U952">
        <v>2026</v>
      </c>
      <c r="V952" t="s">
        <v>91</v>
      </c>
      <c r="W952">
        <v>5</v>
      </c>
      <c r="X952" t="s">
        <v>81</v>
      </c>
    </row>
    <row r="953" spans="1:24">
      <c r="A953">
        <v>1355</v>
      </c>
      <c r="B953" s="14">
        <v>46173</v>
      </c>
      <c r="C953">
        <v>2026</v>
      </c>
      <c r="D953">
        <v>2</v>
      </c>
      <c r="E953">
        <v>5</v>
      </c>
      <c r="F953" t="s">
        <v>81</v>
      </c>
      <c r="G953" t="s">
        <v>20</v>
      </c>
      <c r="H953" t="s">
        <v>47</v>
      </c>
      <c r="I953" t="s">
        <v>28</v>
      </c>
      <c r="J953" t="s">
        <v>13</v>
      </c>
      <c r="K953" t="s">
        <v>9</v>
      </c>
      <c r="L953" t="s">
        <v>37</v>
      </c>
      <c r="M953">
        <v>2</v>
      </c>
      <c r="N953">
        <v>152.07</v>
      </c>
      <c r="O953">
        <v>0</v>
      </c>
      <c r="P953">
        <v>76.849999999999994</v>
      </c>
      <c r="Q953">
        <v>304.14</v>
      </c>
      <c r="R953">
        <v>153.69999999999999</v>
      </c>
      <c r="S953">
        <v>150.44</v>
      </c>
      <c r="T953">
        <v>0.49464062602748737</v>
      </c>
      <c r="U953">
        <v>2026</v>
      </c>
      <c r="V953" t="s">
        <v>91</v>
      </c>
      <c r="W953">
        <v>5</v>
      </c>
      <c r="X953" t="s">
        <v>81</v>
      </c>
    </row>
    <row r="954" spans="1:24">
      <c r="A954">
        <v>1474</v>
      </c>
      <c r="B954" s="14">
        <v>46173</v>
      </c>
      <c r="C954">
        <v>2026</v>
      </c>
      <c r="D954">
        <v>2</v>
      </c>
      <c r="E954">
        <v>5</v>
      </c>
      <c r="F954" t="s">
        <v>81</v>
      </c>
      <c r="G954" t="s">
        <v>11</v>
      </c>
      <c r="H954" t="s">
        <v>18</v>
      </c>
      <c r="I954" t="s">
        <v>2</v>
      </c>
      <c r="J954" t="s">
        <v>13</v>
      </c>
      <c r="K954" t="s">
        <v>23</v>
      </c>
      <c r="L954" t="s">
        <v>51</v>
      </c>
      <c r="M954">
        <v>2</v>
      </c>
      <c r="N954">
        <v>123.34</v>
      </c>
      <c r="O954">
        <v>0.05</v>
      </c>
      <c r="P954">
        <v>58.96</v>
      </c>
      <c r="Q954">
        <v>234.346</v>
      </c>
      <c r="R954">
        <v>117.92</v>
      </c>
      <c r="S954">
        <v>116.426</v>
      </c>
      <c r="T954">
        <v>0.49681240558831813</v>
      </c>
      <c r="U954">
        <v>2026</v>
      </c>
      <c r="V954" t="s">
        <v>91</v>
      </c>
      <c r="W954">
        <v>5</v>
      </c>
      <c r="X954" t="s">
        <v>81</v>
      </c>
    </row>
    <row r="955" spans="1:24">
      <c r="A955">
        <v>1625</v>
      </c>
      <c r="B955" s="14">
        <v>46173</v>
      </c>
      <c r="C955">
        <v>2026</v>
      </c>
      <c r="D955">
        <v>2</v>
      </c>
      <c r="E955">
        <v>5</v>
      </c>
      <c r="F955" t="s">
        <v>81</v>
      </c>
      <c r="G955" t="s">
        <v>11</v>
      </c>
      <c r="H955" t="s">
        <v>12</v>
      </c>
      <c r="I955" t="s">
        <v>19</v>
      </c>
      <c r="J955" t="s">
        <v>3</v>
      </c>
      <c r="K955" t="s">
        <v>9</v>
      </c>
      <c r="L955" t="s">
        <v>37</v>
      </c>
      <c r="M955">
        <v>1</v>
      </c>
      <c r="N955">
        <v>155.81</v>
      </c>
      <c r="O955">
        <v>0</v>
      </c>
      <c r="P955">
        <v>80.31</v>
      </c>
      <c r="Q955">
        <v>155.81</v>
      </c>
      <c r="R955">
        <v>80.31</v>
      </c>
      <c r="S955">
        <v>75.5</v>
      </c>
      <c r="T955">
        <v>0.48456453372697517</v>
      </c>
      <c r="U955">
        <v>2026</v>
      </c>
      <c r="V955" t="s">
        <v>91</v>
      </c>
      <c r="W955">
        <v>5</v>
      </c>
      <c r="X955" t="s">
        <v>81</v>
      </c>
    </row>
    <row r="956" spans="1:24">
      <c r="A956">
        <v>1877</v>
      </c>
      <c r="B956" s="14">
        <v>46173</v>
      </c>
      <c r="C956">
        <v>2026</v>
      </c>
      <c r="D956">
        <v>2</v>
      </c>
      <c r="E956">
        <v>5</v>
      </c>
      <c r="F956" t="s">
        <v>81</v>
      </c>
      <c r="G956" t="s">
        <v>11</v>
      </c>
      <c r="H956" t="s">
        <v>52</v>
      </c>
      <c r="I956" t="s">
        <v>2</v>
      </c>
      <c r="J956" t="s">
        <v>3</v>
      </c>
      <c r="K956" t="s">
        <v>14</v>
      </c>
      <c r="L956" t="s">
        <v>48</v>
      </c>
      <c r="M956">
        <v>1</v>
      </c>
      <c r="N956">
        <v>163.19</v>
      </c>
      <c r="O956">
        <v>0.05</v>
      </c>
      <c r="P956">
        <v>87.95</v>
      </c>
      <c r="Q956">
        <v>155.03049999999999</v>
      </c>
      <c r="R956">
        <v>87.95</v>
      </c>
      <c r="S956">
        <v>67.080499999999986</v>
      </c>
      <c r="T956">
        <v>0.4326922766810401</v>
      </c>
      <c r="U956">
        <v>2026</v>
      </c>
      <c r="V956" t="s">
        <v>91</v>
      </c>
      <c r="W956">
        <v>5</v>
      </c>
      <c r="X956" t="s">
        <v>81</v>
      </c>
    </row>
    <row r="957" spans="1:24">
      <c r="A957">
        <v>1978</v>
      </c>
      <c r="B957" s="14">
        <v>46173</v>
      </c>
      <c r="C957">
        <v>2026</v>
      </c>
      <c r="D957">
        <v>2</v>
      </c>
      <c r="E957">
        <v>5</v>
      </c>
      <c r="F957" t="s">
        <v>81</v>
      </c>
      <c r="G957" t="s">
        <v>6</v>
      </c>
      <c r="H957" t="s">
        <v>43</v>
      </c>
      <c r="I957" t="s">
        <v>2</v>
      </c>
      <c r="J957" t="s">
        <v>3</v>
      </c>
      <c r="K957" t="s">
        <v>9</v>
      </c>
      <c r="L957" t="s">
        <v>17</v>
      </c>
      <c r="M957">
        <v>1</v>
      </c>
      <c r="N957">
        <v>147.30000000000001</v>
      </c>
      <c r="O957">
        <v>0.05</v>
      </c>
      <c r="P957">
        <v>81.510000000000005</v>
      </c>
      <c r="Q957">
        <v>139.935</v>
      </c>
      <c r="R957">
        <v>81.510000000000005</v>
      </c>
      <c r="S957">
        <v>58.424999999999997</v>
      </c>
      <c r="T957">
        <v>0.41751527494908347</v>
      </c>
      <c r="U957">
        <v>2026</v>
      </c>
      <c r="V957" t="s">
        <v>91</v>
      </c>
      <c r="W957">
        <v>5</v>
      </c>
      <c r="X957" t="s">
        <v>81</v>
      </c>
    </row>
    <row r="958" spans="1:24">
      <c r="A958">
        <v>3616</v>
      </c>
      <c r="B958" s="14">
        <v>46173</v>
      </c>
      <c r="C958">
        <v>2026</v>
      </c>
      <c r="D958">
        <v>2</v>
      </c>
      <c r="E958">
        <v>5</v>
      </c>
      <c r="F958" t="s">
        <v>81</v>
      </c>
      <c r="G958" t="s">
        <v>11</v>
      </c>
      <c r="H958" t="s">
        <v>12</v>
      </c>
      <c r="I958" t="s">
        <v>2</v>
      </c>
      <c r="J958" t="s">
        <v>3</v>
      </c>
      <c r="K958" t="s">
        <v>34</v>
      </c>
      <c r="L958" t="s">
        <v>38</v>
      </c>
      <c r="M958">
        <v>5</v>
      </c>
      <c r="N958">
        <v>126.16</v>
      </c>
      <c r="O958">
        <v>0</v>
      </c>
      <c r="P958">
        <v>68.59</v>
      </c>
      <c r="Q958">
        <v>630.79999999999995</v>
      </c>
      <c r="R958">
        <v>342.95000000000005</v>
      </c>
      <c r="S958">
        <v>287.84999999999991</v>
      </c>
      <c r="T958">
        <v>0.45632530120481918</v>
      </c>
      <c r="U958">
        <v>2026</v>
      </c>
      <c r="V958" t="s">
        <v>91</v>
      </c>
      <c r="W958">
        <v>5</v>
      </c>
      <c r="X958" t="s">
        <v>81</v>
      </c>
    </row>
    <row r="959" spans="1:24">
      <c r="A959">
        <v>3992</v>
      </c>
      <c r="B959" s="14">
        <v>46173</v>
      </c>
      <c r="C959">
        <v>2026</v>
      </c>
      <c r="D959">
        <v>2</v>
      </c>
      <c r="E959">
        <v>5</v>
      </c>
      <c r="F959" t="s">
        <v>81</v>
      </c>
      <c r="G959" t="s">
        <v>20</v>
      </c>
      <c r="H959" t="s">
        <v>33</v>
      </c>
      <c r="I959" t="s">
        <v>2</v>
      </c>
      <c r="J959" t="s">
        <v>13</v>
      </c>
      <c r="K959" t="s">
        <v>14</v>
      </c>
      <c r="L959" t="s">
        <v>48</v>
      </c>
      <c r="M959">
        <v>2</v>
      </c>
      <c r="N959">
        <v>163.57</v>
      </c>
      <c r="O959">
        <v>0</v>
      </c>
      <c r="P959">
        <v>85.72</v>
      </c>
      <c r="Q959">
        <v>327.14</v>
      </c>
      <c r="R959">
        <v>171.44</v>
      </c>
      <c r="S959">
        <v>155.69999999999999</v>
      </c>
      <c r="T959">
        <v>0.47594302133643085</v>
      </c>
      <c r="U959">
        <v>2026</v>
      </c>
      <c r="V959" t="s">
        <v>91</v>
      </c>
      <c r="W959">
        <v>5</v>
      </c>
      <c r="X959" t="s">
        <v>81</v>
      </c>
    </row>
    <row r="960" spans="1:24">
      <c r="A960">
        <v>4091</v>
      </c>
      <c r="B960" s="14">
        <v>46173</v>
      </c>
      <c r="C960">
        <v>2026</v>
      </c>
      <c r="D960">
        <v>2</v>
      </c>
      <c r="E960">
        <v>5</v>
      </c>
      <c r="F960" t="s">
        <v>81</v>
      </c>
      <c r="G960" t="s">
        <v>11</v>
      </c>
      <c r="H960" t="s">
        <v>52</v>
      </c>
      <c r="I960" t="s">
        <v>2</v>
      </c>
      <c r="J960" t="s">
        <v>13</v>
      </c>
      <c r="K960" t="s">
        <v>9</v>
      </c>
      <c r="L960" t="s">
        <v>17</v>
      </c>
      <c r="M960">
        <v>1</v>
      </c>
      <c r="N960">
        <v>142.06</v>
      </c>
      <c r="O960">
        <v>0</v>
      </c>
      <c r="P960">
        <v>77.36</v>
      </c>
      <c r="Q960">
        <v>142.06</v>
      </c>
      <c r="R960">
        <v>77.36</v>
      </c>
      <c r="S960">
        <v>64.7</v>
      </c>
      <c r="T960">
        <v>0.45544136280444886</v>
      </c>
      <c r="U960">
        <v>2026</v>
      </c>
      <c r="V960" t="s">
        <v>91</v>
      </c>
      <c r="W960">
        <v>5</v>
      </c>
      <c r="X960" t="s">
        <v>81</v>
      </c>
    </row>
    <row r="961" spans="1:24">
      <c r="A961">
        <v>4204</v>
      </c>
      <c r="B961" s="14">
        <v>46173</v>
      </c>
      <c r="C961">
        <v>2026</v>
      </c>
      <c r="D961">
        <v>2</v>
      </c>
      <c r="E961">
        <v>5</v>
      </c>
      <c r="F961" t="s">
        <v>81</v>
      </c>
      <c r="G961" t="s">
        <v>6</v>
      </c>
      <c r="H961" t="s">
        <v>41</v>
      </c>
      <c r="I961" t="s">
        <v>2</v>
      </c>
      <c r="J961" t="s">
        <v>13</v>
      </c>
      <c r="K961" t="s">
        <v>4</v>
      </c>
      <c r="L961" t="s">
        <v>5</v>
      </c>
      <c r="M961">
        <v>1</v>
      </c>
      <c r="N961">
        <v>81.37</v>
      </c>
      <c r="O961">
        <v>0</v>
      </c>
      <c r="P961">
        <v>42.01</v>
      </c>
      <c r="Q961">
        <v>81.37</v>
      </c>
      <c r="R961">
        <v>42.01</v>
      </c>
      <c r="S961">
        <v>39.360000000000007</v>
      </c>
      <c r="T961">
        <v>0.48371635737986979</v>
      </c>
      <c r="U961">
        <v>2026</v>
      </c>
      <c r="V961" t="s">
        <v>91</v>
      </c>
      <c r="W961">
        <v>5</v>
      </c>
      <c r="X961" t="s">
        <v>81</v>
      </c>
    </row>
    <row r="962" spans="1:24">
      <c r="A962">
        <v>4234</v>
      </c>
      <c r="B962" s="14">
        <v>46173</v>
      </c>
      <c r="C962">
        <v>2026</v>
      </c>
      <c r="D962">
        <v>2</v>
      </c>
      <c r="E962">
        <v>5</v>
      </c>
      <c r="F962" t="s">
        <v>81</v>
      </c>
      <c r="G962" t="s">
        <v>20</v>
      </c>
      <c r="H962" t="s">
        <v>33</v>
      </c>
      <c r="I962" t="s">
        <v>19</v>
      </c>
      <c r="J962" t="s">
        <v>13</v>
      </c>
      <c r="K962" t="s">
        <v>23</v>
      </c>
      <c r="L962" t="s">
        <v>51</v>
      </c>
      <c r="M962">
        <v>1</v>
      </c>
      <c r="N962">
        <v>120.75</v>
      </c>
      <c r="O962">
        <v>0</v>
      </c>
      <c r="P962">
        <v>61.21</v>
      </c>
      <c r="Q962">
        <v>120.75</v>
      </c>
      <c r="R962">
        <v>61.21</v>
      </c>
      <c r="S962">
        <v>59.54</v>
      </c>
      <c r="T962">
        <v>0.49308488612836437</v>
      </c>
      <c r="U962">
        <v>2026</v>
      </c>
      <c r="V962" t="s">
        <v>91</v>
      </c>
      <c r="W962">
        <v>5</v>
      </c>
      <c r="X962" t="s">
        <v>81</v>
      </c>
    </row>
    <row r="963" spans="1:24">
      <c r="A963">
        <v>4696</v>
      </c>
      <c r="B963" s="14">
        <v>46173</v>
      </c>
      <c r="C963">
        <v>2026</v>
      </c>
      <c r="D963">
        <v>2</v>
      </c>
      <c r="E963">
        <v>5</v>
      </c>
      <c r="F963" t="s">
        <v>81</v>
      </c>
      <c r="G963" t="s">
        <v>6</v>
      </c>
      <c r="H963" t="s">
        <v>49</v>
      </c>
      <c r="I963" t="s">
        <v>2</v>
      </c>
      <c r="J963" t="s">
        <v>13</v>
      </c>
      <c r="K963" t="s">
        <v>4</v>
      </c>
      <c r="L963" t="s">
        <v>5</v>
      </c>
      <c r="M963">
        <v>4</v>
      </c>
      <c r="N963">
        <v>81.790000000000006</v>
      </c>
      <c r="O963">
        <v>0</v>
      </c>
      <c r="P963">
        <v>42.96</v>
      </c>
      <c r="Q963">
        <v>327.16000000000003</v>
      </c>
      <c r="R963">
        <v>171.84</v>
      </c>
      <c r="S963">
        <v>155.32000000000002</v>
      </c>
      <c r="T963">
        <v>0.47475241472062601</v>
      </c>
      <c r="U963">
        <v>2026</v>
      </c>
      <c r="V963" t="s">
        <v>91</v>
      </c>
      <c r="W963">
        <v>5</v>
      </c>
      <c r="X963" t="s">
        <v>81</v>
      </c>
    </row>
    <row r="964" spans="1:24">
      <c r="A964">
        <v>4755</v>
      </c>
      <c r="B964" s="14">
        <v>46173</v>
      </c>
      <c r="C964">
        <v>2026</v>
      </c>
      <c r="D964">
        <v>2</v>
      </c>
      <c r="E964">
        <v>5</v>
      </c>
      <c r="F964" t="s">
        <v>81</v>
      </c>
      <c r="G964" t="s">
        <v>0</v>
      </c>
      <c r="H964" t="s">
        <v>50</v>
      </c>
      <c r="I964" t="s">
        <v>2</v>
      </c>
      <c r="J964" t="s">
        <v>13</v>
      </c>
      <c r="K964" t="s">
        <v>23</v>
      </c>
      <c r="L964" t="s">
        <v>40</v>
      </c>
      <c r="M964">
        <v>1</v>
      </c>
      <c r="N964">
        <v>81.2</v>
      </c>
      <c r="O964">
        <v>0.1</v>
      </c>
      <c r="P964">
        <v>40.270000000000003</v>
      </c>
      <c r="Q964">
        <v>73.08</v>
      </c>
      <c r="R964">
        <v>40.270000000000003</v>
      </c>
      <c r="S964">
        <v>32.809999999999995</v>
      </c>
      <c r="T964">
        <v>0.44896004378762994</v>
      </c>
      <c r="U964">
        <v>2026</v>
      </c>
      <c r="V964" t="s">
        <v>91</v>
      </c>
      <c r="W964">
        <v>5</v>
      </c>
      <c r="X964" t="s">
        <v>81</v>
      </c>
    </row>
    <row r="965" spans="1:24">
      <c r="A965">
        <v>5090</v>
      </c>
      <c r="B965" s="14">
        <v>46173</v>
      </c>
      <c r="C965">
        <v>2026</v>
      </c>
      <c r="D965">
        <v>2</v>
      </c>
      <c r="E965">
        <v>5</v>
      </c>
      <c r="F965" t="s">
        <v>81</v>
      </c>
      <c r="G965" t="s">
        <v>6</v>
      </c>
      <c r="H965" t="s">
        <v>7</v>
      </c>
      <c r="I965" t="s">
        <v>28</v>
      </c>
      <c r="J965" t="s">
        <v>13</v>
      </c>
      <c r="K965" t="s">
        <v>14</v>
      </c>
      <c r="L965" t="s">
        <v>32</v>
      </c>
      <c r="M965">
        <v>2</v>
      </c>
      <c r="N965">
        <v>46.52</v>
      </c>
      <c r="O965">
        <v>0.05</v>
      </c>
      <c r="P965">
        <v>18.739999999999998</v>
      </c>
      <c r="Q965">
        <v>88.388000000000005</v>
      </c>
      <c r="R965">
        <v>37.479999999999997</v>
      </c>
      <c r="S965">
        <v>50.908000000000008</v>
      </c>
      <c r="T965">
        <v>0.57596053762954258</v>
      </c>
      <c r="U965">
        <v>2026</v>
      </c>
      <c r="V965" t="s">
        <v>91</v>
      </c>
      <c r="W965">
        <v>5</v>
      </c>
      <c r="X965" t="s">
        <v>81</v>
      </c>
    </row>
    <row r="966" spans="1:24">
      <c r="A966">
        <v>27</v>
      </c>
      <c r="B966" s="14">
        <v>46174</v>
      </c>
      <c r="C966">
        <v>2026</v>
      </c>
      <c r="D966">
        <v>2</v>
      </c>
      <c r="E966">
        <v>6</v>
      </c>
      <c r="F966" t="s">
        <v>82</v>
      </c>
      <c r="G966" t="s">
        <v>20</v>
      </c>
      <c r="H966" t="s">
        <v>47</v>
      </c>
      <c r="I966" t="s">
        <v>2</v>
      </c>
      <c r="J966" t="s">
        <v>3</v>
      </c>
      <c r="K966" t="s">
        <v>23</v>
      </c>
      <c r="L966" t="s">
        <v>29</v>
      </c>
      <c r="M966">
        <v>1</v>
      </c>
      <c r="N966">
        <v>195.22</v>
      </c>
      <c r="O966">
        <v>0</v>
      </c>
      <c r="P966">
        <v>105.91</v>
      </c>
      <c r="Q966">
        <v>195.22</v>
      </c>
      <c r="R966">
        <v>105.91</v>
      </c>
      <c r="S966">
        <v>89.31</v>
      </c>
      <c r="T966">
        <v>0.45748386435816002</v>
      </c>
      <c r="U966">
        <v>2026</v>
      </c>
      <c r="V966" t="s">
        <v>91</v>
      </c>
      <c r="W966">
        <v>6</v>
      </c>
      <c r="X966" t="s">
        <v>82</v>
      </c>
    </row>
    <row r="967" spans="1:24">
      <c r="A967">
        <v>463</v>
      </c>
      <c r="B967" s="14">
        <v>46174</v>
      </c>
      <c r="C967">
        <v>2026</v>
      </c>
      <c r="D967">
        <v>2</v>
      </c>
      <c r="E967">
        <v>6</v>
      </c>
      <c r="F967" t="s">
        <v>82</v>
      </c>
      <c r="G967" t="s">
        <v>20</v>
      </c>
      <c r="H967" t="s">
        <v>21</v>
      </c>
      <c r="I967" t="s">
        <v>2</v>
      </c>
      <c r="J967" t="s">
        <v>13</v>
      </c>
      <c r="K967" t="s">
        <v>4</v>
      </c>
      <c r="L967" t="s">
        <v>26</v>
      </c>
      <c r="M967">
        <v>1</v>
      </c>
      <c r="N967">
        <v>40.71</v>
      </c>
      <c r="O967">
        <v>0.05</v>
      </c>
      <c r="P967">
        <v>16.559999999999999</v>
      </c>
      <c r="Q967">
        <v>38.674500000000002</v>
      </c>
      <c r="R967">
        <v>16.559999999999999</v>
      </c>
      <c r="S967">
        <v>22.114500000000003</v>
      </c>
      <c r="T967">
        <v>0.57181088314005357</v>
      </c>
      <c r="U967">
        <v>2026</v>
      </c>
      <c r="V967" t="s">
        <v>91</v>
      </c>
      <c r="W967">
        <v>6</v>
      </c>
      <c r="X967" t="s">
        <v>82</v>
      </c>
    </row>
    <row r="968" spans="1:24">
      <c r="A968">
        <v>653</v>
      </c>
      <c r="B968" s="14">
        <v>46174</v>
      </c>
      <c r="C968">
        <v>2026</v>
      </c>
      <c r="D968">
        <v>2</v>
      </c>
      <c r="E968">
        <v>6</v>
      </c>
      <c r="F968" t="s">
        <v>82</v>
      </c>
      <c r="G968" t="s">
        <v>6</v>
      </c>
      <c r="H968" t="s">
        <v>41</v>
      </c>
      <c r="I968" t="s">
        <v>2</v>
      </c>
      <c r="J968" t="s">
        <v>3</v>
      </c>
      <c r="K968" t="s">
        <v>34</v>
      </c>
      <c r="L968" t="s">
        <v>35</v>
      </c>
      <c r="M968">
        <v>1</v>
      </c>
      <c r="N968">
        <v>41.26</v>
      </c>
      <c r="O968">
        <v>0.05</v>
      </c>
      <c r="P968">
        <v>14.32</v>
      </c>
      <c r="Q968">
        <v>39.196999999999996</v>
      </c>
      <c r="R968">
        <v>14.32</v>
      </c>
      <c r="S968">
        <v>24.876999999999995</v>
      </c>
      <c r="T968">
        <v>0.63466591831007468</v>
      </c>
      <c r="U968">
        <v>2026</v>
      </c>
      <c r="V968" t="s">
        <v>91</v>
      </c>
      <c r="W968">
        <v>6</v>
      </c>
      <c r="X968" t="s">
        <v>82</v>
      </c>
    </row>
    <row r="969" spans="1:24">
      <c r="A969">
        <v>1485</v>
      </c>
      <c r="B969" s="14">
        <v>46174</v>
      </c>
      <c r="C969">
        <v>2026</v>
      </c>
      <c r="D969">
        <v>2</v>
      </c>
      <c r="E969">
        <v>6</v>
      </c>
      <c r="F969" t="s">
        <v>82</v>
      </c>
      <c r="G969" t="s">
        <v>6</v>
      </c>
      <c r="H969" t="s">
        <v>41</v>
      </c>
      <c r="I969" t="s">
        <v>19</v>
      </c>
      <c r="J969" t="s">
        <v>13</v>
      </c>
      <c r="K969" t="s">
        <v>34</v>
      </c>
      <c r="L969" t="s">
        <v>35</v>
      </c>
      <c r="M969">
        <v>2</v>
      </c>
      <c r="N969">
        <v>40.840000000000003</v>
      </c>
      <c r="O969">
        <v>0</v>
      </c>
      <c r="P969">
        <v>14.48</v>
      </c>
      <c r="Q969">
        <v>81.680000000000007</v>
      </c>
      <c r="R969">
        <v>28.96</v>
      </c>
      <c r="S969">
        <v>52.720000000000006</v>
      </c>
      <c r="T969">
        <v>0.64544564152791384</v>
      </c>
      <c r="U969">
        <v>2026</v>
      </c>
      <c r="V969" t="s">
        <v>91</v>
      </c>
      <c r="W969">
        <v>6</v>
      </c>
      <c r="X969" t="s">
        <v>82</v>
      </c>
    </row>
    <row r="970" spans="1:24">
      <c r="A970">
        <v>1925</v>
      </c>
      <c r="B970" s="14">
        <v>46174</v>
      </c>
      <c r="C970">
        <v>2026</v>
      </c>
      <c r="D970">
        <v>2</v>
      </c>
      <c r="E970">
        <v>6</v>
      </c>
      <c r="F970" t="s">
        <v>82</v>
      </c>
      <c r="G970" t="s">
        <v>20</v>
      </c>
      <c r="H970" t="s">
        <v>21</v>
      </c>
      <c r="I970" t="s">
        <v>2</v>
      </c>
      <c r="J970" t="s">
        <v>3</v>
      </c>
      <c r="K970" t="s">
        <v>9</v>
      </c>
      <c r="L970" t="s">
        <v>17</v>
      </c>
      <c r="M970">
        <v>1</v>
      </c>
      <c r="N970">
        <v>143.32</v>
      </c>
      <c r="O970">
        <v>0</v>
      </c>
      <c r="P970">
        <v>80.36</v>
      </c>
      <c r="Q970">
        <v>143.32</v>
      </c>
      <c r="R970">
        <v>80.36</v>
      </c>
      <c r="S970">
        <v>62.959999999999994</v>
      </c>
      <c r="T970">
        <v>0.43929667876081496</v>
      </c>
      <c r="U970">
        <v>2026</v>
      </c>
      <c r="V970" t="s">
        <v>91</v>
      </c>
      <c r="W970">
        <v>6</v>
      </c>
      <c r="X970" t="s">
        <v>82</v>
      </c>
    </row>
    <row r="971" spans="1:24">
      <c r="A971">
        <v>1952</v>
      </c>
      <c r="B971" s="14">
        <v>46174</v>
      </c>
      <c r="C971">
        <v>2026</v>
      </c>
      <c r="D971">
        <v>2</v>
      </c>
      <c r="E971">
        <v>6</v>
      </c>
      <c r="F971" t="s">
        <v>82</v>
      </c>
      <c r="G971" t="s">
        <v>0</v>
      </c>
      <c r="H971" t="s">
        <v>50</v>
      </c>
      <c r="I971" t="s">
        <v>2</v>
      </c>
      <c r="J971" t="s">
        <v>13</v>
      </c>
      <c r="K971" t="s">
        <v>9</v>
      </c>
      <c r="L971" t="s">
        <v>37</v>
      </c>
      <c r="M971">
        <v>2</v>
      </c>
      <c r="N971">
        <v>156.31</v>
      </c>
      <c r="O971">
        <v>0</v>
      </c>
      <c r="P971">
        <v>79.87</v>
      </c>
      <c r="Q971">
        <v>312.62</v>
      </c>
      <c r="R971">
        <v>159.74</v>
      </c>
      <c r="S971">
        <v>152.88</v>
      </c>
      <c r="T971">
        <v>0.4890282131661442</v>
      </c>
      <c r="U971">
        <v>2026</v>
      </c>
      <c r="V971" t="s">
        <v>91</v>
      </c>
      <c r="W971">
        <v>6</v>
      </c>
      <c r="X971" t="s">
        <v>82</v>
      </c>
    </row>
    <row r="972" spans="1:24">
      <c r="A972">
        <v>2010</v>
      </c>
      <c r="B972" s="14">
        <v>46174</v>
      </c>
      <c r="C972">
        <v>2026</v>
      </c>
      <c r="D972">
        <v>2</v>
      </c>
      <c r="E972">
        <v>6</v>
      </c>
      <c r="F972" t="s">
        <v>82</v>
      </c>
      <c r="G972" t="s">
        <v>20</v>
      </c>
      <c r="H972" t="s">
        <v>33</v>
      </c>
      <c r="I972" t="s">
        <v>2</v>
      </c>
      <c r="J972" t="s">
        <v>13</v>
      </c>
      <c r="K972" t="s">
        <v>4</v>
      </c>
      <c r="L972" t="s">
        <v>30</v>
      </c>
      <c r="M972">
        <v>3</v>
      </c>
      <c r="N972">
        <v>100.69</v>
      </c>
      <c r="O972">
        <v>0.1</v>
      </c>
      <c r="P972">
        <v>51.31</v>
      </c>
      <c r="Q972">
        <v>271.863</v>
      </c>
      <c r="R972">
        <v>153.93</v>
      </c>
      <c r="S972">
        <v>117.93299999999999</v>
      </c>
      <c r="T972">
        <v>0.43379569856876438</v>
      </c>
      <c r="U972">
        <v>2026</v>
      </c>
      <c r="V972" t="s">
        <v>91</v>
      </c>
      <c r="W972">
        <v>6</v>
      </c>
      <c r="X972" t="s">
        <v>82</v>
      </c>
    </row>
    <row r="973" spans="1:24">
      <c r="A973">
        <v>2114</v>
      </c>
      <c r="B973" s="14">
        <v>46174</v>
      </c>
      <c r="C973">
        <v>2026</v>
      </c>
      <c r="D973">
        <v>2</v>
      </c>
      <c r="E973">
        <v>6</v>
      </c>
      <c r="F973" t="s">
        <v>82</v>
      </c>
      <c r="G973" t="s">
        <v>20</v>
      </c>
      <c r="H973" t="s">
        <v>47</v>
      </c>
      <c r="I973" t="s">
        <v>19</v>
      </c>
      <c r="J973" t="s">
        <v>16</v>
      </c>
      <c r="K973" t="s">
        <v>14</v>
      </c>
      <c r="L973" t="s">
        <v>32</v>
      </c>
      <c r="M973">
        <v>2</v>
      </c>
      <c r="N973">
        <v>45.54</v>
      </c>
      <c r="O973">
        <v>0.1</v>
      </c>
      <c r="P973">
        <v>18.309999999999999</v>
      </c>
      <c r="Q973">
        <v>81.971999999999994</v>
      </c>
      <c r="R973">
        <v>36.619999999999997</v>
      </c>
      <c r="S973">
        <v>45.351999999999997</v>
      </c>
      <c r="T973">
        <v>0.5532620894939736</v>
      </c>
      <c r="U973">
        <v>2026</v>
      </c>
      <c r="V973" t="s">
        <v>91</v>
      </c>
      <c r="W973">
        <v>6</v>
      </c>
      <c r="X973" t="s">
        <v>82</v>
      </c>
    </row>
    <row r="974" spans="1:24">
      <c r="A974">
        <v>3104</v>
      </c>
      <c r="B974" s="14">
        <v>46174</v>
      </c>
      <c r="C974">
        <v>2026</v>
      </c>
      <c r="D974">
        <v>2</v>
      </c>
      <c r="E974">
        <v>6</v>
      </c>
      <c r="F974" t="s">
        <v>82</v>
      </c>
      <c r="G974" t="s">
        <v>11</v>
      </c>
      <c r="H974" t="s">
        <v>18</v>
      </c>
      <c r="I974" t="s">
        <v>8</v>
      </c>
      <c r="J974" t="s">
        <v>16</v>
      </c>
      <c r="K974" t="s">
        <v>9</v>
      </c>
      <c r="L974" t="s">
        <v>37</v>
      </c>
      <c r="M974">
        <v>5</v>
      </c>
      <c r="N974">
        <v>153.97</v>
      </c>
      <c r="O974">
        <v>0.15</v>
      </c>
      <c r="P974">
        <v>79.81</v>
      </c>
      <c r="Q974">
        <v>654.37249999999995</v>
      </c>
      <c r="R974">
        <v>399.05</v>
      </c>
      <c r="S974">
        <v>255.32249999999993</v>
      </c>
      <c r="T974">
        <v>0.39017914108554369</v>
      </c>
      <c r="U974">
        <v>2026</v>
      </c>
      <c r="V974" t="s">
        <v>91</v>
      </c>
      <c r="W974">
        <v>6</v>
      </c>
      <c r="X974" t="s">
        <v>82</v>
      </c>
    </row>
    <row r="975" spans="1:24">
      <c r="A975">
        <v>3230</v>
      </c>
      <c r="B975" s="14">
        <v>46174</v>
      </c>
      <c r="C975">
        <v>2026</v>
      </c>
      <c r="D975">
        <v>2</v>
      </c>
      <c r="E975">
        <v>6</v>
      </c>
      <c r="F975" t="s">
        <v>82</v>
      </c>
      <c r="G975" t="s">
        <v>11</v>
      </c>
      <c r="H975" t="s">
        <v>52</v>
      </c>
      <c r="I975" t="s">
        <v>19</v>
      </c>
      <c r="J975" t="s">
        <v>3</v>
      </c>
      <c r="K975" t="s">
        <v>34</v>
      </c>
      <c r="L975" t="s">
        <v>38</v>
      </c>
      <c r="M975">
        <v>1</v>
      </c>
      <c r="N975">
        <v>124.17</v>
      </c>
      <c r="O975">
        <v>0</v>
      </c>
      <c r="P975">
        <v>71.040000000000006</v>
      </c>
      <c r="Q975">
        <v>124.17</v>
      </c>
      <c r="R975">
        <v>71.040000000000006</v>
      </c>
      <c r="S975">
        <v>53.129999999999995</v>
      </c>
      <c r="T975">
        <v>0.4278811307079004</v>
      </c>
      <c r="U975">
        <v>2026</v>
      </c>
      <c r="V975" t="s">
        <v>91</v>
      </c>
      <c r="W975">
        <v>6</v>
      </c>
      <c r="X975" t="s">
        <v>82</v>
      </c>
    </row>
    <row r="976" spans="1:24">
      <c r="A976">
        <v>3415</v>
      </c>
      <c r="B976" s="14">
        <v>46174</v>
      </c>
      <c r="C976">
        <v>2026</v>
      </c>
      <c r="D976">
        <v>2</v>
      </c>
      <c r="E976">
        <v>6</v>
      </c>
      <c r="F976" t="s">
        <v>82</v>
      </c>
      <c r="G976" t="s">
        <v>11</v>
      </c>
      <c r="H976" t="s">
        <v>25</v>
      </c>
      <c r="I976" t="s">
        <v>19</v>
      </c>
      <c r="J976" t="s">
        <v>3</v>
      </c>
      <c r="K976" t="s">
        <v>9</v>
      </c>
      <c r="L976" t="s">
        <v>37</v>
      </c>
      <c r="M976">
        <v>1</v>
      </c>
      <c r="N976">
        <v>152.94999999999999</v>
      </c>
      <c r="O976">
        <v>0.05</v>
      </c>
      <c r="P976">
        <v>76.97</v>
      </c>
      <c r="Q976">
        <v>145.30249999999998</v>
      </c>
      <c r="R976">
        <v>76.97</v>
      </c>
      <c r="S976">
        <v>68.332499999999982</v>
      </c>
      <c r="T976">
        <v>0.47027752447480248</v>
      </c>
      <c r="U976">
        <v>2026</v>
      </c>
      <c r="V976" t="s">
        <v>91</v>
      </c>
      <c r="W976">
        <v>6</v>
      </c>
      <c r="X976" t="s">
        <v>82</v>
      </c>
    </row>
    <row r="977" spans="1:24">
      <c r="A977">
        <v>4130</v>
      </c>
      <c r="B977" s="14">
        <v>46174</v>
      </c>
      <c r="C977">
        <v>2026</v>
      </c>
      <c r="D977">
        <v>2</v>
      </c>
      <c r="E977">
        <v>6</v>
      </c>
      <c r="F977" t="s">
        <v>82</v>
      </c>
      <c r="G977" t="s">
        <v>20</v>
      </c>
      <c r="H977" t="s">
        <v>47</v>
      </c>
      <c r="I977" t="s">
        <v>2</v>
      </c>
      <c r="J977" t="s">
        <v>13</v>
      </c>
      <c r="K977" t="s">
        <v>4</v>
      </c>
      <c r="L977" t="s">
        <v>5</v>
      </c>
      <c r="M977">
        <v>3</v>
      </c>
      <c r="N977">
        <v>80.099999999999994</v>
      </c>
      <c r="O977">
        <v>0</v>
      </c>
      <c r="P977">
        <v>43.51</v>
      </c>
      <c r="Q977">
        <v>240.29999999999998</v>
      </c>
      <c r="R977">
        <v>130.53</v>
      </c>
      <c r="S977">
        <v>109.76999999999998</v>
      </c>
      <c r="T977">
        <v>0.45680399500624214</v>
      </c>
      <c r="U977">
        <v>2026</v>
      </c>
      <c r="V977" t="s">
        <v>91</v>
      </c>
      <c r="W977">
        <v>6</v>
      </c>
      <c r="X977" t="s">
        <v>82</v>
      </c>
    </row>
    <row r="978" spans="1:24">
      <c r="A978">
        <v>4314</v>
      </c>
      <c r="B978" s="14">
        <v>46174</v>
      </c>
      <c r="C978">
        <v>2026</v>
      </c>
      <c r="D978">
        <v>2</v>
      </c>
      <c r="E978">
        <v>6</v>
      </c>
      <c r="F978" t="s">
        <v>82</v>
      </c>
      <c r="G978" t="s">
        <v>20</v>
      </c>
      <c r="H978" t="s">
        <v>21</v>
      </c>
      <c r="I978" t="s">
        <v>19</v>
      </c>
      <c r="J978" t="s">
        <v>13</v>
      </c>
      <c r="K978" t="s">
        <v>34</v>
      </c>
      <c r="L978" t="s">
        <v>42</v>
      </c>
      <c r="M978">
        <v>2</v>
      </c>
      <c r="N978">
        <v>36.61</v>
      </c>
      <c r="O978">
        <v>0</v>
      </c>
      <c r="P978">
        <v>14.15</v>
      </c>
      <c r="Q978">
        <v>73.22</v>
      </c>
      <c r="R978">
        <v>28.3</v>
      </c>
      <c r="S978">
        <v>44.92</v>
      </c>
      <c r="T978">
        <v>0.61349358098880091</v>
      </c>
      <c r="U978">
        <v>2026</v>
      </c>
      <c r="V978" t="s">
        <v>91</v>
      </c>
      <c r="W978">
        <v>6</v>
      </c>
      <c r="X978" t="s">
        <v>82</v>
      </c>
    </row>
    <row r="979" spans="1:24">
      <c r="A979">
        <v>998</v>
      </c>
      <c r="B979" s="14">
        <v>46175</v>
      </c>
      <c r="C979">
        <v>2026</v>
      </c>
      <c r="D979">
        <v>2</v>
      </c>
      <c r="E979">
        <v>6</v>
      </c>
      <c r="F979" t="s">
        <v>82</v>
      </c>
      <c r="G979" t="s">
        <v>6</v>
      </c>
      <c r="H979" t="s">
        <v>41</v>
      </c>
      <c r="I979" t="s">
        <v>2</v>
      </c>
      <c r="J979" t="s">
        <v>3</v>
      </c>
      <c r="K979" t="s">
        <v>14</v>
      </c>
      <c r="L979" t="s">
        <v>44</v>
      </c>
      <c r="M979">
        <v>2</v>
      </c>
      <c r="N979">
        <v>131.81</v>
      </c>
      <c r="O979">
        <v>0.05</v>
      </c>
      <c r="P979">
        <v>66.09</v>
      </c>
      <c r="Q979">
        <v>250.43899999999999</v>
      </c>
      <c r="R979">
        <v>132.18</v>
      </c>
      <c r="S979">
        <v>118.25899999999999</v>
      </c>
      <c r="T979">
        <v>0.47220680485068217</v>
      </c>
      <c r="U979">
        <v>2026</v>
      </c>
      <c r="V979" t="s">
        <v>91</v>
      </c>
      <c r="W979">
        <v>6</v>
      </c>
      <c r="X979" t="s">
        <v>82</v>
      </c>
    </row>
    <row r="980" spans="1:24">
      <c r="A980">
        <v>1172</v>
      </c>
      <c r="B980" s="14">
        <v>46175</v>
      </c>
      <c r="C980">
        <v>2026</v>
      </c>
      <c r="D980">
        <v>2</v>
      </c>
      <c r="E980">
        <v>6</v>
      </c>
      <c r="F980" t="s">
        <v>82</v>
      </c>
      <c r="G980" t="s">
        <v>0</v>
      </c>
      <c r="H980" t="s">
        <v>50</v>
      </c>
      <c r="I980" t="s">
        <v>2</v>
      </c>
      <c r="J980" t="s">
        <v>3</v>
      </c>
      <c r="K980" t="s">
        <v>9</v>
      </c>
      <c r="L980" t="s">
        <v>37</v>
      </c>
      <c r="M980">
        <v>1</v>
      </c>
      <c r="N980">
        <v>153.43</v>
      </c>
      <c r="O980">
        <v>0.05</v>
      </c>
      <c r="P980">
        <v>78.16</v>
      </c>
      <c r="Q980">
        <v>145.7585</v>
      </c>
      <c r="R980">
        <v>78.16</v>
      </c>
      <c r="S980">
        <v>67.598500000000001</v>
      </c>
      <c r="T980">
        <v>0.46377055197467043</v>
      </c>
      <c r="U980">
        <v>2026</v>
      </c>
      <c r="V980" t="s">
        <v>91</v>
      </c>
      <c r="W980">
        <v>6</v>
      </c>
      <c r="X980" t="s">
        <v>82</v>
      </c>
    </row>
    <row r="981" spans="1:24">
      <c r="A981">
        <v>1261</v>
      </c>
      <c r="B981" s="14">
        <v>46175</v>
      </c>
      <c r="C981">
        <v>2026</v>
      </c>
      <c r="D981">
        <v>2</v>
      </c>
      <c r="E981">
        <v>6</v>
      </c>
      <c r="F981" t="s">
        <v>82</v>
      </c>
      <c r="G981" t="s">
        <v>6</v>
      </c>
      <c r="H981" t="s">
        <v>49</v>
      </c>
      <c r="I981" t="s">
        <v>2</v>
      </c>
      <c r="J981" t="s">
        <v>13</v>
      </c>
      <c r="K981" t="s">
        <v>4</v>
      </c>
      <c r="L981" t="s">
        <v>5</v>
      </c>
      <c r="M981">
        <v>2</v>
      </c>
      <c r="N981">
        <v>80.06</v>
      </c>
      <c r="O981">
        <v>0</v>
      </c>
      <c r="P981">
        <v>42.87</v>
      </c>
      <c r="Q981">
        <v>160.12</v>
      </c>
      <c r="R981">
        <v>85.74</v>
      </c>
      <c r="S981">
        <v>74.38000000000001</v>
      </c>
      <c r="T981">
        <v>0.4645266050462154</v>
      </c>
      <c r="U981">
        <v>2026</v>
      </c>
      <c r="V981" t="s">
        <v>91</v>
      </c>
      <c r="W981">
        <v>6</v>
      </c>
      <c r="X981" t="s">
        <v>82</v>
      </c>
    </row>
    <row r="982" spans="1:24">
      <c r="A982">
        <v>1762</v>
      </c>
      <c r="B982" s="14">
        <v>46175</v>
      </c>
      <c r="C982">
        <v>2026</v>
      </c>
      <c r="D982">
        <v>2</v>
      </c>
      <c r="E982">
        <v>6</v>
      </c>
      <c r="F982" t="s">
        <v>82</v>
      </c>
      <c r="G982" t="s">
        <v>20</v>
      </c>
      <c r="H982" t="s">
        <v>47</v>
      </c>
      <c r="I982" t="s">
        <v>19</v>
      </c>
      <c r="J982" t="s">
        <v>16</v>
      </c>
      <c r="K982" t="s">
        <v>34</v>
      </c>
      <c r="L982" t="s">
        <v>35</v>
      </c>
      <c r="M982">
        <v>1</v>
      </c>
      <c r="N982">
        <v>40.549999999999997</v>
      </c>
      <c r="O982">
        <v>0</v>
      </c>
      <c r="P982">
        <v>15.16</v>
      </c>
      <c r="Q982">
        <v>40.549999999999997</v>
      </c>
      <c r="R982">
        <v>15.16</v>
      </c>
      <c r="S982">
        <v>25.389999999999997</v>
      </c>
      <c r="T982">
        <v>0.62614056720098643</v>
      </c>
      <c r="U982">
        <v>2026</v>
      </c>
      <c r="V982" t="s">
        <v>91</v>
      </c>
      <c r="W982">
        <v>6</v>
      </c>
      <c r="X982" t="s">
        <v>82</v>
      </c>
    </row>
    <row r="983" spans="1:24">
      <c r="A983">
        <v>1851</v>
      </c>
      <c r="B983" s="14">
        <v>46175</v>
      </c>
      <c r="C983">
        <v>2026</v>
      </c>
      <c r="D983">
        <v>2</v>
      </c>
      <c r="E983">
        <v>6</v>
      </c>
      <c r="F983" t="s">
        <v>82</v>
      </c>
      <c r="G983" t="s">
        <v>6</v>
      </c>
      <c r="H983" t="s">
        <v>27</v>
      </c>
      <c r="I983" t="s">
        <v>2</v>
      </c>
      <c r="J983" t="s">
        <v>13</v>
      </c>
      <c r="K983" t="s">
        <v>14</v>
      </c>
      <c r="L983" t="s">
        <v>32</v>
      </c>
      <c r="M983">
        <v>3</v>
      </c>
      <c r="N983">
        <v>45.43</v>
      </c>
      <c r="O983">
        <v>0.15</v>
      </c>
      <c r="P983">
        <v>17.850000000000001</v>
      </c>
      <c r="Q983">
        <v>115.84649999999999</v>
      </c>
      <c r="R983">
        <v>53.550000000000004</v>
      </c>
      <c r="S983">
        <v>62.296499999999988</v>
      </c>
      <c r="T983">
        <v>0.53775038520801222</v>
      </c>
      <c r="U983">
        <v>2026</v>
      </c>
      <c r="V983" t="s">
        <v>91</v>
      </c>
      <c r="W983">
        <v>6</v>
      </c>
      <c r="X983" t="s">
        <v>82</v>
      </c>
    </row>
    <row r="984" spans="1:24">
      <c r="A984">
        <v>3205</v>
      </c>
      <c r="B984" s="14">
        <v>46175</v>
      </c>
      <c r="C984">
        <v>2026</v>
      </c>
      <c r="D984">
        <v>2</v>
      </c>
      <c r="E984">
        <v>6</v>
      </c>
      <c r="F984" t="s">
        <v>82</v>
      </c>
      <c r="G984" t="s">
        <v>20</v>
      </c>
      <c r="H984" t="s">
        <v>21</v>
      </c>
      <c r="I984" t="s">
        <v>8</v>
      </c>
      <c r="J984" t="s">
        <v>16</v>
      </c>
      <c r="K984" t="s">
        <v>9</v>
      </c>
      <c r="L984" t="s">
        <v>17</v>
      </c>
      <c r="M984">
        <v>6</v>
      </c>
      <c r="N984">
        <v>146.85</v>
      </c>
      <c r="O984">
        <v>0.15</v>
      </c>
      <c r="P984">
        <v>80.45</v>
      </c>
      <c r="Q984">
        <v>748.93499999999995</v>
      </c>
      <c r="R984">
        <v>482.70000000000005</v>
      </c>
      <c r="S984">
        <v>266.2349999999999</v>
      </c>
      <c r="T984">
        <v>0.35548478839952724</v>
      </c>
      <c r="U984">
        <v>2026</v>
      </c>
      <c r="V984" t="s">
        <v>91</v>
      </c>
      <c r="W984">
        <v>6</v>
      </c>
      <c r="X984" t="s">
        <v>82</v>
      </c>
    </row>
    <row r="985" spans="1:24">
      <c r="A985">
        <v>1396</v>
      </c>
      <c r="B985" s="14">
        <v>46176</v>
      </c>
      <c r="C985">
        <v>2026</v>
      </c>
      <c r="D985">
        <v>2</v>
      </c>
      <c r="E985">
        <v>6</v>
      </c>
      <c r="F985" t="s">
        <v>82</v>
      </c>
      <c r="G985" t="s">
        <v>11</v>
      </c>
      <c r="H985" t="s">
        <v>18</v>
      </c>
      <c r="I985" t="s">
        <v>2</v>
      </c>
      <c r="J985" t="s">
        <v>16</v>
      </c>
      <c r="K985" t="s">
        <v>23</v>
      </c>
      <c r="L985" t="s">
        <v>29</v>
      </c>
      <c r="M985">
        <v>1</v>
      </c>
      <c r="N985">
        <v>192.33</v>
      </c>
      <c r="O985">
        <v>0.1</v>
      </c>
      <c r="P985">
        <v>105.15</v>
      </c>
      <c r="Q985">
        <v>173.09700000000001</v>
      </c>
      <c r="R985">
        <v>105.15</v>
      </c>
      <c r="S985">
        <v>67.947000000000003</v>
      </c>
      <c r="T985">
        <v>0.39253713235931298</v>
      </c>
      <c r="U985">
        <v>2026</v>
      </c>
      <c r="V985" t="s">
        <v>91</v>
      </c>
      <c r="W985">
        <v>6</v>
      </c>
      <c r="X985" t="s">
        <v>82</v>
      </c>
    </row>
    <row r="986" spans="1:24">
      <c r="A986">
        <v>1441</v>
      </c>
      <c r="B986" s="14">
        <v>46176</v>
      </c>
      <c r="C986">
        <v>2026</v>
      </c>
      <c r="D986">
        <v>2</v>
      </c>
      <c r="E986">
        <v>6</v>
      </c>
      <c r="F986" t="s">
        <v>82</v>
      </c>
      <c r="G986" t="s">
        <v>11</v>
      </c>
      <c r="H986" t="s">
        <v>39</v>
      </c>
      <c r="I986" t="s">
        <v>28</v>
      </c>
      <c r="J986" t="s">
        <v>13</v>
      </c>
      <c r="K986" t="s">
        <v>14</v>
      </c>
      <c r="L986" t="s">
        <v>44</v>
      </c>
      <c r="M986">
        <v>3</v>
      </c>
      <c r="N986">
        <v>135.4</v>
      </c>
      <c r="O986">
        <v>0</v>
      </c>
      <c r="P986">
        <v>65.16</v>
      </c>
      <c r="Q986">
        <v>406.20000000000005</v>
      </c>
      <c r="R986">
        <v>195.48</v>
      </c>
      <c r="S986">
        <v>210.72000000000006</v>
      </c>
      <c r="T986">
        <v>0.51875923190546536</v>
      </c>
      <c r="U986">
        <v>2026</v>
      </c>
      <c r="V986" t="s">
        <v>91</v>
      </c>
      <c r="W986">
        <v>6</v>
      </c>
      <c r="X986" t="s">
        <v>82</v>
      </c>
    </row>
    <row r="987" spans="1:24">
      <c r="A987">
        <v>1511</v>
      </c>
      <c r="B987" s="14">
        <v>46176</v>
      </c>
      <c r="C987">
        <v>2026</v>
      </c>
      <c r="D987">
        <v>2</v>
      </c>
      <c r="E987">
        <v>6</v>
      </c>
      <c r="F987" t="s">
        <v>82</v>
      </c>
      <c r="G987" t="s">
        <v>11</v>
      </c>
      <c r="H987" t="s">
        <v>25</v>
      </c>
      <c r="I987" t="s">
        <v>2</v>
      </c>
      <c r="J987" t="s">
        <v>13</v>
      </c>
      <c r="K987" t="s">
        <v>34</v>
      </c>
      <c r="L987" t="s">
        <v>42</v>
      </c>
      <c r="M987">
        <v>2</v>
      </c>
      <c r="N987">
        <v>36.08</v>
      </c>
      <c r="O987">
        <v>0.05</v>
      </c>
      <c r="P987">
        <v>13.73</v>
      </c>
      <c r="Q987">
        <v>68.551999999999992</v>
      </c>
      <c r="R987">
        <v>27.46</v>
      </c>
      <c r="S987">
        <v>41.091999999999992</v>
      </c>
      <c r="T987">
        <v>0.59942817131520587</v>
      </c>
      <c r="U987">
        <v>2026</v>
      </c>
      <c r="V987" t="s">
        <v>91</v>
      </c>
      <c r="W987">
        <v>6</v>
      </c>
      <c r="X987" t="s">
        <v>82</v>
      </c>
    </row>
    <row r="988" spans="1:24">
      <c r="A988">
        <v>1701</v>
      </c>
      <c r="B988" s="14">
        <v>46176</v>
      </c>
      <c r="C988">
        <v>2026</v>
      </c>
      <c r="D988">
        <v>2</v>
      </c>
      <c r="E988">
        <v>6</v>
      </c>
      <c r="F988" t="s">
        <v>82</v>
      </c>
      <c r="G988" t="s">
        <v>0</v>
      </c>
      <c r="H988" t="s">
        <v>36</v>
      </c>
      <c r="I988" t="s">
        <v>2</v>
      </c>
      <c r="J988" t="s">
        <v>13</v>
      </c>
      <c r="K988" t="s">
        <v>14</v>
      </c>
      <c r="L988" t="s">
        <v>32</v>
      </c>
      <c r="M988">
        <v>1</v>
      </c>
      <c r="N988">
        <v>46.16</v>
      </c>
      <c r="O988">
        <v>0</v>
      </c>
      <c r="P988">
        <v>18.36</v>
      </c>
      <c r="Q988">
        <v>46.16</v>
      </c>
      <c r="R988">
        <v>18.36</v>
      </c>
      <c r="S988">
        <v>27.799999999999997</v>
      </c>
      <c r="T988">
        <v>0.60225303292894283</v>
      </c>
      <c r="U988">
        <v>2026</v>
      </c>
      <c r="V988" t="s">
        <v>91</v>
      </c>
      <c r="W988">
        <v>6</v>
      </c>
      <c r="X988" t="s">
        <v>82</v>
      </c>
    </row>
    <row r="989" spans="1:24">
      <c r="A989">
        <v>1984</v>
      </c>
      <c r="B989" s="14">
        <v>46176</v>
      </c>
      <c r="C989">
        <v>2026</v>
      </c>
      <c r="D989">
        <v>2</v>
      </c>
      <c r="E989">
        <v>6</v>
      </c>
      <c r="F989" t="s">
        <v>82</v>
      </c>
      <c r="G989" t="s">
        <v>6</v>
      </c>
      <c r="H989" t="s">
        <v>7</v>
      </c>
      <c r="I989" t="s">
        <v>2</v>
      </c>
      <c r="J989" t="s">
        <v>3</v>
      </c>
      <c r="K989" t="s">
        <v>4</v>
      </c>
      <c r="L989" t="s">
        <v>22</v>
      </c>
      <c r="M989">
        <v>2</v>
      </c>
      <c r="N989">
        <v>50.77</v>
      </c>
      <c r="O989">
        <v>0</v>
      </c>
      <c r="P989">
        <v>22.93</v>
      </c>
      <c r="Q989">
        <v>101.54</v>
      </c>
      <c r="R989">
        <v>45.86</v>
      </c>
      <c r="S989">
        <v>55.680000000000007</v>
      </c>
      <c r="T989">
        <v>0.54835532794957653</v>
      </c>
      <c r="U989">
        <v>2026</v>
      </c>
      <c r="V989" t="s">
        <v>91</v>
      </c>
      <c r="W989">
        <v>6</v>
      </c>
      <c r="X989" t="s">
        <v>82</v>
      </c>
    </row>
    <row r="990" spans="1:24">
      <c r="A990">
        <v>2572</v>
      </c>
      <c r="B990" s="14">
        <v>46176</v>
      </c>
      <c r="C990">
        <v>2026</v>
      </c>
      <c r="D990">
        <v>2</v>
      </c>
      <c r="E990">
        <v>6</v>
      </c>
      <c r="F990" t="s">
        <v>82</v>
      </c>
      <c r="G990" t="s">
        <v>20</v>
      </c>
      <c r="H990" t="s">
        <v>33</v>
      </c>
      <c r="I990" t="s">
        <v>28</v>
      </c>
      <c r="J990" t="s">
        <v>16</v>
      </c>
      <c r="K990" t="s">
        <v>9</v>
      </c>
      <c r="L990" t="s">
        <v>46</v>
      </c>
      <c r="M990">
        <v>2</v>
      </c>
      <c r="N990">
        <v>70.97</v>
      </c>
      <c r="O990">
        <v>0.05</v>
      </c>
      <c r="P990">
        <v>32.54</v>
      </c>
      <c r="Q990">
        <v>134.84299999999999</v>
      </c>
      <c r="R990">
        <v>65.08</v>
      </c>
      <c r="S990">
        <v>69.762999999999991</v>
      </c>
      <c r="T990">
        <v>0.51736463887632278</v>
      </c>
      <c r="U990">
        <v>2026</v>
      </c>
      <c r="V990" t="s">
        <v>91</v>
      </c>
      <c r="W990">
        <v>6</v>
      </c>
      <c r="X990" t="s">
        <v>82</v>
      </c>
    </row>
    <row r="991" spans="1:24">
      <c r="A991">
        <v>2833</v>
      </c>
      <c r="B991" s="14">
        <v>46176</v>
      </c>
      <c r="C991">
        <v>2026</v>
      </c>
      <c r="D991">
        <v>2</v>
      </c>
      <c r="E991">
        <v>6</v>
      </c>
      <c r="F991" t="s">
        <v>82</v>
      </c>
      <c r="G991" t="s">
        <v>20</v>
      </c>
      <c r="H991" t="s">
        <v>47</v>
      </c>
      <c r="I991" t="s">
        <v>2</v>
      </c>
      <c r="J991" t="s">
        <v>3</v>
      </c>
      <c r="K991" t="s">
        <v>9</v>
      </c>
      <c r="L991" t="s">
        <v>17</v>
      </c>
      <c r="M991">
        <v>3</v>
      </c>
      <c r="N991">
        <v>141.6</v>
      </c>
      <c r="O991">
        <v>0</v>
      </c>
      <c r="P991">
        <v>78.02</v>
      </c>
      <c r="Q991">
        <v>424.79999999999995</v>
      </c>
      <c r="R991">
        <v>234.06</v>
      </c>
      <c r="S991">
        <v>190.73999999999995</v>
      </c>
      <c r="T991">
        <v>0.44901129943502821</v>
      </c>
      <c r="U991">
        <v>2026</v>
      </c>
      <c r="V991" t="s">
        <v>91</v>
      </c>
      <c r="W991">
        <v>6</v>
      </c>
      <c r="X991" t="s">
        <v>82</v>
      </c>
    </row>
    <row r="992" spans="1:24">
      <c r="A992">
        <v>3522</v>
      </c>
      <c r="B992" s="14">
        <v>46176</v>
      </c>
      <c r="C992">
        <v>2026</v>
      </c>
      <c r="D992">
        <v>2</v>
      </c>
      <c r="E992">
        <v>6</v>
      </c>
      <c r="F992" t="s">
        <v>82</v>
      </c>
      <c r="G992" t="s">
        <v>20</v>
      </c>
      <c r="H992" t="s">
        <v>47</v>
      </c>
      <c r="I992" t="s">
        <v>2</v>
      </c>
      <c r="J992" t="s">
        <v>13</v>
      </c>
      <c r="K992" t="s">
        <v>4</v>
      </c>
      <c r="L992" t="s">
        <v>26</v>
      </c>
      <c r="M992">
        <v>1</v>
      </c>
      <c r="N992">
        <v>40.57</v>
      </c>
      <c r="O992">
        <v>0</v>
      </c>
      <c r="P992">
        <v>16.329999999999998</v>
      </c>
      <c r="Q992">
        <v>40.57</v>
      </c>
      <c r="R992">
        <v>16.329999999999998</v>
      </c>
      <c r="S992">
        <v>24.240000000000002</v>
      </c>
      <c r="T992">
        <v>0.59748582696573826</v>
      </c>
      <c r="U992">
        <v>2026</v>
      </c>
      <c r="V992" t="s">
        <v>91</v>
      </c>
      <c r="W992">
        <v>6</v>
      </c>
      <c r="X992" t="s">
        <v>82</v>
      </c>
    </row>
    <row r="993" spans="1:24">
      <c r="A993">
        <v>146</v>
      </c>
      <c r="B993" s="14">
        <v>46177</v>
      </c>
      <c r="C993">
        <v>2026</v>
      </c>
      <c r="D993">
        <v>2</v>
      </c>
      <c r="E993">
        <v>6</v>
      </c>
      <c r="F993" t="s">
        <v>82</v>
      </c>
      <c r="G993" t="s">
        <v>6</v>
      </c>
      <c r="H993" t="s">
        <v>49</v>
      </c>
      <c r="I993" t="s">
        <v>28</v>
      </c>
      <c r="J993" t="s">
        <v>3</v>
      </c>
      <c r="K993" t="s">
        <v>4</v>
      </c>
      <c r="L993" t="s">
        <v>5</v>
      </c>
      <c r="M993">
        <v>2</v>
      </c>
      <c r="N993">
        <v>81.81</v>
      </c>
      <c r="O993">
        <v>0</v>
      </c>
      <c r="P993">
        <v>42.54</v>
      </c>
      <c r="Q993">
        <v>163.62</v>
      </c>
      <c r="R993">
        <v>85.08</v>
      </c>
      <c r="S993">
        <v>78.540000000000006</v>
      </c>
      <c r="T993">
        <v>0.48001466813348004</v>
      </c>
      <c r="U993">
        <v>2026</v>
      </c>
      <c r="V993" t="s">
        <v>91</v>
      </c>
      <c r="W993">
        <v>6</v>
      </c>
      <c r="X993" t="s">
        <v>82</v>
      </c>
    </row>
    <row r="994" spans="1:24">
      <c r="A994">
        <v>161</v>
      </c>
      <c r="B994" s="14">
        <v>46177</v>
      </c>
      <c r="C994">
        <v>2026</v>
      </c>
      <c r="D994">
        <v>2</v>
      </c>
      <c r="E994">
        <v>6</v>
      </c>
      <c r="F994" t="s">
        <v>82</v>
      </c>
      <c r="G994" t="s">
        <v>0</v>
      </c>
      <c r="H994" t="s">
        <v>1</v>
      </c>
      <c r="I994" t="s">
        <v>28</v>
      </c>
      <c r="J994" t="s">
        <v>3</v>
      </c>
      <c r="K994" t="s">
        <v>4</v>
      </c>
      <c r="L994" t="s">
        <v>22</v>
      </c>
      <c r="M994">
        <v>2</v>
      </c>
      <c r="N994">
        <v>50.09</v>
      </c>
      <c r="O994">
        <v>0</v>
      </c>
      <c r="P994">
        <v>22.91</v>
      </c>
      <c r="Q994">
        <v>100.18</v>
      </c>
      <c r="R994">
        <v>45.82</v>
      </c>
      <c r="S994">
        <v>54.360000000000007</v>
      </c>
      <c r="T994">
        <v>0.54262327809942112</v>
      </c>
      <c r="U994">
        <v>2026</v>
      </c>
      <c r="V994" t="s">
        <v>91</v>
      </c>
      <c r="W994">
        <v>6</v>
      </c>
      <c r="X994" t="s">
        <v>82</v>
      </c>
    </row>
    <row r="995" spans="1:24">
      <c r="A995">
        <v>819</v>
      </c>
      <c r="B995" s="14">
        <v>46177</v>
      </c>
      <c r="C995">
        <v>2026</v>
      </c>
      <c r="D995">
        <v>2</v>
      </c>
      <c r="E995">
        <v>6</v>
      </c>
      <c r="F995" t="s">
        <v>82</v>
      </c>
      <c r="G995" t="s">
        <v>20</v>
      </c>
      <c r="H995" t="s">
        <v>33</v>
      </c>
      <c r="I995" t="s">
        <v>2</v>
      </c>
      <c r="J995" t="s">
        <v>3</v>
      </c>
      <c r="K995" t="s">
        <v>9</v>
      </c>
      <c r="L995" t="s">
        <v>46</v>
      </c>
      <c r="M995">
        <v>1</v>
      </c>
      <c r="N995">
        <v>72.38</v>
      </c>
      <c r="O995">
        <v>0</v>
      </c>
      <c r="P995">
        <v>32.68</v>
      </c>
      <c r="Q995">
        <v>72.38</v>
      </c>
      <c r="R995">
        <v>32.68</v>
      </c>
      <c r="S995">
        <v>39.699999999999996</v>
      </c>
      <c r="T995">
        <v>0.54849405913235694</v>
      </c>
      <c r="U995">
        <v>2026</v>
      </c>
      <c r="V995" t="s">
        <v>91</v>
      </c>
      <c r="W995">
        <v>6</v>
      </c>
      <c r="X995" t="s">
        <v>82</v>
      </c>
    </row>
    <row r="996" spans="1:24">
      <c r="A996">
        <v>2104</v>
      </c>
      <c r="B996" s="14">
        <v>46177</v>
      </c>
      <c r="C996">
        <v>2026</v>
      </c>
      <c r="D996">
        <v>2</v>
      </c>
      <c r="E996">
        <v>6</v>
      </c>
      <c r="F996" t="s">
        <v>82</v>
      </c>
      <c r="G996" t="s">
        <v>6</v>
      </c>
      <c r="H996" t="s">
        <v>7</v>
      </c>
      <c r="I996" t="s">
        <v>2</v>
      </c>
      <c r="J996" t="s">
        <v>13</v>
      </c>
      <c r="K996" t="s">
        <v>9</v>
      </c>
      <c r="L996" t="s">
        <v>10</v>
      </c>
      <c r="M996">
        <v>1</v>
      </c>
      <c r="N996">
        <v>92.31</v>
      </c>
      <c r="O996">
        <v>0</v>
      </c>
      <c r="P996">
        <v>45.58</v>
      </c>
      <c r="Q996">
        <v>92.31</v>
      </c>
      <c r="R996">
        <v>45.58</v>
      </c>
      <c r="S996">
        <v>46.730000000000004</v>
      </c>
      <c r="T996">
        <v>0.50622901094139316</v>
      </c>
      <c r="U996">
        <v>2026</v>
      </c>
      <c r="V996" t="s">
        <v>91</v>
      </c>
      <c r="W996">
        <v>6</v>
      </c>
      <c r="X996" t="s">
        <v>82</v>
      </c>
    </row>
    <row r="997" spans="1:24">
      <c r="A997">
        <v>2678</v>
      </c>
      <c r="B997" s="14">
        <v>46177</v>
      </c>
      <c r="C997">
        <v>2026</v>
      </c>
      <c r="D997">
        <v>2</v>
      </c>
      <c r="E997">
        <v>6</v>
      </c>
      <c r="F997" t="s">
        <v>82</v>
      </c>
      <c r="G997" t="s">
        <v>20</v>
      </c>
      <c r="H997" t="s">
        <v>33</v>
      </c>
      <c r="I997" t="s">
        <v>8</v>
      </c>
      <c r="J997" t="s">
        <v>3</v>
      </c>
      <c r="K997" t="s">
        <v>14</v>
      </c>
      <c r="L997" t="s">
        <v>32</v>
      </c>
      <c r="M997">
        <v>12</v>
      </c>
      <c r="N997">
        <v>47.6</v>
      </c>
      <c r="O997">
        <v>0.15</v>
      </c>
      <c r="P997">
        <v>18.670000000000002</v>
      </c>
      <c r="Q997">
        <v>485.52000000000004</v>
      </c>
      <c r="R997">
        <v>224.04000000000002</v>
      </c>
      <c r="S997">
        <v>261.48</v>
      </c>
      <c r="T997">
        <v>0.53855659911023235</v>
      </c>
      <c r="U997">
        <v>2026</v>
      </c>
      <c r="V997" t="s">
        <v>91</v>
      </c>
      <c r="W997">
        <v>6</v>
      </c>
      <c r="X997" t="s">
        <v>82</v>
      </c>
    </row>
    <row r="998" spans="1:24">
      <c r="A998">
        <v>3015</v>
      </c>
      <c r="B998" s="14">
        <v>46177</v>
      </c>
      <c r="C998">
        <v>2026</v>
      </c>
      <c r="D998">
        <v>2</v>
      </c>
      <c r="E998">
        <v>6</v>
      </c>
      <c r="F998" t="s">
        <v>82</v>
      </c>
      <c r="G998" t="s">
        <v>6</v>
      </c>
      <c r="H998" t="s">
        <v>49</v>
      </c>
      <c r="I998" t="s">
        <v>2</v>
      </c>
      <c r="J998" t="s">
        <v>3</v>
      </c>
      <c r="K998" t="s">
        <v>14</v>
      </c>
      <c r="L998" t="s">
        <v>32</v>
      </c>
      <c r="M998">
        <v>1</v>
      </c>
      <c r="N998">
        <v>45.5</v>
      </c>
      <c r="O998">
        <v>0.05</v>
      </c>
      <c r="P998">
        <v>18.89</v>
      </c>
      <c r="Q998">
        <v>43.225000000000001</v>
      </c>
      <c r="R998">
        <v>18.89</v>
      </c>
      <c r="S998">
        <v>24.335000000000001</v>
      </c>
      <c r="T998">
        <v>0.56298438403701567</v>
      </c>
      <c r="U998">
        <v>2026</v>
      </c>
      <c r="V998" t="s">
        <v>91</v>
      </c>
      <c r="W998">
        <v>6</v>
      </c>
      <c r="X998" t="s">
        <v>82</v>
      </c>
    </row>
    <row r="999" spans="1:24">
      <c r="A999">
        <v>3243</v>
      </c>
      <c r="B999" s="14">
        <v>46177</v>
      </c>
      <c r="C999">
        <v>2026</v>
      </c>
      <c r="D999">
        <v>2</v>
      </c>
      <c r="E999">
        <v>6</v>
      </c>
      <c r="F999" t="s">
        <v>82</v>
      </c>
      <c r="G999" t="s">
        <v>11</v>
      </c>
      <c r="H999" t="s">
        <v>25</v>
      </c>
      <c r="I999" t="s">
        <v>2</v>
      </c>
      <c r="J999" t="s">
        <v>3</v>
      </c>
      <c r="K999" t="s">
        <v>34</v>
      </c>
      <c r="L999" t="s">
        <v>42</v>
      </c>
      <c r="M999">
        <v>1</v>
      </c>
      <c r="N999">
        <v>35.99</v>
      </c>
      <c r="O999">
        <v>0</v>
      </c>
      <c r="P999">
        <v>14.05</v>
      </c>
      <c r="Q999">
        <v>35.99</v>
      </c>
      <c r="R999">
        <v>14.05</v>
      </c>
      <c r="S999">
        <v>21.94</v>
      </c>
      <c r="T999">
        <v>0.60961378160600166</v>
      </c>
      <c r="U999">
        <v>2026</v>
      </c>
      <c r="V999" t="s">
        <v>91</v>
      </c>
      <c r="W999">
        <v>6</v>
      </c>
      <c r="X999" t="s">
        <v>82</v>
      </c>
    </row>
    <row r="1000" spans="1:24">
      <c r="A1000">
        <v>3283</v>
      </c>
      <c r="B1000" s="14">
        <v>46177</v>
      </c>
      <c r="C1000">
        <v>2026</v>
      </c>
      <c r="D1000">
        <v>2</v>
      </c>
      <c r="E1000">
        <v>6</v>
      </c>
      <c r="F1000" t="s">
        <v>82</v>
      </c>
      <c r="G1000" t="s">
        <v>6</v>
      </c>
      <c r="H1000" t="s">
        <v>43</v>
      </c>
      <c r="I1000" t="s">
        <v>28</v>
      </c>
      <c r="J1000" t="s">
        <v>3</v>
      </c>
      <c r="K1000" t="s">
        <v>34</v>
      </c>
      <c r="L1000" t="s">
        <v>38</v>
      </c>
      <c r="M1000">
        <v>1</v>
      </c>
      <c r="N1000">
        <v>122.55</v>
      </c>
      <c r="O1000">
        <v>0</v>
      </c>
      <c r="P1000">
        <v>68.97</v>
      </c>
      <c r="Q1000">
        <v>122.55</v>
      </c>
      <c r="R1000">
        <v>68.97</v>
      </c>
      <c r="S1000">
        <v>53.58</v>
      </c>
      <c r="T1000">
        <v>0.43720930232558142</v>
      </c>
      <c r="U1000">
        <v>2026</v>
      </c>
      <c r="V1000" t="s">
        <v>91</v>
      </c>
      <c r="W1000">
        <v>6</v>
      </c>
      <c r="X1000" t="s">
        <v>82</v>
      </c>
    </row>
    <row r="1001" spans="1:24">
      <c r="A1001">
        <v>3966</v>
      </c>
      <c r="B1001" s="14">
        <v>46177</v>
      </c>
      <c r="C1001">
        <v>2026</v>
      </c>
      <c r="D1001">
        <v>2</v>
      </c>
      <c r="E1001">
        <v>6</v>
      </c>
      <c r="F1001" t="s">
        <v>82</v>
      </c>
      <c r="G1001" t="s">
        <v>20</v>
      </c>
      <c r="H1001" t="s">
        <v>33</v>
      </c>
      <c r="I1001" t="s">
        <v>2</v>
      </c>
      <c r="J1001" t="s">
        <v>13</v>
      </c>
      <c r="K1001" t="s">
        <v>34</v>
      </c>
      <c r="L1001" t="s">
        <v>38</v>
      </c>
      <c r="M1001">
        <v>3</v>
      </c>
      <c r="N1001">
        <v>126.22</v>
      </c>
      <c r="O1001">
        <v>0</v>
      </c>
      <c r="P1001">
        <v>69.599999999999994</v>
      </c>
      <c r="Q1001">
        <v>378.65999999999997</v>
      </c>
      <c r="R1001">
        <v>208.79999999999998</v>
      </c>
      <c r="S1001">
        <v>169.85999999999999</v>
      </c>
      <c r="T1001">
        <v>0.4485818412295991</v>
      </c>
      <c r="U1001">
        <v>2026</v>
      </c>
      <c r="V1001" t="s">
        <v>91</v>
      </c>
      <c r="W1001">
        <v>6</v>
      </c>
      <c r="X1001" t="s">
        <v>82</v>
      </c>
    </row>
    <row r="1002" spans="1:24">
      <c r="A1002">
        <v>1349</v>
      </c>
      <c r="B1002" s="14">
        <v>46178</v>
      </c>
      <c r="C1002">
        <v>2026</v>
      </c>
      <c r="D1002">
        <v>2</v>
      </c>
      <c r="E1002">
        <v>6</v>
      </c>
      <c r="F1002" t="s">
        <v>82</v>
      </c>
      <c r="G1002" t="s">
        <v>0</v>
      </c>
      <c r="H1002" t="s">
        <v>50</v>
      </c>
      <c r="I1002" t="s">
        <v>19</v>
      </c>
      <c r="J1002" t="s">
        <v>3</v>
      </c>
      <c r="K1002" t="s">
        <v>9</v>
      </c>
      <c r="L1002" t="s">
        <v>10</v>
      </c>
      <c r="M1002">
        <v>6</v>
      </c>
      <c r="N1002">
        <v>91.98</v>
      </c>
      <c r="O1002">
        <v>0.05</v>
      </c>
      <c r="P1002">
        <v>46.46</v>
      </c>
      <c r="Q1002">
        <v>524.28599999999994</v>
      </c>
      <c r="R1002">
        <v>278.76</v>
      </c>
      <c r="S1002">
        <v>245.52599999999995</v>
      </c>
      <c r="T1002">
        <v>0.46830546686350577</v>
      </c>
      <c r="U1002">
        <v>2026</v>
      </c>
      <c r="V1002" t="s">
        <v>91</v>
      </c>
      <c r="W1002">
        <v>6</v>
      </c>
      <c r="X1002" t="s">
        <v>82</v>
      </c>
    </row>
    <row r="1003" spans="1:24">
      <c r="A1003">
        <v>2333</v>
      </c>
      <c r="B1003" s="14">
        <v>46178</v>
      </c>
      <c r="C1003">
        <v>2026</v>
      </c>
      <c r="D1003">
        <v>2</v>
      </c>
      <c r="E1003">
        <v>6</v>
      </c>
      <c r="F1003" t="s">
        <v>82</v>
      </c>
      <c r="G1003" t="s">
        <v>11</v>
      </c>
      <c r="H1003" t="s">
        <v>25</v>
      </c>
      <c r="I1003" t="s">
        <v>2</v>
      </c>
      <c r="J1003" t="s">
        <v>16</v>
      </c>
      <c r="K1003" t="s">
        <v>23</v>
      </c>
      <c r="L1003" t="s">
        <v>51</v>
      </c>
      <c r="M1003">
        <v>1</v>
      </c>
      <c r="N1003">
        <v>125.32</v>
      </c>
      <c r="O1003">
        <v>0</v>
      </c>
      <c r="P1003">
        <v>59.03</v>
      </c>
      <c r="Q1003">
        <v>125.32</v>
      </c>
      <c r="R1003">
        <v>59.03</v>
      </c>
      <c r="S1003">
        <v>66.289999999999992</v>
      </c>
      <c r="T1003">
        <v>0.52896584743057773</v>
      </c>
      <c r="U1003">
        <v>2026</v>
      </c>
      <c r="V1003" t="s">
        <v>91</v>
      </c>
      <c r="W1003">
        <v>6</v>
      </c>
      <c r="X1003" t="s">
        <v>82</v>
      </c>
    </row>
    <row r="1004" spans="1:24">
      <c r="A1004">
        <v>2628</v>
      </c>
      <c r="B1004" s="14">
        <v>46178</v>
      </c>
      <c r="C1004">
        <v>2026</v>
      </c>
      <c r="D1004">
        <v>2</v>
      </c>
      <c r="E1004">
        <v>6</v>
      </c>
      <c r="F1004" t="s">
        <v>82</v>
      </c>
      <c r="G1004" t="s">
        <v>20</v>
      </c>
      <c r="H1004" t="s">
        <v>33</v>
      </c>
      <c r="I1004" t="s">
        <v>28</v>
      </c>
      <c r="J1004" t="s">
        <v>3</v>
      </c>
      <c r="K1004" t="s">
        <v>14</v>
      </c>
      <c r="L1004" t="s">
        <v>48</v>
      </c>
      <c r="M1004">
        <v>2</v>
      </c>
      <c r="N1004">
        <v>167.26</v>
      </c>
      <c r="O1004">
        <v>0</v>
      </c>
      <c r="P1004">
        <v>89.65</v>
      </c>
      <c r="Q1004">
        <v>334.52</v>
      </c>
      <c r="R1004">
        <v>179.3</v>
      </c>
      <c r="S1004">
        <v>155.21999999999997</v>
      </c>
      <c r="T1004">
        <v>0.46400813105344968</v>
      </c>
      <c r="U1004">
        <v>2026</v>
      </c>
      <c r="V1004" t="s">
        <v>91</v>
      </c>
      <c r="W1004">
        <v>6</v>
      </c>
      <c r="X1004" t="s">
        <v>82</v>
      </c>
    </row>
    <row r="1005" spans="1:24">
      <c r="A1005">
        <v>2718</v>
      </c>
      <c r="B1005" s="14">
        <v>46178</v>
      </c>
      <c r="C1005">
        <v>2026</v>
      </c>
      <c r="D1005">
        <v>2</v>
      </c>
      <c r="E1005">
        <v>6</v>
      </c>
      <c r="F1005" t="s">
        <v>82</v>
      </c>
      <c r="G1005" t="s">
        <v>0</v>
      </c>
      <c r="H1005" t="s">
        <v>1</v>
      </c>
      <c r="I1005" t="s">
        <v>28</v>
      </c>
      <c r="J1005" t="s">
        <v>3</v>
      </c>
      <c r="K1005" t="s">
        <v>4</v>
      </c>
      <c r="L1005" t="s">
        <v>5</v>
      </c>
      <c r="M1005">
        <v>1</v>
      </c>
      <c r="N1005">
        <v>80.19</v>
      </c>
      <c r="O1005">
        <v>0</v>
      </c>
      <c r="P1005">
        <v>42.18</v>
      </c>
      <c r="Q1005">
        <v>80.19</v>
      </c>
      <c r="R1005">
        <v>42.18</v>
      </c>
      <c r="S1005">
        <v>38.01</v>
      </c>
      <c r="T1005">
        <v>0.47399925177702956</v>
      </c>
      <c r="U1005">
        <v>2026</v>
      </c>
      <c r="V1005" t="s">
        <v>91</v>
      </c>
      <c r="W1005">
        <v>6</v>
      </c>
      <c r="X1005" t="s">
        <v>82</v>
      </c>
    </row>
    <row r="1006" spans="1:24">
      <c r="A1006">
        <v>3185</v>
      </c>
      <c r="B1006" s="14">
        <v>46178</v>
      </c>
      <c r="C1006">
        <v>2026</v>
      </c>
      <c r="D1006">
        <v>2</v>
      </c>
      <c r="E1006">
        <v>6</v>
      </c>
      <c r="F1006" t="s">
        <v>82</v>
      </c>
      <c r="G1006" t="s">
        <v>0</v>
      </c>
      <c r="H1006" t="s">
        <v>50</v>
      </c>
      <c r="I1006" t="s">
        <v>2</v>
      </c>
      <c r="J1006" t="s">
        <v>13</v>
      </c>
      <c r="K1006" t="s">
        <v>4</v>
      </c>
      <c r="L1006" t="s">
        <v>22</v>
      </c>
      <c r="M1006">
        <v>1</v>
      </c>
      <c r="N1006">
        <v>49.86</v>
      </c>
      <c r="O1006">
        <v>0</v>
      </c>
      <c r="P1006">
        <v>22.72</v>
      </c>
      <c r="Q1006">
        <v>49.86</v>
      </c>
      <c r="R1006">
        <v>22.72</v>
      </c>
      <c r="S1006">
        <v>27.14</v>
      </c>
      <c r="T1006">
        <v>0.5443241075010028</v>
      </c>
      <c r="U1006">
        <v>2026</v>
      </c>
      <c r="V1006" t="s">
        <v>91</v>
      </c>
      <c r="W1006">
        <v>6</v>
      </c>
      <c r="X1006" t="s">
        <v>82</v>
      </c>
    </row>
    <row r="1007" spans="1:24">
      <c r="A1007">
        <v>4495</v>
      </c>
      <c r="B1007" s="14">
        <v>46178</v>
      </c>
      <c r="C1007">
        <v>2026</v>
      </c>
      <c r="D1007">
        <v>2</v>
      </c>
      <c r="E1007">
        <v>6</v>
      </c>
      <c r="F1007" t="s">
        <v>82</v>
      </c>
      <c r="G1007" t="s">
        <v>11</v>
      </c>
      <c r="H1007" t="s">
        <v>39</v>
      </c>
      <c r="I1007" t="s">
        <v>19</v>
      </c>
      <c r="J1007" t="s">
        <v>13</v>
      </c>
      <c r="K1007" t="s">
        <v>23</v>
      </c>
      <c r="L1007" t="s">
        <v>29</v>
      </c>
      <c r="M1007">
        <v>2</v>
      </c>
      <c r="N1007">
        <v>195.51</v>
      </c>
      <c r="O1007">
        <v>0</v>
      </c>
      <c r="P1007">
        <v>102.97</v>
      </c>
      <c r="Q1007">
        <v>391.02</v>
      </c>
      <c r="R1007">
        <v>205.94</v>
      </c>
      <c r="S1007">
        <v>185.07999999999998</v>
      </c>
      <c r="T1007">
        <v>0.47332617257429288</v>
      </c>
      <c r="U1007">
        <v>2026</v>
      </c>
      <c r="V1007" t="s">
        <v>91</v>
      </c>
      <c r="W1007">
        <v>6</v>
      </c>
      <c r="X1007" t="s">
        <v>82</v>
      </c>
    </row>
    <row r="1008" spans="1:24">
      <c r="A1008">
        <v>815</v>
      </c>
      <c r="B1008" s="14">
        <v>46179</v>
      </c>
      <c r="C1008">
        <v>2026</v>
      </c>
      <c r="D1008">
        <v>2</v>
      </c>
      <c r="E1008">
        <v>6</v>
      </c>
      <c r="F1008" t="s">
        <v>82</v>
      </c>
      <c r="G1008" t="s">
        <v>0</v>
      </c>
      <c r="H1008" t="s">
        <v>1</v>
      </c>
      <c r="I1008" t="s">
        <v>19</v>
      </c>
      <c r="J1008" t="s">
        <v>13</v>
      </c>
      <c r="K1008" t="s">
        <v>34</v>
      </c>
      <c r="L1008" t="s">
        <v>35</v>
      </c>
      <c r="M1008">
        <v>1</v>
      </c>
      <c r="N1008">
        <v>39.61</v>
      </c>
      <c r="O1008">
        <v>0</v>
      </c>
      <c r="P1008">
        <v>14.75</v>
      </c>
      <c r="Q1008">
        <v>39.61</v>
      </c>
      <c r="R1008">
        <v>14.75</v>
      </c>
      <c r="S1008">
        <v>24.86</v>
      </c>
      <c r="T1008">
        <v>0.62761928805857103</v>
      </c>
      <c r="U1008">
        <v>2026</v>
      </c>
      <c r="V1008" t="s">
        <v>91</v>
      </c>
      <c r="W1008">
        <v>6</v>
      </c>
      <c r="X1008" t="s">
        <v>82</v>
      </c>
    </row>
    <row r="1009" spans="1:24">
      <c r="A1009">
        <v>1140</v>
      </c>
      <c r="B1009" s="14">
        <v>46179</v>
      </c>
      <c r="C1009">
        <v>2026</v>
      </c>
      <c r="D1009">
        <v>2</v>
      </c>
      <c r="E1009">
        <v>6</v>
      </c>
      <c r="F1009" t="s">
        <v>82</v>
      </c>
      <c r="G1009" t="s">
        <v>6</v>
      </c>
      <c r="H1009" t="s">
        <v>7</v>
      </c>
      <c r="I1009" t="s">
        <v>19</v>
      </c>
      <c r="J1009" t="s">
        <v>3</v>
      </c>
      <c r="K1009" t="s">
        <v>9</v>
      </c>
      <c r="L1009" t="s">
        <v>46</v>
      </c>
      <c r="M1009">
        <v>1</v>
      </c>
      <c r="N1009">
        <v>70.86</v>
      </c>
      <c r="O1009">
        <v>0</v>
      </c>
      <c r="P1009">
        <v>31.47</v>
      </c>
      <c r="Q1009">
        <v>70.86</v>
      </c>
      <c r="R1009">
        <v>31.47</v>
      </c>
      <c r="S1009">
        <v>39.39</v>
      </c>
      <c r="T1009">
        <v>0.55588484335309063</v>
      </c>
      <c r="U1009">
        <v>2026</v>
      </c>
      <c r="V1009" t="s">
        <v>91</v>
      </c>
      <c r="W1009">
        <v>6</v>
      </c>
      <c r="X1009" t="s">
        <v>82</v>
      </c>
    </row>
    <row r="1010" spans="1:24">
      <c r="A1010">
        <v>1544</v>
      </c>
      <c r="B1010" s="14">
        <v>46179</v>
      </c>
      <c r="C1010">
        <v>2026</v>
      </c>
      <c r="D1010">
        <v>2</v>
      </c>
      <c r="E1010">
        <v>6</v>
      </c>
      <c r="F1010" t="s">
        <v>82</v>
      </c>
      <c r="G1010" t="s">
        <v>20</v>
      </c>
      <c r="H1010" t="s">
        <v>31</v>
      </c>
      <c r="I1010" t="s">
        <v>8</v>
      </c>
      <c r="J1010" t="s">
        <v>3</v>
      </c>
      <c r="K1010" t="s">
        <v>34</v>
      </c>
      <c r="L1010" t="s">
        <v>35</v>
      </c>
      <c r="M1010">
        <v>8</v>
      </c>
      <c r="N1010">
        <v>40.46</v>
      </c>
      <c r="O1010">
        <v>0.2</v>
      </c>
      <c r="P1010">
        <v>14.7</v>
      </c>
      <c r="Q1010">
        <v>258.94400000000002</v>
      </c>
      <c r="R1010">
        <v>117.6</v>
      </c>
      <c r="S1010">
        <v>141.34400000000002</v>
      </c>
      <c r="T1010">
        <v>0.54584775086505199</v>
      </c>
      <c r="U1010">
        <v>2026</v>
      </c>
      <c r="V1010" t="s">
        <v>91</v>
      </c>
      <c r="W1010">
        <v>6</v>
      </c>
      <c r="X1010" t="s">
        <v>82</v>
      </c>
    </row>
    <row r="1011" spans="1:24">
      <c r="A1011">
        <v>2420</v>
      </c>
      <c r="B1011" s="14">
        <v>46179</v>
      </c>
      <c r="C1011">
        <v>2026</v>
      </c>
      <c r="D1011">
        <v>2</v>
      </c>
      <c r="E1011">
        <v>6</v>
      </c>
      <c r="F1011" t="s">
        <v>82</v>
      </c>
      <c r="G1011" t="s">
        <v>11</v>
      </c>
      <c r="H1011" t="s">
        <v>25</v>
      </c>
      <c r="I1011" t="s">
        <v>2</v>
      </c>
      <c r="J1011" t="s">
        <v>13</v>
      </c>
      <c r="K1011" t="s">
        <v>14</v>
      </c>
      <c r="L1011" t="s">
        <v>44</v>
      </c>
      <c r="M1011">
        <v>1</v>
      </c>
      <c r="N1011">
        <v>131.79</v>
      </c>
      <c r="O1011">
        <v>0</v>
      </c>
      <c r="P1011">
        <v>68.22</v>
      </c>
      <c r="Q1011">
        <v>131.79</v>
      </c>
      <c r="R1011">
        <v>68.22</v>
      </c>
      <c r="S1011">
        <v>63.569999999999993</v>
      </c>
      <c r="T1011">
        <v>0.48235829729114499</v>
      </c>
      <c r="U1011">
        <v>2026</v>
      </c>
      <c r="V1011" t="s">
        <v>91</v>
      </c>
      <c r="W1011">
        <v>6</v>
      </c>
      <c r="X1011" t="s">
        <v>82</v>
      </c>
    </row>
    <row r="1012" spans="1:24">
      <c r="A1012">
        <v>2805</v>
      </c>
      <c r="B1012" s="14">
        <v>46179</v>
      </c>
      <c r="C1012">
        <v>2026</v>
      </c>
      <c r="D1012">
        <v>2</v>
      </c>
      <c r="E1012">
        <v>6</v>
      </c>
      <c r="F1012" t="s">
        <v>82</v>
      </c>
      <c r="G1012" t="s">
        <v>11</v>
      </c>
      <c r="H1012" t="s">
        <v>39</v>
      </c>
      <c r="I1012" t="s">
        <v>8</v>
      </c>
      <c r="J1012" t="s">
        <v>3</v>
      </c>
      <c r="K1012" t="s">
        <v>23</v>
      </c>
      <c r="L1012" t="s">
        <v>24</v>
      </c>
      <c r="M1012">
        <v>12</v>
      </c>
      <c r="N1012">
        <v>338.45</v>
      </c>
      <c r="O1012">
        <v>0.1</v>
      </c>
      <c r="P1012">
        <v>196.78</v>
      </c>
      <c r="Q1012">
        <v>3655.2599999999998</v>
      </c>
      <c r="R1012">
        <v>2361.36</v>
      </c>
      <c r="S1012">
        <v>1293.8999999999996</v>
      </c>
      <c r="T1012">
        <v>0.35398302719915947</v>
      </c>
      <c r="U1012">
        <v>2026</v>
      </c>
      <c r="V1012" t="s">
        <v>91</v>
      </c>
      <c r="W1012">
        <v>6</v>
      </c>
      <c r="X1012" t="s">
        <v>82</v>
      </c>
    </row>
    <row r="1013" spans="1:24">
      <c r="A1013">
        <v>3160</v>
      </c>
      <c r="B1013" s="14">
        <v>46179</v>
      </c>
      <c r="C1013">
        <v>2026</v>
      </c>
      <c r="D1013">
        <v>2</v>
      </c>
      <c r="E1013">
        <v>6</v>
      </c>
      <c r="F1013" t="s">
        <v>82</v>
      </c>
      <c r="G1013" t="s">
        <v>11</v>
      </c>
      <c r="H1013" t="s">
        <v>18</v>
      </c>
      <c r="I1013" t="s">
        <v>19</v>
      </c>
      <c r="J1013" t="s">
        <v>3</v>
      </c>
      <c r="K1013" t="s">
        <v>34</v>
      </c>
      <c r="L1013" t="s">
        <v>35</v>
      </c>
      <c r="M1013">
        <v>2</v>
      </c>
      <c r="N1013">
        <v>40.99</v>
      </c>
      <c r="O1013">
        <v>0</v>
      </c>
      <c r="P1013">
        <v>14.53</v>
      </c>
      <c r="Q1013">
        <v>81.98</v>
      </c>
      <c r="R1013">
        <v>29.06</v>
      </c>
      <c r="S1013">
        <v>52.92</v>
      </c>
      <c r="T1013">
        <v>0.64552329836545497</v>
      </c>
      <c r="U1013">
        <v>2026</v>
      </c>
      <c r="V1013" t="s">
        <v>91</v>
      </c>
      <c r="W1013">
        <v>6</v>
      </c>
      <c r="X1013" t="s">
        <v>82</v>
      </c>
    </row>
    <row r="1014" spans="1:24">
      <c r="A1014">
        <v>3278</v>
      </c>
      <c r="B1014" s="14">
        <v>46179</v>
      </c>
      <c r="C1014">
        <v>2026</v>
      </c>
      <c r="D1014">
        <v>2</v>
      </c>
      <c r="E1014">
        <v>6</v>
      </c>
      <c r="F1014" t="s">
        <v>82</v>
      </c>
      <c r="G1014" t="s">
        <v>6</v>
      </c>
      <c r="H1014" t="s">
        <v>43</v>
      </c>
      <c r="I1014" t="s">
        <v>19</v>
      </c>
      <c r="J1014" t="s">
        <v>3</v>
      </c>
      <c r="K1014" t="s">
        <v>4</v>
      </c>
      <c r="L1014" t="s">
        <v>30</v>
      </c>
      <c r="M1014">
        <v>1</v>
      </c>
      <c r="N1014">
        <v>101.85</v>
      </c>
      <c r="O1014">
        <v>0</v>
      </c>
      <c r="P1014">
        <v>51.59</v>
      </c>
      <c r="Q1014">
        <v>101.85</v>
      </c>
      <c r="R1014">
        <v>51.59</v>
      </c>
      <c r="S1014">
        <v>50.259999999999991</v>
      </c>
      <c r="T1014">
        <v>0.49347079037800679</v>
      </c>
      <c r="U1014">
        <v>2026</v>
      </c>
      <c r="V1014" t="s">
        <v>91</v>
      </c>
      <c r="W1014">
        <v>6</v>
      </c>
      <c r="X1014" t="s">
        <v>82</v>
      </c>
    </row>
    <row r="1015" spans="1:24">
      <c r="A1015">
        <v>3555</v>
      </c>
      <c r="B1015" s="14">
        <v>46179</v>
      </c>
      <c r="C1015">
        <v>2026</v>
      </c>
      <c r="D1015">
        <v>2</v>
      </c>
      <c r="E1015">
        <v>6</v>
      </c>
      <c r="F1015" t="s">
        <v>82</v>
      </c>
      <c r="G1015" t="s">
        <v>11</v>
      </c>
      <c r="H1015" t="s">
        <v>12</v>
      </c>
      <c r="I1015" t="s">
        <v>8</v>
      </c>
      <c r="J1015" t="s">
        <v>16</v>
      </c>
      <c r="K1015" t="s">
        <v>23</v>
      </c>
      <c r="L1015" t="s">
        <v>24</v>
      </c>
      <c r="M1015">
        <v>4</v>
      </c>
      <c r="N1015">
        <v>346.14</v>
      </c>
      <c r="O1015">
        <v>0.05</v>
      </c>
      <c r="P1015">
        <v>198.97</v>
      </c>
      <c r="Q1015">
        <v>1315.3319999999999</v>
      </c>
      <c r="R1015">
        <v>795.88</v>
      </c>
      <c r="S1015">
        <v>519.45199999999988</v>
      </c>
      <c r="T1015">
        <v>0.39492082607280893</v>
      </c>
      <c r="U1015">
        <v>2026</v>
      </c>
      <c r="V1015" t="s">
        <v>91</v>
      </c>
      <c r="W1015">
        <v>6</v>
      </c>
      <c r="X1015" t="s">
        <v>82</v>
      </c>
    </row>
    <row r="1016" spans="1:24">
      <c r="A1016">
        <v>3702</v>
      </c>
      <c r="B1016" s="14">
        <v>46179</v>
      </c>
      <c r="C1016">
        <v>2026</v>
      </c>
      <c r="D1016">
        <v>2</v>
      </c>
      <c r="E1016">
        <v>6</v>
      </c>
      <c r="F1016" t="s">
        <v>82</v>
      </c>
      <c r="G1016" t="s">
        <v>0</v>
      </c>
      <c r="H1016" t="s">
        <v>36</v>
      </c>
      <c r="I1016" t="s">
        <v>19</v>
      </c>
      <c r="J1016" t="s">
        <v>16</v>
      </c>
      <c r="K1016" t="s">
        <v>4</v>
      </c>
      <c r="L1016" t="s">
        <v>5</v>
      </c>
      <c r="M1016">
        <v>2</v>
      </c>
      <c r="N1016">
        <v>83.28</v>
      </c>
      <c r="O1016">
        <v>0</v>
      </c>
      <c r="P1016">
        <v>43.56</v>
      </c>
      <c r="Q1016">
        <v>166.56</v>
      </c>
      <c r="R1016">
        <v>87.12</v>
      </c>
      <c r="S1016">
        <v>79.44</v>
      </c>
      <c r="T1016">
        <v>0.47694524495677232</v>
      </c>
      <c r="U1016">
        <v>2026</v>
      </c>
      <c r="V1016" t="s">
        <v>91</v>
      </c>
      <c r="W1016">
        <v>6</v>
      </c>
      <c r="X1016" t="s">
        <v>82</v>
      </c>
    </row>
    <row r="1017" spans="1:24">
      <c r="A1017">
        <v>4349</v>
      </c>
      <c r="B1017" s="14">
        <v>46179</v>
      </c>
      <c r="C1017">
        <v>2026</v>
      </c>
      <c r="D1017">
        <v>2</v>
      </c>
      <c r="E1017">
        <v>6</v>
      </c>
      <c r="F1017" t="s">
        <v>82</v>
      </c>
      <c r="G1017" t="s">
        <v>20</v>
      </c>
      <c r="H1017" t="s">
        <v>31</v>
      </c>
      <c r="I1017" t="s">
        <v>19</v>
      </c>
      <c r="J1017" t="s">
        <v>16</v>
      </c>
      <c r="K1017" t="s">
        <v>4</v>
      </c>
      <c r="L1017" t="s">
        <v>5</v>
      </c>
      <c r="M1017">
        <v>1</v>
      </c>
      <c r="N1017">
        <v>80.349999999999994</v>
      </c>
      <c r="O1017">
        <v>0.15</v>
      </c>
      <c r="P1017">
        <v>43.51</v>
      </c>
      <c r="Q1017">
        <v>68.297499999999999</v>
      </c>
      <c r="R1017">
        <v>43.51</v>
      </c>
      <c r="S1017">
        <v>24.787500000000001</v>
      </c>
      <c r="T1017">
        <v>0.3629342216040119</v>
      </c>
      <c r="U1017">
        <v>2026</v>
      </c>
      <c r="V1017" t="s">
        <v>91</v>
      </c>
      <c r="W1017">
        <v>6</v>
      </c>
      <c r="X1017" t="s">
        <v>82</v>
      </c>
    </row>
    <row r="1018" spans="1:24">
      <c r="A1018">
        <v>4989</v>
      </c>
      <c r="B1018" s="14">
        <v>46179</v>
      </c>
      <c r="C1018">
        <v>2026</v>
      </c>
      <c r="D1018">
        <v>2</v>
      </c>
      <c r="E1018">
        <v>6</v>
      </c>
      <c r="F1018" t="s">
        <v>82</v>
      </c>
      <c r="G1018" t="s">
        <v>6</v>
      </c>
      <c r="H1018" t="s">
        <v>7</v>
      </c>
      <c r="I1018" t="s">
        <v>2</v>
      </c>
      <c r="J1018" t="s">
        <v>3</v>
      </c>
      <c r="K1018" t="s">
        <v>4</v>
      </c>
      <c r="L1018" t="s">
        <v>26</v>
      </c>
      <c r="M1018">
        <v>1</v>
      </c>
      <c r="N1018">
        <v>40.86</v>
      </c>
      <c r="O1018">
        <v>0.05</v>
      </c>
      <c r="P1018">
        <v>16.899999999999999</v>
      </c>
      <c r="Q1018">
        <v>38.817</v>
      </c>
      <c r="R1018">
        <v>16.899999999999999</v>
      </c>
      <c r="S1018">
        <v>21.917000000000002</v>
      </c>
      <c r="T1018">
        <v>0.564623747327202</v>
      </c>
      <c r="U1018">
        <v>2026</v>
      </c>
      <c r="V1018" t="s">
        <v>91</v>
      </c>
      <c r="W1018">
        <v>6</v>
      </c>
      <c r="X1018" t="s">
        <v>82</v>
      </c>
    </row>
    <row r="1019" spans="1:24">
      <c r="A1019">
        <v>713</v>
      </c>
      <c r="B1019" s="14">
        <v>46180</v>
      </c>
      <c r="C1019">
        <v>2026</v>
      </c>
      <c r="D1019">
        <v>2</v>
      </c>
      <c r="E1019">
        <v>6</v>
      </c>
      <c r="F1019" t="s">
        <v>82</v>
      </c>
      <c r="G1019" t="s">
        <v>6</v>
      </c>
      <c r="H1019" t="s">
        <v>27</v>
      </c>
      <c r="I1019" t="s">
        <v>19</v>
      </c>
      <c r="J1019" t="s">
        <v>3</v>
      </c>
      <c r="K1019" t="s">
        <v>14</v>
      </c>
      <c r="L1019" t="s">
        <v>15</v>
      </c>
      <c r="M1019">
        <v>4</v>
      </c>
      <c r="N1019">
        <v>36.299999999999997</v>
      </c>
      <c r="O1019">
        <v>0.05</v>
      </c>
      <c r="P1019">
        <v>13.16</v>
      </c>
      <c r="Q1019">
        <v>137.93999999999997</v>
      </c>
      <c r="R1019">
        <v>52.64</v>
      </c>
      <c r="S1019">
        <v>85.299999999999969</v>
      </c>
      <c r="T1019">
        <v>0.61838480498767567</v>
      </c>
      <c r="U1019">
        <v>2026</v>
      </c>
      <c r="V1019" t="s">
        <v>91</v>
      </c>
      <c r="W1019">
        <v>6</v>
      </c>
      <c r="X1019" t="s">
        <v>82</v>
      </c>
    </row>
    <row r="1020" spans="1:24">
      <c r="A1020">
        <v>3355</v>
      </c>
      <c r="B1020" s="14">
        <v>46180</v>
      </c>
      <c r="C1020">
        <v>2026</v>
      </c>
      <c r="D1020">
        <v>2</v>
      </c>
      <c r="E1020">
        <v>6</v>
      </c>
      <c r="F1020" t="s">
        <v>82</v>
      </c>
      <c r="G1020" t="s">
        <v>0</v>
      </c>
      <c r="H1020" t="s">
        <v>50</v>
      </c>
      <c r="I1020" t="s">
        <v>8</v>
      </c>
      <c r="J1020" t="s">
        <v>13</v>
      </c>
      <c r="K1020" t="s">
        <v>23</v>
      </c>
      <c r="L1020" t="s">
        <v>24</v>
      </c>
      <c r="M1020">
        <v>10</v>
      </c>
      <c r="N1020">
        <v>338.26</v>
      </c>
      <c r="O1020">
        <v>0.05</v>
      </c>
      <c r="P1020">
        <v>197.42</v>
      </c>
      <c r="Q1020">
        <v>3213.47</v>
      </c>
      <c r="R1020">
        <v>1974.1999999999998</v>
      </c>
      <c r="S1020">
        <v>1239.27</v>
      </c>
      <c r="T1020">
        <v>0.38564853569505864</v>
      </c>
      <c r="U1020">
        <v>2026</v>
      </c>
      <c r="V1020" t="s">
        <v>91</v>
      </c>
      <c r="W1020">
        <v>6</v>
      </c>
      <c r="X1020" t="s">
        <v>82</v>
      </c>
    </row>
    <row r="1021" spans="1:24">
      <c r="A1021">
        <v>3879</v>
      </c>
      <c r="B1021" s="14">
        <v>46180</v>
      </c>
      <c r="C1021">
        <v>2026</v>
      </c>
      <c r="D1021">
        <v>2</v>
      </c>
      <c r="E1021">
        <v>6</v>
      </c>
      <c r="F1021" t="s">
        <v>82</v>
      </c>
      <c r="G1021" t="s">
        <v>0</v>
      </c>
      <c r="H1021" t="s">
        <v>36</v>
      </c>
      <c r="I1021" t="s">
        <v>28</v>
      </c>
      <c r="J1021" t="s">
        <v>3</v>
      </c>
      <c r="K1021" t="s">
        <v>4</v>
      </c>
      <c r="L1021" t="s">
        <v>26</v>
      </c>
      <c r="M1021">
        <v>2</v>
      </c>
      <c r="N1021">
        <v>41.25</v>
      </c>
      <c r="O1021">
        <v>0</v>
      </c>
      <c r="P1021">
        <v>17.13</v>
      </c>
      <c r="Q1021">
        <v>82.5</v>
      </c>
      <c r="R1021">
        <v>34.26</v>
      </c>
      <c r="S1021">
        <v>48.24</v>
      </c>
      <c r="T1021">
        <v>0.58472727272727276</v>
      </c>
      <c r="U1021">
        <v>2026</v>
      </c>
      <c r="V1021" t="s">
        <v>91</v>
      </c>
      <c r="W1021">
        <v>6</v>
      </c>
      <c r="X1021" t="s">
        <v>82</v>
      </c>
    </row>
    <row r="1022" spans="1:24">
      <c r="A1022">
        <v>3989</v>
      </c>
      <c r="B1022" s="14">
        <v>46180</v>
      </c>
      <c r="C1022">
        <v>2026</v>
      </c>
      <c r="D1022">
        <v>2</v>
      </c>
      <c r="E1022">
        <v>6</v>
      </c>
      <c r="F1022" t="s">
        <v>82</v>
      </c>
      <c r="G1022" t="s">
        <v>6</v>
      </c>
      <c r="H1022" t="s">
        <v>43</v>
      </c>
      <c r="I1022" t="s">
        <v>2</v>
      </c>
      <c r="J1022" t="s">
        <v>3</v>
      </c>
      <c r="K1022" t="s">
        <v>9</v>
      </c>
      <c r="L1022" t="s">
        <v>10</v>
      </c>
      <c r="M1022">
        <v>2</v>
      </c>
      <c r="N1022">
        <v>92</v>
      </c>
      <c r="O1022">
        <v>0</v>
      </c>
      <c r="P1022">
        <v>44.27</v>
      </c>
      <c r="Q1022">
        <v>184</v>
      </c>
      <c r="R1022">
        <v>88.54</v>
      </c>
      <c r="S1022">
        <v>95.46</v>
      </c>
      <c r="T1022">
        <v>0.51880434782608698</v>
      </c>
      <c r="U1022">
        <v>2026</v>
      </c>
      <c r="V1022" t="s">
        <v>91</v>
      </c>
      <c r="W1022">
        <v>6</v>
      </c>
      <c r="X1022" t="s">
        <v>82</v>
      </c>
    </row>
    <row r="1023" spans="1:24">
      <c r="A1023">
        <v>4193</v>
      </c>
      <c r="B1023" s="14">
        <v>46180</v>
      </c>
      <c r="C1023">
        <v>2026</v>
      </c>
      <c r="D1023">
        <v>2</v>
      </c>
      <c r="E1023">
        <v>6</v>
      </c>
      <c r="F1023" t="s">
        <v>82</v>
      </c>
      <c r="G1023" t="s">
        <v>6</v>
      </c>
      <c r="H1023" t="s">
        <v>27</v>
      </c>
      <c r="I1023" t="s">
        <v>2</v>
      </c>
      <c r="J1023" t="s">
        <v>13</v>
      </c>
      <c r="K1023" t="s">
        <v>23</v>
      </c>
      <c r="L1023" t="s">
        <v>40</v>
      </c>
      <c r="M1023">
        <v>1</v>
      </c>
      <c r="N1023">
        <v>80.89</v>
      </c>
      <c r="O1023">
        <v>0.1</v>
      </c>
      <c r="P1023">
        <v>40.32</v>
      </c>
      <c r="Q1023">
        <v>72.801000000000002</v>
      </c>
      <c r="R1023">
        <v>40.32</v>
      </c>
      <c r="S1023">
        <v>32.481000000000002</v>
      </c>
      <c r="T1023">
        <v>0.44616145382618372</v>
      </c>
      <c r="U1023">
        <v>2026</v>
      </c>
      <c r="V1023" t="s">
        <v>91</v>
      </c>
      <c r="W1023">
        <v>6</v>
      </c>
      <c r="X1023" t="s">
        <v>82</v>
      </c>
    </row>
    <row r="1024" spans="1:24">
      <c r="A1024">
        <v>4413</v>
      </c>
      <c r="B1024" s="14">
        <v>46180</v>
      </c>
      <c r="C1024">
        <v>2026</v>
      </c>
      <c r="D1024">
        <v>2</v>
      </c>
      <c r="E1024">
        <v>6</v>
      </c>
      <c r="F1024" t="s">
        <v>82</v>
      </c>
      <c r="G1024" t="s">
        <v>0</v>
      </c>
      <c r="H1024" t="s">
        <v>1</v>
      </c>
      <c r="I1024" t="s">
        <v>19</v>
      </c>
      <c r="J1024" t="s">
        <v>13</v>
      </c>
      <c r="K1024" t="s">
        <v>23</v>
      </c>
      <c r="L1024" t="s">
        <v>29</v>
      </c>
      <c r="M1024">
        <v>1</v>
      </c>
      <c r="N1024">
        <v>194.73</v>
      </c>
      <c r="O1024">
        <v>0</v>
      </c>
      <c r="P1024">
        <v>101.91</v>
      </c>
      <c r="Q1024">
        <v>194.73</v>
      </c>
      <c r="R1024">
        <v>101.91</v>
      </c>
      <c r="S1024">
        <v>92.82</v>
      </c>
      <c r="T1024">
        <v>0.47665999075643195</v>
      </c>
      <c r="U1024">
        <v>2026</v>
      </c>
      <c r="V1024" t="s">
        <v>91</v>
      </c>
      <c r="W1024">
        <v>6</v>
      </c>
      <c r="X1024" t="s">
        <v>82</v>
      </c>
    </row>
    <row r="1025" spans="1:24">
      <c r="A1025">
        <v>4598</v>
      </c>
      <c r="B1025" s="14">
        <v>46180</v>
      </c>
      <c r="C1025">
        <v>2026</v>
      </c>
      <c r="D1025">
        <v>2</v>
      </c>
      <c r="E1025">
        <v>6</v>
      </c>
      <c r="F1025" t="s">
        <v>82</v>
      </c>
      <c r="G1025" t="s">
        <v>20</v>
      </c>
      <c r="H1025" t="s">
        <v>21</v>
      </c>
      <c r="I1025" t="s">
        <v>8</v>
      </c>
      <c r="J1025" t="s">
        <v>16</v>
      </c>
      <c r="K1025" t="s">
        <v>9</v>
      </c>
      <c r="L1025" t="s">
        <v>10</v>
      </c>
      <c r="M1025">
        <v>5</v>
      </c>
      <c r="N1025">
        <v>93.82</v>
      </c>
      <c r="O1025">
        <v>0.15</v>
      </c>
      <c r="P1025">
        <v>46.06</v>
      </c>
      <c r="Q1025">
        <v>398.73499999999996</v>
      </c>
      <c r="R1025">
        <v>230.3</v>
      </c>
      <c r="S1025">
        <v>168.43499999999995</v>
      </c>
      <c r="T1025">
        <v>0.4224234140469233</v>
      </c>
      <c r="U1025">
        <v>2026</v>
      </c>
      <c r="V1025" t="s">
        <v>91</v>
      </c>
      <c r="W1025">
        <v>6</v>
      </c>
      <c r="X1025" t="s">
        <v>82</v>
      </c>
    </row>
    <row r="1026" spans="1:24">
      <c r="A1026">
        <v>72</v>
      </c>
      <c r="B1026" s="14">
        <v>46181</v>
      </c>
      <c r="C1026">
        <v>2026</v>
      </c>
      <c r="D1026">
        <v>2</v>
      </c>
      <c r="E1026">
        <v>6</v>
      </c>
      <c r="F1026" t="s">
        <v>82</v>
      </c>
      <c r="G1026" t="s">
        <v>11</v>
      </c>
      <c r="H1026" t="s">
        <v>39</v>
      </c>
      <c r="I1026" t="s">
        <v>19</v>
      </c>
      <c r="J1026" t="s">
        <v>13</v>
      </c>
      <c r="K1026" t="s">
        <v>9</v>
      </c>
      <c r="L1026" t="s">
        <v>17</v>
      </c>
      <c r="M1026">
        <v>3</v>
      </c>
      <c r="N1026">
        <v>142.53</v>
      </c>
      <c r="O1026">
        <v>0</v>
      </c>
      <c r="P1026">
        <v>80.67</v>
      </c>
      <c r="Q1026">
        <v>427.59000000000003</v>
      </c>
      <c r="R1026">
        <v>242.01</v>
      </c>
      <c r="S1026">
        <v>185.58000000000004</v>
      </c>
      <c r="T1026">
        <v>0.43401389181225014</v>
      </c>
      <c r="U1026">
        <v>2026</v>
      </c>
      <c r="V1026" t="s">
        <v>91</v>
      </c>
      <c r="W1026">
        <v>6</v>
      </c>
      <c r="X1026" t="s">
        <v>82</v>
      </c>
    </row>
    <row r="1027" spans="1:24">
      <c r="A1027">
        <v>176</v>
      </c>
      <c r="B1027" s="14">
        <v>46181</v>
      </c>
      <c r="C1027">
        <v>2026</v>
      </c>
      <c r="D1027">
        <v>2</v>
      </c>
      <c r="E1027">
        <v>6</v>
      </c>
      <c r="F1027" t="s">
        <v>82</v>
      </c>
      <c r="G1027" t="s">
        <v>6</v>
      </c>
      <c r="H1027" t="s">
        <v>49</v>
      </c>
      <c r="I1027" t="s">
        <v>2</v>
      </c>
      <c r="J1027" t="s">
        <v>3</v>
      </c>
      <c r="K1027" t="s">
        <v>23</v>
      </c>
      <c r="L1027" t="s">
        <v>29</v>
      </c>
      <c r="M1027">
        <v>1</v>
      </c>
      <c r="N1027">
        <v>196.33</v>
      </c>
      <c r="O1027">
        <v>0</v>
      </c>
      <c r="P1027">
        <v>103.27</v>
      </c>
      <c r="Q1027">
        <v>196.33</v>
      </c>
      <c r="R1027">
        <v>103.27</v>
      </c>
      <c r="S1027">
        <v>93.060000000000016</v>
      </c>
      <c r="T1027">
        <v>0.47399786074466466</v>
      </c>
      <c r="U1027">
        <v>2026</v>
      </c>
      <c r="V1027" t="s">
        <v>91</v>
      </c>
      <c r="W1027">
        <v>6</v>
      </c>
      <c r="X1027" t="s">
        <v>82</v>
      </c>
    </row>
    <row r="1028" spans="1:24">
      <c r="A1028">
        <v>205</v>
      </c>
      <c r="B1028" s="14">
        <v>46181</v>
      </c>
      <c r="C1028">
        <v>2026</v>
      </c>
      <c r="D1028">
        <v>2</v>
      </c>
      <c r="E1028">
        <v>6</v>
      </c>
      <c r="F1028" t="s">
        <v>82</v>
      </c>
      <c r="G1028" t="s">
        <v>20</v>
      </c>
      <c r="H1028" t="s">
        <v>31</v>
      </c>
      <c r="I1028" t="s">
        <v>2</v>
      </c>
      <c r="J1028" t="s">
        <v>13</v>
      </c>
      <c r="K1028" t="s">
        <v>4</v>
      </c>
      <c r="L1028" t="s">
        <v>26</v>
      </c>
      <c r="M1028">
        <v>2</v>
      </c>
      <c r="N1028">
        <v>41.05</v>
      </c>
      <c r="O1028">
        <v>0</v>
      </c>
      <c r="P1028">
        <v>16.690000000000001</v>
      </c>
      <c r="Q1028">
        <v>82.1</v>
      </c>
      <c r="R1028">
        <v>33.380000000000003</v>
      </c>
      <c r="S1028">
        <v>48.719999999999992</v>
      </c>
      <c r="T1028">
        <v>0.59342265529841653</v>
      </c>
      <c r="U1028">
        <v>2026</v>
      </c>
      <c r="V1028" t="s">
        <v>91</v>
      </c>
      <c r="W1028">
        <v>6</v>
      </c>
      <c r="X1028" t="s">
        <v>82</v>
      </c>
    </row>
    <row r="1029" spans="1:24">
      <c r="A1029">
        <v>896</v>
      </c>
      <c r="B1029" s="14">
        <v>46181</v>
      </c>
      <c r="C1029">
        <v>2026</v>
      </c>
      <c r="D1029">
        <v>2</v>
      </c>
      <c r="E1029">
        <v>6</v>
      </c>
      <c r="F1029" t="s">
        <v>82</v>
      </c>
      <c r="G1029" t="s">
        <v>20</v>
      </c>
      <c r="H1029" t="s">
        <v>33</v>
      </c>
      <c r="I1029" t="s">
        <v>2</v>
      </c>
      <c r="J1029" t="s">
        <v>13</v>
      </c>
      <c r="K1029" t="s">
        <v>34</v>
      </c>
      <c r="L1029" t="s">
        <v>38</v>
      </c>
      <c r="M1029">
        <v>1</v>
      </c>
      <c r="N1029">
        <v>123.09</v>
      </c>
      <c r="O1029">
        <v>0</v>
      </c>
      <c r="P1029">
        <v>68.03</v>
      </c>
      <c r="Q1029">
        <v>123.09</v>
      </c>
      <c r="R1029">
        <v>68.03</v>
      </c>
      <c r="S1029">
        <v>55.06</v>
      </c>
      <c r="T1029">
        <v>0.44731497278414167</v>
      </c>
      <c r="U1029">
        <v>2026</v>
      </c>
      <c r="V1029" t="s">
        <v>91</v>
      </c>
      <c r="W1029">
        <v>6</v>
      </c>
      <c r="X1029" t="s">
        <v>82</v>
      </c>
    </row>
    <row r="1030" spans="1:24">
      <c r="A1030">
        <v>1697</v>
      </c>
      <c r="B1030" s="14">
        <v>46181</v>
      </c>
      <c r="C1030">
        <v>2026</v>
      </c>
      <c r="D1030">
        <v>2</v>
      </c>
      <c r="E1030">
        <v>6</v>
      </c>
      <c r="F1030" t="s">
        <v>82</v>
      </c>
      <c r="G1030" t="s">
        <v>6</v>
      </c>
      <c r="H1030" t="s">
        <v>43</v>
      </c>
      <c r="I1030" t="s">
        <v>2</v>
      </c>
      <c r="J1030" t="s">
        <v>16</v>
      </c>
      <c r="K1030" t="s">
        <v>9</v>
      </c>
      <c r="L1030" t="s">
        <v>17</v>
      </c>
      <c r="M1030">
        <v>2</v>
      </c>
      <c r="N1030">
        <v>141.09</v>
      </c>
      <c r="O1030">
        <v>0</v>
      </c>
      <c r="P1030">
        <v>81.69</v>
      </c>
      <c r="Q1030">
        <v>282.18</v>
      </c>
      <c r="R1030">
        <v>163.38</v>
      </c>
      <c r="S1030">
        <v>118.80000000000001</v>
      </c>
      <c r="T1030">
        <v>0.42100786731873274</v>
      </c>
      <c r="U1030">
        <v>2026</v>
      </c>
      <c r="V1030" t="s">
        <v>91</v>
      </c>
      <c r="W1030">
        <v>6</v>
      </c>
      <c r="X1030" t="s">
        <v>82</v>
      </c>
    </row>
    <row r="1031" spans="1:24">
      <c r="A1031">
        <v>2159</v>
      </c>
      <c r="B1031" s="14">
        <v>46181</v>
      </c>
      <c r="C1031">
        <v>2026</v>
      </c>
      <c r="D1031">
        <v>2</v>
      </c>
      <c r="E1031">
        <v>6</v>
      </c>
      <c r="F1031" t="s">
        <v>82</v>
      </c>
      <c r="G1031" t="s">
        <v>11</v>
      </c>
      <c r="H1031" t="s">
        <v>39</v>
      </c>
      <c r="I1031" t="s">
        <v>19</v>
      </c>
      <c r="J1031" t="s">
        <v>13</v>
      </c>
      <c r="K1031" t="s">
        <v>9</v>
      </c>
      <c r="L1031" t="s">
        <v>37</v>
      </c>
      <c r="M1031">
        <v>1</v>
      </c>
      <c r="N1031">
        <v>157.04</v>
      </c>
      <c r="O1031">
        <v>0</v>
      </c>
      <c r="P1031">
        <v>77.540000000000006</v>
      </c>
      <c r="Q1031">
        <v>157.04</v>
      </c>
      <c r="R1031">
        <v>77.540000000000006</v>
      </c>
      <c r="S1031">
        <v>79.499999999999986</v>
      </c>
      <c r="T1031">
        <v>0.5062404482934284</v>
      </c>
      <c r="U1031">
        <v>2026</v>
      </c>
      <c r="V1031" t="s">
        <v>91</v>
      </c>
      <c r="W1031">
        <v>6</v>
      </c>
      <c r="X1031" t="s">
        <v>82</v>
      </c>
    </row>
    <row r="1032" spans="1:24">
      <c r="A1032">
        <v>2772</v>
      </c>
      <c r="B1032" s="14">
        <v>46181</v>
      </c>
      <c r="C1032">
        <v>2026</v>
      </c>
      <c r="D1032">
        <v>2</v>
      </c>
      <c r="E1032">
        <v>6</v>
      </c>
      <c r="F1032" t="s">
        <v>82</v>
      </c>
      <c r="G1032" t="s">
        <v>20</v>
      </c>
      <c r="H1032" t="s">
        <v>31</v>
      </c>
      <c r="I1032" t="s">
        <v>19</v>
      </c>
      <c r="J1032" t="s">
        <v>13</v>
      </c>
      <c r="K1032" t="s">
        <v>14</v>
      </c>
      <c r="L1032" t="s">
        <v>44</v>
      </c>
      <c r="M1032">
        <v>6</v>
      </c>
      <c r="N1032">
        <v>136.46</v>
      </c>
      <c r="O1032">
        <v>0</v>
      </c>
      <c r="P1032">
        <v>68.61</v>
      </c>
      <c r="Q1032">
        <v>818.76</v>
      </c>
      <c r="R1032">
        <v>411.65999999999997</v>
      </c>
      <c r="S1032">
        <v>407.1</v>
      </c>
      <c r="T1032">
        <v>0.49721530118716112</v>
      </c>
      <c r="U1032">
        <v>2026</v>
      </c>
      <c r="V1032" t="s">
        <v>91</v>
      </c>
      <c r="W1032">
        <v>6</v>
      </c>
      <c r="X1032" t="s">
        <v>82</v>
      </c>
    </row>
    <row r="1033" spans="1:24">
      <c r="A1033">
        <v>3091</v>
      </c>
      <c r="B1033" s="14">
        <v>46181</v>
      </c>
      <c r="C1033">
        <v>2026</v>
      </c>
      <c r="D1033">
        <v>2</v>
      </c>
      <c r="E1033">
        <v>6</v>
      </c>
      <c r="F1033" t="s">
        <v>82</v>
      </c>
      <c r="G1033" t="s">
        <v>0</v>
      </c>
      <c r="H1033" t="s">
        <v>1</v>
      </c>
      <c r="I1033" t="s">
        <v>2</v>
      </c>
      <c r="J1033" t="s">
        <v>13</v>
      </c>
      <c r="K1033" t="s">
        <v>34</v>
      </c>
      <c r="L1033" t="s">
        <v>42</v>
      </c>
      <c r="M1033">
        <v>1</v>
      </c>
      <c r="N1033">
        <v>36.1</v>
      </c>
      <c r="O1033">
        <v>0</v>
      </c>
      <c r="P1033">
        <v>13.65</v>
      </c>
      <c r="Q1033">
        <v>36.1</v>
      </c>
      <c r="R1033">
        <v>13.65</v>
      </c>
      <c r="S1033">
        <v>22.450000000000003</v>
      </c>
      <c r="T1033">
        <v>0.62188365650969535</v>
      </c>
      <c r="U1033">
        <v>2026</v>
      </c>
      <c r="V1033" t="s">
        <v>91</v>
      </c>
      <c r="W1033">
        <v>6</v>
      </c>
      <c r="X1033" t="s">
        <v>82</v>
      </c>
    </row>
    <row r="1034" spans="1:24">
      <c r="A1034">
        <v>4241</v>
      </c>
      <c r="B1034" s="14">
        <v>46181</v>
      </c>
      <c r="C1034">
        <v>2026</v>
      </c>
      <c r="D1034">
        <v>2</v>
      </c>
      <c r="E1034">
        <v>6</v>
      </c>
      <c r="F1034" t="s">
        <v>82</v>
      </c>
      <c r="G1034" t="s">
        <v>20</v>
      </c>
      <c r="H1034" t="s">
        <v>47</v>
      </c>
      <c r="I1034" t="s">
        <v>2</v>
      </c>
      <c r="J1034" t="s">
        <v>13</v>
      </c>
      <c r="K1034" t="s">
        <v>9</v>
      </c>
      <c r="L1034" t="s">
        <v>10</v>
      </c>
      <c r="M1034">
        <v>3</v>
      </c>
      <c r="N1034">
        <v>92.73</v>
      </c>
      <c r="O1034">
        <v>0</v>
      </c>
      <c r="P1034">
        <v>44.68</v>
      </c>
      <c r="Q1034">
        <v>278.19</v>
      </c>
      <c r="R1034">
        <v>134.04</v>
      </c>
      <c r="S1034">
        <v>144.15</v>
      </c>
      <c r="T1034">
        <v>0.51817103418526911</v>
      </c>
      <c r="U1034">
        <v>2026</v>
      </c>
      <c r="V1034" t="s">
        <v>91</v>
      </c>
      <c r="W1034">
        <v>6</v>
      </c>
      <c r="X1034" t="s">
        <v>82</v>
      </c>
    </row>
    <row r="1035" spans="1:24">
      <c r="A1035">
        <v>5185</v>
      </c>
      <c r="B1035" s="14">
        <v>46181</v>
      </c>
      <c r="C1035">
        <v>2026</v>
      </c>
      <c r="D1035">
        <v>2</v>
      </c>
      <c r="E1035">
        <v>6</v>
      </c>
      <c r="F1035" t="s">
        <v>82</v>
      </c>
      <c r="G1035" t="s">
        <v>6</v>
      </c>
      <c r="H1035" t="s">
        <v>43</v>
      </c>
      <c r="I1035" t="s">
        <v>2</v>
      </c>
      <c r="J1035" t="s">
        <v>13</v>
      </c>
      <c r="K1035" t="s">
        <v>14</v>
      </c>
      <c r="L1035" t="s">
        <v>48</v>
      </c>
      <c r="M1035">
        <v>3</v>
      </c>
      <c r="N1035">
        <v>164.31</v>
      </c>
      <c r="O1035">
        <v>0.05</v>
      </c>
      <c r="P1035">
        <v>86</v>
      </c>
      <c r="Q1035">
        <v>468.2835</v>
      </c>
      <c r="R1035">
        <v>258</v>
      </c>
      <c r="S1035">
        <v>210.2835</v>
      </c>
      <c r="T1035">
        <v>0.44905169624810615</v>
      </c>
      <c r="U1035">
        <v>2026</v>
      </c>
      <c r="V1035" t="s">
        <v>91</v>
      </c>
      <c r="W1035">
        <v>6</v>
      </c>
      <c r="X1035" t="s">
        <v>82</v>
      </c>
    </row>
    <row r="1036" spans="1:24">
      <c r="A1036">
        <v>1437</v>
      </c>
      <c r="B1036" s="14">
        <v>46182</v>
      </c>
      <c r="C1036">
        <v>2026</v>
      </c>
      <c r="D1036">
        <v>2</v>
      </c>
      <c r="E1036">
        <v>6</v>
      </c>
      <c r="F1036" t="s">
        <v>82</v>
      </c>
      <c r="G1036" t="s">
        <v>20</v>
      </c>
      <c r="H1036" t="s">
        <v>33</v>
      </c>
      <c r="I1036" t="s">
        <v>28</v>
      </c>
      <c r="J1036" t="s">
        <v>13</v>
      </c>
      <c r="K1036" t="s">
        <v>14</v>
      </c>
      <c r="L1036" t="s">
        <v>15</v>
      </c>
      <c r="M1036">
        <v>2</v>
      </c>
      <c r="N1036">
        <v>36.85</v>
      </c>
      <c r="O1036">
        <v>0.1</v>
      </c>
      <c r="P1036">
        <v>13.92</v>
      </c>
      <c r="Q1036">
        <v>66.33</v>
      </c>
      <c r="R1036">
        <v>27.84</v>
      </c>
      <c r="S1036">
        <v>38.489999999999995</v>
      </c>
      <c r="T1036">
        <v>0.58028041610131154</v>
      </c>
      <c r="U1036">
        <v>2026</v>
      </c>
      <c r="V1036" t="s">
        <v>91</v>
      </c>
      <c r="W1036">
        <v>6</v>
      </c>
      <c r="X1036" t="s">
        <v>82</v>
      </c>
    </row>
    <row r="1037" spans="1:24">
      <c r="A1037">
        <v>2316</v>
      </c>
      <c r="B1037" s="14">
        <v>46182</v>
      </c>
      <c r="C1037">
        <v>2026</v>
      </c>
      <c r="D1037">
        <v>2</v>
      </c>
      <c r="E1037">
        <v>6</v>
      </c>
      <c r="F1037" t="s">
        <v>82</v>
      </c>
      <c r="G1037" t="s">
        <v>6</v>
      </c>
      <c r="H1037" t="s">
        <v>41</v>
      </c>
      <c r="I1037" t="s">
        <v>28</v>
      </c>
      <c r="J1037" t="s">
        <v>13</v>
      </c>
      <c r="K1037" t="s">
        <v>34</v>
      </c>
      <c r="L1037" t="s">
        <v>42</v>
      </c>
      <c r="M1037">
        <v>1</v>
      </c>
      <c r="N1037">
        <v>35.619999999999997</v>
      </c>
      <c r="O1037">
        <v>0</v>
      </c>
      <c r="P1037">
        <v>14.05</v>
      </c>
      <c r="Q1037">
        <v>35.619999999999997</v>
      </c>
      <c r="R1037">
        <v>14.05</v>
      </c>
      <c r="S1037">
        <v>21.569999999999997</v>
      </c>
      <c r="T1037">
        <v>0.60555867490174053</v>
      </c>
      <c r="U1037">
        <v>2026</v>
      </c>
      <c r="V1037" t="s">
        <v>91</v>
      </c>
      <c r="W1037">
        <v>6</v>
      </c>
      <c r="X1037" t="s">
        <v>82</v>
      </c>
    </row>
    <row r="1038" spans="1:24">
      <c r="A1038">
        <v>2329</v>
      </c>
      <c r="B1038" s="14">
        <v>46182</v>
      </c>
      <c r="C1038">
        <v>2026</v>
      </c>
      <c r="D1038">
        <v>2</v>
      </c>
      <c r="E1038">
        <v>6</v>
      </c>
      <c r="F1038" t="s">
        <v>82</v>
      </c>
      <c r="G1038" t="s">
        <v>20</v>
      </c>
      <c r="H1038" t="s">
        <v>33</v>
      </c>
      <c r="I1038" t="s">
        <v>2</v>
      </c>
      <c r="J1038" t="s">
        <v>13</v>
      </c>
      <c r="K1038" t="s">
        <v>9</v>
      </c>
      <c r="L1038" t="s">
        <v>37</v>
      </c>
      <c r="M1038">
        <v>3</v>
      </c>
      <c r="N1038">
        <v>157.43</v>
      </c>
      <c r="O1038">
        <v>0.15</v>
      </c>
      <c r="P1038">
        <v>77.56</v>
      </c>
      <c r="Q1038">
        <v>401.44650000000001</v>
      </c>
      <c r="R1038">
        <v>232.68</v>
      </c>
      <c r="S1038">
        <v>168.76650000000001</v>
      </c>
      <c r="T1038">
        <v>0.42039599299034863</v>
      </c>
      <c r="U1038">
        <v>2026</v>
      </c>
      <c r="V1038" t="s">
        <v>91</v>
      </c>
      <c r="W1038">
        <v>6</v>
      </c>
      <c r="X1038" t="s">
        <v>82</v>
      </c>
    </row>
    <row r="1039" spans="1:24">
      <c r="A1039">
        <v>3036</v>
      </c>
      <c r="B1039" s="14">
        <v>46182</v>
      </c>
      <c r="C1039">
        <v>2026</v>
      </c>
      <c r="D1039">
        <v>2</v>
      </c>
      <c r="E1039">
        <v>6</v>
      </c>
      <c r="F1039" t="s">
        <v>82</v>
      </c>
      <c r="G1039" t="s">
        <v>6</v>
      </c>
      <c r="H1039" t="s">
        <v>43</v>
      </c>
      <c r="I1039" t="s">
        <v>19</v>
      </c>
      <c r="J1039" t="s">
        <v>13</v>
      </c>
      <c r="K1039" t="s">
        <v>4</v>
      </c>
      <c r="L1039" t="s">
        <v>5</v>
      </c>
      <c r="M1039">
        <v>1</v>
      </c>
      <c r="N1039">
        <v>81.2</v>
      </c>
      <c r="O1039">
        <v>0.1</v>
      </c>
      <c r="P1039">
        <v>41.64</v>
      </c>
      <c r="Q1039">
        <v>73.08</v>
      </c>
      <c r="R1039">
        <v>41.64</v>
      </c>
      <c r="S1039">
        <v>31.439999999999998</v>
      </c>
      <c r="T1039">
        <v>0.43021346469622329</v>
      </c>
      <c r="U1039">
        <v>2026</v>
      </c>
      <c r="V1039" t="s">
        <v>91</v>
      </c>
      <c r="W1039">
        <v>6</v>
      </c>
      <c r="X1039" t="s">
        <v>82</v>
      </c>
    </row>
    <row r="1040" spans="1:24">
      <c r="A1040">
        <v>3429</v>
      </c>
      <c r="B1040" s="14">
        <v>46182</v>
      </c>
      <c r="C1040">
        <v>2026</v>
      </c>
      <c r="D1040">
        <v>2</v>
      </c>
      <c r="E1040">
        <v>6</v>
      </c>
      <c r="F1040" t="s">
        <v>82</v>
      </c>
      <c r="G1040" t="s">
        <v>20</v>
      </c>
      <c r="H1040" t="s">
        <v>47</v>
      </c>
      <c r="I1040" t="s">
        <v>2</v>
      </c>
      <c r="J1040" t="s">
        <v>3</v>
      </c>
      <c r="K1040" t="s">
        <v>9</v>
      </c>
      <c r="L1040" t="s">
        <v>10</v>
      </c>
      <c r="M1040">
        <v>4</v>
      </c>
      <c r="N1040">
        <v>93.58</v>
      </c>
      <c r="O1040">
        <v>0.1</v>
      </c>
      <c r="P1040">
        <v>44.56</v>
      </c>
      <c r="Q1040">
        <v>336.88799999999998</v>
      </c>
      <c r="R1040">
        <v>178.24</v>
      </c>
      <c r="S1040">
        <v>158.64799999999997</v>
      </c>
      <c r="T1040">
        <v>0.4709220868656645</v>
      </c>
      <c r="U1040">
        <v>2026</v>
      </c>
      <c r="V1040" t="s">
        <v>91</v>
      </c>
      <c r="W1040">
        <v>6</v>
      </c>
      <c r="X1040" t="s">
        <v>82</v>
      </c>
    </row>
    <row r="1041" spans="1:24">
      <c r="A1041">
        <v>3615</v>
      </c>
      <c r="B1041" s="14">
        <v>46182</v>
      </c>
      <c r="C1041">
        <v>2026</v>
      </c>
      <c r="D1041">
        <v>2</v>
      </c>
      <c r="E1041">
        <v>6</v>
      </c>
      <c r="F1041" t="s">
        <v>82</v>
      </c>
      <c r="G1041" t="s">
        <v>6</v>
      </c>
      <c r="H1041" t="s">
        <v>49</v>
      </c>
      <c r="I1041" t="s">
        <v>2</v>
      </c>
      <c r="J1041" t="s">
        <v>13</v>
      </c>
      <c r="K1041" t="s">
        <v>9</v>
      </c>
      <c r="L1041" t="s">
        <v>37</v>
      </c>
      <c r="M1041">
        <v>4</v>
      </c>
      <c r="N1041">
        <v>155.22</v>
      </c>
      <c r="O1041">
        <v>0</v>
      </c>
      <c r="P1041">
        <v>77.209999999999994</v>
      </c>
      <c r="Q1041">
        <v>620.88</v>
      </c>
      <c r="R1041">
        <v>308.83999999999997</v>
      </c>
      <c r="S1041">
        <v>312.04000000000002</v>
      </c>
      <c r="T1041">
        <v>0.50257698750161062</v>
      </c>
      <c r="U1041">
        <v>2026</v>
      </c>
      <c r="V1041" t="s">
        <v>91</v>
      </c>
      <c r="W1041">
        <v>6</v>
      </c>
      <c r="X1041" t="s">
        <v>82</v>
      </c>
    </row>
    <row r="1042" spans="1:24">
      <c r="A1042">
        <v>3661</v>
      </c>
      <c r="B1042" s="14">
        <v>46182</v>
      </c>
      <c r="C1042">
        <v>2026</v>
      </c>
      <c r="D1042">
        <v>2</v>
      </c>
      <c r="E1042">
        <v>6</v>
      </c>
      <c r="F1042" t="s">
        <v>82</v>
      </c>
      <c r="G1042" t="s">
        <v>20</v>
      </c>
      <c r="H1042" t="s">
        <v>33</v>
      </c>
      <c r="I1042" t="s">
        <v>2</v>
      </c>
      <c r="J1042" t="s">
        <v>13</v>
      </c>
      <c r="K1042" t="s">
        <v>4</v>
      </c>
      <c r="L1042" t="s">
        <v>30</v>
      </c>
      <c r="M1042">
        <v>4</v>
      </c>
      <c r="N1042">
        <v>100.33</v>
      </c>
      <c r="O1042">
        <v>0</v>
      </c>
      <c r="P1042">
        <v>49.99</v>
      </c>
      <c r="Q1042">
        <v>401.32</v>
      </c>
      <c r="R1042">
        <v>199.96</v>
      </c>
      <c r="S1042">
        <v>201.35999999999999</v>
      </c>
      <c r="T1042">
        <v>0.5017442439948171</v>
      </c>
      <c r="U1042">
        <v>2026</v>
      </c>
      <c r="V1042" t="s">
        <v>91</v>
      </c>
      <c r="W1042">
        <v>6</v>
      </c>
      <c r="X1042" t="s">
        <v>82</v>
      </c>
    </row>
    <row r="1043" spans="1:24">
      <c r="A1043">
        <v>3831</v>
      </c>
      <c r="B1043" s="14">
        <v>46182</v>
      </c>
      <c r="C1043">
        <v>2026</v>
      </c>
      <c r="D1043">
        <v>2</v>
      </c>
      <c r="E1043">
        <v>6</v>
      </c>
      <c r="F1043" t="s">
        <v>82</v>
      </c>
      <c r="G1043" t="s">
        <v>11</v>
      </c>
      <c r="H1043" t="s">
        <v>18</v>
      </c>
      <c r="I1043" t="s">
        <v>2</v>
      </c>
      <c r="J1043" t="s">
        <v>16</v>
      </c>
      <c r="K1043" t="s">
        <v>14</v>
      </c>
      <c r="L1043" t="s">
        <v>44</v>
      </c>
      <c r="M1043">
        <v>2</v>
      </c>
      <c r="N1043">
        <v>134.28</v>
      </c>
      <c r="O1043">
        <v>0</v>
      </c>
      <c r="P1043">
        <v>69.12</v>
      </c>
      <c r="Q1043">
        <v>268.56</v>
      </c>
      <c r="R1043">
        <v>138.24</v>
      </c>
      <c r="S1043">
        <v>130.32</v>
      </c>
      <c r="T1043">
        <v>0.48525469168900803</v>
      </c>
      <c r="U1043">
        <v>2026</v>
      </c>
      <c r="V1043" t="s">
        <v>91</v>
      </c>
      <c r="W1043">
        <v>6</v>
      </c>
      <c r="X1043" t="s">
        <v>82</v>
      </c>
    </row>
    <row r="1044" spans="1:24">
      <c r="A1044">
        <v>4394</v>
      </c>
      <c r="B1044" s="14">
        <v>46182</v>
      </c>
      <c r="C1044">
        <v>2026</v>
      </c>
      <c r="D1044">
        <v>2</v>
      </c>
      <c r="E1044">
        <v>6</v>
      </c>
      <c r="F1044" t="s">
        <v>82</v>
      </c>
      <c r="G1044" t="s">
        <v>11</v>
      </c>
      <c r="H1044" t="s">
        <v>12</v>
      </c>
      <c r="I1044" t="s">
        <v>2</v>
      </c>
      <c r="J1044" t="s">
        <v>13</v>
      </c>
      <c r="K1044" t="s">
        <v>34</v>
      </c>
      <c r="L1044" t="s">
        <v>45</v>
      </c>
      <c r="M1044">
        <v>2</v>
      </c>
      <c r="N1044">
        <v>51.16</v>
      </c>
      <c r="O1044">
        <v>0</v>
      </c>
      <c r="P1044">
        <v>21.57</v>
      </c>
      <c r="Q1044">
        <v>102.32</v>
      </c>
      <c r="R1044">
        <v>43.14</v>
      </c>
      <c r="S1044">
        <v>59.179999999999993</v>
      </c>
      <c r="T1044">
        <v>0.57838154808444098</v>
      </c>
      <c r="U1044">
        <v>2026</v>
      </c>
      <c r="V1044" t="s">
        <v>91</v>
      </c>
      <c r="W1044">
        <v>6</v>
      </c>
      <c r="X1044" t="s">
        <v>82</v>
      </c>
    </row>
    <row r="1045" spans="1:24">
      <c r="A1045">
        <v>372</v>
      </c>
      <c r="B1045" s="14">
        <v>46183</v>
      </c>
      <c r="C1045">
        <v>2026</v>
      </c>
      <c r="D1045">
        <v>2</v>
      </c>
      <c r="E1045">
        <v>6</v>
      </c>
      <c r="F1045" t="s">
        <v>82</v>
      </c>
      <c r="G1045" t="s">
        <v>6</v>
      </c>
      <c r="H1045" t="s">
        <v>43</v>
      </c>
      <c r="I1045" t="s">
        <v>2</v>
      </c>
      <c r="J1045" t="s">
        <v>3</v>
      </c>
      <c r="K1045" t="s">
        <v>34</v>
      </c>
      <c r="L1045" t="s">
        <v>42</v>
      </c>
      <c r="M1045">
        <v>3</v>
      </c>
      <c r="N1045">
        <v>35.94</v>
      </c>
      <c r="O1045">
        <v>0.1</v>
      </c>
      <c r="P1045">
        <v>14.04</v>
      </c>
      <c r="Q1045">
        <v>97.037999999999997</v>
      </c>
      <c r="R1045">
        <v>42.12</v>
      </c>
      <c r="S1045">
        <v>54.917999999999999</v>
      </c>
      <c r="T1045">
        <v>0.56594323873121866</v>
      </c>
      <c r="U1045">
        <v>2026</v>
      </c>
      <c r="V1045" t="s">
        <v>91</v>
      </c>
      <c r="W1045">
        <v>6</v>
      </c>
      <c r="X1045" t="s">
        <v>82</v>
      </c>
    </row>
    <row r="1046" spans="1:24">
      <c r="A1046">
        <v>532</v>
      </c>
      <c r="B1046" s="14">
        <v>46183</v>
      </c>
      <c r="C1046">
        <v>2026</v>
      </c>
      <c r="D1046">
        <v>2</v>
      </c>
      <c r="E1046">
        <v>6</v>
      </c>
      <c r="F1046" t="s">
        <v>82</v>
      </c>
      <c r="G1046" t="s">
        <v>11</v>
      </c>
      <c r="H1046" t="s">
        <v>39</v>
      </c>
      <c r="I1046" t="s">
        <v>19</v>
      </c>
      <c r="J1046" t="s">
        <v>3</v>
      </c>
      <c r="K1046" t="s">
        <v>9</v>
      </c>
      <c r="L1046" t="s">
        <v>17</v>
      </c>
      <c r="M1046">
        <v>1</v>
      </c>
      <c r="N1046">
        <v>145.34</v>
      </c>
      <c r="O1046">
        <v>0.05</v>
      </c>
      <c r="P1046">
        <v>77.89</v>
      </c>
      <c r="Q1046">
        <v>138.07300000000001</v>
      </c>
      <c r="R1046">
        <v>77.89</v>
      </c>
      <c r="S1046">
        <v>60.183000000000007</v>
      </c>
      <c r="T1046">
        <v>0.43587812244247609</v>
      </c>
      <c r="U1046">
        <v>2026</v>
      </c>
      <c r="V1046" t="s">
        <v>91</v>
      </c>
      <c r="W1046">
        <v>6</v>
      </c>
      <c r="X1046" t="s">
        <v>82</v>
      </c>
    </row>
    <row r="1047" spans="1:24">
      <c r="A1047">
        <v>910</v>
      </c>
      <c r="B1047" s="14">
        <v>46183</v>
      </c>
      <c r="C1047">
        <v>2026</v>
      </c>
      <c r="D1047">
        <v>2</v>
      </c>
      <c r="E1047">
        <v>6</v>
      </c>
      <c r="F1047" t="s">
        <v>82</v>
      </c>
      <c r="G1047" t="s">
        <v>11</v>
      </c>
      <c r="H1047" t="s">
        <v>52</v>
      </c>
      <c r="I1047" t="s">
        <v>2</v>
      </c>
      <c r="J1047" t="s">
        <v>16</v>
      </c>
      <c r="K1047" t="s">
        <v>14</v>
      </c>
      <c r="L1047" t="s">
        <v>15</v>
      </c>
      <c r="M1047">
        <v>1</v>
      </c>
      <c r="N1047">
        <v>35.950000000000003</v>
      </c>
      <c r="O1047">
        <v>0.1</v>
      </c>
      <c r="P1047">
        <v>13.63</v>
      </c>
      <c r="Q1047">
        <v>32.355000000000004</v>
      </c>
      <c r="R1047">
        <v>13.63</v>
      </c>
      <c r="S1047">
        <v>18.725000000000001</v>
      </c>
      <c r="T1047">
        <v>0.57873589862463293</v>
      </c>
      <c r="U1047">
        <v>2026</v>
      </c>
      <c r="V1047" t="s">
        <v>91</v>
      </c>
      <c r="W1047">
        <v>6</v>
      </c>
      <c r="X1047" t="s">
        <v>82</v>
      </c>
    </row>
    <row r="1048" spans="1:24">
      <c r="A1048">
        <v>938</v>
      </c>
      <c r="B1048" s="14">
        <v>46183</v>
      </c>
      <c r="C1048">
        <v>2026</v>
      </c>
      <c r="D1048">
        <v>2</v>
      </c>
      <c r="E1048">
        <v>6</v>
      </c>
      <c r="F1048" t="s">
        <v>82</v>
      </c>
      <c r="G1048" t="s">
        <v>20</v>
      </c>
      <c r="H1048" t="s">
        <v>47</v>
      </c>
      <c r="I1048" t="s">
        <v>19</v>
      </c>
      <c r="J1048" t="s">
        <v>16</v>
      </c>
      <c r="K1048" t="s">
        <v>34</v>
      </c>
      <c r="L1048" t="s">
        <v>45</v>
      </c>
      <c r="M1048">
        <v>1</v>
      </c>
      <c r="N1048">
        <v>51.09</v>
      </c>
      <c r="O1048">
        <v>0</v>
      </c>
      <c r="P1048">
        <v>22.4</v>
      </c>
      <c r="Q1048">
        <v>51.09</v>
      </c>
      <c r="R1048">
        <v>22.4</v>
      </c>
      <c r="S1048">
        <v>28.690000000000005</v>
      </c>
      <c r="T1048">
        <v>0.56155803484047762</v>
      </c>
      <c r="U1048">
        <v>2026</v>
      </c>
      <c r="V1048" t="s">
        <v>91</v>
      </c>
      <c r="W1048">
        <v>6</v>
      </c>
      <c r="X1048" t="s">
        <v>82</v>
      </c>
    </row>
    <row r="1049" spans="1:24">
      <c r="A1049">
        <v>1079</v>
      </c>
      <c r="B1049" s="14">
        <v>46183</v>
      </c>
      <c r="C1049">
        <v>2026</v>
      </c>
      <c r="D1049">
        <v>2</v>
      </c>
      <c r="E1049">
        <v>6</v>
      </c>
      <c r="F1049" t="s">
        <v>82</v>
      </c>
      <c r="G1049" t="s">
        <v>6</v>
      </c>
      <c r="H1049" t="s">
        <v>49</v>
      </c>
      <c r="I1049" t="s">
        <v>19</v>
      </c>
      <c r="J1049" t="s">
        <v>3</v>
      </c>
      <c r="K1049" t="s">
        <v>23</v>
      </c>
      <c r="L1049" t="s">
        <v>29</v>
      </c>
      <c r="M1049">
        <v>2</v>
      </c>
      <c r="N1049">
        <v>198.69</v>
      </c>
      <c r="O1049">
        <v>0.15</v>
      </c>
      <c r="P1049">
        <v>104.25</v>
      </c>
      <c r="Q1049">
        <v>337.77299999999997</v>
      </c>
      <c r="R1049">
        <v>208.5</v>
      </c>
      <c r="S1049">
        <v>129.27299999999997</v>
      </c>
      <c r="T1049">
        <v>0.38272153191640534</v>
      </c>
      <c r="U1049">
        <v>2026</v>
      </c>
      <c r="V1049" t="s">
        <v>91</v>
      </c>
      <c r="W1049">
        <v>6</v>
      </c>
      <c r="X1049" t="s">
        <v>82</v>
      </c>
    </row>
    <row r="1050" spans="1:24">
      <c r="A1050">
        <v>1662</v>
      </c>
      <c r="B1050" s="14">
        <v>46183</v>
      </c>
      <c r="C1050">
        <v>2026</v>
      </c>
      <c r="D1050">
        <v>2</v>
      </c>
      <c r="E1050">
        <v>6</v>
      </c>
      <c r="F1050" t="s">
        <v>82</v>
      </c>
      <c r="G1050" t="s">
        <v>6</v>
      </c>
      <c r="H1050" t="s">
        <v>27</v>
      </c>
      <c r="I1050" t="s">
        <v>19</v>
      </c>
      <c r="J1050" t="s">
        <v>13</v>
      </c>
      <c r="K1050" t="s">
        <v>4</v>
      </c>
      <c r="L1050" t="s">
        <v>5</v>
      </c>
      <c r="M1050">
        <v>3</v>
      </c>
      <c r="N1050">
        <v>83.45</v>
      </c>
      <c r="O1050">
        <v>0</v>
      </c>
      <c r="P1050">
        <v>43.73</v>
      </c>
      <c r="Q1050">
        <v>250.35000000000002</v>
      </c>
      <c r="R1050">
        <v>131.19</v>
      </c>
      <c r="S1050">
        <v>119.16000000000003</v>
      </c>
      <c r="T1050">
        <v>0.47597363690832839</v>
      </c>
      <c r="U1050">
        <v>2026</v>
      </c>
      <c r="V1050" t="s">
        <v>91</v>
      </c>
      <c r="W1050">
        <v>6</v>
      </c>
      <c r="X1050" t="s">
        <v>82</v>
      </c>
    </row>
    <row r="1051" spans="1:24">
      <c r="A1051">
        <v>2748</v>
      </c>
      <c r="B1051" s="14">
        <v>46183</v>
      </c>
      <c r="C1051">
        <v>2026</v>
      </c>
      <c r="D1051">
        <v>2</v>
      </c>
      <c r="E1051">
        <v>6</v>
      </c>
      <c r="F1051" t="s">
        <v>82</v>
      </c>
      <c r="G1051" t="s">
        <v>11</v>
      </c>
      <c r="H1051" t="s">
        <v>12</v>
      </c>
      <c r="I1051" t="s">
        <v>2</v>
      </c>
      <c r="J1051" t="s">
        <v>13</v>
      </c>
      <c r="K1051" t="s">
        <v>34</v>
      </c>
      <c r="L1051" t="s">
        <v>35</v>
      </c>
      <c r="M1051">
        <v>2</v>
      </c>
      <c r="N1051">
        <v>40.86</v>
      </c>
      <c r="O1051">
        <v>0</v>
      </c>
      <c r="P1051">
        <v>14.59</v>
      </c>
      <c r="Q1051">
        <v>81.72</v>
      </c>
      <c r="R1051">
        <v>29.18</v>
      </c>
      <c r="S1051">
        <v>52.54</v>
      </c>
      <c r="T1051">
        <v>0.64292706803720023</v>
      </c>
      <c r="U1051">
        <v>2026</v>
      </c>
      <c r="V1051" t="s">
        <v>91</v>
      </c>
      <c r="W1051">
        <v>6</v>
      </c>
      <c r="X1051" t="s">
        <v>82</v>
      </c>
    </row>
    <row r="1052" spans="1:24">
      <c r="A1052">
        <v>3354</v>
      </c>
      <c r="B1052" s="14">
        <v>46183</v>
      </c>
      <c r="C1052">
        <v>2026</v>
      </c>
      <c r="D1052">
        <v>2</v>
      </c>
      <c r="E1052">
        <v>6</v>
      </c>
      <c r="F1052" t="s">
        <v>82</v>
      </c>
      <c r="G1052" t="s">
        <v>6</v>
      </c>
      <c r="H1052" t="s">
        <v>27</v>
      </c>
      <c r="I1052" t="s">
        <v>19</v>
      </c>
      <c r="J1052" t="s">
        <v>13</v>
      </c>
      <c r="K1052" t="s">
        <v>23</v>
      </c>
      <c r="L1052" t="s">
        <v>40</v>
      </c>
      <c r="M1052">
        <v>1</v>
      </c>
      <c r="N1052">
        <v>82.21</v>
      </c>
      <c r="O1052">
        <v>0.05</v>
      </c>
      <c r="P1052">
        <v>39.04</v>
      </c>
      <c r="Q1052">
        <v>78.099499999999992</v>
      </c>
      <c r="R1052">
        <v>39.04</v>
      </c>
      <c r="S1052">
        <v>39.059499999999993</v>
      </c>
      <c r="T1052">
        <v>0.50012484074802011</v>
      </c>
      <c r="U1052">
        <v>2026</v>
      </c>
      <c r="V1052" t="s">
        <v>91</v>
      </c>
      <c r="W1052">
        <v>6</v>
      </c>
      <c r="X1052" t="s">
        <v>82</v>
      </c>
    </row>
    <row r="1053" spans="1:24">
      <c r="A1053">
        <v>3532</v>
      </c>
      <c r="B1053" s="14">
        <v>46183</v>
      </c>
      <c r="C1053">
        <v>2026</v>
      </c>
      <c r="D1053">
        <v>2</v>
      </c>
      <c r="E1053">
        <v>6</v>
      </c>
      <c r="F1053" t="s">
        <v>82</v>
      </c>
      <c r="G1053" t="s">
        <v>11</v>
      </c>
      <c r="H1053" t="s">
        <v>39</v>
      </c>
      <c r="I1053" t="s">
        <v>28</v>
      </c>
      <c r="J1053" t="s">
        <v>16</v>
      </c>
      <c r="K1053" t="s">
        <v>34</v>
      </c>
      <c r="L1053" t="s">
        <v>42</v>
      </c>
      <c r="M1053">
        <v>1</v>
      </c>
      <c r="N1053">
        <v>35.93</v>
      </c>
      <c r="O1053">
        <v>0.1</v>
      </c>
      <c r="P1053">
        <v>13.52</v>
      </c>
      <c r="Q1053">
        <v>32.337000000000003</v>
      </c>
      <c r="R1053">
        <v>13.52</v>
      </c>
      <c r="S1053">
        <v>18.817000000000004</v>
      </c>
      <c r="T1053">
        <v>0.58190308315551853</v>
      </c>
      <c r="U1053">
        <v>2026</v>
      </c>
      <c r="V1053" t="s">
        <v>91</v>
      </c>
      <c r="W1053">
        <v>6</v>
      </c>
      <c r="X1053" t="s">
        <v>82</v>
      </c>
    </row>
    <row r="1054" spans="1:24">
      <c r="A1054">
        <v>3636</v>
      </c>
      <c r="B1054" s="14">
        <v>46183</v>
      </c>
      <c r="C1054">
        <v>2026</v>
      </c>
      <c r="D1054">
        <v>2</v>
      </c>
      <c r="E1054">
        <v>6</v>
      </c>
      <c r="F1054" t="s">
        <v>82</v>
      </c>
      <c r="G1054" t="s">
        <v>0</v>
      </c>
      <c r="H1054" t="s">
        <v>1</v>
      </c>
      <c r="I1054" t="s">
        <v>28</v>
      </c>
      <c r="J1054" t="s">
        <v>13</v>
      </c>
      <c r="K1054" t="s">
        <v>14</v>
      </c>
      <c r="L1054" t="s">
        <v>48</v>
      </c>
      <c r="M1054">
        <v>2</v>
      </c>
      <c r="N1054">
        <v>164.77</v>
      </c>
      <c r="O1054">
        <v>0</v>
      </c>
      <c r="P1054">
        <v>89.07</v>
      </c>
      <c r="Q1054">
        <v>329.54</v>
      </c>
      <c r="R1054">
        <v>178.14</v>
      </c>
      <c r="S1054">
        <v>151.40000000000003</v>
      </c>
      <c r="T1054">
        <v>0.45942829398555568</v>
      </c>
      <c r="U1054">
        <v>2026</v>
      </c>
      <c r="V1054" t="s">
        <v>91</v>
      </c>
      <c r="W1054">
        <v>6</v>
      </c>
      <c r="X1054" t="s">
        <v>82</v>
      </c>
    </row>
    <row r="1055" spans="1:24">
      <c r="A1055">
        <v>3810</v>
      </c>
      <c r="B1055" s="14">
        <v>46183</v>
      </c>
      <c r="C1055">
        <v>2026</v>
      </c>
      <c r="D1055">
        <v>2</v>
      </c>
      <c r="E1055">
        <v>6</v>
      </c>
      <c r="F1055" t="s">
        <v>82</v>
      </c>
      <c r="G1055" t="s">
        <v>11</v>
      </c>
      <c r="H1055" t="s">
        <v>12</v>
      </c>
      <c r="I1055" t="s">
        <v>8</v>
      </c>
      <c r="J1055" t="s">
        <v>16</v>
      </c>
      <c r="K1055" t="s">
        <v>14</v>
      </c>
      <c r="L1055" t="s">
        <v>32</v>
      </c>
      <c r="M1055">
        <v>4</v>
      </c>
      <c r="N1055">
        <v>47.36</v>
      </c>
      <c r="O1055">
        <v>0.1</v>
      </c>
      <c r="P1055">
        <v>18.87</v>
      </c>
      <c r="Q1055">
        <v>170.49600000000001</v>
      </c>
      <c r="R1055">
        <v>75.48</v>
      </c>
      <c r="S1055">
        <v>95.016000000000005</v>
      </c>
      <c r="T1055">
        <v>0.55729166666666663</v>
      </c>
      <c r="U1055">
        <v>2026</v>
      </c>
      <c r="V1055" t="s">
        <v>91</v>
      </c>
      <c r="W1055">
        <v>6</v>
      </c>
      <c r="X1055" t="s">
        <v>82</v>
      </c>
    </row>
    <row r="1056" spans="1:24">
      <c r="A1056">
        <v>4137</v>
      </c>
      <c r="B1056" s="14">
        <v>46183</v>
      </c>
      <c r="C1056">
        <v>2026</v>
      </c>
      <c r="D1056">
        <v>2</v>
      </c>
      <c r="E1056">
        <v>6</v>
      </c>
      <c r="F1056" t="s">
        <v>82</v>
      </c>
      <c r="G1056" t="s">
        <v>20</v>
      </c>
      <c r="H1056" t="s">
        <v>33</v>
      </c>
      <c r="I1056" t="s">
        <v>2</v>
      </c>
      <c r="J1056" t="s">
        <v>3</v>
      </c>
      <c r="K1056" t="s">
        <v>9</v>
      </c>
      <c r="L1056" t="s">
        <v>10</v>
      </c>
      <c r="M1056">
        <v>1</v>
      </c>
      <c r="N1056">
        <v>90.7</v>
      </c>
      <c r="O1056">
        <v>0</v>
      </c>
      <c r="P1056">
        <v>44.18</v>
      </c>
      <c r="Q1056">
        <v>90.7</v>
      </c>
      <c r="R1056">
        <v>44.18</v>
      </c>
      <c r="S1056">
        <v>46.52</v>
      </c>
      <c r="T1056">
        <v>0.51289966923925034</v>
      </c>
      <c r="U1056">
        <v>2026</v>
      </c>
      <c r="V1056" t="s">
        <v>91</v>
      </c>
      <c r="W1056">
        <v>6</v>
      </c>
      <c r="X1056" t="s">
        <v>82</v>
      </c>
    </row>
    <row r="1057" spans="1:24">
      <c r="A1057">
        <v>4303</v>
      </c>
      <c r="B1057" s="14">
        <v>46183</v>
      </c>
      <c r="C1057">
        <v>2026</v>
      </c>
      <c r="D1057">
        <v>2</v>
      </c>
      <c r="E1057">
        <v>6</v>
      </c>
      <c r="F1057" t="s">
        <v>82</v>
      </c>
      <c r="G1057" t="s">
        <v>11</v>
      </c>
      <c r="H1057" t="s">
        <v>39</v>
      </c>
      <c r="I1057" t="s">
        <v>28</v>
      </c>
      <c r="J1057" t="s">
        <v>3</v>
      </c>
      <c r="K1057" t="s">
        <v>14</v>
      </c>
      <c r="L1057" t="s">
        <v>32</v>
      </c>
      <c r="M1057">
        <v>1</v>
      </c>
      <c r="N1057">
        <v>45.59</v>
      </c>
      <c r="O1057">
        <v>0</v>
      </c>
      <c r="P1057">
        <v>18.57</v>
      </c>
      <c r="Q1057">
        <v>45.59</v>
      </c>
      <c r="R1057">
        <v>18.57</v>
      </c>
      <c r="S1057">
        <v>27.020000000000003</v>
      </c>
      <c r="T1057">
        <v>0.59267383198069756</v>
      </c>
      <c r="U1057">
        <v>2026</v>
      </c>
      <c r="V1057" t="s">
        <v>91</v>
      </c>
      <c r="W1057">
        <v>6</v>
      </c>
      <c r="X1057" t="s">
        <v>82</v>
      </c>
    </row>
    <row r="1058" spans="1:24">
      <c r="A1058">
        <v>4991</v>
      </c>
      <c r="B1058" s="14">
        <v>46183</v>
      </c>
      <c r="C1058">
        <v>2026</v>
      </c>
      <c r="D1058">
        <v>2</v>
      </c>
      <c r="E1058">
        <v>6</v>
      </c>
      <c r="F1058" t="s">
        <v>82</v>
      </c>
      <c r="G1058" t="s">
        <v>20</v>
      </c>
      <c r="H1058" t="s">
        <v>21</v>
      </c>
      <c r="I1058" t="s">
        <v>2</v>
      </c>
      <c r="J1058" t="s">
        <v>13</v>
      </c>
      <c r="K1058" t="s">
        <v>9</v>
      </c>
      <c r="L1058" t="s">
        <v>17</v>
      </c>
      <c r="M1058">
        <v>3</v>
      </c>
      <c r="N1058">
        <v>146.55000000000001</v>
      </c>
      <c r="O1058">
        <v>0.1</v>
      </c>
      <c r="P1058">
        <v>79.59</v>
      </c>
      <c r="Q1058">
        <v>395.68500000000006</v>
      </c>
      <c r="R1058">
        <v>238.77</v>
      </c>
      <c r="S1058">
        <v>156.91500000000005</v>
      </c>
      <c r="T1058">
        <v>0.39656544978960545</v>
      </c>
      <c r="U1058">
        <v>2026</v>
      </c>
      <c r="V1058" t="s">
        <v>91</v>
      </c>
      <c r="W1058">
        <v>6</v>
      </c>
      <c r="X1058" t="s">
        <v>82</v>
      </c>
    </row>
    <row r="1059" spans="1:24">
      <c r="A1059">
        <v>39</v>
      </c>
      <c r="B1059" s="14">
        <v>46184</v>
      </c>
      <c r="C1059">
        <v>2026</v>
      </c>
      <c r="D1059">
        <v>2</v>
      </c>
      <c r="E1059">
        <v>6</v>
      </c>
      <c r="F1059" t="s">
        <v>82</v>
      </c>
      <c r="G1059" t="s">
        <v>20</v>
      </c>
      <c r="H1059" t="s">
        <v>33</v>
      </c>
      <c r="I1059" t="s">
        <v>28</v>
      </c>
      <c r="J1059" t="s">
        <v>16</v>
      </c>
      <c r="K1059" t="s">
        <v>4</v>
      </c>
      <c r="L1059" t="s">
        <v>26</v>
      </c>
      <c r="M1059">
        <v>4</v>
      </c>
      <c r="N1059">
        <v>40.33</v>
      </c>
      <c r="O1059">
        <v>0.1</v>
      </c>
      <c r="P1059">
        <v>17.170000000000002</v>
      </c>
      <c r="Q1059">
        <v>145.18799999999999</v>
      </c>
      <c r="R1059">
        <v>68.680000000000007</v>
      </c>
      <c r="S1059">
        <v>76.507999999999981</v>
      </c>
      <c r="T1059">
        <v>0.52695815081136177</v>
      </c>
      <c r="U1059">
        <v>2026</v>
      </c>
      <c r="V1059" t="s">
        <v>91</v>
      </c>
      <c r="W1059">
        <v>6</v>
      </c>
      <c r="X1059" t="s">
        <v>82</v>
      </c>
    </row>
    <row r="1060" spans="1:24">
      <c r="A1060">
        <v>206</v>
      </c>
      <c r="B1060" s="14">
        <v>46184</v>
      </c>
      <c r="C1060">
        <v>2026</v>
      </c>
      <c r="D1060">
        <v>2</v>
      </c>
      <c r="E1060">
        <v>6</v>
      </c>
      <c r="F1060" t="s">
        <v>82</v>
      </c>
      <c r="G1060" t="s">
        <v>0</v>
      </c>
      <c r="H1060" t="s">
        <v>1</v>
      </c>
      <c r="I1060" t="s">
        <v>19</v>
      </c>
      <c r="J1060" t="s">
        <v>13</v>
      </c>
      <c r="K1060" t="s">
        <v>4</v>
      </c>
      <c r="L1060" t="s">
        <v>22</v>
      </c>
      <c r="M1060">
        <v>2</v>
      </c>
      <c r="N1060">
        <v>51.83</v>
      </c>
      <c r="O1060">
        <v>0.1</v>
      </c>
      <c r="P1060">
        <v>23.1</v>
      </c>
      <c r="Q1060">
        <v>93.293999999999997</v>
      </c>
      <c r="R1060">
        <v>46.2</v>
      </c>
      <c r="S1060">
        <v>47.093999999999994</v>
      </c>
      <c r="T1060">
        <v>0.50479130490706792</v>
      </c>
      <c r="U1060">
        <v>2026</v>
      </c>
      <c r="V1060" t="s">
        <v>91</v>
      </c>
      <c r="W1060">
        <v>6</v>
      </c>
      <c r="X1060" t="s">
        <v>82</v>
      </c>
    </row>
    <row r="1061" spans="1:24">
      <c r="A1061">
        <v>397</v>
      </c>
      <c r="B1061" s="14">
        <v>46184</v>
      </c>
      <c r="C1061">
        <v>2026</v>
      </c>
      <c r="D1061">
        <v>2</v>
      </c>
      <c r="E1061">
        <v>6</v>
      </c>
      <c r="F1061" t="s">
        <v>82</v>
      </c>
      <c r="G1061" t="s">
        <v>20</v>
      </c>
      <c r="H1061" t="s">
        <v>33</v>
      </c>
      <c r="I1061" t="s">
        <v>2</v>
      </c>
      <c r="J1061" t="s">
        <v>16</v>
      </c>
      <c r="K1061" t="s">
        <v>23</v>
      </c>
      <c r="L1061" t="s">
        <v>51</v>
      </c>
      <c r="M1061">
        <v>2</v>
      </c>
      <c r="N1061">
        <v>121.19</v>
      </c>
      <c r="O1061">
        <v>0.05</v>
      </c>
      <c r="P1061">
        <v>58.91</v>
      </c>
      <c r="Q1061">
        <v>230.261</v>
      </c>
      <c r="R1061">
        <v>117.82</v>
      </c>
      <c r="S1061">
        <v>112.441</v>
      </c>
      <c r="T1061">
        <v>0.48831977625390321</v>
      </c>
      <c r="U1061">
        <v>2026</v>
      </c>
      <c r="V1061" t="s">
        <v>91</v>
      </c>
      <c r="W1061">
        <v>6</v>
      </c>
      <c r="X1061" t="s">
        <v>82</v>
      </c>
    </row>
    <row r="1062" spans="1:24">
      <c r="A1062">
        <v>763</v>
      </c>
      <c r="B1062" s="14">
        <v>46184</v>
      </c>
      <c r="C1062">
        <v>2026</v>
      </c>
      <c r="D1062">
        <v>2</v>
      </c>
      <c r="E1062">
        <v>6</v>
      </c>
      <c r="F1062" t="s">
        <v>82</v>
      </c>
      <c r="G1062" t="s">
        <v>20</v>
      </c>
      <c r="H1062" t="s">
        <v>47</v>
      </c>
      <c r="I1062" t="s">
        <v>19</v>
      </c>
      <c r="J1062" t="s">
        <v>13</v>
      </c>
      <c r="K1062" t="s">
        <v>9</v>
      </c>
      <c r="L1062" t="s">
        <v>37</v>
      </c>
      <c r="M1062">
        <v>1</v>
      </c>
      <c r="N1062">
        <v>154.09</v>
      </c>
      <c r="O1062">
        <v>0</v>
      </c>
      <c r="P1062">
        <v>77.37</v>
      </c>
      <c r="Q1062">
        <v>154.09</v>
      </c>
      <c r="R1062">
        <v>77.37</v>
      </c>
      <c r="S1062">
        <v>76.72</v>
      </c>
      <c r="T1062">
        <v>0.49789084301382308</v>
      </c>
      <c r="U1062">
        <v>2026</v>
      </c>
      <c r="V1062" t="s">
        <v>91</v>
      </c>
      <c r="W1062">
        <v>6</v>
      </c>
      <c r="X1062" t="s">
        <v>82</v>
      </c>
    </row>
    <row r="1063" spans="1:24">
      <c r="A1063">
        <v>1059</v>
      </c>
      <c r="B1063" s="14">
        <v>46184</v>
      </c>
      <c r="C1063">
        <v>2026</v>
      </c>
      <c r="D1063">
        <v>2</v>
      </c>
      <c r="E1063">
        <v>6</v>
      </c>
      <c r="F1063" t="s">
        <v>82</v>
      </c>
      <c r="G1063" t="s">
        <v>0</v>
      </c>
      <c r="H1063" t="s">
        <v>1</v>
      </c>
      <c r="I1063" t="s">
        <v>2</v>
      </c>
      <c r="J1063" t="s">
        <v>13</v>
      </c>
      <c r="K1063" t="s">
        <v>4</v>
      </c>
      <c r="L1063" t="s">
        <v>5</v>
      </c>
      <c r="M1063">
        <v>1</v>
      </c>
      <c r="N1063">
        <v>80.64</v>
      </c>
      <c r="O1063">
        <v>0.05</v>
      </c>
      <c r="P1063">
        <v>43.85</v>
      </c>
      <c r="Q1063">
        <v>76.60799999999999</v>
      </c>
      <c r="R1063">
        <v>43.85</v>
      </c>
      <c r="S1063">
        <v>32.757999999999988</v>
      </c>
      <c r="T1063">
        <v>0.42760547201336668</v>
      </c>
      <c r="U1063">
        <v>2026</v>
      </c>
      <c r="V1063" t="s">
        <v>91</v>
      </c>
      <c r="W1063">
        <v>6</v>
      </c>
      <c r="X1063" t="s">
        <v>82</v>
      </c>
    </row>
    <row r="1064" spans="1:24">
      <c r="A1064">
        <v>1332</v>
      </c>
      <c r="B1064" s="14">
        <v>46184</v>
      </c>
      <c r="C1064">
        <v>2026</v>
      </c>
      <c r="D1064">
        <v>2</v>
      </c>
      <c r="E1064">
        <v>6</v>
      </c>
      <c r="F1064" t="s">
        <v>82</v>
      </c>
      <c r="G1064" t="s">
        <v>6</v>
      </c>
      <c r="H1064" t="s">
        <v>43</v>
      </c>
      <c r="I1064" t="s">
        <v>28</v>
      </c>
      <c r="J1064" t="s">
        <v>3</v>
      </c>
      <c r="K1064" t="s">
        <v>9</v>
      </c>
      <c r="L1064" t="s">
        <v>10</v>
      </c>
      <c r="M1064">
        <v>1</v>
      </c>
      <c r="N1064">
        <v>94.01</v>
      </c>
      <c r="O1064">
        <v>0.15</v>
      </c>
      <c r="P1064">
        <v>46.12</v>
      </c>
      <c r="Q1064">
        <v>79.908500000000004</v>
      </c>
      <c r="R1064">
        <v>46.12</v>
      </c>
      <c r="S1064">
        <v>33.788500000000006</v>
      </c>
      <c r="T1064">
        <v>0.42283987310486376</v>
      </c>
      <c r="U1064">
        <v>2026</v>
      </c>
      <c r="V1064" t="s">
        <v>91</v>
      </c>
      <c r="W1064">
        <v>6</v>
      </c>
      <c r="X1064" t="s">
        <v>82</v>
      </c>
    </row>
    <row r="1065" spans="1:24">
      <c r="A1065">
        <v>1447</v>
      </c>
      <c r="B1065" s="14">
        <v>46184</v>
      </c>
      <c r="C1065">
        <v>2026</v>
      </c>
      <c r="D1065">
        <v>2</v>
      </c>
      <c r="E1065">
        <v>6</v>
      </c>
      <c r="F1065" t="s">
        <v>82</v>
      </c>
      <c r="G1065" t="s">
        <v>6</v>
      </c>
      <c r="H1065" t="s">
        <v>27</v>
      </c>
      <c r="I1065" t="s">
        <v>2</v>
      </c>
      <c r="J1065" t="s">
        <v>3</v>
      </c>
      <c r="K1065" t="s">
        <v>4</v>
      </c>
      <c r="L1065" t="s">
        <v>22</v>
      </c>
      <c r="M1065">
        <v>1</v>
      </c>
      <c r="N1065">
        <v>51.09</v>
      </c>
      <c r="O1065">
        <v>0</v>
      </c>
      <c r="P1065">
        <v>22.78</v>
      </c>
      <c r="Q1065">
        <v>51.09</v>
      </c>
      <c r="R1065">
        <v>22.78</v>
      </c>
      <c r="S1065">
        <v>28.310000000000002</v>
      </c>
      <c r="T1065">
        <v>0.55412018007437858</v>
      </c>
      <c r="U1065">
        <v>2026</v>
      </c>
      <c r="V1065" t="s">
        <v>91</v>
      </c>
      <c r="W1065">
        <v>6</v>
      </c>
      <c r="X1065" t="s">
        <v>82</v>
      </c>
    </row>
    <row r="1066" spans="1:24">
      <c r="A1066">
        <v>2990</v>
      </c>
      <c r="B1066" s="14">
        <v>46184</v>
      </c>
      <c r="C1066">
        <v>2026</v>
      </c>
      <c r="D1066">
        <v>2</v>
      </c>
      <c r="E1066">
        <v>6</v>
      </c>
      <c r="F1066" t="s">
        <v>82</v>
      </c>
      <c r="G1066" t="s">
        <v>6</v>
      </c>
      <c r="H1066" t="s">
        <v>27</v>
      </c>
      <c r="I1066" t="s">
        <v>28</v>
      </c>
      <c r="J1066" t="s">
        <v>3</v>
      </c>
      <c r="K1066" t="s">
        <v>9</v>
      </c>
      <c r="L1066" t="s">
        <v>17</v>
      </c>
      <c r="M1066">
        <v>1</v>
      </c>
      <c r="N1066">
        <v>146.66</v>
      </c>
      <c r="O1066">
        <v>0</v>
      </c>
      <c r="P1066">
        <v>78.709999999999994</v>
      </c>
      <c r="Q1066">
        <v>146.66</v>
      </c>
      <c r="R1066">
        <v>78.709999999999994</v>
      </c>
      <c r="S1066">
        <v>67.95</v>
      </c>
      <c r="T1066">
        <v>0.4633165143870176</v>
      </c>
      <c r="U1066">
        <v>2026</v>
      </c>
      <c r="V1066" t="s">
        <v>91</v>
      </c>
      <c r="W1066">
        <v>6</v>
      </c>
      <c r="X1066" t="s">
        <v>82</v>
      </c>
    </row>
    <row r="1067" spans="1:24">
      <c r="A1067">
        <v>3769</v>
      </c>
      <c r="B1067" s="14">
        <v>46184</v>
      </c>
      <c r="C1067">
        <v>2026</v>
      </c>
      <c r="D1067">
        <v>2</v>
      </c>
      <c r="E1067">
        <v>6</v>
      </c>
      <c r="F1067" t="s">
        <v>82</v>
      </c>
      <c r="G1067" t="s">
        <v>6</v>
      </c>
      <c r="H1067" t="s">
        <v>43</v>
      </c>
      <c r="I1067" t="s">
        <v>19</v>
      </c>
      <c r="J1067" t="s">
        <v>13</v>
      </c>
      <c r="K1067" t="s">
        <v>23</v>
      </c>
      <c r="L1067" t="s">
        <v>29</v>
      </c>
      <c r="M1067">
        <v>2</v>
      </c>
      <c r="N1067">
        <v>199.03</v>
      </c>
      <c r="O1067">
        <v>0</v>
      </c>
      <c r="P1067">
        <v>104.7</v>
      </c>
      <c r="Q1067">
        <v>398.06</v>
      </c>
      <c r="R1067">
        <v>209.4</v>
      </c>
      <c r="S1067">
        <v>188.66</v>
      </c>
      <c r="T1067">
        <v>0.47394865095714211</v>
      </c>
      <c r="U1067">
        <v>2026</v>
      </c>
      <c r="V1067" t="s">
        <v>91</v>
      </c>
      <c r="W1067">
        <v>6</v>
      </c>
      <c r="X1067" t="s">
        <v>82</v>
      </c>
    </row>
    <row r="1068" spans="1:24">
      <c r="A1068">
        <v>4152</v>
      </c>
      <c r="B1068" s="14">
        <v>46184</v>
      </c>
      <c r="C1068">
        <v>2026</v>
      </c>
      <c r="D1068">
        <v>2</v>
      </c>
      <c r="E1068">
        <v>6</v>
      </c>
      <c r="F1068" t="s">
        <v>82</v>
      </c>
      <c r="G1068" t="s">
        <v>11</v>
      </c>
      <c r="H1068" t="s">
        <v>12</v>
      </c>
      <c r="I1068" t="s">
        <v>2</v>
      </c>
      <c r="J1068" t="s">
        <v>3</v>
      </c>
      <c r="K1068" t="s">
        <v>4</v>
      </c>
      <c r="L1068" t="s">
        <v>26</v>
      </c>
      <c r="M1068">
        <v>5</v>
      </c>
      <c r="N1068">
        <v>41.18</v>
      </c>
      <c r="O1068">
        <v>0.05</v>
      </c>
      <c r="P1068">
        <v>16.87</v>
      </c>
      <c r="Q1068">
        <v>195.60499999999999</v>
      </c>
      <c r="R1068">
        <v>84.350000000000009</v>
      </c>
      <c r="S1068">
        <v>111.25499999999998</v>
      </c>
      <c r="T1068">
        <v>0.56877380435060443</v>
      </c>
      <c r="U1068">
        <v>2026</v>
      </c>
      <c r="V1068" t="s">
        <v>91</v>
      </c>
      <c r="W1068">
        <v>6</v>
      </c>
      <c r="X1068" t="s">
        <v>82</v>
      </c>
    </row>
    <row r="1069" spans="1:24">
      <c r="A1069">
        <v>4242</v>
      </c>
      <c r="B1069" s="14">
        <v>46184</v>
      </c>
      <c r="C1069">
        <v>2026</v>
      </c>
      <c r="D1069">
        <v>2</v>
      </c>
      <c r="E1069">
        <v>6</v>
      </c>
      <c r="F1069" t="s">
        <v>82</v>
      </c>
      <c r="G1069" t="s">
        <v>6</v>
      </c>
      <c r="H1069" t="s">
        <v>43</v>
      </c>
      <c r="I1069" t="s">
        <v>19</v>
      </c>
      <c r="J1069" t="s">
        <v>16</v>
      </c>
      <c r="K1069" t="s">
        <v>9</v>
      </c>
      <c r="L1069" t="s">
        <v>17</v>
      </c>
      <c r="M1069">
        <v>2</v>
      </c>
      <c r="N1069">
        <v>141.18</v>
      </c>
      <c r="O1069">
        <v>0</v>
      </c>
      <c r="P1069">
        <v>78.66</v>
      </c>
      <c r="Q1069">
        <v>282.36</v>
      </c>
      <c r="R1069">
        <v>157.32</v>
      </c>
      <c r="S1069">
        <v>125.04000000000002</v>
      </c>
      <c r="T1069">
        <v>0.44283892902677441</v>
      </c>
      <c r="U1069">
        <v>2026</v>
      </c>
      <c r="V1069" t="s">
        <v>91</v>
      </c>
      <c r="W1069">
        <v>6</v>
      </c>
      <c r="X1069" t="s">
        <v>82</v>
      </c>
    </row>
    <row r="1070" spans="1:24">
      <c r="A1070">
        <v>4780</v>
      </c>
      <c r="B1070" s="14">
        <v>46184</v>
      </c>
      <c r="C1070">
        <v>2026</v>
      </c>
      <c r="D1070">
        <v>2</v>
      </c>
      <c r="E1070">
        <v>6</v>
      </c>
      <c r="F1070" t="s">
        <v>82</v>
      </c>
      <c r="G1070" t="s">
        <v>6</v>
      </c>
      <c r="H1070" t="s">
        <v>43</v>
      </c>
      <c r="I1070" t="s">
        <v>19</v>
      </c>
      <c r="J1070" t="s">
        <v>3</v>
      </c>
      <c r="K1070" t="s">
        <v>4</v>
      </c>
      <c r="L1070" t="s">
        <v>5</v>
      </c>
      <c r="M1070">
        <v>1</v>
      </c>
      <c r="N1070">
        <v>82.47</v>
      </c>
      <c r="O1070">
        <v>0.1</v>
      </c>
      <c r="P1070">
        <v>42.73</v>
      </c>
      <c r="Q1070">
        <v>74.222999999999999</v>
      </c>
      <c r="R1070">
        <v>42.73</v>
      </c>
      <c r="S1070">
        <v>31.493000000000002</v>
      </c>
      <c r="T1070">
        <v>0.42430243994449163</v>
      </c>
      <c r="U1070">
        <v>2026</v>
      </c>
      <c r="V1070" t="s">
        <v>91</v>
      </c>
      <c r="W1070">
        <v>6</v>
      </c>
      <c r="X1070" t="s">
        <v>82</v>
      </c>
    </row>
    <row r="1071" spans="1:24">
      <c r="A1071">
        <v>63</v>
      </c>
      <c r="B1071" s="14">
        <v>46185</v>
      </c>
      <c r="C1071">
        <v>2026</v>
      </c>
      <c r="D1071">
        <v>2</v>
      </c>
      <c r="E1071">
        <v>6</v>
      </c>
      <c r="F1071" t="s">
        <v>82</v>
      </c>
      <c r="G1071" t="s">
        <v>6</v>
      </c>
      <c r="H1071" t="s">
        <v>7</v>
      </c>
      <c r="I1071" t="s">
        <v>28</v>
      </c>
      <c r="J1071" t="s">
        <v>3</v>
      </c>
      <c r="K1071" t="s">
        <v>14</v>
      </c>
      <c r="L1071" t="s">
        <v>48</v>
      </c>
      <c r="M1071">
        <v>1</v>
      </c>
      <c r="N1071">
        <v>166.91</v>
      </c>
      <c r="O1071">
        <v>0</v>
      </c>
      <c r="P1071">
        <v>85.58</v>
      </c>
      <c r="Q1071">
        <v>166.91</v>
      </c>
      <c r="R1071">
        <v>85.58</v>
      </c>
      <c r="S1071">
        <v>81.33</v>
      </c>
      <c r="T1071">
        <v>0.48726858786172189</v>
      </c>
      <c r="U1071">
        <v>2026</v>
      </c>
      <c r="V1071" t="s">
        <v>91</v>
      </c>
      <c r="W1071">
        <v>6</v>
      </c>
      <c r="X1071" t="s">
        <v>82</v>
      </c>
    </row>
    <row r="1072" spans="1:24">
      <c r="A1072">
        <v>190</v>
      </c>
      <c r="B1072" s="14">
        <v>46185</v>
      </c>
      <c r="C1072">
        <v>2026</v>
      </c>
      <c r="D1072">
        <v>2</v>
      </c>
      <c r="E1072">
        <v>6</v>
      </c>
      <c r="F1072" t="s">
        <v>82</v>
      </c>
      <c r="G1072" t="s">
        <v>0</v>
      </c>
      <c r="H1072" t="s">
        <v>1</v>
      </c>
      <c r="I1072" t="s">
        <v>19</v>
      </c>
      <c r="J1072" t="s">
        <v>16</v>
      </c>
      <c r="K1072" t="s">
        <v>14</v>
      </c>
      <c r="L1072" t="s">
        <v>32</v>
      </c>
      <c r="M1072">
        <v>1</v>
      </c>
      <c r="N1072">
        <v>45.99</v>
      </c>
      <c r="O1072">
        <v>0</v>
      </c>
      <c r="P1072">
        <v>18.579999999999998</v>
      </c>
      <c r="Q1072">
        <v>45.99</v>
      </c>
      <c r="R1072">
        <v>18.579999999999998</v>
      </c>
      <c r="S1072">
        <v>27.410000000000004</v>
      </c>
      <c r="T1072">
        <v>0.59599913024570561</v>
      </c>
      <c r="U1072">
        <v>2026</v>
      </c>
      <c r="V1072" t="s">
        <v>91</v>
      </c>
      <c r="W1072">
        <v>6</v>
      </c>
      <c r="X1072" t="s">
        <v>82</v>
      </c>
    </row>
    <row r="1073" spans="1:24">
      <c r="A1073">
        <v>268</v>
      </c>
      <c r="B1073" s="14">
        <v>46185</v>
      </c>
      <c r="C1073">
        <v>2026</v>
      </c>
      <c r="D1073">
        <v>2</v>
      </c>
      <c r="E1073">
        <v>6</v>
      </c>
      <c r="F1073" t="s">
        <v>82</v>
      </c>
      <c r="G1073" t="s">
        <v>20</v>
      </c>
      <c r="H1073" t="s">
        <v>47</v>
      </c>
      <c r="I1073" t="s">
        <v>19</v>
      </c>
      <c r="J1073" t="s">
        <v>16</v>
      </c>
      <c r="K1073" t="s">
        <v>34</v>
      </c>
      <c r="L1073" t="s">
        <v>42</v>
      </c>
      <c r="M1073">
        <v>1</v>
      </c>
      <c r="N1073">
        <v>37.01</v>
      </c>
      <c r="O1073">
        <v>0.05</v>
      </c>
      <c r="P1073">
        <v>14.18</v>
      </c>
      <c r="Q1073">
        <v>35.159499999999994</v>
      </c>
      <c r="R1073">
        <v>14.18</v>
      </c>
      <c r="S1073">
        <v>20.979499999999994</v>
      </c>
      <c r="T1073">
        <v>0.59669506107879799</v>
      </c>
      <c r="U1073">
        <v>2026</v>
      </c>
      <c r="V1073" t="s">
        <v>91</v>
      </c>
      <c r="W1073">
        <v>6</v>
      </c>
      <c r="X1073" t="s">
        <v>82</v>
      </c>
    </row>
    <row r="1074" spans="1:24">
      <c r="A1074">
        <v>691</v>
      </c>
      <c r="B1074" s="14">
        <v>46185</v>
      </c>
      <c r="C1074">
        <v>2026</v>
      </c>
      <c r="D1074">
        <v>2</v>
      </c>
      <c r="E1074">
        <v>6</v>
      </c>
      <c r="F1074" t="s">
        <v>82</v>
      </c>
      <c r="G1074" t="s">
        <v>20</v>
      </c>
      <c r="H1074" t="s">
        <v>33</v>
      </c>
      <c r="I1074" t="s">
        <v>28</v>
      </c>
      <c r="J1074" t="s">
        <v>16</v>
      </c>
      <c r="K1074" t="s">
        <v>9</v>
      </c>
      <c r="L1074" t="s">
        <v>17</v>
      </c>
      <c r="M1074">
        <v>5</v>
      </c>
      <c r="N1074">
        <v>140.9</v>
      </c>
      <c r="O1074">
        <v>0</v>
      </c>
      <c r="P1074">
        <v>80.16</v>
      </c>
      <c r="Q1074">
        <v>704.5</v>
      </c>
      <c r="R1074">
        <v>400.79999999999995</v>
      </c>
      <c r="S1074">
        <v>303.70000000000005</v>
      </c>
      <c r="T1074">
        <v>0.43108587650816188</v>
      </c>
      <c r="U1074">
        <v>2026</v>
      </c>
      <c r="V1074" t="s">
        <v>91</v>
      </c>
      <c r="W1074">
        <v>6</v>
      </c>
      <c r="X1074" t="s">
        <v>82</v>
      </c>
    </row>
    <row r="1075" spans="1:24">
      <c r="A1075">
        <v>810</v>
      </c>
      <c r="B1075" s="14">
        <v>46185</v>
      </c>
      <c r="C1075">
        <v>2026</v>
      </c>
      <c r="D1075">
        <v>2</v>
      </c>
      <c r="E1075">
        <v>6</v>
      </c>
      <c r="F1075" t="s">
        <v>82</v>
      </c>
      <c r="G1075" t="s">
        <v>6</v>
      </c>
      <c r="H1075" t="s">
        <v>43</v>
      </c>
      <c r="I1075" t="s">
        <v>19</v>
      </c>
      <c r="J1075" t="s">
        <v>13</v>
      </c>
      <c r="K1075" t="s">
        <v>34</v>
      </c>
      <c r="L1075" t="s">
        <v>42</v>
      </c>
      <c r="M1075">
        <v>3</v>
      </c>
      <c r="N1075">
        <v>36.659999999999997</v>
      </c>
      <c r="O1075">
        <v>0</v>
      </c>
      <c r="P1075">
        <v>13.55</v>
      </c>
      <c r="Q1075">
        <v>109.97999999999999</v>
      </c>
      <c r="R1075">
        <v>40.650000000000006</v>
      </c>
      <c r="S1075">
        <v>69.329999999999984</v>
      </c>
      <c r="T1075">
        <v>0.63038734315330047</v>
      </c>
      <c r="U1075">
        <v>2026</v>
      </c>
      <c r="V1075" t="s">
        <v>91</v>
      </c>
      <c r="W1075">
        <v>6</v>
      </c>
      <c r="X1075" t="s">
        <v>82</v>
      </c>
    </row>
    <row r="1076" spans="1:24">
      <c r="A1076">
        <v>855</v>
      </c>
      <c r="B1076" s="14">
        <v>46185</v>
      </c>
      <c r="C1076">
        <v>2026</v>
      </c>
      <c r="D1076">
        <v>2</v>
      </c>
      <c r="E1076">
        <v>6</v>
      </c>
      <c r="F1076" t="s">
        <v>82</v>
      </c>
      <c r="G1076" t="s">
        <v>6</v>
      </c>
      <c r="H1076" t="s">
        <v>27</v>
      </c>
      <c r="I1076" t="s">
        <v>2</v>
      </c>
      <c r="J1076" t="s">
        <v>16</v>
      </c>
      <c r="K1076" t="s">
        <v>14</v>
      </c>
      <c r="L1076" t="s">
        <v>15</v>
      </c>
      <c r="M1076">
        <v>1</v>
      </c>
      <c r="N1076">
        <v>36.299999999999997</v>
      </c>
      <c r="O1076">
        <v>0.1</v>
      </c>
      <c r="P1076">
        <v>13.69</v>
      </c>
      <c r="Q1076">
        <v>32.67</v>
      </c>
      <c r="R1076">
        <v>13.69</v>
      </c>
      <c r="S1076">
        <v>18.980000000000004</v>
      </c>
      <c r="T1076">
        <v>0.58096112641567199</v>
      </c>
      <c r="U1076">
        <v>2026</v>
      </c>
      <c r="V1076" t="s">
        <v>91</v>
      </c>
      <c r="W1076">
        <v>6</v>
      </c>
      <c r="X1076" t="s">
        <v>82</v>
      </c>
    </row>
    <row r="1077" spans="1:24">
      <c r="A1077">
        <v>1612</v>
      </c>
      <c r="B1077" s="14">
        <v>46185</v>
      </c>
      <c r="C1077">
        <v>2026</v>
      </c>
      <c r="D1077">
        <v>2</v>
      </c>
      <c r="E1077">
        <v>6</v>
      </c>
      <c r="F1077" t="s">
        <v>82</v>
      </c>
      <c r="G1077" t="s">
        <v>11</v>
      </c>
      <c r="H1077" t="s">
        <v>52</v>
      </c>
      <c r="I1077" t="s">
        <v>2</v>
      </c>
      <c r="J1077" t="s">
        <v>13</v>
      </c>
      <c r="K1077" t="s">
        <v>23</v>
      </c>
      <c r="L1077" t="s">
        <v>51</v>
      </c>
      <c r="M1077">
        <v>2</v>
      </c>
      <c r="N1077">
        <v>120.64</v>
      </c>
      <c r="O1077">
        <v>0</v>
      </c>
      <c r="P1077">
        <v>61.66</v>
      </c>
      <c r="Q1077">
        <v>241.28</v>
      </c>
      <c r="R1077">
        <v>123.32</v>
      </c>
      <c r="S1077">
        <v>117.96000000000001</v>
      </c>
      <c r="T1077">
        <v>0.48889257294429711</v>
      </c>
      <c r="U1077">
        <v>2026</v>
      </c>
      <c r="V1077" t="s">
        <v>91</v>
      </c>
      <c r="W1077">
        <v>6</v>
      </c>
      <c r="X1077" t="s">
        <v>82</v>
      </c>
    </row>
    <row r="1078" spans="1:24">
      <c r="A1078">
        <v>1704</v>
      </c>
      <c r="B1078" s="14">
        <v>46185</v>
      </c>
      <c r="C1078">
        <v>2026</v>
      </c>
      <c r="D1078">
        <v>2</v>
      </c>
      <c r="E1078">
        <v>6</v>
      </c>
      <c r="F1078" t="s">
        <v>82</v>
      </c>
      <c r="G1078" t="s">
        <v>11</v>
      </c>
      <c r="H1078" t="s">
        <v>52</v>
      </c>
      <c r="I1078" t="s">
        <v>2</v>
      </c>
      <c r="J1078" t="s">
        <v>3</v>
      </c>
      <c r="K1078" t="s">
        <v>14</v>
      </c>
      <c r="L1078" t="s">
        <v>32</v>
      </c>
      <c r="M1078">
        <v>1</v>
      </c>
      <c r="N1078">
        <v>47.07</v>
      </c>
      <c r="O1078">
        <v>0</v>
      </c>
      <c r="P1078">
        <v>18.7</v>
      </c>
      <c r="Q1078">
        <v>47.07</v>
      </c>
      <c r="R1078">
        <v>18.7</v>
      </c>
      <c r="S1078">
        <v>28.37</v>
      </c>
      <c r="T1078">
        <v>0.60271935415338862</v>
      </c>
      <c r="U1078">
        <v>2026</v>
      </c>
      <c r="V1078" t="s">
        <v>91</v>
      </c>
      <c r="W1078">
        <v>6</v>
      </c>
      <c r="X1078" t="s">
        <v>82</v>
      </c>
    </row>
    <row r="1079" spans="1:24">
      <c r="A1079">
        <v>1857</v>
      </c>
      <c r="B1079" s="14">
        <v>46185</v>
      </c>
      <c r="C1079">
        <v>2026</v>
      </c>
      <c r="D1079">
        <v>2</v>
      </c>
      <c r="E1079">
        <v>6</v>
      </c>
      <c r="F1079" t="s">
        <v>82</v>
      </c>
      <c r="G1079" t="s">
        <v>11</v>
      </c>
      <c r="H1079" t="s">
        <v>18</v>
      </c>
      <c r="I1079" t="s">
        <v>28</v>
      </c>
      <c r="J1079" t="s">
        <v>16</v>
      </c>
      <c r="K1079" t="s">
        <v>9</v>
      </c>
      <c r="L1079" t="s">
        <v>37</v>
      </c>
      <c r="M1079">
        <v>2</v>
      </c>
      <c r="N1079">
        <v>154.94</v>
      </c>
      <c r="O1079">
        <v>0.05</v>
      </c>
      <c r="P1079">
        <v>77.260000000000005</v>
      </c>
      <c r="Q1079">
        <v>294.38599999999997</v>
      </c>
      <c r="R1079">
        <v>154.52000000000001</v>
      </c>
      <c r="S1079">
        <v>139.86599999999996</v>
      </c>
      <c r="T1079">
        <v>0.47511090880680457</v>
      </c>
      <c r="U1079">
        <v>2026</v>
      </c>
      <c r="V1079" t="s">
        <v>91</v>
      </c>
      <c r="W1079">
        <v>6</v>
      </c>
      <c r="X1079" t="s">
        <v>82</v>
      </c>
    </row>
    <row r="1080" spans="1:24">
      <c r="A1080">
        <v>1888</v>
      </c>
      <c r="B1080" s="14">
        <v>46185</v>
      </c>
      <c r="C1080">
        <v>2026</v>
      </c>
      <c r="D1080">
        <v>2</v>
      </c>
      <c r="E1080">
        <v>6</v>
      </c>
      <c r="F1080" t="s">
        <v>82</v>
      </c>
      <c r="G1080" t="s">
        <v>6</v>
      </c>
      <c r="H1080" t="s">
        <v>43</v>
      </c>
      <c r="I1080" t="s">
        <v>2</v>
      </c>
      <c r="J1080" t="s">
        <v>3</v>
      </c>
      <c r="K1080" t="s">
        <v>14</v>
      </c>
      <c r="L1080" t="s">
        <v>32</v>
      </c>
      <c r="M1080">
        <v>1</v>
      </c>
      <c r="N1080">
        <v>45.97</v>
      </c>
      <c r="O1080">
        <v>0.05</v>
      </c>
      <c r="P1080">
        <v>18.41</v>
      </c>
      <c r="Q1080">
        <v>43.671499999999995</v>
      </c>
      <c r="R1080">
        <v>18.41</v>
      </c>
      <c r="S1080">
        <v>25.261499999999995</v>
      </c>
      <c r="T1080">
        <v>0.57844360738696854</v>
      </c>
      <c r="U1080">
        <v>2026</v>
      </c>
      <c r="V1080" t="s">
        <v>91</v>
      </c>
      <c r="W1080">
        <v>6</v>
      </c>
      <c r="X1080" t="s">
        <v>82</v>
      </c>
    </row>
    <row r="1081" spans="1:24">
      <c r="A1081">
        <v>2683</v>
      </c>
      <c r="B1081" s="14">
        <v>46185</v>
      </c>
      <c r="C1081">
        <v>2026</v>
      </c>
      <c r="D1081">
        <v>2</v>
      </c>
      <c r="E1081">
        <v>6</v>
      </c>
      <c r="F1081" t="s">
        <v>82</v>
      </c>
      <c r="G1081" t="s">
        <v>20</v>
      </c>
      <c r="H1081" t="s">
        <v>33</v>
      </c>
      <c r="I1081" t="s">
        <v>2</v>
      </c>
      <c r="J1081" t="s">
        <v>3</v>
      </c>
      <c r="K1081" t="s">
        <v>23</v>
      </c>
      <c r="L1081" t="s">
        <v>29</v>
      </c>
      <c r="M1081">
        <v>1</v>
      </c>
      <c r="N1081">
        <v>198.64</v>
      </c>
      <c r="O1081">
        <v>0.05</v>
      </c>
      <c r="P1081">
        <v>101.89</v>
      </c>
      <c r="Q1081">
        <v>188.70799999999997</v>
      </c>
      <c r="R1081">
        <v>101.89</v>
      </c>
      <c r="S1081">
        <v>86.817999999999969</v>
      </c>
      <c r="T1081">
        <v>0.46006528605040581</v>
      </c>
      <c r="U1081">
        <v>2026</v>
      </c>
      <c r="V1081" t="s">
        <v>91</v>
      </c>
      <c r="W1081">
        <v>6</v>
      </c>
      <c r="X1081" t="s">
        <v>82</v>
      </c>
    </row>
    <row r="1082" spans="1:24">
      <c r="A1082">
        <v>4211</v>
      </c>
      <c r="B1082" s="14">
        <v>46185</v>
      </c>
      <c r="C1082">
        <v>2026</v>
      </c>
      <c r="D1082">
        <v>2</v>
      </c>
      <c r="E1082">
        <v>6</v>
      </c>
      <c r="F1082" t="s">
        <v>82</v>
      </c>
      <c r="G1082" t="s">
        <v>11</v>
      </c>
      <c r="H1082" t="s">
        <v>18</v>
      </c>
      <c r="I1082" t="s">
        <v>2</v>
      </c>
      <c r="J1082" t="s">
        <v>13</v>
      </c>
      <c r="K1082" t="s">
        <v>14</v>
      </c>
      <c r="L1082" t="s">
        <v>48</v>
      </c>
      <c r="M1082">
        <v>5</v>
      </c>
      <c r="N1082">
        <v>168.57</v>
      </c>
      <c r="O1082">
        <v>0</v>
      </c>
      <c r="P1082">
        <v>88.65</v>
      </c>
      <c r="Q1082">
        <v>842.84999999999991</v>
      </c>
      <c r="R1082">
        <v>443.25</v>
      </c>
      <c r="S1082">
        <v>399.59999999999991</v>
      </c>
      <c r="T1082">
        <v>0.47410571276027758</v>
      </c>
      <c r="U1082">
        <v>2026</v>
      </c>
      <c r="V1082" t="s">
        <v>91</v>
      </c>
      <c r="W1082">
        <v>6</v>
      </c>
      <c r="X1082" t="s">
        <v>82</v>
      </c>
    </row>
    <row r="1083" spans="1:24">
      <c r="A1083">
        <v>4353</v>
      </c>
      <c r="B1083" s="14">
        <v>46185</v>
      </c>
      <c r="C1083">
        <v>2026</v>
      </c>
      <c r="D1083">
        <v>2</v>
      </c>
      <c r="E1083">
        <v>6</v>
      </c>
      <c r="F1083" t="s">
        <v>82</v>
      </c>
      <c r="G1083" t="s">
        <v>6</v>
      </c>
      <c r="H1083" t="s">
        <v>27</v>
      </c>
      <c r="I1083" t="s">
        <v>19</v>
      </c>
      <c r="J1083" t="s">
        <v>13</v>
      </c>
      <c r="K1083" t="s">
        <v>14</v>
      </c>
      <c r="L1083" t="s">
        <v>15</v>
      </c>
      <c r="M1083">
        <v>1</v>
      </c>
      <c r="N1083">
        <v>36.65</v>
      </c>
      <c r="O1083">
        <v>0</v>
      </c>
      <c r="P1083">
        <v>13.97</v>
      </c>
      <c r="Q1083">
        <v>36.65</v>
      </c>
      <c r="R1083">
        <v>13.97</v>
      </c>
      <c r="S1083">
        <v>22.68</v>
      </c>
      <c r="T1083">
        <v>0.61882673942701227</v>
      </c>
      <c r="U1083">
        <v>2026</v>
      </c>
      <c r="V1083" t="s">
        <v>91</v>
      </c>
      <c r="W1083">
        <v>6</v>
      </c>
      <c r="X1083" t="s">
        <v>82</v>
      </c>
    </row>
    <row r="1084" spans="1:24">
      <c r="A1084">
        <v>5020</v>
      </c>
      <c r="B1084" s="14">
        <v>46185</v>
      </c>
      <c r="C1084">
        <v>2026</v>
      </c>
      <c r="D1084">
        <v>2</v>
      </c>
      <c r="E1084">
        <v>6</v>
      </c>
      <c r="F1084" t="s">
        <v>82</v>
      </c>
      <c r="G1084" t="s">
        <v>11</v>
      </c>
      <c r="H1084" t="s">
        <v>25</v>
      </c>
      <c r="I1084" t="s">
        <v>19</v>
      </c>
      <c r="J1084" t="s">
        <v>3</v>
      </c>
      <c r="K1084" t="s">
        <v>14</v>
      </c>
      <c r="L1084" t="s">
        <v>15</v>
      </c>
      <c r="M1084">
        <v>2</v>
      </c>
      <c r="N1084">
        <v>35.450000000000003</v>
      </c>
      <c r="O1084">
        <v>0.05</v>
      </c>
      <c r="P1084">
        <v>13.39</v>
      </c>
      <c r="Q1084">
        <v>67.355000000000004</v>
      </c>
      <c r="R1084">
        <v>26.78</v>
      </c>
      <c r="S1084">
        <v>40.575000000000003</v>
      </c>
      <c r="T1084">
        <v>0.60240516665429444</v>
      </c>
      <c r="U1084">
        <v>2026</v>
      </c>
      <c r="V1084" t="s">
        <v>91</v>
      </c>
      <c r="W1084">
        <v>6</v>
      </c>
      <c r="X1084" t="s">
        <v>82</v>
      </c>
    </row>
    <row r="1085" spans="1:24">
      <c r="A1085">
        <v>564</v>
      </c>
      <c r="B1085" s="14">
        <v>46186</v>
      </c>
      <c r="C1085">
        <v>2026</v>
      </c>
      <c r="D1085">
        <v>2</v>
      </c>
      <c r="E1085">
        <v>6</v>
      </c>
      <c r="F1085" t="s">
        <v>82</v>
      </c>
      <c r="G1085" t="s">
        <v>11</v>
      </c>
      <c r="H1085" t="s">
        <v>25</v>
      </c>
      <c r="I1085" t="s">
        <v>19</v>
      </c>
      <c r="J1085" t="s">
        <v>13</v>
      </c>
      <c r="K1085" t="s">
        <v>14</v>
      </c>
      <c r="L1085" t="s">
        <v>32</v>
      </c>
      <c r="M1085">
        <v>3</v>
      </c>
      <c r="N1085">
        <v>45.82</v>
      </c>
      <c r="O1085">
        <v>0.1</v>
      </c>
      <c r="P1085">
        <v>18.61</v>
      </c>
      <c r="Q1085">
        <v>123.71400000000001</v>
      </c>
      <c r="R1085">
        <v>55.83</v>
      </c>
      <c r="S1085">
        <v>67.884000000000015</v>
      </c>
      <c r="T1085">
        <v>0.54871720258014456</v>
      </c>
      <c r="U1085">
        <v>2026</v>
      </c>
      <c r="V1085" t="s">
        <v>91</v>
      </c>
      <c r="W1085">
        <v>6</v>
      </c>
      <c r="X1085" t="s">
        <v>82</v>
      </c>
    </row>
    <row r="1086" spans="1:24">
      <c r="A1086">
        <v>736</v>
      </c>
      <c r="B1086" s="14">
        <v>46186</v>
      </c>
      <c r="C1086">
        <v>2026</v>
      </c>
      <c r="D1086">
        <v>2</v>
      </c>
      <c r="E1086">
        <v>6</v>
      </c>
      <c r="F1086" t="s">
        <v>82</v>
      </c>
      <c r="G1086" t="s">
        <v>20</v>
      </c>
      <c r="H1086" t="s">
        <v>47</v>
      </c>
      <c r="I1086" t="s">
        <v>19</v>
      </c>
      <c r="J1086" t="s">
        <v>16</v>
      </c>
      <c r="K1086" t="s">
        <v>9</v>
      </c>
      <c r="L1086" t="s">
        <v>37</v>
      </c>
      <c r="M1086">
        <v>1</v>
      </c>
      <c r="N1086">
        <v>152.78</v>
      </c>
      <c r="O1086">
        <v>0</v>
      </c>
      <c r="P1086">
        <v>78.540000000000006</v>
      </c>
      <c r="Q1086">
        <v>152.78</v>
      </c>
      <c r="R1086">
        <v>78.540000000000006</v>
      </c>
      <c r="S1086">
        <v>74.239999999999995</v>
      </c>
      <c r="T1086">
        <v>0.48592747741851022</v>
      </c>
      <c r="U1086">
        <v>2026</v>
      </c>
      <c r="V1086" t="s">
        <v>91</v>
      </c>
      <c r="W1086">
        <v>6</v>
      </c>
      <c r="X1086" t="s">
        <v>82</v>
      </c>
    </row>
    <row r="1087" spans="1:24">
      <c r="A1087">
        <v>1300</v>
      </c>
      <c r="B1087" s="14">
        <v>46186</v>
      </c>
      <c r="C1087">
        <v>2026</v>
      </c>
      <c r="D1087">
        <v>2</v>
      </c>
      <c r="E1087">
        <v>6</v>
      </c>
      <c r="F1087" t="s">
        <v>82</v>
      </c>
      <c r="G1087" t="s">
        <v>6</v>
      </c>
      <c r="H1087" t="s">
        <v>27</v>
      </c>
      <c r="I1087" t="s">
        <v>2</v>
      </c>
      <c r="J1087" t="s">
        <v>13</v>
      </c>
      <c r="K1087" t="s">
        <v>4</v>
      </c>
      <c r="L1087" t="s">
        <v>22</v>
      </c>
      <c r="M1087">
        <v>1</v>
      </c>
      <c r="N1087">
        <v>49.76</v>
      </c>
      <c r="O1087">
        <v>0.05</v>
      </c>
      <c r="P1087">
        <v>22.58</v>
      </c>
      <c r="Q1087">
        <v>47.271999999999998</v>
      </c>
      <c r="R1087">
        <v>22.58</v>
      </c>
      <c r="S1087">
        <v>24.692</v>
      </c>
      <c r="T1087">
        <v>0.52233880521238796</v>
      </c>
      <c r="U1087">
        <v>2026</v>
      </c>
      <c r="V1087" t="s">
        <v>91</v>
      </c>
      <c r="W1087">
        <v>6</v>
      </c>
      <c r="X1087" t="s">
        <v>82</v>
      </c>
    </row>
    <row r="1088" spans="1:24">
      <c r="A1088">
        <v>1948</v>
      </c>
      <c r="B1088" s="14">
        <v>46186</v>
      </c>
      <c r="C1088">
        <v>2026</v>
      </c>
      <c r="D1088">
        <v>2</v>
      </c>
      <c r="E1088">
        <v>6</v>
      </c>
      <c r="F1088" t="s">
        <v>82</v>
      </c>
      <c r="G1088" t="s">
        <v>20</v>
      </c>
      <c r="H1088" t="s">
        <v>33</v>
      </c>
      <c r="I1088" t="s">
        <v>19</v>
      </c>
      <c r="J1088" t="s">
        <v>13</v>
      </c>
      <c r="K1088" t="s">
        <v>9</v>
      </c>
      <c r="L1088" t="s">
        <v>37</v>
      </c>
      <c r="M1088">
        <v>1</v>
      </c>
      <c r="N1088">
        <v>157.6</v>
      </c>
      <c r="O1088">
        <v>0.05</v>
      </c>
      <c r="P1088">
        <v>79.34</v>
      </c>
      <c r="Q1088">
        <v>149.72</v>
      </c>
      <c r="R1088">
        <v>79.34</v>
      </c>
      <c r="S1088">
        <v>70.38</v>
      </c>
      <c r="T1088">
        <v>0.47007747795885652</v>
      </c>
      <c r="U1088">
        <v>2026</v>
      </c>
      <c r="V1088" t="s">
        <v>91</v>
      </c>
      <c r="W1088">
        <v>6</v>
      </c>
      <c r="X1088" t="s">
        <v>82</v>
      </c>
    </row>
    <row r="1089" spans="1:24">
      <c r="A1089">
        <v>2272</v>
      </c>
      <c r="B1089" s="14">
        <v>46186</v>
      </c>
      <c r="C1089">
        <v>2026</v>
      </c>
      <c r="D1089">
        <v>2</v>
      </c>
      <c r="E1089">
        <v>6</v>
      </c>
      <c r="F1089" t="s">
        <v>82</v>
      </c>
      <c r="G1089" t="s">
        <v>20</v>
      </c>
      <c r="H1089" t="s">
        <v>33</v>
      </c>
      <c r="I1089" t="s">
        <v>2</v>
      </c>
      <c r="J1089" t="s">
        <v>3</v>
      </c>
      <c r="K1089" t="s">
        <v>34</v>
      </c>
      <c r="L1089" t="s">
        <v>38</v>
      </c>
      <c r="M1089">
        <v>1</v>
      </c>
      <c r="N1089">
        <v>125.01</v>
      </c>
      <c r="O1089">
        <v>0.15</v>
      </c>
      <c r="P1089">
        <v>70.39</v>
      </c>
      <c r="Q1089">
        <v>106.2585</v>
      </c>
      <c r="R1089">
        <v>70.39</v>
      </c>
      <c r="S1089">
        <v>35.868499999999997</v>
      </c>
      <c r="T1089">
        <v>0.33755887764272974</v>
      </c>
      <c r="U1089">
        <v>2026</v>
      </c>
      <c r="V1089" t="s">
        <v>91</v>
      </c>
      <c r="W1089">
        <v>6</v>
      </c>
      <c r="X1089" t="s">
        <v>82</v>
      </c>
    </row>
    <row r="1090" spans="1:24">
      <c r="A1090">
        <v>2680</v>
      </c>
      <c r="B1090" s="14">
        <v>46186</v>
      </c>
      <c r="C1090">
        <v>2026</v>
      </c>
      <c r="D1090">
        <v>2</v>
      </c>
      <c r="E1090">
        <v>6</v>
      </c>
      <c r="F1090" t="s">
        <v>82</v>
      </c>
      <c r="G1090" t="s">
        <v>6</v>
      </c>
      <c r="H1090" t="s">
        <v>49</v>
      </c>
      <c r="I1090" t="s">
        <v>2</v>
      </c>
      <c r="J1090" t="s">
        <v>3</v>
      </c>
      <c r="K1090" t="s">
        <v>9</v>
      </c>
      <c r="L1090" t="s">
        <v>10</v>
      </c>
      <c r="M1090">
        <v>1</v>
      </c>
      <c r="N1090">
        <v>93.59</v>
      </c>
      <c r="O1090">
        <v>0.15</v>
      </c>
      <c r="P1090">
        <v>46.48</v>
      </c>
      <c r="Q1090">
        <v>79.551500000000004</v>
      </c>
      <c r="R1090">
        <v>46.48</v>
      </c>
      <c r="S1090">
        <v>33.071500000000007</v>
      </c>
      <c r="T1090">
        <v>0.41572440494522422</v>
      </c>
      <c r="U1090">
        <v>2026</v>
      </c>
      <c r="V1090" t="s">
        <v>91</v>
      </c>
      <c r="W1090">
        <v>6</v>
      </c>
      <c r="X1090" t="s">
        <v>82</v>
      </c>
    </row>
    <row r="1091" spans="1:24">
      <c r="A1091">
        <v>4178</v>
      </c>
      <c r="B1091" s="14">
        <v>46186</v>
      </c>
      <c r="C1091">
        <v>2026</v>
      </c>
      <c r="D1091">
        <v>2</v>
      </c>
      <c r="E1091">
        <v>6</v>
      </c>
      <c r="F1091" t="s">
        <v>82</v>
      </c>
      <c r="G1091" t="s">
        <v>11</v>
      </c>
      <c r="H1091" t="s">
        <v>12</v>
      </c>
      <c r="I1091" t="s">
        <v>19</v>
      </c>
      <c r="J1091" t="s">
        <v>3</v>
      </c>
      <c r="K1091" t="s">
        <v>9</v>
      </c>
      <c r="L1091" t="s">
        <v>17</v>
      </c>
      <c r="M1091">
        <v>4</v>
      </c>
      <c r="N1091">
        <v>143.9</v>
      </c>
      <c r="O1091">
        <v>0.05</v>
      </c>
      <c r="P1091">
        <v>79.709999999999994</v>
      </c>
      <c r="Q1091">
        <v>546.82000000000005</v>
      </c>
      <c r="R1091">
        <v>318.83999999999997</v>
      </c>
      <c r="S1091">
        <v>227.98000000000008</v>
      </c>
      <c r="T1091">
        <v>0.41691964448996022</v>
      </c>
      <c r="U1091">
        <v>2026</v>
      </c>
      <c r="V1091" t="s">
        <v>91</v>
      </c>
      <c r="W1091">
        <v>6</v>
      </c>
      <c r="X1091" t="s">
        <v>82</v>
      </c>
    </row>
    <row r="1092" spans="1:24">
      <c r="A1092">
        <v>4272</v>
      </c>
      <c r="B1092" s="14">
        <v>46186</v>
      </c>
      <c r="C1092">
        <v>2026</v>
      </c>
      <c r="D1092">
        <v>2</v>
      </c>
      <c r="E1092">
        <v>6</v>
      </c>
      <c r="F1092" t="s">
        <v>82</v>
      </c>
      <c r="G1092" t="s">
        <v>20</v>
      </c>
      <c r="H1092" t="s">
        <v>31</v>
      </c>
      <c r="I1092" t="s">
        <v>28</v>
      </c>
      <c r="J1092" t="s">
        <v>3</v>
      </c>
      <c r="K1092" t="s">
        <v>23</v>
      </c>
      <c r="L1092" t="s">
        <v>29</v>
      </c>
      <c r="M1092">
        <v>4</v>
      </c>
      <c r="N1092">
        <v>190.97</v>
      </c>
      <c r="O1092">
        <v>0</v>
      </c>
      <c r="P1092">
        <v>103.36</v>
      </c>
      <c r="Q1092">
        <v>763.88</v>
      </c>
      <c r="R1092">
        <v>413.44</v>
      </c>
      <c r="S1092">
        <v>350.44</v>
      </c>
      <c r="T1092">
        <v>0.45876315651673039</v>
      </c>
      <c r="U1092">
        <v>2026</v>
      </c>
      <c r="V1092" t="s">
        <v>91</v>
      </c>
      <c r="W1092">
        <v>6</v>
      </c>
      <c r="X1092" t="s">
        <v>82</v>
      </c>
    </row>
    <row r="1093" spans="1:24">
      <c r="A1093">
        <v>4713</v>
      </c>
      <c r="B1093" s="14">
        <v>46186</v>
      </c>
      <c r="C1093">
        <v>2026</v>
      </c>
      <c r="D1093">
        <v>2</v>
      </c>
      <c r="E1093">
        <v>6</v>
      </c>
      <c r="F1093" t="s">
        <v>82</v>
      </c>
      <c r="G1093" t="s">
        <v>20</v>
      </c>
      <c r="H1093" t="s">
        <v>47</v>
      </c>
      <c r="I1093" t="s">
        <v>19</v>
      </c>
      <c r="J1093" t="s">
        <v>16</v>
      </c>
      <c r="K1093" t="s">
        <v>34</v>
      </c>
      <c r="L1093" t="s">
        <v>42</v>
      </c>
      <c r="M1093">
        <v>1</v>
      </c>
      <c r="N1093">
        <v>35.78</v>
      </c>
      <c r="O1093">
        <v>0</v>
      </c>
      <c r="P1093">
        <v>14</v>
      </c>
      <c r="Q1093">
        <v>35.78</v>
      </c>
      <c r="R1093">
        <v>14</v>
      </c>
      <c r="S1093">
        <v>21.78</v>
      </c>
      <c r="T1093">
        <v>0.60871995528228062</v>
      </c>
      <c r="U1093">
        <v>2026</v>
      </c>
      <c r="V1093" t="s">
        <v>91</v>
      </c>
      <c r="W1093">
        <v>6</v>
      </c>
      <c r="X1093" t="s">
        <v>82</v>
      </c>
    </row>
    <row r="1094" spans="1:24">
      <c r="A1094">
        <v>5166</v>
      </c>
      <c r="B1094" s="14">
        <v>46186</v>
      </c>
      <c r="C1094">
        <v>2026</v>
      </c>
      <c r="D1094">
        <v>2</v>
      </c>
      <c r="E1094">
        <v>6</v>
      </c>
      <c r="F1094" t="s">
        <v>82</v>
      </c>
      <c r="G1094" t="s">
        <v>20</v>
      </c>
      <c r="H1094" t="s">
        <v>31</v>
      </c>
      <c r="I1094" t="s">
        <v>28</v>
      </c>
      <c r="J1094" t="s">
        <v>13</v>
      </c>
      <c r="K1094" t="s">
        <v>23</v>
      </c>
      <c r="L1094" t="s">
        <v>51</v>
      </c>
      <c r="M1094">
        <v>3</v>
      </c>
      <c r="N1094">
        <v>125.25</v>
      </c>
      <c r="O1094">
        <v>0.05</v>
      </c>
      <c r="P1094">
        <v>58.95</v>
      </c>
      <c r="Q1094">
        <v>356.96249999999998</v>
      </c>
      <c r="R1094">
        <v>176.85000000000002</v>
      </c>
      <c r="S1094">
        <v>180.11249999999995</v>
      </c>
      <c r="T1094">
        <v>0.50456980775291516</v>
      </c>
      <c r="U1094">
        <v>2026</v>
      </c>
      <c r="V1094" t="s">
        <v>91</v>
      </c>
      <c r="W1094">
        <v>6</v>
      </c>
      <c r="X1094" t="s">
        <v>82</v>
      </c>
    </row>
    <row r="1095" spans="1:24">
      <c r="A1095">
        <v>486</v>
      </c>
      <c r="B1095" s="14">
        <v>46187</v>
      </c>
      <c r="C1095">
        <v>2026</v>
      </c>
      <c r="D1095">
        <v>2</v>
      </c>
      <c r="E1095">
        <v>6</v>
      </c>
      <c r="F1095" t="s">
        <v>82</v>
      </c>
      <c r="G1095" t="s">
        <v>0</v>
      </c>
      <c r="H1095" t="s">
        <v>36</v>
      </c>
      <c r="I1095" t="s">
        <v>8</v>
      </c>
      <c r="J1095" t="s">
        <v>16</v>
      </c>
      <c r="K1095" t="s">
        <v>9</v>
      </c>
      <c r="L1095" t="s">
        <v>46</v>
      </c>
      <c r="M1095">
        <v>8</v>
      </c>
      <c r="N1095">
        <v>72.36</v>
      </c>
      <c r="O1095">
        <v>0.1</v>
      </c>
      <c r="P1095">
        <v>32.229999999999997</v>
      </c>
      <c r="Q1095">
        <v>520.99199999999996</v>
      </c>
      <c r="R1095">
        <v>257.83999999999997</v>
      </c>
      <c r="S1095">
        <v>263.15199999999999</v>
      </c>
      <c r="T1095">
        <v>0.5050979669553467</v>
      </c>
      <c r="U1095">
        <v>2026</v>
      </c>
      <c r="V1095" t="s">
        <v>91</v>
      </c>
      <c r="W1095">
        <v>6</v>
      </c>
      <c r="X1095" t="s">
        <v>82</v>
      </c>
    </row>
    <row r="1096" spans="1:24">
      <c r="A1096">
        <v>1507</v>
      </c>
      <c r="B1096" s="14">
        <v>46187</v>
      </c>
      <c r="C1096">
        <v>2026</v>
      </c>
      <c r="D1096">
        <v>2</v>
      </c>
      <c r="E1096">
        <v>6</v>
      </c>
      <c r="F1096" t="s">
        <v>82</v>
      </c>
      <c r="G1096" t="s">
        <v>0</v>
      </c>
      <c r="H1096" t="s">
        <v>50</v>
      </c>
      <c r="I1096" t="s">
        <v>19</v>
      </c>
      <c r="J1096" t="s">
        <v>3</v>
      </c>
      <c r="K1096" t="s">
        <v>14</v>
      </c>
      <c r="L1096" t="s">
        <v>48</v>
      </c>
      <c r="M1096">
        <v>1</v>
      </c>
      <c r="N1096">
        <v>162.51</v>
      </c>
      <c r="O1096">
        <v>0</v>
      </c>
      <c r="P1096">
        <v>88.29</v>
      </c>
      <c r="Q1096">
        <v>162.51</v>
      </c>
      <c r="R1096">
        <v>88.29</v>
      </c>
      <c r="S1096">
        <v>74.219999999999985</v>
      </c>
      <c r="T1096">
        <v>0.45671035628576695</v>
      </c>
      <c r="U1096">
        <v>2026</v>
      </c>
      <c r="V1096" t="s">
        <v>91</v>
      </c>
      <c r="W1096">
        <v>6</v>
      </c>
      <c r="X1096" t="s">
        <v>82</v>
      </c>
    </row>
    <row r="1097" spans="1:24">
      <c r="A1097">
        <v>1821</v>
      </c>
      <c r="B1097" s="14">
        <v>46187</v>
      </c>
      <c r="C1097">
        <v>2026</v>
      </c>
      <c r="D1097">
        <v>2</v>
      </c>
      <c r="E1097">
        <v>6</v>
      </c>
      <c r="F1097" t="s">
        <v>82</v>
      </c>
      <c r="G1097" t="s">
        <v>0</v>
      </c>
      <c r="H1097" t="s">
        <v>50</v>
      </c>
      <c r="I1097" t="s">
        <v>19</v>
      </c>
      <c r="J1097" t="s">
        <v>16</v>
      </c>
      <c r="K1097" t="s">
        <v>9</v>
      </c>
      <c r="L1097" t="s">
        <v>46</v>
      </c>
      <c r="M1097">
        <v>3</v>
      </c>
      <c r="N1097">
        <v>70.52</v>
      </c>
      <c r="O1097">
        <v>0</v>
      </c>
      <c r="P1097">
        <v>33.119999999999997</v>
      </c>
      <c r="Q1097">
        <v>211.56</v>
      </c>
      <c r="R1097">
        <v>99.359999999999985</v>
      </c>
      <c r="S1097">
        <v>112.20000000000002</v>
      </c>
      <c r="T1097">
        <v>0.53034600113442998</v>
      </c>
      <c r="U1097">
        <v>2026</v>
      </c>
      <c r="V1097" t="s">
        <v>91</v>
      </c>
      <c r="W1097">
        <v>6</v>
      </c>
      <c r="X1097" t="s">
        <v>82</v>
      </c>
    </row>
    <row r="1098" spans="1:24">
      <c r="A1098">
        <v>2588</v>
      </c>
      <c r="B1098" s="14">
        <v>46187</v>
      </c>
      <c r="C1098">
        <v>2026</v>
      </c>
      <c r="D1098">
        <v>2</v>
      </c>
      <c r="E1098">
        <v>6</v>
      </c>
      <c r="F1098" t="s">
        <v>82</v>
      </c>
      <c r="G1098" t="s">
        <v>20</v>
      </c>
      <c r="H1098" t="s">
        <v>33</v>
      </c>
      <c r="I1098" t="s">
        <v>28</v>
      </c>
      <c r="J1098" t="s">
        <v>3</v>
      </c>
      <c r="K1098" t="s">
        <v>9</v>
      </c>
      <c r="L1098" t="s">
        <v>10</v>
      </c>
      <c r="M1098">
        <v>1</v>
      </c>
      <c r="N1098">
        <v>90.28</v>
      </c>
      <c r="O1098">
        <v>0</v>
      </c>
      <c r="P1098">
        <v>46.04</v>
      </c>
      <c r="Q1098">
        <v>90.28</v>
      </c>
      <c r="R1098">
        <v>46.04</v>
      </c>
      <c r="S1098">
        <v>44.24</v>
      </c>
      <c r="T1098">
        <v>0.4900310146211786</v>
      </c>
      <c r="U1098">
        <v>2026</v>
      </c>
      <c r="V1098" t="s">
        <v>91</v>
      </c>
      <c r="W1098">
        <v>6</v>
      </c>
      <c r="X1098" t="s">
        <v>82</v>
      </c>
    </row>
    <row r="1099" spans="1:24">
      <c r="A1099">
        <v>2815</v>
      </c>
      <c r="B1099" s="14">
        <v>46187</v>
      </c>
      <c r="C1099">
        <v>2026</v>
      </c>
      <c r="D1099">
        <v>2</v>
      </c>
      <c r="E1099">
        <v>6</v>
      </c>
      <c r="F1099" t="s">
        <v>82</v>
      </c>
      <c r="G1099" t="s">
        <v>20</v>
      </c>
      <c r="H1099" t="s">
        <v>47</v>
      </c>
      <c r="I1099" t="s">
        <v>28</v>
      </c>
      <c r="J1099" t="s">
        <v>13</v>
      </c>
      <c r="K1099" t="s">
        <v>23</v>
      </c>
      <c r="L1099" t="s">
        <v>24</v>
      </c>
      <c r="M1099">
        <v>2</v>
      </c>
      <c r="N1099">
        <v>342.25</v>
      </c>
      <c r="O1099">
        <v>0</v>
      </c>
      <c r="P1099">
        <v>196.86</v>
      </c>
      <c r="Q1099">
        <v>684.5</v>
      </c>
      <c r="R1099">
        <v>393.72</v>
      </c>
      <c r="S1099">
        <v>290.77999999999997</v>
      </c>
      <c r="T1099">
        <v>0.42480642804967128</v>
      </c>
      <c r="U1099">
        <v>2026</v>
      </c>
      <c r="V1099" t="s">
        <v>91</v>
      </c>
      <c r="W1099">
        <v>6</v>
      </c>
      <c r="X1099" t="s">
        <v>82</v>
      </c>
    </row>
    <row r="1100" spans="1:24">
      <c r="A1100">
        <v>3258</v>
      </c>
      <c r="B1100" s="14">
        <v>46187</v>
      </c>
      <c r="C1100">
        <v>2026</v>
      </c>
      <c r="D1100">
        <v>2</v>
      </c>
      <c r="E1100">
        <v>6</v>
      </c>
      <c r="F1100" t="s">
        <v>82</v>
      </c>
      <c r="G1100" t="s">
        <v>6</v>
      </c>
      <c r="H1100" t="s">
        <v>7</v>
      </c>
      <c r="I1100" t="s">
        <v>2</v>
      </c>
      <c r="J1100" t="s">
        <v>16</v>
      </c>
      <c r="K1100" t="s">
        <v>4</v>
      </c>
      <c r="L1100" t="s">
        <v>22</v>
      </c>
      <c r="M1100">
        <v>6</v>
      </c>
      <c r="N1100">
        <v>50.92</v>
      </c>
      <c r="O1100">
        <v>0.05</v>
      </c>
      <c r="P1100">
        <v>22.87</v>
      </c>
      <c r="Q1100">
        <v>290.24399999999997</v>
      </c>
      <c r="R1100">
        <v>137.22</v>
      </c>
      <c r="S1100">
        <v>153.02399999999997</v>
      </c>
      <c r="T1100">
        <v>0.52722536899987593</v>
      </c>
      <c r="U1100">
        <v>2026</v>
      </c>
      <c r="V1100" t="s">
        <v>91</v>
      </c>
      <c r="W1100">
        <v>6</v>
      </c>
      <c r="X1100" t="s">
        <v>82</v>
      </c>
    </row>
    <row r="1101" spans="1:24">
      <c r="A1101">
        <v>3361</v>
      </c>
      <c r="B1101" s="14">
        <v>46187</v>
      </c>
      <c r="C1101">
        <v>2026</v>
      </c>
      <c r="D1101">
        <v>2</v>
      </c>
      <c r="E1101">
        <v>6</v>
      </c>
      <c r="F1101" t="s">
        <v>82</v>
      </c>
      <c r="G1101" t="s">
        <v>0</v>
      </c>
      <c r="H1101" t="s">
        <v>1</v>
      </c>
      <c r="I1101" t="s">
        <v>19</v>
      </c>
      <c r="J1101" t="s">
        <v>3</v>
      </c>
      <c r="K1101" t="s">
        <v>14</v>
      </c>
      <c r="L1101" t="s">
        <v>15</v>
      </c>
      <c r="M1101">
        <v>5</v>
      </c>
      <c r="N1101">
        <v>36.72</v>
      </c>
      <c r="O1101">
        <v>0.15</v>
      </c>
      <c r="P1101">
        <v>13.2</v>
      </c>
      <c r="Q1101">
        <v>156.06</v>
      </c>
      <c r="R1101">
        <v>66</v>
      </c>
      <c r="S1101">
        <v>90.06</v>
      </c>
      <c r="T1101">
        <v>0.57708573625528647</v>
      </c>
      <c r="U1101">
        <v>2026</v>
      </c>
      <c r="V1101" t="s">
        <v>91</v>
      </c>
      <c r="W1101">
        <v>6</v>
      </c>
      <c r="X1101" t="s">
        <v>82</v>
      </c>
    </row>
    <row r="1102" spans="1:24">
      <c r="A1102">
        <v>3629</v>
      </c>
      <c r="B1102" s="14">
        <v>46187</v>
      </c>
      <c r="C1102">
        <v>2026</v>
      </c>
      <c r="D1102">
        <v>2</v>
      </c>
      <c r="E1102">
        <v>6</v>
      </c>
      <c r="F1102" t="s">
        <v>82</v>
      </c>
      <c r="G1102" t="s">
        <v>0</v>
      </c>
      <c r="H1102" t="s">
        <v>50</v>
      </c>
      <c r="I1102" t="s">
        <v>2</v>
      </c>
      <c r="J1102" t="s">
        <v>13</v>
      </c>
      <c r="K1102" t="s">
        <v>23</v>
      </c>
      <c r="L1102" t="s">
        <v>24</v>
      </c>
      <c r="M1102">
        <v>4</v>
      </c>
      <c r="N1102">
        <v>348.96</v>
      </c>
      <c r="O1102">
        <v>0.15</v>
      </c>
      <c r="P1102">
        <v>197.02</v>
      </c>
      <c r="Q1102">
        <v>1186.4639999999999</v>
      </c>
      <c r="R1102">
        <v>788.08</v>
      </c>
      <c r="S1102">
        <v>398.3839999999999</v>
      </c>
      <c r="T1102">
        <v>0.3357741996385899</v>
      </c>
      <c r="U1102">
        <v>2026</v>
      </c>
      <c r="V1102" t="s">
        <v>91</v>
      </c>
      <c r="W1102">
        <v>6</v>
      </c>
      <c r="X1102" t="s">
        <v>82</v>
      </c>
    </row>
    <row r="1103" spans="1:24">
      <c r="A1103">
        <v>3750</v>
      </c>
      <c r="B1103" s="14">
        <v>46187</v>
      </c>
      <c r="C1103">
        <v>2026</v>
      </c>
      <c r="D1103">
        <v>2</v>
      </c>
      <c r="E1103">
        <v>6</v>
      </c>
      <c r="F1103" t="s">
        <v>82</v>
      </c>
      <c r="G1103" t="s">
        <v>0</v>
      </c>
      <c r="H1103" t="s">
        <v>1</v>
      </c>
      <c r="I1103" t="s">
        <v>2</v>
      </c>
      <c r="J1103" t="s">
        <v>3</v>
      </c>
      <c r="K1103" t="s">
        <v>9</v>
      </c>
      <c r="L1103" t="s">
        <v>46</v>
      </c>
      <c r="M1103">
        <v>1</v>
      </c>
      <c r="N1103">
        <v>71.28</v>
      </c>
      <c r="O1103">
        <v>0</v>
      </c>
      <c r="P1103">
        <v>31.92</v>
      </c>
      <c r="Q1103">
        <v>71.28</v>
      </c>
      <c r="R1103">
        <v>31.92</v>
      </c>
      <c r="S1103">
        <v>39.36</v>
      </c>
      <c r="T1103">
        <v>0.55218855218855212</v>
      </c>
      <c r="U1103">
        <v>2026</v>
      </c>
      <c r="V1103" t="s">
        <v>91</v>
      </c>
      <c r="W1103">
        <v>6</v>
      </c>
      <c r="X1103" t="s">
        <v>82</v>
      </c>
    </row>
    <row r="1104" spans="1:24">
      <c r="A1104">
        <v>5088</v>
      </c>
      <c r="B1104" s="14">
        <v>46187</v>
      </c>
      <c r="C1104">
        <v>2026</v>
      </c>
      <c r="D1104">
        <v>2</v>
      </c>
      <c r="E1104">
        <v>6</v>
      </c>
      <c r="F1104" t="s">
        <v>82</v>
      </c>
      <c r="G1104" t="s">
        <v>6</v>
      </c>
      <c r="H1104" t="s">
        <v>43</v>
      </c>
      <c r="I1104" t="s">
        <v>2</v>
      </c>
      <c r="J1104" t="s">
        <v>13</v>
      </c>
      <c r="K1104" t="s">
        <v>14</v>
      </c>
      <c r="L1104" t="s">
        <v>48</v>
      </c>
      <c r="M1104">
        <v>1</v>
      </c>
      <c r="N1104">
        <v>160.99</v>
      </c>
      <c r="O1104">
        <v>0.05</v>
      </c>
      <c r="P1104">
        <v>89.15</v>
      </c>
      <c r="Q1104">
        <v>152.94050000000001</v>
      </c>
      <c r="R1104">
        <v>89.15</v>
      </c>
      <c r="S1104">
        <v>63.790500000000009</v>
      </c>
      <c r="T1104">
        <v>0.41709357560619981</v>
      </c>
      <c r="U1104">
        <v>2026</v>
      </c>
      <c r="V1104" t="s">
        <v>91</v>
      </c>
      <c r="W1104">
        <v>6</v>
      </c>
      <c r="X1104" t="s">
        <v>82</v>
      </c>
    </row>
    <row r="1105" spans="1:24">
      <c r="A1105">
        <v>1450</v>
      </c>
      <c r="B1105" s="14">
        <v>46188</v>
      </c>
      <c r="C1105">
        <v>2026</v>
      </c>
      <c r="D1105">
        <v>2</v>
      </c>
      <c r="E1105">
        <v>6</v>
      </c>
      <c r="F1105" t="s">
        <v>82</v>
      </c>
      <c r="G1105" t="s">
        <v>6</v>
      </c>
      <c r="H1105" t="s">
        <v>49</v>
      </c>
      <c r="I1105" t="s">
        <v>2</v>
      </c>
      <c r="J1105" t="s">
        <v>3</v>
      </c>
      <c r="K1105" t="s">
        <v>34</v>
      </c>
      <c r="L1105" t="s">
        <v>38</v>
      </c>
      <c r="M1105">
        <v>1</v>
      </c>
      <c r="N1105">
        <v>124.19</v>
      </c>
      <c r="O1105">
        <v>0.05</v>
      </c>
      <c r="P1105">
        <v>67.209999999999994</v>
      </c>
      <c r="Q1105">
        <v>117.98049999999999</v>
      </c>
      <c r="R1105">
        <v>67.209999999999994</v>
      </c>
      <c r="S1105">
        <v>50.770499999999998</v>
      </c>
      <c r="T1105">
        <v>0.43032958836417884</v>
      </c>
      <c r="U1105">
        <v>2026</v>
      </c>
      <c r="V1105" t="s">
        <v>91</v>
      </c>
      <c r="W1105">
        <v>6</v>
      </c>
      <c r="X1105" t="s">
        <v>82</v>
      </c>
    </row>
    <row r="1106" spans="1:24">
      <c r="A1106">
        <v>2330</v>
      </c>
      <c r="B1106" s="14">
        <v>46188</v>
      </c>
      <c r="C1106">
        <v>2026</v>
      </c>
      <c r="D1106">
        <v>2</v>
      </c>
      <c r="E1106">
        <v>6</v>
      </c>
      <c r="F1106" t="s">
        <v>82</v>
      </c>
      <c r="G1106" t="s">
        <v>6</v>
      </c>
      <c r="H1106" t="s">
        <v>7</v>
      </c>
      <c r="I1106" t="s">
        <v>2</v>
      </c>
      <c r="J1106" t="s">
        <v>13</v>
      </c>
      <c r="K1106" t="s">
        <v>14</v>
      </c>
      <c r="L1106" t="s">
        <v>15</v>
      </c>
      <c r="M1106">
        <v>2</v>
      </c>
      <c r="N1106">
        <v>36.11</v>
      </c>
      <c r="O1106">
        <v>0.05</v>
      </c>
      <c r="P1106">
        <v>13.29</v>
      </c>
      <c r="Q1106">
        <v>68.608999999999995</v>
      </c>
      <c r="R1106">
        <v>26.58</v>
      </c>
      <c r="S1106">
        <v>42.028999999999996</v>
      </c>
      <c r="T1106">
        <v>0.6125872698917052</v>
      </c>
      <c r="U1106">
        <v>2026</v>
      </c>
      <c r="V1106" t="s">
        <v>91</v>
      </c>
      <c r="W1106">
        <v>6</v>
      </c>
      <c r="X1106" t="s">
        <v>82</v>
      </c>
    </row>
    <row r="1107" spans="1:24">
      <c r="A1107">
        <v>4655</v>
      </c>
      <c r="B1107" s="14">
        <v>46188</v>
      </c>
      <c r="C1107">
        <v>2026</v>
      </c>
      <c r="D1107">
        <v>2</v>
      </c>
      <c r="E1107">
        <v>6</v>
      </c>
      <c r="F1107" t="s">
        <v>82</v>
      </c>
      <c r="G1107" t="s">
        <v>0</v>
      </c>
      <c r="H1107" t="s">
        <v>1</v>
      </c>
      <c r="I1107" t="s">
        <v>8</v>
      </c>
      <c r="J1107" t="s">
        <v>16</v>
      </c>
      <c r="K1107" t="s">
        <v>34</v>
      </c>
      <c r="L1107" t="s">
        <v>35</v>
      </c>
      <c r="M1107">
        <v>4</v>
      </c>
      <c r="N1107">
        <v>40.909999999999997</v>
      </c>
      <c r="O1107">
        <v>0.05</v>
      </c>
      <c r="P1107">
        <v>14.42</v>
      </c>
      <c r="Q1107">
        <v>155.45799999999997</v>
      </c>
      <c r="R1107">
        <v>57.68</v>
      </c>
      <c r="S1107">
        <v>97.777999999999963</v>
      </c>
      <c r="T1107">
        <v>0.62896730949838531</v>
      </c>
      <c r="U1107">
        <v>2026</v>
      </c>
      <c r="V1107" t="s">
        <v>91</v>
      </c>
      <c r="W1107">
        <v>6</v>
      </c>
      <c r="X1107" t="s">
        <v>82</v>
      </c>
    </row>
    <row r="1108" spans="1:24">
      <c r="A1108">
        <v>137</v>
      </c>
      <c r="B1108" s="14">
        <v>46189</v>
      </c>
      <c r="C1108">
        <v>2026</v>
      </c>
      <c r="D1108">
        <v>2</v>
      </c>
      <c r="E1108">
        <v>6</v>
      </c>
      <c r="F1108" t="s">
        <v>82</v>
      </c>
      <c r="G1108" t="s">
        <v>6</v>
      </c>
      <c r="H1108" t="s">
        <v>27</v>
      </c>
      <c r="I1108" t="s">
        <v>2</v>
      </c>
      <c r="J1108" t="s">
        <v>3</v>
      </c>
      <c r="K1108" t="s">
        <v>9</v>
      </c>
      <c r="L1108" t="s">
        <v>17</v>
      </c>
      <c r="M1108">
        <v>5</v>
      </c>
      <c r="N1108">
        <v>141.66999999999999</v>
      </c>
      <c r="O1108">
        <v>0.1</v>
      </c>
      <c r="P1108">
        <v>80.59</v>
      </c>
      <c r="Q1108">
        <v>637.51499999999999</v>
      </c>
      <c r="R1108">
        <v>402.95000000000005</v>
      </c>
      <c r="S1108">
        <v>234.56499999999994</v>
      </c>
      <c r="T1108">
        <v>0.36793644071119885</v>
      </c>
      <c r="U1108">
        <v>2026</v>
      </c>
      <c r="V1108" t="s">
        <v>91</v>
      </c>
      <c r="W1108">
        <v>6</v>
      </c>
      <c r="X1108" t="s">
        <v>82</v>
      </c>
    </row>
    <row r="1109" spans="1:24">
      <c r="A1109">
        <v>141</v>
      </c>
      <c r="B1109" s="14">
        <v>46189</v>
      </c>
      <c r="C1109">
        <v>2026</v>
      </c>
      <c r="D1109">
        <v>2</v>
      </c>
      <c r="E1109">
        <v>6</v>
      </c>
      <c r="F1109" t="s">
        <v>82</v>
      </c>
      <c r="G1109" t="s">
        <v>20</v>
      </c>
      <c r="H1109" t="s">
        <v>31</v>
      </c>
      <c r="I1109" t="s">
        <v>2</v>
      </c>
      <c r="J1109" t="s">
        <v>3</v>
      </c>
      <c r="K1109" t="s">
        <v>14</v>
      </c>
      <c r="L1109" t="s">
        <v>32</v>
      </c>
      <c r="M1109">
        <v>1</v>
      </c>
      <c r="N1109">
        <v>47.53</v>
      </c>
      <c r="O1109">
        <v>0.05</v>
      </c>
      <c r="P1109">
        <v>18.5</v>
      </c>
      <c r="Q1109">
        <v>45.153500000000001</v>
      </c>
      <c r="R1109">
        <v>18.5</v>
      </c>
      <c r="S1109">
        <v>26.653500000000001</v>
      </c>
      <c r="T1109">
        <v>0.59028646727274736</v>
      </c>
      <c r="U1109">
        <v>2026</v>
      </c>
      <c r="V1109" t="s">
        <v>91</v>
      </c>
      <c r="W1109">
        <v>6</v>
      </c>
      <c r="X1109" t="s">
        <v>82</v>
      </c>
    </row>
    <row r="1110" spans="1:24">
      <c r="A1110">
        <v>335</v>
      </c>
      <c r="B1110" s="14">
        <v>46189</v>
      </c>
      <c r="C1110">
        <v>2026</v>
      </c>
      <c r="D1110">
        <v>2</v>
      </c>
      <c r="E1110">
        <v>6</v>
      </c>
      <c r="F1110" t="s">
        <v>82</v>
      </c>
      <c r="G1110" t="s">
        <v>20</v>
      </c>
      <c r="H1110" t="s">
        <v>33</v>
      </c>
      <c r="I1110" t="s">
        <v>2</v>
      </c>
      <c r="J1110" t="s">
        <v>3</v>
      </c>
      <c r="K1110" t="s">
        <v>14</v>
      </c>
      <c r="L1110" t="s">
        <v>48</v>
      </c>
      <c r="M1110">
        <v>3</v>
      </c>
      <c r="N1110">
        <v>163.65</v>
      </c>
      <c r="O1110">
        <v>0.15</v>
      </c>
      <c r="P1110">
        <v>85.8</v>
      </c>
      <c r="Q1110">
        <v>417.3075</v>
      </c>
      <c r="R1110">
        <v>257.39999999999998</v>
      </c>
      <c r="S1110">
        <v>159.90750000000003</v>
      </c>
      <c r="T1110">
        <v>0.38318865584730688</v>
      </c>
      <c r="U1110">
        <v>2026</v>
      </c>
      <c r="V1110" t="s">
        <v>91</v>
      </c>
      <c r="W1110">
        <v>6</v>
      </c>
      <c r="X1110" t="s">
        <v>82</v>
      </c>
    </row>
    <row r="1111" spans="1:24">
      <c r="A1111">
        <v>498</v>
      </c>
      <c r="B1111" s="14">
        <v>46189</v>
      </c>
      <c r="C1111">
        <v>2026</v>
      </c>
      <c r="D1111">
        <v>2</v>
      </c>
      <c r="E1111">
        <v>6</v>
      </c>
      <c r="F1111" t="s">
        <v>82</v>
      </c>
      <c r="G1111" t="s">
        <v>0</v>
      </c>
      <c r="H1111" t="s">
        <v>50</v>
      </c>
      <c r="I1111" t="s">
        <v>8</v>
      </c>
      <c r="J1111" t="s">
        <v>16</v>
      </c>
      <c r="K1111" t="s">
        <v>14</v>
      </c>
      <c r="L1111" t="s">
        <v>44</v>
      </c>
      <c r="M1111">
        <v>5</v>
      </c>
      <c r="N1111">
        <v>130.94999999999999</v>
      </c>
      <c r="O1111">
        <v>0.15</v>
      </c>
      <c r="P1111">
        <v>68.47</v>
      </c>
      <c r="Q1111">
        <v>556.53750000000002</v>
      </c>
      <c r="R1111">
        <v>342.35</v>
      </c>
      <c r="S1111">
        <v>214.1875</v>
      </c>
      <c r="T1111">
        <v>0.38485726478449339</v>
      </c>
      <c r="U1111">
        <v>2026</v>
      </c>
      <c r="V1111" t="s">
        <v>91</v>
      </c>
      <c r="W1111">
        <v>6</v>
      </c>
      <c r="X1111" t="s">
        <v>82</v>
      </c>
    </row>
    <row r="1112" spans="1:24">
      <c r="A1112">
        <v>2611</v>
      </c>
      <c r="B1112" s="14">
        <v>46189</v>
      </c>
      <c r="C1112">
        <v>2026</v>
      </c>
      <c r="D1112">
        <v>2</v>
      </c>
      <c r="E1112">
        <v>6</v>
      </c>
      <c r="F1112" t="s">
        <v>82</v>
      </c>
      <c r="G1112" t="s">
        <v>20</v>
      </c>
      <c r="H1112" t="s">
        <v>47</v>
      </c>
      <c r="I1112" t="s">
        <v>2</v>
      </c>
      <c r="J1112" t="s">
        <v>3</v>
      </c>
      <c r="K1112" t="s">
        <v>14</v>
      </c>
      <c r="L1112" t="s">
        <v>48</v>
      </c>
      <c r="M1112">
        <v>5</v>
      </c>
      <c r="N1112">
        <v>160.82</v>
      </c>
      <c r="O1112">
        <v>0</v>
      </c>
      <c r="P1112">
        <v>90.14</v>
      </c>
      <c r="Q1112">
        <v>804.09999999999991</v>
      </c>
      <c r="R1112">
        <v>450.7</v>
      </c>
      <c r="S1112">
        <v>353.39999999999992</v>
      </c>
      <c r="T1112">
        <v>0.43949757492849145</v>
      </c>
      <c r="U1112">
        <v>2026</v>
      </c>
      <c r="V1112" t="s">
        <v>91</v>
      </c>
      <c r="W1112">
        <v>6</v>
      </c>
      <c r="X1112" t="s">
        <v>82</v>
      </c>
    </row>
    <row r="1113" spans="1:24">
      <c r="A1113">
        <v>3197</v>
      </c>
      <c r="B1113" s="14">
        <v>46189</v>
      </c>
      <c r="C1113">
        <v>2026</v>
      </c>
      <c r="D1113">
        <v>2</v>
      </c>
      <c r="E1113">
        <v>6</v>
      </c>
      <c r="F1113" t="s">
        <v>82</v>
      </c>
      <c r="G1113" t="s">
        <v>6</v>
      </c>
      <c r="H1113" t="s">
        <v>43</v>
      </c>
      <c r="I1113" t="s">
        <v>19</v>
      </c>
      <c r="J1113" t="s">
        <v>13</v>
      </c>
      <c r="K1113" t="s">
        <v>4</v>
      </c>
      <c r="L1113" t="s">
        <v>26</v>
      </c>
      <c r="M1113">
        <v>3</v>
      </c>
      <c r="N1113">
        <v>40.51</v>
      </c>
      <c r="O1113">
        <v>0</v>
      </c>
      <c r="P1113">
        <v>16.940000000000001</v>
      </c>
      <c r="Q1113">
        <v>121.53</v>
      </c>
      <c r="R1113">
        <v>50.820000000000007</v>
      </c>
      <c r="S1113">
        <v>70.709999999999994</v>
      </c>
      <c r="T1113">
        <v>0.58183164650703523</v>
      </c>
      <c r="U1113">
        <v>2026</v>
      </c>
      <c r="V1113" t="s">
        <v>91</v>
      </c>
      <c r="W1113">
        <v>6</v>
      </c>
      <c r="X1113" t="s">
        <v>82</v>
      </c>
    </row>
    <row r="1114" spans="1:24">
      <c r="A1114">
        <v>4668</v>
      </c>
      <c r="B1114" s="14">
        <v>46189</v>
      </c>
      <c r="C1114">
        <v>2026</v>
      </c>
      <c r="D1114">
        <v>2</v>
      </c>
      <c r="E1114">
        <v>6</v>
      </c>
      <c r="F1114" t="s">
        <v>82</v>
      </c>
      <c r="G1114" t="s">
        <v>6</v>
      </c>
      <c r="H1114" t="s">
        <v>41</v>
      </c>
      <c r="I1114" t="s">
        <v>2</v>
      </c>
      <c r="J1114" t="s">
        <v>16</v>
      </c>
      <c r="K1114" t="s">
        <v>4</v>
      </c>
      <c r="L1114" t="s">
        <v>5</v>
      </c>
      <c r="M1114">
        <v>1</v>
      </c>
      <c r="N1114">
        <v>81.08</v>
      </c>
      <c r="O1114">
        <v>0</v>
      </c>
      <c r="P1114">
        <v>41.52</v>
      </c>
      <c r="Q1114">
        <v>81.08</v>
      </c>
      <c r="R1114">
        <v>41.52</v>
      </c>
      <c r="S1114">
        <v>39.559999999999995</v>
      </c>
      <c r="T1114">
        <v>0.48791317217562896</v>
      </c>
      <c r="U1114">
        <v>2026</v>
      </c>
      <c r="V1114" t="s">
        <v>91</v>
      </c>
      <c r="W1114">
        <v>6</v>
      </c>
      <c r="X1114" t="s">
        <v>82</v>
      </c>
    </row>
    <row r="1115" spans="1:24">
      <c r="A1115">
        <v>4994</v>
      </c>
      <c r="B1115" s="14">
        <v>46189</v>
      </c>
      <c r="C1115">
        <v>2026</v>
      </c>
      <c r="D1115">
        <v>2</v>
      </c>
      <c r="E1115">
        <v>6</v>
      </c>
      <c r="F1115" t="s">
        <v>82</v>
      </c>
      <c r="G1115" t="s">
        <v>11</v>
      </c>
      <c r="H1115" t="s">
        <v>39</v>
      </c>
      <c r="I1115" t="s">
        <v>8</v>
      </c>
      <c r="J1115" t="s">
        <v>16</v>
      </c>
      <c r="K1115" t="s">
        <v>9</v>
      </c>
      <c r="L1115" t="s">
        <v>37</v>
      </c>
      <c r="M1115">
        <v>4</v>
      </c>
      <c r="N1115">
        <v>150.43</v>
      </c>
      <c r="O1115">
        <v>0.1</v>
      </c>
      <c r="P1115">
        <v>77.650000000000006</v>
      </c>
      <c r="Q1115">
        <v>541.548</v>
      </c>
      <c r="R1115">
        <v>310.60000000000002</v>
      </c>
      <c r="S1115">
        <v>230.94799999999998</v>
      </c>
      <c r="T1115">
        <v>0.42645896577957998</v>
      </c>
      <c r="U1115">
        <v>2026</v>
      </c>
      <c r="V1115" t="s">
        <v>91</v>
      </c>
      <c r="W1115">
        <v>6</v>
      </c>
      <c r="X1115" t="s">
        <v>82</v>
      </c>
    </row>
    <row r="1116" spans="1:24">
      <c r="A1116">
        <v>512</v>
      </c>
      <c r="B1116" s="14">
        <v>46190</v>
      </c>
      <c r="C1116">
        <v>2026</v>
      </c>
      <c r="D1116">
        <v>2</v>
      </c>
      <c r="E1116">
        <v>6</v>
      </c>
      <c r="F1116" t="s">
        <v>82</v>
      </c>
      <c r="G1116" t="s">
        <v>6</v>
      </c>
      <c r="H1116" t="s">
        <v>43</v>
      </c>
      <c r="I1116" t="s">
        <v>28</v>
      </c>
      <c r="J1116" t="s">
        <v>3</v>
      </c>
      <c r="K1116" t="s">
        <v>23</v>
      </c>
      <c r="L1116" t="s">
        <v>29</v>
      </c>
      <c r="M1116">
        <v>1</v>
      </c>
      <c r="N1116">
        <v>192.42</v>
      </c>
      <c r="O1116">
        <v>0</v>
      </c>
      <c r="P1116">
        <v>103.31</v>
      </c>
      <c r="Q1116">
        <v>192.42</v>
      </c>
      <c r="R1116">
        <v>103.31</v>
      </c>
      <c r="S1116">
        <v>89.109999999999985</v>
      </c>
      <c r="T1116">
        <v>0.46310154869556175</v>
      </c>
      <c r="U1116">
        <v>2026</v>
      </c>
      <c r="V1116" t="s">
        <v>91</v>
      </c>
      <c r="W1116">
        <v>6</v>
      </c>
      <c r="X1116" t="s">
        <v>82</v>
      </c>
    </row>
    <row r="1117" spans="1:24">
      <c r="A1117">
        <v>717</v>
      </c>
      <c r="B1117" s="14">
        <v>46190</v>
      </c>
      <c r="C1117">
        <v>2026</v>
      </c>
      <c r="D1117">
        <v>2</v>
      </c>
      <c r="E1117">
        <v>6</v>
      </c>
      <c r="F1117" t="s">
        <v>82</v>
      </c>
      <c r="G1117" t="s">
        <v>20</v>
      </c>
      <c r="H1117" t="s">
        <v>31</v>
      </c>
      <c r="I1117" t="s">
        <v>8</v>
      </c>
      <c r="J1117" t="s">
        <v>16</v>
      </c>
      <c r="K1117" t="s">
        <v>23</v>
      </c>
      <c r="L1117" t="s">
        <v>24</v>
      </c>
      <c r="M1117">
        <v>10</v>
      </c>
      <c r="N1117">
        <v>333.14</v>
      </c>
      <c r="O1117">
        <v>0.15</v>
      </c>
      <c r="P1117">
        <v>194.52</v>
      </c>
      <c r="Q1117">
        <v>2831.6899999999996</v>
      </c>
      <c r="R1117">
        <v>1945.2</v>
      </c>
      <c r="S1117">
        <v>886.48999999999955</v>
      </c>
      <c r="T1117">
        <v>0.31306039856057677</v>
      </c>
      <c r="U1117">
        <v>2026</v>
      </c>
      <c r="V1117" t="s">
        <v>91</v>
      </c>
      <c r="W1117">
        <v>6</v>
      </c>
      <c r="X1117" t="s">
        <v>82</v>
      </c>
    </row>
    <row r="1118" spans="1:24">
      <c r="A1118">
        <v>952</v>
      </c>
      <c r="B1118" s="14">
        <v>46190</v>
      </c>
      <c r="C1118">
        <v>2026</v>
      </c>
      <c r="D1118">
        <v>2</v>
      </c>
      <c r="E1118">
        <v>6</v>
      </c>
      <c r="F1118" t="s">
        <v>82</v>
      </c>
      <c r="G1118" t="s">
        <v>0</v>
      </c>
      <c r="H1118" t="s">
        <v>1</v>
      </c>
      <c r="I1118" t="s">
        <v>2</v>
      </c>
      <c r="J1118" t="s">
        <v>16</v>
      </c>
      <c r="K1118" t="s">
        <v>23</v>
      </c>
      <c r="L1118" t="s">
        <v>40</v>
      </c>
      <c r="M1118">
        <v>1</v>
      </c>
      <c r="N1118">
        <v>79.900000000000006</v>
      </c>
      <c r="O1118">
        <v>0.05</v>
      </c>
      <c r="P1118">
        <v>40.19</v>
      </c>
      <c r="Q1118">
        <v>75.905000000000001</v>
      </c>
      <c r="R1118">
        <v>40.19</v>
      </c>
      <c r="S1118">
        <v>35.715000000000003</v>
      </c>
      <c r="T1118">
        <v>0.47052236348066667</v>
      </c>
      <c r="U1118">
        <v>2026</v>
      </c>
      <c r="V1118" t="s">
        <v>91</v>
      </c>
      <c r="W1118">
        <v>6</v>
      </c>
      <c r="X1118" t="s">
        <v>82</v>
      </c>
    </row>
    <row r="1119" spans="1:24">
      <c r="A1119">
        <v>1081</v>
      </c>
      <c r="B1119" s="14">
        <v>46190</v>
      </c>
      <c r="C1119">
        <v>2026</v>
      </c>
      <c r="D1119">
        <v>2</v>
      </c>
      <c r="E1119">
        <v>6</v>
      </c>
      <c r="F1119" t="s">
        <v>82</v>
      </c>
      <c r="G1119" t="s">
        <v>20</v>
      </c>
      <c r="H1119" t="s">
        <v>47</v>
      </c>
      <c r="I1119" t="s">
        <v>2</v>
      </c>
      <c r="J1119" t="s">
        <v>3</v>
      </c>
      <c r="K1119" t="s">
        <v>4</v>
      </c>
      <c r="L1119" t="s">
        <v>22</v>
      </c>
      <c r="M1119">
        <v>1</v>
      </c>
      <c r="N1119">
        <v>51.12</v>
      </c>
      <c r="O1119">
        <v>0</v>
      </c>
      <c r="P1119">
        <v>22.43</v>
      </c>
      <c r="Q1119">
        <v>51.12</v>
      </c>
      <c r="R1119">
        <v>22.43</v>
      </c>
      <c r="S1119">
        <v>28.689999999999998</v>
      </c>
      <c r="T1119">
        <v>0.56122848200312991</v>
      </c>
      <c r="U1119">
        <v>2026</v>
      </c>
      <c r="V1119" t="s">
        <v>91</v>
      </c>
      <c r="W1119">
        <v>6</v>
      </c>
      <c r="X1119" t="s">
        <v>82</v>
      </c>
    </row>
    <row r="1120" spans="1:24">
      <c r="A1120">
        <v>2043</v>
      </c>
      <c r="B1120" s="14">
        <v>46190</v>
      </c>
      <c r="C1120">
        <v>2026</v>
      </c>
      <c r="D1120">
        <v>2</v>
      </c>
      <c r="E1120">
        <v>6</v>
      </c>
      <c r="F1120" t="s">
        <v>82</v>
      </c>
      <c r="G1120" t="s">
        <v>6</v>
      </c>
      <c r="H1120" t="s">
        <v>27</v>
      </c>
      <c r="I1120" t="s">
        <v>2</v>
      </c>
      <c r="J1120" t="s">
        <v>13</v>
      </c>
      <c r="K1120" t="s">
        <v>9</v>
      </c>
      <c r="L1120" t="s">
        <v>10</v>
      </c>
      <c r="M1120">
        <v>2</v>
      </c>
      <c r="N1120">
        <v>90.33</v>
      </c>
      <c r="O1120">
        <v>0</v>
      </c>
      <c r="P1120">
        <v>46.3</v>
      </c>
      <c r="Q1120">
        <v>180.66</v>
      </c>
      <c r="R1120">
        <v>92.6</v>
      </c>
      <c r="S1120">
        <v>88.06</v>
      </c>
      <c r="T1120">
        <v>0.48743496069965686</v>
      </c>
      <c r="U1120">
        <v>2026</v>
      </c>
      <c r="V1120" t="s">
        <v>91</v>
      </c>
      <c r="W1120">
        <v>6</v>
      </c>
      <c r="X1120" t="s">
        <v>82</v>
      </c>
    </row>
    <row r="1121" spans="1:24">
      <c r="A1121">
        <v>4040</v>
      </c>
      <c r="B1121" s="14">
        <v>46190</v>
      </c>
      <c r="C1121">
        <v>2026</v>
      </c>
      <c r="D1121">
        <v>2</v>
      </c>
      <c r="E1121">
        <v>6</v>
      </c>
      <c r="F1121" t="s">
        <v>82</v>
      </c>
      <c r="G1121" t="s">
        <v>20</v>
      </c>
      <c r="H1121" t="s">
        <v>31</v>
      </c>
      <c r="I1121" t="s">
        <v>2</v>
      </c>
      <c r="J1121" t="s">
        <v>16</v>
      </c>
      <c r="K1121" t="s">
        <v>14</v>
      </c>
      <c r="L1121" t="s">
        <v>15</v>
      </c>
      <c r="M1121">
        <v>2</v>
      </c>
      <c r="N1121">
        <v>36.799999999999997</v>
      </c>
      <c r="O1121">
        <v>0.05</v>
      </c>
      <c r="P1121">
        <v>13.94</v>
      </c>
      <c r="Q1121">
        <v>69.919999999999987</v>
      </c>
      <c r="R1121">
        <v>27.88</v>
      </c>
      <c r="S1121">
        <v>42.039999999999992</v>
      </c>
      <c r="T1121">
        <v>0.60125858123569798</v>
      </c>
      <c r="U1121">
        <v>2026</v>
      </c>
      <c r="V1121" t="s">
        <v>91</v>
      </c>
      <c r="W1121">
        <v>6</v>
      </c>
      <c r="X1121" t="s">
        <v>82</v>
      </c>
    </row>
    <row r="1122" spans="1:24">
      <c r="A1122">
        <v>2295</v>
      </c>
      <c r="B1122" s="14">
        <v>46191</v>
      </c>
      <c r="C1122">
        <v>2026</v>
      </c>
      <c r="D1122">
        <v>2</v>
      </c>
      <c r="E1122">
        <v>6</v>
      </c>
      <c r="F1122" t="s">
        <v>82</v>
      </c>
      <c r="G1122" t="s">
        <v>6</v>
      </c>
      <c r="H1122" t="s">
        <v>41</v>
      </c>
      <c r="I1122" t="s">
        <v>28</v>
      </c>
      <c r="J1122" t="s">
        <v>13</v>
      </c>
      <c r="K1122" t="s">
        <v>14</v>
      </c>
      <c r="L1122" t="s">
        <v>32</v>
      </c>
      <c r="M1122">
        <v>1</v>
      </c>
      <c r="N1122">
        <v>45.7</v>
      </c>
      <c r="O1122">
        <v>0.1</v>
      </c>
      <c r="P1122">
        <v>18.600000000000001</v>
      </c>
      <c r="Q1122">
        <v>41.13</v>
      </c>
      <c r="R1122">
        <v>18.600000000000001</v>
      </c>
      <c r="S1122">
        <v>22.53</v>
      </c>
      <c r="T1122">
        <v>0.5477753464624362</v>
      </c>
      <c r="U1122">
        <v>2026</v>
      </c>
      <c r="V1122" t="s">
        <v>91</v>
      </c>
      <c r="W1122">
        <v>6</v>
      </c>
      <c r="X1122" t="s">
        <v>82</v>
      </c>
    </row>
    <row r="1123" spans="1:24">
      <c r="A1123">
        <v>2670</v>
      </c>
      <c r="B1123" s="14">
        <v>46191</v>
      </c>
      <c r="C1123">
        <v>2026</v>
      </c>
      <c r="D1123">
        <v>2</v>
      </c>
      <c r="E1123">
        <v>6</v>
      </c>
      <c r="F1123" t="s">
        <v>82</v>
      </c>
      <c r="G1123" t="s">
        <v>11</v>
      </c>
      <c r="H1123" t="s">
        <v>25</v>
      </c>
      <c r="I1123" t="s">
        <v>28</v>
      </c>
      <c r="J1123" t="s">
        <v>3</v>
      </c>
      <c r="K1123" t="s">
        <v>14</v>
      </c>
      <c r="L1123" t="s">
        <v>48</v>
      </c>
      <c r="M1123">
        <v>3</v>
      </c>
      <c r="N1123">
        <v>162.30000000000001</v>
      </c>
      <c r="O1123">
        <v>0.1</v>
      </c>
      <c r="P1123">
        <v>86.43</v>
      </c>
      <c r="Q1123">
        <v>438.21000000000004</v>
      </c>
      <c r="R1123">
        <v>259.29000000000002</v>
      </c>
      <c r="S1123">
        <v>178.92000000000002</v>
      </c>
      <c r="T1123">
        <v>0.40829739166153217</v>
      </c>
      <c r="U1123">
        <v>2026</v>
      </c>
      <c r="V1123" t="s">
        <v>91</v>
      </c>
      <c r="W1123">
        <v>6</v>
      </c>
      <c r="X1123" t="s">
        <v>82</v>
      </c>
    </row>
    <row r="1124" spans="1:24">
      <c r="A1124">
        <v>2777</v>
      </c>
      <c r="B1124" s="14">
        <v>46191</v>
      </c>
      <c r="C1124">
        <v>2026</v>
      </c>
      <c r="D1124">
        <v>2</v>
      </c>
      <c r="E1124">
        <v>6</v>
      </c>
      <c r="F1124" t="s">
        <v>82</v>
      </c>
      <c r="G1124" t="s">
        <v>6</v>
      </c>
      <c r="H1124" t="s">
        <v>49</v>
      </c>
      <c r="I1124" t="s">
        <v>8</v>
      </c>
      <c r="J1124" t="s">
        <v>16</v>
      </c>
      <c r="K1124" t="s">
        <v>9</v>
      </c>
      <c r="L1124" t="s">
        <v>46</v>
      </c>
      <c r="M1124">
        <v>5</v>
      </c>
      <c r="N1124">
        <v>72.37</v>
      </c>
      <c r="O1124">
        <v>0.2</v>
      </c>
      <c r="P1124">
        <v>32.840000000000003</v>
      </c>
      <c r="Q1124">
        <v>289.48</v>
      </c>
      <c r="R1124">
        <v>164.20000000000002</v>
      </c>
      <c r="S1124">
        <v>125.28</v>
      </c>
      <c r="T1124">
        <v>0.43277601215973466</v>
      </c>
      <c r="U1124">
        <v>2026</v>
      </c>
      <c r="V1124" t="s">
        <v>91</v>
      </c>
      <c r="W1124">
        <v>6</v>
      </c>
      <c r="X1124" t="s">
        <v>82</v>
      </c>
    </row>
    <row r="1125" spans="1:24">
      <c r="A1125">
        <v>2780</v>
      </c>
      <c r="B1125" s="14">
        <v>46191</v>
      </c>
      <c r="C1125">
        <v>2026</v>
      </c>
      <c r="D1125">
        <v>2</v>
      </c>
      <c r="E1125">
        <v>6</v>
      </c>
      <c r="F1125" t="s">
        <v>82</v>
      </c>
      <c r="G1125" t="s">
        <v>11</v>
      </c>
      <c r="H1125" t="s">
        <v>18</v>
      </c>
      <c r="I1125" t="s">
        <v>2</v>
      </c>
      <c r="J1125" t="s">
        <v>13</v>
      </c>
      <c r="K1125" t="s">
        <v>34</v>
      </c>
      <c r="L1125" t="s">
        <v>42</v>
      </c>
      <c r="M1125">
        <v>2</v>
      </c>
      <c r="N1125">
        <v>35.61</v>
      </c>
      <c r="O1125">
        <v>0.15</v>
      </c>
      <c r="P1125">
        <v>13.96</v>
      </c>
      <c r="Q1125">
        <v>60.536999999999999</v>
      </c>
      <c r="R1125">
        <v>27.92</v>
      </c>
      <c r="S1125">
        <v>32.616999999999997</v>
      </c>
      <c r="T1125">
        <v>0.53879445628293432</v>
      </c>
      <c r="U1125">
        <v>2026</v>
      </c>
      <c r="V1125" t="s">
        <v>91</v>
      </c>
      <c r="W1125">
        <v>6</v>
      </c>
      <c r="X1125" t="s">
        <v>82</v>
      </c>
    </row>
    <row r="1126" spans="1:24">
      <c r="A1126">
        <v>3209</v>
      </c>
      <c r="B1126" s="14">
        <v>46191</v>
      </c>
      <c r="C1126">
        <v>2026</v>
      </c>
      <c r="D1126">
        <v>2</v>
      </c>
      <c r="E1126">
        <v>6</v>
      </c>
      <c r="F1126" t="s">
        <v>82</v>
      </c>
      <c r="G1126" t="s">
        <v>20</v>
      </c>
      <c r="H1126" t="s">
        <v>47</v>
      </c>
      <c r="I1126" t="s">
        <v>2</v>
      </c>
      <c r="J1126" t="s">
        <v>3</v>
      </c>
      <c r="K1126" t="s">
        <v>14</v>
      </c>
      <c r="L1126" t="s">
        <v>44</v>
      </c>
      <c r="M1126">
        <v>2</v>
      </c>
      <c r="N1126">
        <v>133.12</v>
      </c>
      <c r="O1126">
        <v>0</v>
      </c>
      <c r="P1126">
        <v>67.02</v>
      </c>
      <c r="Q1126">
        <v>266.24</v>
      </c>
      <c r="R1126">
        <v>134.04</v>
      </c>
      <c r="S1126">
        <v>132.20000000000002</v>
      </c>
      <c r="T1126">
        <v>0.4965444711538462</v>
      </c>
      <c r="U1126">
        <v>2026</v>
      </c>
      <c r="V1126" t="s">
        <v>91</v>
      </c>
      <c r="W1126">
        <v>6</v>
      </c>
      <c r="X1126" t="s">
        <v>82</v>
      </c>
    </row>
    <row r="1127" spans="1:24">
      <c r="A1127">
        <v>3414</v>
      </c>
      <c r="B1127" s="14">
        <v>46191</v>
      </c>
      <c r="C1127">
        <v>2026</v>
      </c>
      <c r="D1127">
        <v>2</v>
      </c>
      <c r="E1127">
        <v>6</v>
      </c>
      <c r="F1127" t="s">
        <v>82</v>
      </c>
      <c r="G1127" t="s">
        <v>0</v>
      </c>
      <c r="H1127" t="s">
        <v>50</v>
      </c>
      <c r="I1127" t="s">
        <v>28</v>
      </c>
      <c r="J1127" t="s">
        <v>3</v>
      </c>
      <c r="K1127" t="s">
        <v>4</v>
      </c>
      <c r="L1127" t="s">
        <v>22</v>
      </c>
      <c r="M1127">
        <v>1</v>
      </c>
      <c r="N1127">
        <v>51.23</v>
      </c>
      <c r="O1127">
        <v>0.05</v>
      </c>
      <c r="P1127">
        <v>23.12</v>
      </c>
      <c r="Q1127">
        <v>48.668499999999995</v>
      </c>
      <c r="R1127">
        <v>23.12</v>
      </c>
      <c r="S1127">
        <v>25.548499999999994</v>
      </c>
      <c r="T1127">
        <v>0.5249494025909982</v>
      </c>
      <c r="U1127">
        <v>2026</v>
      </c>
      <c r="V1127" t="s">
        <v>91</v>
      </c>
      <c r="W1127">
        <v>6</v>
      </c>
      <c r="X1127" t="s">
        <v>82</v>
      </c>
    </row>
    <row r="1128" spans="1:24">
      <c r="A1128">
        <v>3846</v>
      </c>
      <c r="B1128" s="14">
        <v>46191</v>
      </c>
      <c r="C1128">
        <v>2026</v>
      </c>
      <c r="D1128">
        <v>2</v>
      </c>
      <c r="E1128">
        <v>6</v>
      </c>
      <c r="F1128" t="s">
        <v>82</v>
      </c>
      <c r="G1128" t="s">
        <v>6</v>
      </c>
      <c r="H1128" t="s">
        <v>43</v>
      </c>
      <c r="I1128" t="s">
        <v>2</v>
      </c>
      <c r="J1128" t="s">
        <v>16</v>
      </c>
      <c r="K1128" t="s">
        <v>9</v>
      </c>
      <c r="L1128" t="s">
        <v>10</v>
      </c>
      <c r="M1128">
        <v>1</v>
      </c>
      <c r="N1128">
        <v>93.5</v>
      </c>
      <c r="O1128">
        <v>0</v>
      </c>
      <c r="P1128">
        <v>46.63</v>
      </c>
      <c r="Q1128">
        <v>93.5</v>
      </c>
      <c r="R1128">
        <v>46.63</v>
      </c>
      <c r="S1128">
        <v>46.87</v>
      </c>
      <c r="T1128">
        <v>0.50128342245989299</v>
      </c>
      <c r="U1128">
        <v>2026</v>
      </c>
      <c r="V1128" t="s">
        <v>91</v>
      </c>
      <c r="W1128">
        <v>6</v>
      </c>
      <c r="X1128" t="s">
        <v>82</v>
      </c>
    </row>
    <row r="1129" spans="1:24">
      <c r="A1129">
        <v>4120</v>
      </c>
      <c r="B1129" s="14">
        <v>46191</v>
      </c>
      <c r="C1129">
        <v>2026</v>
      </c>
      <c r="D1129">
        <v>2</v>
      </c>
      <c r="E1129">
        <v>6</v>
      </c>
      <c r="F1129" t="s">
        <v>82</v>
      </c>
      <c r="G1129" t="s">
        <v>20</v>
      </c>
      <c r="H1129" t="s">
        <v>21</v>
      </c>
      <c r="I1129" t="s">
        <v>19</v>
      </c>
      <c r="J1129" t="s">
        <v>3</v>
      </c>
      <c r="K1129" t="s">
        <v>34</v>
      </c>
      <c r="L1129" t="s">
        <v>35</v>
      </c>
      <c r="M1129">
        <v>3</v>
      </c>
      <c r="N1129">
        <v>41.16</v>
      </c>
      <c r="O1129">
        <v>0</v>
      </c>
      <c r="P1129">
        <v>14.79</v>
      </c>
      <c r="Q1129">
        <v>123.47999999999999</v>
      </c>
      <c r="R1129">
        <v>44.37</v>
      </c>
      <c r="S1129">
        <v>79.109999999999985</v>
      </c>
      <c r="T1129">
        <v>0.64067055393586003</v>
      </c>
      <c r="U1129">
        <v>2026</v>
      </c>
      <c r="V1129" t="s">
        <v>91</v>
      </c>
      <c r="W1129">
        <v>6</v>
      </c>
      <c r="X1129" t="s">
        <v>82</v>
      </c>
    </row>
    <row r="1130" spans="1:24">
      <c r="A1130">
        <v>4217</v>
      </c>
      <c r="B1130" s="14">
        <v>46191</v>
      </c>
      <c r="C1130">
        <v>2026</v>
      </c>
      <c r="D1130">
        <v>2</v>
      </c>
      <c r="E1130">
        <v>6</v>
      </c>
      <c r="F1130" t="s">
        <v>82</v>
      </c>
      <c r="G1130" t="s">
        <v>6</v>
      </c>
      <c r="H1130" t="s">
        <v>43</v>
      </c>
      <c r="I1130" t="s">
        <v>28</v>
      </c>
      <c r="J1130" t="s">
        <v>13</v>
      </c>
      <c r="K1130" t="s">
        <v>34</v>
      </c>
      <c r="L1130" t="s">
        <v>35</v>
      </c>
      <c r="M1130">
        <v>1</v>
      </c>
      <c r="N1130">
        <v>39.74</v>
      </c>
      <c r="O1130">
        <v>0.05</v>
      </c>
      <c r="P1130">
        <v>14.39</v>
      </c>
      <c r="Q1130">
        <v>37.753</v>
      </c>
      <c r="R1130">
        <v>14.39</v>
      </c>
      <c r="S1130">
        <v>23.363</v>
      </c>
      <c r="T1130">
        <v>0.6188382380208195</v>
      </c>
      <c r="U1130">
        <v>2026</v>
      </c>
      <c r="V1130" t="s">
        <v>91</v>
      </c>
      <c r="W1130">
        <v>6</v>
      </c>
      <c r="X1130" t="s">
        <v>82</v>
      </c>
    </row>
    <row r="1131" spans="1:24">
      <c r="A1131">
        <v>4786</v>
      </c>
      <c r="B1131" s="14">
        <v>46191</v>
      </c>
      <c r="C1131">
        <v>2026</v>
      </c>
      <c r="D1131">
        <v>2</v>
      </c>
      <c r="E1131">
        <v>6</v>
      </c>
      <c r="F1131" t="s">
        <v>82</v>
      </c>
      <c r="G1131" t="s">
        <v>20</v>
      </c>
      <c r="H1131" t="s">
        <v>31</v>
      </c>
      <c r="I1131" t="s">
        <v>2</v>
      </c>
      <c r="J1131" t="s">
        <v>3</v>
      </c>
      <c r="K1131" t="s">
        <v>14</v>
      </c>
      <c r="L1131" t="s">
        <v>32</v>
      </c>
      <c r="M1131">
        <v>3</v>
      </c>
      <c r="N1131">
        <v>46.79</v>
      </c>
      <c r="O1131">
        <v>0.1</v>
      </c>
      <c r="P1131">
        <v>18.25</v>
      </c>
      <c r="Q1131">
        <v>126.33300000000001</v>
      </c>
      <c r="R1131">
        <v>54.75</v>
      </c>
      <c r="S1131">
        <v>71.583000000000013</v>
      </c>
      <c r="T1131">
        <v>0.56662154781411034</v>
      </c>
      <c r="U1131">
        <v>2026</v>
      </c>
      <c r="V1131" t="s">
        <v>91</v>
      </c>
      <c r="W1131">
        <v>6</v>
      </c>
      <c r="X1131" t="s">
        <v>82</v>
      </c>
    </row>
    <row r="1132" spans="1:24">
      <c r="A1132">
        <v>23</v>
      </c>
      <c r="B1132" s="14">
        <v>46192</v>
      </c>
      <c r="C1132">
        <v>2026</v>
      </c>
      <c r="D1132">
        <v>2</v>
      </c>
      <c r="E1132">
        <v>6</v>
      </c>
      <c r="F1132" t="s">
        <v>82</v>
      </c>
      <c r="G1132" t="s">
        <v>20</v>
      </c>
      <c r="H1132" t="s">
        <v>47</v>
      </c>
      <c r="I1132" t="s">
        <v>8</v>
      </c>
      <c r="J1132" t="s">
        <v>16</v>
      </c>
      <c r="K1132" t="s">
        <v>9</v>
      </c>
      <c r="L1132" t="s">
        <v>10</v>
      </c>
      <c r="M1132">
        <v>4</v>
      </c>
      <c r="N1132">
        <v>91.74</v>
      </c>
      <c r="O1132">
        <v>0.2</v>
      </c>
      <c r="P1132">
        <v>44.74</v>
      </c>
      <c r="Q1132">
        <v>293.56799999999998</v>
      </c>
      <c r="R1132">
        <v>178.96</v>
      </c>
      <c r="S1132">
        <v>114.60799999999998</v>
      </c>
      <c r="T1132">
        <v>0.39039677349029861</v>
      </c>
      <c r="U1132">
        <v>2026</v>
      </c>
      <c r="V1132" t="s">
        <v>91</v>
      </c>
      <c r="W1132">
        <v>6</v>
      </c>
      <c r="X1132" t="s">
        <v>82</v>
      </c>
    </row>
    <row r="1133" spans="1:24">
      <c r="A1133">
        <v>99</v>
      </c>
      <c r="B1133" s="14">
        <v>46192</v>
      </c>
      <c r="C1133">
        <v>2026</v>
      </c>
      <c r="D1133">
        <v>2</v>
      </c>
      <c r="E1133">
        <v>6</v>
      </c>
      <c r="F1133" t="s">
        <v>82</v>
      </c>
      <c r="G1133" t="s">
        <v>20</v>
      </c>
      <c r="H1133" t="s">
        <v>47</v>
      </c>
      <c r="I1133" t="s">
        <v>2</v>
      </c>
      <c r="J1133" t="s">
        <v>13</v>
      </c>
      <c r="K1133" t="s">
        <v>34</v>
      </c>
      <c r="L1133" t="s">
        <v>42</v>
      </c>
      <c r="M1133">
        <v>1</v>
      </c>
      <c r="N1133">
        <v>36.28</v>
      </c>
      <c r="O1133">
        <v>0.1</v>
      </c>
      <c r="P1133">
        <v>13.8</v>
      </c>
      <c r="Q1133">
        <v>32.652000000000001</v>
      </c>
      <c r="R1133">
        <v>13.8</v>
      </c>
      <c r="S1133">
        <v>18.852</v>
      </c>
      <c r="T1133">
        <v>0.5773612642410878</v>
      </c>
      <c r="U1133">
        <v>2026</v>
      </c>
      <c r="V1133" t="s">
        <v>91</v>
      </c>
      <c r="W1133">
        <v>6</v>
      </c>
      <c r="X1133" t="s">
        <v>82</v>
      </c>
    </row>
    <row r="1134" spans="1:24">
      <c r="A1134">
        <v>269</v>
      </c>
      <c r="B1134" s="14">
        <v>46192</v>
      </c>
      <c r="C1134">
        <v>2026</v>
      </c>
      <c r="D1134">
        <v>2</v>
      </c>
      <c r="E1134">
        <v>6</v>
      </c>
      <c r="F1134" t="s">
        <v>82</v>
      </c>
      <c r="G1134" t="s">
        <v>20</v>
      </c>
      <c r="H1134" t="s">
        <v>47</v>
      </c>
      <c r="I1134" t="s">
        <v>8</v>
      </c>
      <c r="J1134" t="s">
        <v>3</v>
      </c>
      <c r="K1134" t="s">
        <v>9</v>
      </c>
      <c r="L1134" t="s">
        <v>46</v>
      </c>
      <c r="M1134">
        <v>3</v>
      </c>
      <c r="N1134">
        <v>73.02</v>
      </c>
      <c r="O1134">
        <v>0.1</v>
      </c>
      <c r="P1134">
        <v>32.69</v>
      </c>
      <c r="Q1134">
        <v>197.154</v>
      </c>
      <c r="R1134">
        <v>98.07</v>
      </c>
      <c r="S1134">
        <v>99.084000000000003</v>
      </c>
      <c r="T1134">
        <v>0.50257159377948202</v>
      </c>
      <c r="U1134">
        <v>2026</v>
      </c>
      <c r="V1134" t="s">
        <v>91</v>
      </c>
      <c r="W1134">
        <v>6</v>
      </c>
      <c r="X1134" t="s">
        <v>82</v>
      </c>
    </row>
    <row r="1135" spans="1:24">
      <c r="A1135">
        <v>1772</v>
      </c>
      <c r="B1135" s="14">
        <v>46192</v>
      </c>
      <c r="C1135">
        <v>2026</v>
      </c>
      <c r="D1135">
        <v>2</v>
      </c>
      <c r="E1135">
        <v>6</v>
      </c>
      <c r="F1135" t="s">
        <v>82</v>
      </c>
      <c r="G1135" t="s">
        <v>20</v>
      </c>
      <c r="H1135" t="s">
        <v>21</v>
      </c>
      <c r="I1135" t="s">
        <v>2</v>
      </c>
      <c r="J1135" t="s">
        <v>13</v>
      </c>
      <c r="K1135" t="s">
        <v>9</v>
      </c>
      <c r="L1135" t="s">
        <v>37</v>
      </c>
      <c r="M1135">
        <v>4</v>
      </c>
      <c r="N1135">
        <v>153.38</v>
      </c>
      <c r="O1135">
        <v>0</v>
      </c>
      <c r="P1135">
        <v>76.92</v>
      </c>
      <c r="Q1135">
        <v>613.52</v>
      </c>
      <c r="R1135">
        <v>307.68</v>
      </c>
      <c r="S1135">
        <v>305.83999999999997</v>
      </c>
      <c r="T1135">
        <v>0.49850045638283996</v>
      </c>
      <c r="U1135">
        <v>2026</v>
      </c>
      <c r="V1135" t="s">
        <v>91</v>
      </c>
      <c r="W1135">
        <v>6</v>
      </c>
      <c r="X1135" t="s">
        <v>82</v>
      </c>
    </row>
    <row r="1136" spans="1:24">
      <c r="A1136">
        <v>1906</v>
      </c>
      <c r="B1136" s="14">
        <v>46192</v>
      </c>
      <c r="C1136">
        <v>2026</v>
      </c>
      <c r="D1136">
        <v>2</v>
      </c>
      <c r="E1136">
        <v>6</v>
      </c>
      <c r="F1136" t="s">
        <v>82</v>
      </c>
      <c r="G1136" t="s">
        <v>20</v>
      </c>
      <c r="H1136" t="s">
        <v>33</v>
      </c>
      <c r="I1136" t="s">
        <v>28</v>
      </c>
      <c r="J1136" t="s">
        <v>3</v>
      </c>
      <c r="K1136" t="s">
        <v>23</v>
      </c>
      <c r="L1136" t="s">
        <v>51</v>
      </c>
      <c r="M1136">
        <v>2</v>
      </c>
      <c r="N1136">
        <v>125.5</v>
      </c>
      <c r="O1136">
        <v>0</v>
      </c>
      <c r="P1136">
        <v>61.67</v>
      </c>
      <c r="Q1136">
        <v>251</v>
      </c>
      <c r="R1136">
        <v>123.34</v>
      </c>
      <c r="S1136">
        <v>127.66</v>
      </c>
      <c r="T1136">
        <v>0.50860557768924297</v>
      </c>
      <c r="U1136">
        <v>2026</v>
      </c>
      <c r="V1136" t="s">
        <v>91</v>
      </c>
      <c r="W1136">
        <v>6</v>
      </c>
      <c r="X1136" t="s">
        <v>82</v>
      </c>
    </row>
    <row r="1137" spans="1:24">
      <c r="A1137">
        <v>2473</v>
      </c>
      <c r="B1137" s="14">
        <v>46192</v>
      </c>
      <c r="C1137">
        <v>2026</v>
      </c>
      <c r="D1137">
        <v>2</v>
      </c>
      <c r="E1137">
        <v>6</v>
      </c>
      <c r="F1137" t="s">
        <v>82</v>
      </c>
      <c r="G1137" t="s">
        <v>0</v>
      </c>
      <c r="H1137" t="s">
        <v>1</v>
      </c>
      <c r="I1137" t="s">
        <v>8</v>
      </c>
      <c r="J1137" t="s">
        <v>3</v>
      </c>
      <c r="K1137" t="s">
        <v>4</v>
      </c>
      <c r="L1137" t="s">
        <v>5</v>
      </c>
      <c r="M1137">
        <v>3</v>
      </c>
      <c r="N1137">
        <v>80.75</v>
      </c>
      <c r="O1137">
        <v>0.15</v>
      </c>
      <c r="P1137">
        <v>42.81</v>
      </c>
      <c r="Q1137">
        <v>205.91249999999999</v>
      </c>
      <c r="R1137">
        <v>128.43</v>
      </c>
      <c r="S1137">
        <v>77.482499999999987</v>
      </c>
      <c r="T1137">
        <v>0.37628847204516475</v>
      </c>
      <c r="U1137">
        <v>2026</v>
      </c>
      <c r="V1137" t="s">
        <v>91</v>
      </c>
      <c r="W1137">
        <v>6</v>
      </c>
      <c r="X1137" t="s">
        <v>82</v>
      </c>
    </row>
    <row r="1138" spans="1:24">
      <c r="A1138">
        <v>2549</v>
      </c>
      <c r="B1138" s="14">
        <v>46192</v>
      </c>
      <c r="C1138">
        <v>2026</v>
      </c>
      <c r="D1138">
        <v>2</v>
      </c>
      <c r="E1138">
        <v>6</v>
      </c>
      <c r="F1138" t="s">
        <v>82</v>
      </c>
      <c r="G1138" t="s">
        <v>20</v>
      </c>
      <c r="H1138" t="s">
        <v>47</v>
      </c>
      <c r="I1138" t="s">
        <v>8</v>
      </c>
      <c r="J1138" t="s">
        <v>3</v>
      </c>
      <c r="K1138" t="s">
        <v>34</v>
      </c>
      <c r="L1138" t="s">
        <v>42</v>
      </c>
      <c r="M1138">
        <v>8</v>
      </c>
      <c r="N1138">
        <v>36.15</v>
      </c>
      <c r="O1138">
        <v>0.05</v>
      </c>
      <c r="P1138">
        <v>13.55</v>
      </c>
      <c r="Q1138">
        <v>274.73999999999995</v>
      </c>
      <c r="R1138">
        <v>108.4</v>
      </c>
      <c r="S1138">
        <v>166.33999999999995</v>
      </c>
      <c r="T1138">
        <v>0.60544514814005956</v>
      </c>
      <c r="U1138">
        <v>2026</v>
      </c>
      <c r="V1138" t="s">
        <v>91</v>
      </c>
      <c r="W1138">
        <v>6</v>
      </c>
      <c r="X1138" t="s">
        <v>82</v>
      </c>
    </row>
    <row r="1139" spans="1:24">
      <c r="A1139">
        <v>3341</v>
      </c>
      <c r="B1139" s="14">
        <v>46192</v>
      </c>
      <c r="C1139">
        <v>2026</v>
      </c>
      <c r="D1139">
        <v>2</v>
      </c>
      <c r="E1139">
        <v>6</v>
      </c>
      <c r="F1139" t="s">
        <v>82</v>
      </c>
      <c r="G1139" t="s">
        <v>0</v>
      </c>
      <c r="H1139" t="s">
        <v>50</v>
      </c>
      <c r="I1139" t="s">
        <v>2</v>
      </c>
      <c r="J1139" t="s">
        <v>13</v>
      </c>
      <c r="K1139" t="s">
        <v>9</v>
      </c>
      <c r="L1139" t="s">
        <v>17</v>
      </c>
      <c r="M1139">
        <v>2</v>
      </c>
      <c r="N1139">
        <v>143.1</v>
      </c>
      <c r="O1139">
        <v>0</v>
      </c>
      <c r="P1139">
        <v>78.11</v>
      </c>
      <c r="Q1139">
        <v>286.2</v>
      </c>
      <c r="R1139">
        <v>156.22</v>
      </c>
      <c r="S1139">
        <v>129.97999999999999</v>
      </c>
      <c r="T1139">
        <v>0.45415793151642209</v>
      </c>
      <c r="U1139">
        <v>2026</v>
      </c>
      <c r="V1139" t="s">
        <v>91</v>
      </c>
      <c r="W1139">
        <v>6</v>
      </c>
      <c r="X1139" t="s">
        <v>82</v>
      </c>
    </row>
    <row r="1140" spans="1:24">
      <c r="A1140">
        <v>3351</v>
      </c>
      <c r="B1140" s="14">
        <v>46192</v>
      </c>
      <c r="C1140">
        <v>2026</v>
      </c>
      <c r="D1140">
        <v>2</v>
      </c>
      <c r="E1140">
        <v>6</v>
      </c>
      <c r="F1140" t="s">
        <v>82</v>
      </c>
      <c r="G1140" t="s">
        <v>6</v>
      </c>
      <c r="H1140" t="s">
        <v>7</v>
      </c>
      <c r="I1140" t="s">
        <v>28</v>
      </c>
      <c r="J1140" t="s">
        <v>13</v>
      </c>
      <c r="K1140" t="s">
        <v>23</v>
      </c>
      <c r="L1140" t="s">
        <v>51</v>
      </c>
      <c r="M1140">
        <v>4</v>
      </c>
      <c r="N1140">
        <v>123.89</v>
      </c>
      <c r="O1140">
        <v>0</v>
      </c>
      <c r="P1140">
        <v>59.42</v>
      </c>
      <c r="Q1140">
        <v>495.56</v>
      </c>
      <c r="R1140">
        <v>237.68</v>
      </c>
      <c r="S1140">
        <v>257.88</v>
      </c>
      <c r="T1140">
        <v>0.5203809831301961</v>
      </c>
      <c r="U1140">
        <v>2026</v>
      </c>
      <c r="V1140" t="s">
        <v>91</v>
      </c>
      <c r="W1140">
        <v>6</v>
      </c>
      <c r="X1140" t="s">
        <v>82</v>
      </c>
    </row>
    <row r="1141" spans="1:24">
      <c r="A1141">
        <v>3366</v>
      </c>
      <c r="B1141" s="14">
        <v>46192</v>
      </c>
      <c r="C1141">
        <v>2026</v>
      </c>
      <c r="D1141">
        <v>2</v>
      </c>
      <c r="E1141">
        <v>6</v>
      </c>
      <c r="F1141" t="s">
        <v>82</v>
      </c>
      <c r="G1141" t="s">
        <v>6</v>
      </c>
      <c r="H1141" t="s">
        <v>41</v>
      </c>
      <c r="I1141" t="s">
        <v>2</v>
      </c>
      <c r="J1141" t="s">
        <v>16</v>
      </c>
      <c r="K1141" t="s">
        <v>14</v>
      </c>
      <c r="L1141" t="s">
        <v>44</v>
      </c>
      <c r="M1141">
        <v>1</v>
      </c>
      <c r="N1141">
        <v>135.41999999999999</v>
      </c>
      <c r="O1141">
        <v>0.05</v>
      </c>
      <c r="P1141">
        <v>68.180000000000007</v>
      </c>
      <c r="Q1141">
        <v>128.64899999999997</v>
      </c>
      <c r="R1141">
        <v>68.180000000000007</v>
      </c>
      <c r="S1141">
        <v>60.468999999999966</v>
      </c>
      <c r="T1141">
        <v>0.47003085915941811</v>
      </c>
      <c r="U1141">
        <v>2026</v>
      </c>
      <c r="V1141" t="s">
        <v>91</v>
      </c>
      <c r="W1141">
        <v>6</v>
      </c>
      <c r="X1141" t="s">
        <v>82</v>
      </c>
    </row>
    <row r="1142" spans="1:24">
      <c r="A1142">
        <v>3691</v>
      </c>
      <c r="B1142" s="14">
        <v>46192</v>
      </c>
      <c r="C1142">
        <v>2026</v>
      </c>
      <c r="D1142">
        <v>2</v>
      </c>
      <c r="E1142">
        <v>6</v>
      </c>
      <c r="F1142" t="s">
        <v>82</v>
      </c>
      <c r="G1142" t="s">
        <v>6</v>
      </c>
      <c r="H1142" t="s">
        <v>27</v>
      </c>
      <c r="I1142" t="s">
        <v>19</v>
      </c>
      <c r="J1142" t="s">
        <v>3</v>
      </c>
      <c r="K1142" t="s">
        <v>9</v>
      </c>
      <c r="L1142" t="s">
        <v>10</v>
      </c>
      <c r="M1142">
        <v>1</v>
      </c>
      <c r="N1142">
        <v>93.48</v>
      </c>
      <c r="O1142">
        <v>0.05</v>
      </c>
      <c r="P1142">
        <v>44.31</v>
      </c>
      <c r="Q1142">
        <v>88.805999999999997</v>
      </c>
      <c r="R1142">
        <v>44.31</v>
      </c>
      <c r="S1142">
        <v>44.495999999999995</v>
      </c>
      <c r="T1142">
        <v>0.50104722653874734</v>
      </c>
      <c r="U1142">
        <v>2026</v>
      </c>
      <c r="V1142" t="s">
        <v>91</v>
      </c>
      <c r="W1142">
        <v>6</v>
      </c>
      <c r="X1142" t="s">
        <v>82</v>
      </c>
    </row>
    <row r="1143" spans="1:24">
      <c r="A1143">
        <v>3909</v>
      </c>
      <c r="B1143" s="14">
        <v>46192</v>
      </c>
      <c r="C1143">
        <v>2026</v>
      </c>
      <c r="D1143">
        <v>2</v>
      </c>
      <c r="E1143">
        <v>6</v>
      </c>
      <c r="F1143" t="s">
        <v>82</v>
      </c>
      <c r="G1143" t="s">
        <v>6</v>
      </c>
      <c r="H1143" t="s">
        <v>7</v>
      </c>
      <c r="I1143" t="s">
        <v>28</v>
      </c>
      <c r="J1143" t="s">
        <v>3</v>
      </c>
      <c r="K1143" t="s">
        <v>9</v>
      </c>
      <c r="L1143" t="s">
        <v>37</v>
      </c>
      <c r="M1143">
        <v>1</v>
      </c>
      <c r="N1143">
        <v>156.05000000000001</v>
      </c>
      <c r="O1143">
        <v>0.05</v>
      </c>
      <c r="P1143">
        <v>81.28</v>
      </c>
      <c r="Q1143">
        <v>148.2475</v>
      </c>
      <c r="R1143">
        <v>81.28</v>
      </c>
      <c r="S1143">
        <v>66.967500000000001</v>
      </c>
      <c r="T1143">
        <v>0.45172768512116562</v>
      </c>
      <c r="U1143">
        <v>2026</v>
      </c>
      <c r="V1143" t="s">
        <v>91</v>
      </c>
      <c r="W1143">
        <v>6</v>
      </c>
      <c r="X1143" t="s">
        <v>82</v>
      </c>
    </row>
    <row r="1144" spans="1:24">
      <c r="A1144">
        <v>4862</v>
      </c>
      <c r="B1144" s="14">
        <v>46192</v>
      </c>
      <c r="C1144">
        <v>2026</v>
      </c>
      <c r="D1144">
        <v>2</v>
      </c>
      <c r="E1144">
        <v>6</v>
      </c>
      <c r="F1144" t="s">
        <v>82</v>
      </c>
      <c r="G1144" t="s">
        <v>6</v>
      </c>
      <c r="H1144" t="s">
        <v>27</v>
      </c>
      <c r="I1144" t="s">
        <v>2</v>
      </c>
      <c r="J1144" t="s">
        <v>3</v>
      </c>
      <c r="K1144" t="s">
        <v>34</v>
      </c>
      <c r="L1144" t="s">
        <v>42</v>
      </c>
      <c r="M1144">
        <v>1</v>
      </c>
      <c r="N1144">
        <v>36.74</v>
      </c>
      <c r="O1144">
        <v>0</v>
      </c>
      <c r="P1144">
        <v>14.15</v>
      </c>
      <c r="Q1144">
        <v>36.74</v>
      </c>
      <c r="R1144">
        <v>14.15</v>
      </c>
      <c r="S1144">
        <v>22.590000000000003</v>
      </c>
      <c r="T1144">
        <v>0.61486118671747425</v>
      </c>
      <c r="U1144">
        <v>2026</v>
      </c>
      <c r="V1144" t="s">
        <v>91</v>
      </c>
      <c r="W1144">
        <v>6</v>
      </c>
      <c r="X1144" t="s">
        <v>82</v>
      </c>
    </row>
    <row r="1145" spans="1:24">
      <c r="A1145">
        <v>5096</v>
      </c>
      <c r="B1145" s="14">
        <v>46192</v>
      </c>
      <c r="C1145">
        <v>2026</v>
      </c>
      <c r="D1145">
        <v>2</v>
      </c>
      <c r="E1145">
        <v>6</v>
      </c>
      <c r="F1145" t="s">
        <v>82</v>
      </c>
      <c r="G1145" t="s">
        <v>0</v>
      </c>
      <c r="H1145" t="s">
        <v>50</v>
      </c>
      <c r="I1145" t="s">
        <v>2</v>
      </c>
      <c r="J1145" t="s">
        <v>3</v>
      </c>
      <c r="K1145" t="s">
        <v>23</v>
      </c>
      <c r="L1145" t="s">
        <v>29</v>
      </c>
      <c r="M1145">
        <v>2</v>
      </c>
      <c r="N1145">
        <v>199.28</v>
      </c>
      <c r="O1145">
        <v>0</v>
      </c>
      <c r="P1145">
        <v>102.85</v>
      </c>
      <c r="Q1145">
        <v>398.56</v>
      </c>
      <c r="R1145">
        <v>205.7</v>
      </c>
      <c r="S1145">
        <v>192.86</v>
      </c>
      <c r="T1145">
        <v>0.48389201124046571</v>
      </c>
      <c r="U1145">
        <v>2026</v>
      </c>
      <c r="V1145" t="s">
        <v>91</v>
      </c>
      <c r="W1145">
        <v>6</v>
      </c>
      <c r="X1145" t="s">
        <v>82</v>
      </c>
    </row>
    <row r="1146" spans="1:24">
      <c r="A1146">
        <v>5112</v>
      </c>
      <c r="B1146" s="14">
        <v>46192</v>
      </c>
      <c r="C1146">
        <v>2026</v>
      </c>
      <c r="D1146">
        <v>2</v>
      </c>
      <c r="E1146">
        <v>6</v>
      </c>
      <c r="F1146" t="s">
        <v>82</v>
      </c>
      <c r="G1146" t="s">
        <v>0</v>
      </c>
      <c r="H1146" t="s">
        <v>1</v>
      </c>
      <c r="I1146" t="s">
        <v>28</v>
      </c>
      <c r="J1146" t="s">
        <v>3</v>
      </c>
      <c r="K1146" t="s">
        <v>34</v>
      </c>
      <c r="L1146" t="s">
        <v>42</v>
      </c>
      <c r="M1146">
        <v>2</v>
      </c>
      <c r="N1146">
        <v>37.04</v>
      </c>
      <c r="O1146">
        <v>0.05</v>
      </c>
      <c r="P1146">
        <v>13.76</v>
      </c>
      <c r="Q1146">
        <v>70.375999999999991</v>
      </c>
      <c r="R1146">
        <v>27.52</v>
      </c>
      <c r="S1146">
        <v>42.855999999999995</v>
      </c>
      <c r="T1146">
        <v>0.60895759918153913</v>
      </c>
      <c r="U1146">
        <v>2026</v>
      </c>
      <c r="V1146" t="s">
        <v>91</v>
      </c>
      <c r="W1146">
        <v>6</v>
      </c>
      <c r="X1146" t="s">
        <v>82</v>
      </c>
    </row>
    <row r="1147" spans="1:24">
      <c r="A1147">
        <v>501</v>
      </c>
      <c r="B1147" s="14">
        <v>46193</v>
      </c>
      <c r="C1147">
        <v>2026</v>
      </c>
      <c r="D1147">
        <v>2</v>
      </c>
      <c r="E1147">
        <v>6</v>
      </c>
      <c r="F1147" t="s">
        <v>82</v>
      </c>
      <c r="G1147" t="s">
        <v>20</v>
      </c>
      <c r="H1147" t="s">
        <v>21</v>
      </c>
      <c r="I1147" t="s">
        <v>2</v>
      </c>
      <c r="J1147" t="s">
        <v>13</v>
      </c>
      <c r="K1147" t="s">
        <v>23</v>
      </c>
      <c r="L1147" t="s">
        <v>40</v>
      </c>
      <c r="M1147">
        <v>2</v>
      </c>
      <c r="N1147">
        <v>80.95</v>
      </c>
      <c r="O1147">
        <v>0.1</v>
      </c>
      <c r="P1147">
        <v>39.44</v>
      </c>
      <c r="Q1147">
        <v>145.71</v>
      </c>
      <c r="R1147">
        <v>78.88</v>
      </c>
      <c r="S1147">
        <v>66.830000000000013</v>
      </c>
      <c r="T1147">
        <v>0.45865074462974409</v>
      </c>
      <c r="U1147">
        <v>2026</v>
      </c>
      <c r="V1147" t="s">
        <v>91</v>
      </c>
      <c r="W1147">
        <v>6</v>
      </c>
      <c r="X1147" t="s">
        <v>82</v>
      </c>
    </row>
    <row r="1148" spans="1:24">
      <c r="A1148">
        <v>540</v>
      </c>
      <c r="B1148" s="14">
        <v>46193</v>
      </c>
      <c r="C1148">
        <v>2026</v>
      </c>
      <c r="D1148">
        <v>2</v>
      </c>
      <c r="E1148">
        <v>6</v>
      </c>
      <c r="F1148" t="s">
        <v>82</v>
      </c>
      <c r="G1148" t="s">
        <v>0</v>
      </c>
      <c r="H1148" t="s">
        <v>36</v>
      </c>
      <c r="I1148" t="s">
        <v>28</v>
      </c>
      <c r="J1148" t="s">
        <v>3</v>
      </c>
      <c r="K1148" t="s">
        <v>9</v>
      </c>
      <c r="L1148" t="s">
        <v>37</v>
      </c>
      <c r="M1148">
        <v>1</v>
      </c>
      <c r="N1148">
        <v>151.46</v>
      </c>
      <c r="O1148">
        <v>0.05</v>
      </c>
      <c r="P1148">
        <v>77.98</v>
      </c>
      <c r="Q1148">
        <v>143.887</v>
      </c>
      <c r="R1148">
        <v>77.98</v>
      </c>
      <c r="S1148">
        <v>65.906999999999996</v>
      </c>
      <c r="T1148">
        <v>0.45804693961233467</v>
      </c>
      <c r="U1148">
        <v>2026</v>
      </c>
      <c r="V1148" t="s">
        <v>91</v>
      </c>
      <c r="W1148">
        <v>6</v>
      </c>
      <c r="X1148" t="s">
        <v>82</v>
      </c>
    </row>
    <row r="1149" spans="1:24">
      <c r="A1149">
        <v>2255</v>
      </c>
      <c r="B1149" s="14">
        <v>46193</v>
      </c>
      <c r="C1149">
        <v>2026</v>
      </c>
      <c r="D1149">
        <v>2</v>
      </c>
      <c r="E1149">
        <v>6</v>
      </c>
      <c r="F1149" t="s">
        <v>82</v>
      </c>
      <c r="G1149" t="s">
        <v>0</v>
      </c>
      <c r="H1149" t="s">
        <v>36</v>
      </c>
      <c r="I1149" t="s">
        <v>2</v>
      </c>
      <c r="J1149" t="s">
        <v>16</v>
      </c>
      <c r="K1149" t="s">
        <v>9</v>
      </c>
      <c r="L1149" t="s">
        <v>10</v>
      </c>
      <c r="M1149">
        <v>5</v>
      </c>
      <c r="N1149">
        <v>90.1</v>
      </c>
      <c r="O1149">
        <v>0</v>
      </c>
      <c r="P1149">
        <v>44.32</v>
      </c>
      <c r="Q1149">
        <v>450.5</v>
      </c>
      <c r="R1149">
        <v>221.6</v>
      </c>
      <c r="S1149">
        <v>228.9</v>
      </c>
      <c r="T1149">
        <v>0.50810210876803552</v>
      </c>
      <c r="U1149">
        <v>2026</v>
      </c>
      <c r="V1149" t="s">
        <v>91</v>
      </c>
      <c r="W1149">
        <v>6</v>
      </c>
      <c r="X1149" t="s">
        <v>82</v>
      </c>
    </row>
    <row r="1150" spans="1:24">
      <c r="A1150">
        <v>3126</v>
      </c>
      <c r="B1150" s="14">
        <v>46193</v>
      </c>
      <c r="C1150">
        <v>2026</v>
      </c>
      <c r="D1150">
        <v>2</v>
      </c>
      <c r="E1150">
        <v>6</v>
      </c>
      <c r="F1150" t="s">
        <v>82</v>
      </c>
      <c r="G1150" t="s">
        <v>0</v>
      </c>
      <c r="H1150" t="s">
        <v>1</v>
      </c>
      <c r="I1150" t="s">
        <v>28</v>
      </c>
      <c r="J1150" t="s">
        <v>16</v>
      </c>
      <c r="K1150" t="s">
        <v>9</v>
      </c>
      <c r="L1150" t="s">
        <v>37</v>
      </c>
      <c r="M1150">
        <v>1</v>
      </c>
      <c r="N1150">
        <v>155.69</v>
      </c>
      <c r="O1150">
        <v>0.1</v>
      </c>
      <c r="P1150">
        <v>79.42</v>
      </c>
      <c r="Q1150">
        <v>140.12100000000001</v>
      </c>
      <c r="R1150">
        <v>79.42</v>
      </c>
      <c r="S1150">
        <v>60.701000000000008</v>
      </c>
      <c r="T1150">
        <v>0.43320415926235184</v>
      </c>
      <c r="U1150">
        <v>2026</v>
      </c>
      <c r="V1150" t="s">
        <v>91</v>
      </c>
      <c r="W1150">
        <v>6</v>
      </c>
      <c r="X1150" t="s">
        <v>82</v>
      </c>
    </row>
    <row r="1151" spans="1:24">
      <c r="A1151">
        <v>3223</v>
      </c>
      <c r="B1151" s="14">
        <v>46193</v>
      </c>
      <c r="C1151">
        <v>2026</v>
      </c>
      <c r="D1151">
        <v>2</v>
      </c>
      <c r="E1151">
        <v>6</v>
      </c>
      <c r="F1151" t="s">
        <v>82</v>
      </c>
      <c r="G1151" t="s">
        <v>6</v>
      </c>
      <c r="H1151" t="s">
        <v>49</v>
      </c>
      <c r="I1151" t="s">
        <v>19</v>
      </c>
      <c r="J1151" t="s">
        <v>3</v>
      </c>
      <c r="K1151" t="s">
        <v>34</v>
      </c>
      <c r="L1151" t="s">
        <v>45</v>
      </c>
      <c r="M1151">
        <v>1</v>
      </c>
      <c r="N1151">
        <v>50.11</v>
      </c>
      <c r="O1151">
        <v>0.05</v>
      </c>
      <c r="P1151">
        <v>21.38</v>
      </c>
      <c r="Q1151">
        <v>47.604499999999994</v>
      </c>
      <c r="R1151">
        <v>21.38</v>
      </c>
      <c r="S1151">
        <v>26.224499999999995</v>
      </c>
      <c r="T1151">
        <v>0.55088279469377888</v>
      </c>
      <c r="U1151">
        <v>2026</v>
      </c>
      <c r="V1151" t="s">
        <v>91</v>
      </c>
      <c r="W1151">
        <v>6</v>
      </c>
      <c r="X1151" t="s">
        <v>82</v>
      </c>
    </row>
    <row r="1152" spans="1:24">
      <c r="A1152">
        <v>3260</v>
      </c>
      <c r="B1152" s="14">
        <v>46193</v>
      </c>
      <c r="C1152">
        <v>2026</v>
      </c>
      <c r="D1152">
        <v>2</v>
      </c>
      <c r="E1152">
        <v>6</v>
      </c>
      <c r="F1152" t="s">
        <v>82</v>
      </c>
      <c r="G1152" t="s">
        <v>11</v>
      </c>
      <c r="H1152" t="s">
        <v>12</v>
      </c>
      <c r="I1152" t="s">
        <v>19</v>
      </c>
      <c r="J1152" t="s">
        <v>3</v>
      </c>
      <c r="K1152" t="s">
        <v>9</v>
      </c>
      <c r="L1152" t="s">
        <v>17</v>
      </c>
      <c r="M1152">
        <v>1</v>
      </c>
      <c r="N1152">
        <v>142.55000000000001</v>
      </c>
      <c r="O1152">
        <v>0.1</v>
      </c>
      <c r="P1152">
        <v>79.709999999999994</v>
      </c>
      <c r="Q1152">
        <v>128.29500000000002</v>
      </c>
      <c r="R1152">
        <v>79.709999999999994</v>
      </c>
      <c r="S1152">
        <v>48.585000000000022</v>
      </c>
      <c r="T1152">
        <v>0.37869753302934656</v>
      </c>
      <c r="U1152">
        <v>2026</v>
      </c>
      <c r="V1152" t="s">
        <v>91</v>
      </c>
      <c r="W1152">
        <v>6</v>
      </c>
      <c r="X1152" t="s">
        <v>82</v>
      </c>
    </row>
    <row r="1153" spans="1:24">
      <c r="A1153">
        <v>3404</v>
      </c>
      <c r="B1153" s="14">
        <v>46193</v>
      </c>
      <c r="C1153">
        <v>2026</v>
      </c>
      <c r="D1153">
        <v>2</v>
      </c>
      <c r="E1153">
        <v>6</v>
      </c>
      <c r="F1153" t="s">
        <v>82</v>
      </c>
      <c r="G1153" t="s">
        <v>20</v>
      </c>
      <c r="H1153" t="s">
        <v>33</v>
      </c>
      <c r="I1153" t="s">
        <v>2</v>
      </c>
      <c r="J1153" t="s">
        <v>13</v>
      </c>
      <c r="K1153" t="s">
        <v>23</v>
      </c>
      <c r="L1153" t="s">
        <v>29</v>
      </c>
      <c r="M1153">
        <v>3</v>
      </c>
      <c r="N1153">
        <v>191.11</v>
      </c>
      <c r="O1153">
        <v>0.05</v>
      </c>
      <c r="P1153">
        <v>102.82</v>
      </c>
      <c r="Q1153">
        <v>544.6635</v>
      </c>
      <c r="R1153">
        <v>308.45999999999998</v>
      </c>
      <c r="S1153">
        <v>236.20350000000002</v>
      </c>
      <c r="T1153">
        <v>0.43366867800026992</v>
      </c>
      <c r="U1153">
        <v>2026</v>
      </c>
      <c r="V1153" t="s">
        <v>91</v>
      </c>
      <c r="W1153">
        <v>6</v>
      </c>
      <c r="X1153" t="s">
        <v>82</v>
      </c>
    </row>
    <row r="1154" spans="1:24">
      <c r="A1154">
        <v>4267</v>
      </c>
      <c r="B1154" s="14">
        <v>46193</v>
      </c>
      <c r="C1154">
        <v>2026</v>
      </c>
      <c r="D1154">
        <v>2</v>
      </c>
      <c r="E1154">
        <v>6</v>
      </c>
      <c r="F1154" t="s">
        <v>82</v>
      </c>
      <c r="G1154" t="s">
        <v>20</v>
      </c>
      <c r="H1154" t="s">
        <v>47</v>
      </c>
      <c r="I1154" t="s">
        <v>8</v>
      </c>
      <c r="J1154" t="s">
        <v>16</v>
      </c>
      <c r="K1154" t="s">
        <v>4</v>
      </c>
      <c r="L1154" t="s">
        <v>26</v>
      </c>
      <c r="M1154">
        <v>6</v>
      </c>
      <c r="N1154">
        <v>40.229999999999997</v>
      </c>
      <c r="O1154">
        <v>0.15</v>
      </c>
      <c r="P1154">
        <v>17.079999999999998</v>
      </c>
      <c r="Q1154">
        <v>205.173</v>
      </c>
      <c r="R1154">
        <v>102.47999999999999</v>
      </c>
      <c r="S1154">
        <v>102.69300000000001</v>
      </c>
      <c r="T1154">
        <v>0.50051907414718322</v>
      </c>
      <c r="U1154">
        <v>2026</v>
      </c>
      <c r="V1154" t="s">
        <v>91</v>
      </c>
      <c r="W1154">
        <v>6</v>
      </c>
      <c r="X1154" t="s">
        <v>82</v>
      </c>
    </row>
    <row r="1155" spans="1:24">
      <c r="A1155">
        <v>5082</v>
      </c>
      <c r="B1155" s="14">
        <v>46193</v>
      </c>
      <c r="C1155">
        <v>2026</v>
      </c>
      <c r="D1155">
        <v>2</v>
      </c>
      <c r="E1155">
        <v>6</v>
      </c>
      <c r="F1155" t="s">
        <v>82</v>
      </c>
      <c r="G1155" t="s">
        <v>6</v>
      </c>
      <c r="H1155" t="s">
        <v>41</v>
      </c>
      <c r="I1155" t="s">
        <v>2</v>
      </c>
      <c r="J1155" t="s">
        <v>16</v>
      </c>
      <c r="K1155" t="s">
        <v>4</v>
      </c>
      <c r="L1155" t="s">
        <v>5</v>
      </c>
      <c r="M1155">
        <v>2</v>
      </c>
      <c r="N1155">
        <v>81.489999999999995</v>
      </c>
      <c r="O1155">
        <v>0</v>
      </c>
      <c r="P1155">
        <v>42.15</v>
      </c>
      <c r="Q1155">
        <v>162.97999999999999</v>
      </c>
      <c r="R1155">
        <v>84.3</v>
      </c>
      <c r="S1155">
        <v>78.679999999999993</v>
      </c>
      <c r="T1155">
        <v>0.48275862068965514</v>
      </c>
      <c r="U1155">
        <v>2026</v>
      </c>
      <c r="V1155" t="s">
        <v>91</v>
      </c>
      <c r="W1155">
        <v>6</v>
      </c>
      <c r="X1155" t="s">
        <v>82</v>
      </c>
    </row>
    <row r="1156" spans="1:24">
      <c r="A1156">
        <v>5108</v>
      </c>
      <c r="B1156" s="14">
        <v>46193</v>
      </c>
      <c r="C1156">
        <v>2026</v>
      </c>
      <c r="D1156">
        <v>2</v>
      </c>
      <c r="E1156">
        <v>6</v>
      </c>
      <c r="F1156" t="s">
        <v>82</v>
      </c>
      <c r="G1156" t="s">
        <v>6</v>
      </c>
      <c r="H1156" t="s">
        <v>27</v>
      </c>
      <c r="I1156" t="s">
        <v>8</v>
      </c>
      <c r="J1156" t="s">
        <v>16</v>
      </c>
      <c r="K1156" t="s">
        <v>14</v>
      </c>
      <c r="L1156" t="s">
        <v>48</v>
      </c>
      <c r="M1156">
        <v>8</v>
      </c>
      <c r="N1156">
        <v>162.71</v>
      </c>
      <c r="O1156">
        <v>0.2</v>
      </c>
      <c r="P1156">
        <v>85.27</v>
      </c>
      <c r="Q1156">
        <v>1041.3440000000001</v>
      </c>
      <c r="R1156">
        <v>682.16</v>
      </c>
      <c r="S1156">
        <v>359.18400000000008</v>
      </c>
      <c r="T1156">
        <v>0.34492348349824847</v>
      </c>
      <c r="U1156">
        <v>2026</v>
      </c>
      <c r="V1156" t="s">
        <v>91</v>
      </c>
      <c r="W1156">
        <v>6</v>
      </c>
      <c r="X1156" t="s">
        <v>82</v>
      </c>
    </row>
    <row r="1157" spans="1:24">
      <c r="A1157">
        <v>1105</v>
      </c>
      <c r="B1157" s="14">
        <v>46194</v>
      </c>
      <c r="C1157">
        <v>2026</v>
      </c>
      <c r="D1157">
        <v>2</v>
      </c>
      <c r="E1157">
        <v>6</v>
      </c>
      <c r="F1157" t="s">
        <v>82</v>
      </c>
      <c r="G1157" t="s">
        <v>11</v>
      </c>
      <c r="H1157" t="s">
        <v>25</v>
      </c>
      <c r="I1157" t="s">
        <v>28</v>
      </c>
      <c r="J1157" t="s">
        <v>3</v>
      </c>
      <c r="K1157" t="s">
        <v>14</v>
      </c>
      <c r="L1157" t="s">
        <v>15</v>
      </c>
      <c r="M1157">
        <v>1</v>
      </c>
      <c r="N1157">
        <v>36.479999999999997</v>
      </c>
      <c r="O1157">
        <v>0.1</v>
      </c>
      <c r="P1157">
        <v>13.9</v>
      </c>
      <c r="Q1157">
        <v>32.832000000000001</v>
      </c>
      <c r="R1157">
        <v>13.9</v>
      </c>
      <c r="S1157">
        <v>18.932000000000002</v>
      </c>
      <c r="T1157">
        <v>0.57663255360623789</v>
      </c>
      <c r="U1157">
        <v>2026</v>
      </c>
      <c r="V1157" t="s">
        <v>91</v>
      </c>
      <c r="W1157">
        <v>6</v>
      </c>
      <c r="X1157" t="s">
        <v>82</v>
      </c>
    </row>
    <row r="1158" spans="1:24">
      <c r="A1158">
        <v>2757</v>
      </c>
      <c r="B1158" s="14">
        <v>46194</v>
      </c>
      <c r="C1158">
        <v>2026</v>
      </c>
      <c r="D1158">
        <v>2</v>
      </c>
      <c r="E1158">
        <v>6</v>
      </c>
      <c r="F1158" t="s">
        <v>82</v>
      </c>
      <c r="G1158" t="s">
        <v>6</v>
      </c>
      <c r="H1158" t="s">
        <v>27</v>
      </c>
      <c r="I1158" t="s">
        <v>8</v>
      </c>
      <c r="J1158" t="s">
        <v>16</v>
      </c>
      <c r="K1158" t="s">
        <v>14</v>
      </c>
      <c r="L1158" t="s">
        <v>44</v>
      </c>
      <c r="M1158">
        <v>6</v>
      </c>
      <c r="N1158">
        <v>136.65</v>
      </c>
      <c r="O1158">
        <v>0.15</v>
      </c>
      <c r="P1158">
        <v>68.56</v>
      </c>
      <c r="Q1158">
        <v>696.91500000000008</v>
      </c>
      <c r="R1158">
        <v>411.36</v>
      </c>
      <c r="S1158">
        <v>285.55500000000006</v>
      </c>
      <c r="T1158">
        <v>0.4097415036266977</v>
      </c>
      <c r="U1158">
        <v>2026</v>
      </c>
      <c r="V1158" t="s">
        <v>91</v>
      </c>
      <c r="W1158">
        <v>6</v>
      </c>
      <c r="X1158" t="s">
        <v>82</v>
      </c>
    </row>
    <row r="1159" spans="1:24">
      <c r="A1159">
        <v>3325</v>
      </c>
      <c r="B1159" s="14">
        <v>46194</v>
      </c>
      <c r="C1159">
        <v>2026</v>
      </c>
      <c r="D1159">
        <v>2</v>
      </c>
      <c r="E1159">
        <v>6</v>
      </c>
      <c r="F1159" t="s">
        <v>82</v>
      </c>
      <c r="G1159" t="s">
        <v>11</v>
      </c>
      <c r="H1159" t="s">
        <v>12</v>
      </c>
      <c r="I1159" t="s">
        <v>2</v>
      </c>
      <c r="J1159" t="s">
        <v>13</v>
      </c>
      <c r="K1159" t="s">
        <v>4</v>
      </c>
      <c r="L1159" t="s">
        <v>22</v>
      </c>
      <c r="M1159">
        <v>4</v>
      </c>
      <c r="N1159">
        <v>50.57</v>
      </c>
      <c r="O1159">
        <v>0</v>
      </c>
      <c r="P1159">
        <v>21.85</v>
      </c>
      <c r="Q1159">
        <v>202.28</v>
      </c>
      <c r="R1159">
        <v>87.4</v>
      </c>
      <c r="S1159">
        <v>114.88</v>
      </c>
      <c r="T1159">
        <v>0.56792564761716435</v>
      </c>
      <c r="U1159">
        <v>2026</v>
      </c>
      <c r="V1159" t="s">
        <v>91</v>
      </c>
      <c r="W1159">
        <v>6</v>
      </c>
      <c r="X1159" t="s">
        <v>82</v>
      </c>
    </row>
    <row r="1160" spans="1:24">
      <c r="A1160">
        <v>4070</v>
      </c>
      <c r="B1160" s="14">
        <v>46194</v>
      </c>
      <c r="C1160">
        <v>2026</v>
      </c>
      <c r="D1160">
        <v>2</v>
      </c>
      <c r="E1160">
        <v>6</v>
      </c>
      <c r="F1160" t="s">
        <v>82</v>
      </c>
      <c r="G1160" t="s">
        <v>20</v>
      </c>
      <c r="H1160" t="s">
        <v>33</v>
      </c>
      <c r="I1160" t="s">
        <v>2</v>
      </c>
      <c r="J1160" t="s">
        <v>13</v>
      </c>
      <c r="K1160" t="s">
        <v>4</v>
      </c>
      <c r="L1160" t="s">
        <v>30</v>
      </c>
      <c r="M1160">
        <v>3</v>
      </c>
      <c r="N1160">
        <v>103.72</v>
      </c>
      <c r="O1160">
        <v>0</v>
      </c>
      <c r="P1160">
        <v>50.34</v>
      </c>
      <c r="Q1160">
        <v>311.15999999999997</v>
      </c>
      <c r="R1160">
        <v>151.02000000000001</v>
      </c>
      <c r="S1160">
        <v>160.13999999999996</v>
      </c>
      <c r="T1160">
        <v>0.51465483995372152</v>
      </c>
      <c r="U1160">
        <v>2026</v>
      </c>
      <c r="V1160" t="s">
        <v>91</v>
      </c>
      <c r="W1160">
        <v>6</v>
      </c>
      <c r="X1160" t="s">
        <v>82</v>
      </c>
    </row>
    <row r="1161" spans="1:24">
      <c r="A1161">
        <v>4339</v>
      </c>
      <c r="B1161" s="14">
        <v>46194</v>
      </c>
      <c r="C1161">
        <v>2026</v>
      </c>
      <c r="D1161">
        <v>2</v>
      </c>
      <c r="E1161">
        <v>6</v>
      </c>
      <c r="F1161" t="s">
        <v>82</v>
      </c>
      <c r="G1161" t="s">
        <v>11</v>
      </c>
      <c r="H1161" t="s">
        <v>52</v>
      </c>
      <c r="I1161" t="s">
        <v>28</v>
      </c>
      <c r="J1161" t="s">
        <v>3</v>
      </c>
      <c r="K1161" t="s">
        <v>14</v>
      </c>
      <c r="L1161" t="s">
        <v>44</v>
      </c>
      <c r="M1161">
        <v>1</v>
      </c>
      <c r="N1161">
        <v>132.49</v>
      </c>
      <c r="O1161">
        <v>0</v>
      </c>
      <c r="P1161">
        <v>67.09</v>
      </c>
      <c r="Q1161">
        <v>132.49</v>
      </c>
      <c r="R1161">
        <v>67.09</v>
      </c>
      <c r="S1161">
        <v>65.400000000000006</v>
      </c>
      <c r="T1161">
        <v>0.49362216016303118</v>
      </c>
      <c r="U1161">
        <v>2026</v>
      </c>
      <c r="V1161" t="s">
        <v>91</v>
      </c>
      <c r="W1161">
        <v>6</v>
      </c>
      <c r="X1161" t="s">
        <v>82</v>
      </c>
    </row>
    <row r="1162" spans="1:24">
      <c r="A1162">
        <v>731</v>
      </c>
      <c r="B1162" s="14">
        <v>46195</v>
      </c>
      <c r="C1162">
        <v>2026</v>
      </c>
      <c r="D1162">
        <v>2</v>
      </c>
      <c r="E1162">
        <v>6</v>
      </c>
      <c r="F1162" t="s">
        <v>82</v>
      </c>
      <c r="G1162" t="s">
        <v>11</v>
      </c>
      <c r="H1162" t="s">
        <v>18</v>
      </c>
      <c r="I1162" t="s">
        <v>2</v>
      </c>
      <c r="J1162" t="s">
        <v>13</v>
      </c>
      <c r="K1162" t="s">
        <v>23</v>
      </c>
      <c r="L1162" t="s">
        <v>40</v>
      </c>
      <c r="M1162">
        <v>2</v>
      </c>
      <c r="N1162">
        <v>80.650000000000006</v>
      </c>
      <c r="O1162">
        <v>0</v>
      </c>
      <c r="P1162">
        <v>39.18</v>
      </c>
      <c r="Q1162">
        <v>161.30000000000001</v>
      </c>
      <c r="R1162">
        <v>78.36</v>
      </c>
      <c r="S1162">
        <v>82.940000000000012</v>
      </c>
      <c r="T1162">
        <v>0.51419714817110973</v>
      </c>
      <c r="U1162">
        <v>2026</v>
      </c>
      <c r="V1162" t="s">
        <v>91</v>
      </c>
      <c r="W1162">
        <v>6</v>
      </c>
      <c r="X1162" t="s">
        <v>82</v>
      </c>
    </row>
    <row r="1163" spans="1:24">
      <c r="A1163">
        <v>1362</v>
      </c>
      <c r="B1163" s="14">
        <v>46195</v>
      </c>
      <c r="C1163">
        <v>2026</v>
      </c>
      <c r="D1163">
        <v>2</v>
      </c>
      <c r="E1163">
        <v>6</v>
      </c>
      <c r="F1163" t="s">
        <v>82</v>
      </c>
      <c r="G1163" t="s">
        <v>6</v>
      </c>
      <c r="H1163" t="s">
        <v>7</v>
      </c>
      <c r="I1163" t="s">
        <v>19</v>
      </c>
      <c r="J1163" t="s">
        <v>13</v>
      </c>
      <c r="K1163" t="s">
        <v>34</v>
      </c>
      <c r="L1163" t="s">
        <v>42</v>
      </c>
      <c r="M1163">
        <v>1</v>
      </c>
      <c r="N1163">
        <v>35.409999999999997</v>
      </c>
      <c r="O1163">
        <v>0.05</v>
      </c>
      <c r="P1163">
        <v>13.9</v>
      </c>
      <c r="Q1163">
        <v>33.639499999999998</v>
      </c>
      <c r="R1163">
        <v>13.9</v>
      </c>
      <c r="S1163">
        <v>19.7395</v>
      </c>
      <c r="T1163">
        <v>0.58679528530447833</v>
      </c>
      <c r="U1163">
        <v>2026</v>
      </c>
      <c r="V1163" t="s">
        <v>91</v>
      </c>
      <c r="W1163">
        <v>6</v>
      </c>
      <c r="X1163" t="s">
        <v>82</v>
      </c>
    </row>
    <row r="1164" spans="1:24">
      <c r="A1164">
        <v>1512</v>
      </c>
      <c r="B1164" s="14">
        <v>46195</v>
      </c>
      <c r="C1164">
        <v>2026</v>
      </c>
      <c r="D1164">
        <v>2</v>
      </c>
      <c r="E1164">
        <v>6</v>
      </c>
      <c r="F1164" t="s">
        <v>82</v>
      </c>
      <c r="G1164" t="s">
        <v>0</v>
      </c>
      <c r="H1164" t="s">
        <v>1</v>
      </c>
      <c r="I1164" t="s">
        <v>28</v>
      </c>
      <c r="J1164" t="s">
        <v>3</v>
      </c>
      <c r="K1164" t="s">
        <v>34</v>
      </c>
      <c r="L1164" t="s">
        <v>35</v>
      </c>
      <c r="M1164">
        <v>3</v>
      </c>
      <c r="N1164">
        <v>41.01</v>
      </c>
      <c r="O1164">
        <v>0</v>
      </c>
      <c r="P1164">
        <v>14.33</v>
      </c>
      <c r="Q1164">
        <v>123.03</v>
      </c>
      <c r="R1164">
        <v>42.99</v>
      </c>
      <c r="S1164">
        <v>80.039999999999992</v>
      </c>
      <c r="T1164">
        <v>0.65057303096805652</v>
      </c>
      <c r="U1164">
        <v>2026</v>
      </c>
      <c r="V1164" t="s">
        <v>91</v>
      </c>
      <c r="W1164">
        <v>6</v>
      </c>
      <c r="X1164" t="s">
        <v>82</v>
      </c>
    </row>
    <row r="1165" spans="1:24">
      <c r="A1165">
        <v>1647</v>
      </c>
      <c r="B1165" s="14">
        <v>46195</v>
      </c>
      <c r="C1165">
        <v>2026</v>
      </c>
      <c r="D1165">
        <v>2</v>
      </c>
      <c r="E1165">
        <v>6</v>
      </c>
      <c r="F1165" t="s">
        <v>82</v>
      </c>
      <c r="G1165" t="s">
        <v>20</v>
      </c>
      <c r="H1165" t="s">
        <v>33</v>
      </c>
      <c r="I1165" t="s">
        <v>2</v>
      </c>
      <c r="J1165" t="s">
        <v>16</v>
      </c>
      <c r="K1165" t="s">
        <v>14</v>
      </c>
      <c r="L1165" t="s">
        <v>15</v>
      </c>
      <c r="M1165">
        <v>1</v>
      </c>
      <c r="N1165">
        <v>36.01</v>
      </c>
      <c r="O1165">
        <v>0</v>
      </c>
      <c r="P1165">
        <v>13.23</v>
      </c>
      <c r="Q1165">
        <v>36.01</v>
      </c>
      <c r="R1165">
        <v>13.23</v>
      </c>
      <c r="S1165">
        <v>22.779999999999998</v>
      </c>
      <c r="T1165">
        <v>0.63260205498472644</v>
      </c>
      <c r="U1165">
        <v>2026</v>
      </c>
      <c r="V1165" t="s">
        <v>91</v>
      </c>
      <c r="W1165">
        <v>6</v>
      </c>
      <c r="X1165" t="s">
        <v>82</v>
      </c>
    </row>
    <row r="1166" spans="1:24">
      <c r="A1166">
        <v>2358</v>
      </c>
      <c r="B1166" s="14">
        <v>46195</v>
      </c>
      <c r="C1166">
        <v>2026</v>
      </c>
      <c r="D1166">
        <v>2</v>
      </c>
      <c r="E1166">
        <v>6</v>
      </c>
      <c r="F1166" t="s">
        <v>82</v>
      </c>
      <c r="G1166" t="s">
        <v>0</v>
      </c>
      <c r="H1166" t="s">
        <v>1</v>
      </c>
      <c r="I1166" t="s">
        <v>28</v>
      </c>
      <c r="J1166" t="s">
        <v>3</v>
      </c>
      <c r="K1166" t="s">
        <v>34</v>
      </c>
      <c r="L1166" t="s">
        <v>45</v>
      </c>
      <c r="M1166">
        <v>2</v>
      </c>
      <c r="N1166">
        <v>50.21</v>
      </c>
      <c r="O1166">
        <v>0.05</v>
      </c>
      <c r="P1166">
        <v>21.74</v>
      </c>
      <c r="Q1166">
        <v>95.399000000000001</v>
      </c>
      <c r="R1166">
        <v>43.48</v>
      </c>
      <c r="S1166">
        <v>51.919000000000004</v>
      </c>
      <c r="T1166">
        <v>0.54423002337550708</v>
      </c>
      <c r="U1166">
        <v>2026</v>
      </c>
      <c r="V1166" t="s">
        <v>91</v>
      </c>
      <c r="W1166">
        <v>6</v>
      </c>
      <c r="X1166" t="s">
        <v>82</v>
      </c>
    </row>
    <row r="1167" spans="1:24">
      <c r="A1167">
        <v>2366</v>
      </c>
      <c r="B1167" s="14">
        <v>46195</v>
      </c>
      <c r="C1167">
        <v>2026</v>
      </c>
      <c r="D1167">
        <v>2</v>
      </c>
      <c r="E1167">
        <v>6</v>
      </c>
      <c r="F1167" t="s">
        <v>82</v>
      </c>
      <c r="G1167" t="s">
        <v>11</v>
      </c>
      <c r="H1167" t="s">
        <v>39</v>
      </c>
      <c r="I1167" t="s">
        <v>28</v>
      </c>
      <c r="J1167" t="s">
        <v>3</v>
      </c>
      <c r="K1167" t="s">
        <v>4</v>
      </c>
      <c r="L1167" t="s">
        <v>30</v>
      </c>
      <c r="M1167">
        <v>3</v>
      </c>
      <c r="N1167">
        <v>100.3</v>
      </c>
      <c r="O1167">
        <v>0</v>
      </c>
      <c r="P1167">
        <v>49.26</v>
      </c>
      <c r="Q1167">
        <v>300.89999999999998</v>
      </c>
      <c r="R1167">
        <v>147.78</v>
      </c>
      <c r="S1167">
        <v>153.11999999999998</v>
      </c>
      <c r="T1167">
        <v>0.5088733798604187</v>
      </c>
      <c r="U1167">
        <v>2026</v>
      </c>
      <c r="V1167" t="s">
        <v>91</v>
      </c>
      <c r="W1167">
        <v>6</v>
      </c>
      <c r="X1167" t="s">
        <v>82</v>
      </c>
    </row>
    <row r="1168" spans="1:24">
      <c r="A1168">
        <v>3481</v>
      </c>
      <c r="B1168" s="14">
        <v>46195</v>
      </c>
      <c r="C1168">
        <v>2026</v>
      </c>
      <c r="D1168">
        <v>2</v>
      </c>
      <c r="E1168">
        <v>6</v>
      </c>
      <c r="F1168" t="s">
        <v>82</v>
      </c>
      <c r="G1168" t="s">
        <v>20</v>
      </c>
      <c r="H1168" t="s">
        <v>33</v>
      </c>
      <c r="I1168" t="s">
        <v>19</v>
      </c>
      <c r="J1168" t="s">
        <v>13</v>
      </c>
      <c r="K1168" t="s">
        <v>14</v>
      </c>
      <c r="L1168" t="s">
        <v>32</v>
      </c>
      <c r="M1168">
        <v>1</v>
      </c>
      <c r="N1168">
        <v>47.7</v>
      </c>
      <c r="O1168">
        <v>0.1</v>
      </c>
      <c r="P1168">
        <v>18.760000000000002</v>
      </c>
      <c r="Q1168">
        <v>42.930000000000007</v>
      </c>
      <c r="R1168">
        <v>18.760000000000002</v>
      </c>
      <c r="S1168">
        <v>24.170000000000005</v>
      </c>
      <c r="T1168">
        <v>0.56300955043093415</v>
      </c>
      <c r="U1168">
        <v>2026</v>
      </c>
      <c r="V1168" t="s">
        <v>91</v>
      </c>
      <c r="W1168">
        <v>6</v>
      </c>
      <c r="X1168" t="s">
        <v>82</v>
      </c>
    </row>
    <row r="1169" spans="1:24">
      <c r="A1169">
        <v>3595</v>
      </c>
      <c r="B1169" s="14">
        <v>46195</v>
      </c>
      <c r="C1169">
        <v>2026</v>
      </c>
      <c r="D1169">
        <v>2</v>
      </c>
      <c r="E1169">
        <v>6</v>
      </c>
      <c r="F1169" t="s">
        <v>82</v>
      </c>
      <c r="G1169" t="s">
        <v>6</v>
      </c>
      <c r="H1169" t="s">
        <v>49</v>
      </c>
      <c r="I1169" t="s">
        <v>2</v>
      </c>
      <c r="J1169" t="s">
        <v>13</v>
      </c>
      <c r="K1169" t="s">
        <v>4</v>
      </c>
      <c r="L1169" t="s">
        <v>26</v>
      </c>
      <c r="M1169">
        <v>2</v>
      </c>
      <c r="N1169">
        <v>40.94</v>
      </c>
      <c r="O1169">
        <v>0.1</v>
      </c>
      <c r="P1169">
        <v>16.88</v>
      </c>
      <c r="Q1169">
        <v>73.691999999999993</v>
      </c>
      <c r="R1169">
        <v>33.76</v>
      </c>
      <c r="S1169">
        <v>39.931999999999995</v>
      </c>
      <c r="T1169">
        <v>0.54187700157411933</v>
      </c>
      <c r="U1169">
        <v>2026</v>
      </c>
      <c r="V1169" t="s">
        <v>91</v>
      </c>
      <c r="W1169">
        <v>6</v>
      </c>
      <c r="X1169" t="s">
        <v>82</v>
      </c>
    </row>
    <row r="1170" spans="1:24">
      <c r="A1170">
        <v>3766</v>
      </c>
      <c r="B1170" s="14">
        <v>46195</v>
      </c>
      <c r="C1170">
        <v>2026</v>
      </c>
      <c r="D1170">
        <v>2</v>
      </c>
      <c r="E1170">
        <v>6</v>
      </c>
      <c r="F1170" t="s">
        <v>82</v>
      </c>
      <c r="G1170" t="s">
        <v>20</v>
      </c>
      <c r="H1170" t="s">
        <v>33</v>
      </c>
      <c r="I1170" t="s">
        <v>19</v>
      </c>
      <c r="J1170" t="s">
        <v>3</v>
      </c>
      <c r="K1170" t="s">
        <v>9</v>
      </c>
      <c r="L1170" t="s">
        <v>10</v>
      </c>
      <c r="M1170">
        <v>1</v>
      </c>
      <c r="N1170">
        <v>93.78</v>
      </c>
      <c r="O1170">
        <v>0</v>
      </c>
      <c r="P1170">
        <v>46.62</v>
      </c>
      <c r="Q1170">
        <v>93.78</v>
      </c>
      <c r="R1170">
        <v>46.62</v>
      </c>
      <c r="S1170">
        <v>47.160000000000004</v>
      </c>
      <c r="T1170">
        <v>0.50287907869481774</v>
      </c>
      <c r="U1170">
        <v>2026</v>
      </c>
      <c r="V1170" t="s">
        <v>91</v>
      </c>
      <c r="W1170">
        <v>6</v>
      </c>
      <c r="X1170" t="s">
        <v>82</v>
      </c>
    </row>
    <row r="1171" spans="1:24">
      <c r="A1171">
        <v>3933</v>
      </c>
      <c r="B1171" s="14">
        <v>46195</v>
      </c>
      <c r="C1171">
        <v>2026</v>
      </c>
      <c r="D1171">
        <v>2</v>
      </c>
      <c r="E1171">
        <v>6</v>
      </c>
      <c r="F1171" t="s">
        <v>82</v>
      </c>
      <c r="G1171" t="s">
        <v>20</v>
      </c>
      <c r="H1171" t="s">
        <v>21</v>
      </c>
      <c r="I1171" t="s">
        <v>19</v>
      </c>
      <c r="J1171" t="s">
        <v>13</v>
      </c>
      <c r="K1171" t="s">
        <v>34</v>
      </c>
      <c r="L1171" t="s">
        <v>45</v>
      </c>
      <c r="M1171">
        <v>2</v>
      </c>
      <c r="N1171">
        <v>51.42</v>
      </c>
      <c r="O1171">
        <v>0</v>
      </c>
      <c r="P1171">
        <v>22.19</v>
      </c>
      <c r="Q1171">
        <v>102.84</v>
      </c>
      <c r="R1171">
        <v>44.38</v>
      </c>
      <c r="S1171">
        <v>58.46</v>
      </c>
      <c r="T1171">
        <v>0.56845585375340335</v>
      </c>
      <c r="U1171">
        <v>2026</v>
      </c>
      <c r="V1171" t="s">
        <v>91</v>
      </c>
      <c r="W1171">
        <v>6</v>
      </c>
      <c r="X1171" t="s">
        <v>82</v>
      </c>
    </row>
    <row r="1172" spans="1:24">
      <c r="A1172">
        <v>3951</v>
      </c>
      <c r="B1172" s="14">
        <v>46195</v>
      </c>
      <c r="C1172">
        <v>2026</v>
      </c>
      <c r="D1172">
        <v>2</v>
      </c>
      <c r="E1172">
        <v>6</v>
      </c>
      <c r="F1172" t="s">
        <v>82</v>
      </c>
      <c r="G1172" t="s">
        <v>11</v>
      </c>
      <c r="H1172" t="s">
        <v>12</v>
      </c>
      <c r="I1172" t="s">
        <v>19</v>
      </c>
      <c r="J1172" t="s">
        <v>13</v>
      </c>
      <c r="K1172" t="s">
        <v>14</v>
      </c>
      <c r="L1172" t="s">
        <v>48</v>
      </c>
      <c r="M1172">
        <v>1</v>
      </c>
      <c r="N1172">
        <v>164.99</v>
      </c>
      <c r="O1172">
        <v>0.1</v>
      </c>
      <c r="P1172">
        <v>86.6</v>
      </c>
      <c r="Q1172">
        <v>148.49100000000001</v>
      </c>
      <c r="R1172">
        <v>86.6</v>
      </c>
      <c r="S1172">
        <v>61.89100000000002</v>
      </c>
      <c r="T1172">
        <v>0.41679967136055396</v>
      </c>
      <c r="U1172">
        <v>2026</v>
      </c>
      <c r="V1172" t="s">
        <v>91</v>
      </c>
      <c r="W1172">
        <v>6</v>
      </c>
      <c r="X1172" t="s">
        <v>82</v>
      </c>
    </row>
    <row r="1173" spans="1:24">
      <c r="A1173">
        <v>4078</v>
      </c>
      <c r="B1173" s="14">
        <v>46195</v>
      </c>
      <c r="C1173">
        <v>2026</v>
      </c>
      <c r="D1173">
        <v>2</v>
      </c>
      <c r="E1173">
        <v>6</v>
      </c>
      <c r="F1173" t="s">
        <v>82</v>
      </c>
      <c r="G1173" t="s">
        <v>11</v>
      </c>
      <c r="H1173" t="s">
        <v>25</v>
      </c>
      <c r="I1173" t="s">
        <v>28</v>
      </c>
      <c r="J1173" t="s">
        <v>3</v>
      </c>
      <c r="K1173" t="s">
        <v>9</v>
      </c>
      <c r="L1173" t="s">
        <v>17</v>
      </c>
      <c r="M1173">
        <v>1</v>
      </c>
      <c r="N1173">
        <v>145.65</v>
      </c>
      <c r="O1173">
        <v>0</v>
      </c>
      <c r="P1173">
        <v>79.87</v>
      </c>
      <c r="Q1173">
        <v>145.65</v>
      </c>
      <c r="R1173">
        <v>79.87</v>
      </c>
      <c r="S1173">
        <v>65.78</v>
      </c>
      <c r="T1173">
        <v>0.45163062135255749</v>
      </c>
      <c r="U1173">
        <v>2026</v>
      </c>
      <c r="V1173" t="s">
        <v>91</v>
      </c>
      <c r="W1173">
        <v>6</v>
      </c>
      <c r="X1173" t="s">
        <v>82</v>
      </c>
    </row>
    <row r="1174" spans="1:24">
      <c r="A1174">
        <v>4182</v>
      </c>
      <c r="B1174" s="14">
        <v>46195</v>
      </c>
      <c r="C1174">
        <v>2026</v>
      </c>
      <c r="D1174">
        <v>2</v>
      </c>
      <c r="E1174">
        <v>6</v>
      </c>
      <c r="F1174" t="s">
        <v>82</v>
      </c>
      <c r="G1174" t="s">
        <v>6</v>
      </c>
      <c r="H1174" t="s">
        <v>41</v>
      </c>
      <c r="I1174" t="s">
        <v>2</v>
      </c>
      <c r="J1174" t="s">
        <v>13</v>
      </c>
      <c r="K1174" t="s">
        <v>34</v>
      </c>
      <c r="L1174" t="s">
        <v>38</v>
      </c>
      <c r="M1174">
        <v>4</v>
      </c>
      <c r="N1174">
        <v>120.94</v>
      </c>
      <c r="O1174">
        <v>0.05</v>
      </c>
      <c r="P1174">
        <v>70.84</v>
      </c>
      <c r="Q1174">
        <v>459.57199999999995</v>
      </c>
      <c r="R1174">
        <v>283.36</v>
      </c>
      <c r="S1174">
        <v>176.21199999999993</v>
      </c>
      <c r="T1174">
        <v>0.38342631840059871</v>
      </c>
      <c r="U1174">
        <v>2026</v>
      </c>
      <c r="V1174" t="s">
        <v>91</v>
      </c>
      <c r="W1174">
        <v>6</v>
      </c>
      <c r="X1174" t="s">
        <v>82</v>
      </c>
    </row>
    <row r="1175" spans="1:24">
      <c r="A1175">
        <v>323</v>
      </c>
      <c r="B1175" s="14">
        <v>46196</v>
      </c>
      <c r="C1175">
        <v>2026</v>
      </c>
      <c r="D1175">
        <v>2</v>
      </c>
      <c r="E1175">
        <v>6</v>
      </c>
      <c r="F1175" t="s">
        <v>82</v>
      </c>
      <c r="G1175" t="s">
        <v>20</v>
      </c>
      <c r="H1175" t="s">
        <v>47</v>
      </c>
      <c r="I1175" t="s">
        <v>2</v>
      </c>
      <c r="J1175" t="s">
        <v>3</v>
      </c>
      <c r="K1175" t="s">
        <v>14</v>
      </c>
      <c r="L1175" t="s">
        <v>15</v>
      </c>
      <c r="M1175">
        <v>1</v>
      </c>
      <c r="N1175">
        <v>36.94</v>
      </c>
      <c r="O1175">
        <v>0</v>
      </c>
      <c r="P1175">
        <v>13.25</v>
      </c>
      <c r="Q1175">
        <v>36.94</v>
      </c>
      <c r="R1175">
        <v>13.25</v>
      </c>
      <c r="S1175">
        <v>23.689999999999998</v>
      </c>
      <c r="T1175">
        <v>0.64131023280996213</v>
      </c>
      <c r="U1175">
        <v>2026</v>
      </c>
      <c r="V1175" t="s">
        <v>91</v>
      </c>
      <c r="W1175">
        <v>6</v>
      </c>
      <c r="X1175" t="s">
        <v>82</v>
      </c>
    </row>
    <row r="1176" spans="1:24">
      <c r="A1176">
        <v>544</v>
      </c>
      <c r="B1176" s="14">
        <v>46196</v>
      </c>
      <c r="C1176">
        <v>2026</v>
      </c>
      <c r="D1176">
        <v>2</v>
      </c>
      <c r="E1176">
        <v>6</v>
      </c>
      <c r="F1176" t="s">
        <v>82</v>
      </c>
      <c r="G1176" t="s">
        <v>0</v>
      </c>
      <c r="H1176" t="s">
        <v>50</v>
      </c>
      <c r="I1176" t="s">
        <v>2</v>
      </c>
      <c r="J1176" t="s">
        <v>16</v>
      </c>
      <c r="K1176" t="s">
        <v>9</v>
      </c>
      <c r="L1176" t="s">
        <v>10</v>
      </c>
      <c r="M1176">
        <v>1</v>
      </c>
      <c r="N1176">
        <v>90.3</v>
      </c>
      <c r="O1176">
        <v>0.05</v>
      </c>
      <c r="P1176">
        <v>45.07</v>
      </c>
      <c r="Q1176">
        <v>85.784999999999997</v>
      </c>
      <c r="R1176">
        <v>45.07</v>
      </c>
      <c r="S1176">
        <v>40.714999999999996</v>
      </c>
      <c r="T1176">
        <v>0.47461677449437545</v>
      </c>
      <c r="U1176">
        <v>2026</v>
      </c>
      <c r="V1176" t="s">
        <v>91</v>
      </c>
      <c r="W1176">
        <v>6</v>
      </c>
      <c r="X1176" t="s">
        <v>82</v>
      </c>
    </row>
    <row r="1177" spans="1:24">
      <c r="A1177">
        <v>1570</v>
      </c>
      <c r="B1177" s="14">
        <v>46196</v>
      </c>
      <c r="C1177">
        <v>2026</v>
      </c>
      <c r="D1177">
        <v>2</v>
      </c>
      <c r="E1177">
        <v>6</v>
      </c>
      <c r="F1177" t="s">
        <v>82</v>
      </c>
      <c r="G1177" t="s">
        <v>20</v>
      </c>
      <c r="H1177" t="s">
        <v>47</v>
      </c>
      <c r="I1177" t="s">
        <v>28</v>
      </c>
      <c r="J1177" t="s">
        <v>3</v>
      </c>
      <c r="K1177" t="s">
        <v>23</v>
      </c>
      <c r="L1177" t="s">
        <v>24</v>
      </c>
      <c r="M1177">
        <v>1</v>
      </c>
      <c r="N1177">
        <v>335.05</v>
      </c>
      <c r="O1177">
        <v>0</v>
      </c>
      <c r="P1177">
        <v>191.67</v>
      </c>
      <c r="Q1177">
        <v>335.05</v>
      </c>
      <c r="R1177">
        <v>191.67</v>
      </c>
      <c r="S1177">
        <v>143.38000000000002</v>
      </c>
      <c r="T1177">
        <v>0.42793612893597976</v>
      </c>
      <c r="U1177">
        <v>2026</v>
      </c>
      <c r="V1177" t="s">
        <v>91</v>
      </c>
      <c r="W1177">
        <v>6</v>
      </c>
      <c r="X1177" t="s">
        <v>82</v>
      </c>
    </row>
    <row r="1178" spans="1:24">
      <c r="A1178">
        <v>1932</v>
      </c>
      <c r="B1178" s="14">
        <v>46196</v>
      </c>
      <c r="C1178">
        <v>2026</v>
      </c>
      <c r="D1178">
        <v>2</v>
      </c>
      <c r="E1178">
        <v>6</v>
      </c>
      <c r="F1178" t="s">
        <v>82</v>
      </c>
      <c r="G1178" t="s">
        <v>20</v>
      </c>
      <c r="H1178" t="s">
        <v>33</v>
      </c>
      <c r="I1178" t="s">
        <v>2</v>
      </c>
      <c r="J1178" t="s">
        <v>13</v>
      </c>
      <c r="K1178" t="s">
        <v>14</v>
      </c>
      <c r="L1178" t="s">
        <v>15</v>
      </c>
      <c r="M1178">
        <v>1</v>
      </c>
      <c r="N1178">
        <v>35.9</v>
      </c>
      <c r="O1178">
        <v>0.05</v>
      </c>
      <c r="P1178">
        <v>13.81</v>
      </c>
      <c r="Q1178">
        <v>34.104999999999997</v>
      </c>
      <c r="R1178">
        <v>13.81</v>
      </c>
      <c r="S1178">
        <v>20.294999999999995</v>
      </c>
      <c r="T1178">
        <v>0.59507403606509301</v>
      </c>
      <c r="U1178">
        <v>2026</v>
      </c>
      <c r="V1178" t="s">
        <v>91</v>
      </c>
      <c r="W1178">
        <v>6</v>
      </c>
      <c r="X1178" t="s">
        <v>82</v>
      </c>
    </row>
    <row r="1179" spans="1:24">
      <c r="A1179">
        <v>4352</v>
      </c>
      <c r="B1179" s="14">
        <v>46196</v>
      </c>
      <c r="C1179">
        <v>2026</v>
      </c>
      <c r="D1179">
        <v>2</v>
      </c>
      <c r="E1179">
        <v>6</v>
      </c>
      <c r="F1179" t="s">
        <v>82</v>
      </c>
      <c r="G1179" t="s">
        <v>20</v>
      </c>
      <c r="H1179" t="s">
        <v>47</v>
      </c>
      <c r="I1179" t="s">
        <v>2</v>
      </c>
      <c r="J1179" t="s">
        <v>3</v>
      </c>
      <c r="K1179" t="s">
        <v>4</v>
      </c>
      <c r="L1179" t="s">
        <v>22</v>
      </c>
      <c r="M1179">
        <v>6</v>
      </c>
      <c r="N1179">
        <v>51.34</v>
      </c>
      <c r="O1179">
        <v>0.1</v>
      </c>
      <c r="P1179">
        <v>22.47</v>
      </c>
      <c r="Q1179">
        <v>277.23600000000005</v>
      </c>
      <c r="R1179">
        <v>134.82</v>
      </c>
      <c r="S1179">
        <v>142.41600000000005</v>
      </c>
      <c r="T1179">
        <v>0.51369951954291659</v>
      </c>
      <c r="U1179">
        <v>2026</v>
      </c>
      <c r="V1179" t="s">
        <v>91</v>
      </c>
      <c r="W1179">
        <v>6</v>
      </c>
      <c r="X1179" t="s">
        <v>82</v>
      </c>
    </row>
    <row r="1180" spans="1:24">
      <c r="A1180">
        <v>4561</v>
      </c>
      <c r="B1180" s="14">
        <v>46196</v>
      </c>
      <c r="C1180">
        <v>2026</v>
      </c>
      <c r="D1180">
        <v>2</v>
      </c>
      <c r="E1180">
        <v>6</v>
      </c>
      <c r="F1180" t="s">
        <v>82</v>
      </c>
      <c r="G1180" t="s">
        <v>0</v>
      </c>
      <c r="H1180" t="s">
        <v>1</v>
      </c>
      <c r="I1180" t="s">
        <v>19</v>
      </c>
      <c r="J1180" t="s">
        <v>3</v>
      </c>
      <c r="K1180" t="s">
        <v>9</v>
      </c>
      <c r="L1180" t="s">
        <v>37</v>
      </c>
      <c r="M1180">
        <v>1</v>
      </c>
      <c r="N1180">
        <v>157.91</v>
      </c>
      <c r="O1180">
        <v>0</v>
      </c>
      <c r="P1180">
        <v>77.12</v>
      </c>
      <c r="Q1180">
        <v>157.91</v>
      </c>
      <c r="R1180">
        <v>77.12</v>
      </c>
      <c r="S1180">
        <v>80.789999999999992</v>
      </c>
      <c r="T1180">
        <v>0.51162054334747642</v>
      </c>
      <c r="U1180">
        <v>2026</v>
      </c>
      <c r="V1180" t="s">
        <v>91</v>
      </c>
      <c r="W1180">
        <v>6</v>
      </c>
      <c r="X1180" t="s">
        <v>82</v>
      </c>
    </row>
    <row r="1181" spans="1:24">
      <c r="A1181">
        <v>4741</v>
      </c>
      <c r="B1181" s="14">
        <v>46196</v>
      </c>
      <c r="C1181">
        <v>2026</v>
      </c>
      <c r="D1181">
        <v>2</v>
      </c>
      <c r="E1181">
        <v>6</v>
      </c>
      <c r="F1181" t="s">
        <v>82</v>
      </c>
      <c r="G1181" t="s">
        <v>20</v>
      </c>
      <c r="H1181" t="s">
        <v>47</v>
      </c>
      <c r="I1181" t="s">
        <v>2</v>
      </c>
      <c r="J1181" t="s">
        <v>13</v>
      </c>
      <c r="K1181" t="s">
        <v>4</v>
      </c>
      <c r="L1181" t="s">
        <v>26</v>
      </c>
      <c r="M1181">
        <v>3</v>
      </c>
      <c r="N1181">
        <v>41.09</v>
      </c>
      <c r="O1181">
        <v>0.05</v>
      </c>
      <c r="P1181">
        <v>16.809999999999999</v>
      </c>
      <c r="Q1181">
        <v>117.10650000000001</v>
      </c>
      <c r="R1181">
        <v>50.429999999999993</v>
      </c>
      <c r="S1181">
        <v>66.676500000000019</v>
      </c>
      <c r="T1181">
        <v>0.569366346018368</v>
      </c>
      <c r="U1181">
        <v>2026</v>
      </c>
      <c r="V1181" t="s">
        <v>91</v>
      </c>
      <c r="W1181">
        <v>6</v>
      </c>
      <c r="X1181" t="s">
        <v>82</v>
      </c>
    </row>
    <row r="1182" spans="1:24">
      <c r="A1182">
        <v>4882</v>
      </c>
      <c r="B1182" s="14">
        <v>46196</v>
      </c>
      <c r="C1182">
        <v>2026</v>
      </c>
      <c r="D1182">
        <v>2</v>
      </c>
      <c r="E1182">
        <v>6</v>
      </c>
      <c r="F1182" t="s">
        <v>82</v>
      </c>
      <c r="G1182" t="s">
        <v>6</v>
      </c>
      <c r="H1182" t="s">
        <v>43</v>
      </c>
      <c r="I1182" t="s">
        <v>2</v>
      </c>
      <c r="J1182" t="s">
        <v>3</v>
      </c>
      <c r="K1182" t="s">
        <v>23</v>
      </c>
      <c r="L1182" t="s">
        <v>51</v>
      </c>
      <c r="M1182">
        <v>2</v>
      </c>
      <c r="N1182">
        <v>120.18</v>
      </c>
      <c r="O1182">
        <v>0.05</v>
      </c>
      <c r="P1182">
        <v>59.4</v>
      </c>
      <c r="Q1182">
        <v>228.34200000000001</v>
      </c>
      <c r="R1182">
        <v>118.8</v>
      </c>
      <c r="S1182">
        <v>109.54200000000002</v>
      </c>
      <c r="T1182">
        <v>0.47972777675591882</v>
      </c>
      <c r="U1182">
        <v>2026</v>
      </c>
      <c r="V1182" t="s">
        <v>91</v>
      </c>
      <c r="W1182">
        <v>6</v>
      </c>
      <c r="X1182" t="s">
        <v>82</v>
      </c>
    </row>
    <row r="1183" spans="1:24">
      <c r="A1183">
        <v>4885</v>
      </c>
      <c r="B1183" s="14">
        <v>46196</v>
      </c>
      <c r="C1183">
        <v>2026</v>
      </c>
      <c r="D1183">
        <v>2</v>
      </c>
      <c r="E1183">
        <v>6</v>
      </c>
      <c r="F1183" t="s">
        <v>82</v>
      </c>
      <c r="G1183" t="s">
        <v>20</v>
      </c>
      <c r="H1183" t="s">
        <v>47</v>
      </c>
      <c r="I1183" t="s">
        <v>28</v>
      </c>
      <c r="J1183" t="s">
        <v>13</v>
      </c>
      <c r="K1183" t="s">
        <v>23</v>
      </c>
      <c r="L1183" t="s">
        <v>29</v>
      </c>
      <c r="M1183">
        <v>1</v>
      </c>
      <c r="N1183">
        <v>198.1</v>
      </c>
      <c r="O1183">
        <v>0.1</v>
      </c>
      <c r="P1183">
        <v>103.46</v>
      </c>
      <c r="Q1183">
        <v>178.29</v>
      </c>
      <c r="R1183">
        <v>103.46</v>
      </c>
      <c r="S1183">
        <v>74.83</v>
      </c>
      <c r="T1183">
        <v>0.41970946211228899</v>
      </c>
      <c r="U1183">
        <v>2026</v>
      </c>
      <c r="V1183" t="s">
        <v>91</v>
      </c>
      <c r="W1183">
        <v>6</v>
      </c>
      <c r="X1183" t="s">
        <v>82</v>
      </c>
    </row>
    <row r="1184" spans="1:24">
      <c r="A1184">
        <v>4982</v>
      </c>
      <c r="B1184" s="14">
        <v>46196</v>
      </c>
      <c r="C1184">
        <v>2026</v>
      </c>
      <c r="D1184">
        <v>2</v>
      </c>
      <c r="E1184">
        <v>6</v>
      </c>
      <c r="F1184" t="s">
        <v>82</v>
      </c>
      <c r="G1184" t="s">
        <v>11</v>
      </c>
      <c r="H1184" t="s">
        <v>39</v>
      </c>
      <c r="I1184" t="s">
        <v>2</v>
      </c>
      <c r="J1184" t="s">
        <v>3</v>
      </c>
      <c r="K1184" t="s">
        <v>14</v>
      </c>
      <c r="L1184" t="s">
        <v>15</v>
      </c>
      <c r="M1184">
        <v>1</v>
      </c>
      <c r="N1184">
        <v>36.700000000000003</v>
      </c>
      <c r="O1184">
        <v>0.15</v>
      </c>
      <c r="P1184">
        <v>13.59</v>
      </c>
      <c r="Q1184">
        <v>31.195</v>
      </c>
      <c r="R1184">
        <v>13.59</v>
      </c>
      <c r="S1184">
        <v>17.605</v>
      </c>
      <c r="T1184">
        <v>0.56435326174066358</v>
      </c>
      <c r="U1184">
        <v>2026</v>
      </c>
      <c r="V1184" t="s">
        <v>91</v>
      </c>
      <c r="W1184">
        <v>6</v>
      </c>
      <c r="X1184" t="s">
        <v>82</v>
      </c>
    </row>
    <row r="1185" spans="1:24">
      <c r="A1185">
        <v>40</v>
      </c>
      <c r="B1185" s="14">
        <v>46197</v>
      </c>
      <c r="C1185">
        <v>2026</v>
      </c>
      <c r="D1185">
        <v>2</v>
      </c>
      <c r="E1185">
        <v>6</v>
      </c>
      <c r="F1185" t="s">
        <v>82</v>
      </c>
      <c r="G1185" t="s">
        <v>20</v>
      </c>
      <c r="H1185" t="s">
        <v>31</v>
      </c>
      <c r="I1185" t="s">
        <v>19</v>
      </c>
      <c r="J1185" t="s">
        <v>13</v>
      </c>
      <c r="K1185" t="s">
        <v>14</v>
      </c>
      <c r="L1185" t="s">
        <v>48</v>
      </c>
      <c r="M1185">
        <v>1</v>
      </c>
      <c r="N1185">
        <v>167.23</v>
      </c>
      <c r="O1185">
        <v>0.05</v>
      </c>
      <c r="P1185">
        <v>85.14</v>
      </c>
      <c r="Q1185">
        <v>158.86849999999998</v>
      </c>
      <c r="R1185">
        <v>85.14</v>
      </c>
      <c r="S1185">
        <v>73.728499999999983</v>
      </c>
      <c r="T1185">
        <v>0.46408507665144438</v>
      </c>
      <c r="U1185">
        <v>2026</v>
      </c>
      <c r="V1185" t="s">
        <v>91</v>
      </c>
      <c r="W1185">
        <v>6</v>
      </c>
      <c r="X1185" t="s">
        <v>82</v>
      </c>
    </row>
    <row r="1186" spans="1:24">
      <c r="A1186">
        <v>110</v>
      </c>
      <c r="B1186" s="14">
        <v>46197</v>
      </c>
      <c r="C1186">
        <v>2026</v>
      </c>
      <c r="D1186">
        <v>2</v>
      </c>
      <c r="E1186">
        <v>6</v>
      </c>
      <c r="F1186" t="s">
        <v>82</v>
      </c>
      <c r="G1186" t="s">
        <v>6</v>
      </c>
      <c r="H1186" t="s">
        <v>43</v>
      </c>
      <c r="I1186" t="s">
        <v>19</v>
      </c>
      <c r="J1186" t="s">
        <v>16</v>
      </c>
      <c r="K1186" t="s">
        <v>9</v>
      </c>
      <c r="L1186" t="s">
        <v>46</v>
      </c>
      <c r="M1186">
        <v>2</v>
      </c>
      <c r="N1186">
        <v>72.97</v>
      </c>
      <c r="O1186">
        <v>0</v>
      </c>
      <c r="P1186">
        <v>31.57</v>
      </c>
      <c r="Q1186">
        <v>145.94</v>
      </c>
      <c r="R1186">
        <v>63.14</v>
      </c>
      <c r="S1186">
        <v>82.8</v>
      </c>
      <c r="T1186">
        <v>0.56735644785528294</v>
      </c>
      <c r="U1186">
        <v>2026</v>
      </c>
      <c r="V1186" t="s">
        <v>91</v>
      </c>
      <c r="W1186">
        <v>6</v>
      </c>
      <c r="X1186" t="s">
        <v>82</v>
      </c>
    </row>
    <row r="1187" spans="1:24">
      <c r="A1187">
        <v>1169</v>
      </c>
      <c r="B1187" s="14">
        <v>46197</v>
      </c>
      <c r="C1187">
        <v>2026</v>
      </c>
      <c r="D1187">
        <v>2</v>
      </c>
      <c r="E1187">
        <v>6</v>
      </c>
      <c r="F1187" t="s">
        <v>82</v>
      </c>
      <c r="G1187" t="s">
        <v>6</v>
      </c>
      <c r="H1187" t="s">
        <v>41</v>
      </c>
      <c r="I1187" t="s">
        <v>19</v>
      </c>
      <c r="J1187" t="s">
        <v>13</v>
      </c>
      <c r="K1187" t="s">
        <v>4</v>
      </c>
      <c r="L1187" t="s">
        <v>5</v>
      </c>
      <c r="M1187">
        <v>3</v>
      </c>
      <c r="N1187">
        <v>82.91</v>
      </c>
      <c r="O1187">
        <v>0</v>
      </c>
      <c r="P1187">
        <v>42.29</v>
      </c>
      <c r="Q1187">
        <v>248.73</v>
      </c>
      <c r="R1187">
        <v>126.87</v>
      </c>
      <c r="S1187">
        <v>121.85999999999999</v>
      </c>
      <c r="T1187">
        <v>0.4899288384995778</v>
      </c>
      <c r="U1187">
        <v>2026</v>
      </c>
      <c r="V1187" t="s">
        <v>91</v>
      </c>
      <c r="W1187">
        <v>6</v>
      </c>
      <c r="X1187" t="s">
        <v>82</v>
      </c>
    </row>
    <row r="1188" spans="1:24">
      <c r="A1188">
        <v>2211</v>
      </c>
      <c r="B1188" s="14">
        <v>46197</v>
      </c>
      <c r="C1188">
        <v>2026</v>
      </c>
      <c r="D1188">
        <v>2</v>
      </c>
      <c r="E1188">
        <v>6</v>
      </c>
      <c r="F1188" t="s">
        <v>82</v>
      </c>
      <c r="G1188" t="s">
        <v>11</v>
      </c>
      <c r="H1188" t="s">
        <v>39</v>
      </c>
      <c r="I1188" t="s">
        <v>28</v>
      </c>
      <c r="J1188" t="s">
        <v>13</v>
      </c>
      <c r="K1188" t="s">
        <v>34</v>
      </c>
      <c r="L1188" t="s">
        <v>35</v>
      </c>
      <c r="M1188">
        <v>2</v>
      </c>
      <c r="N1188">
        <v>41.25</v>
      </c>
      <c r="O1188">
        <v>0</v>
      </c>
      <c r="P1188">
        <v>14.72</v>
      </c>
      <c r="Q1188">
        <v>82.5</v>
      </c>
      <c r="R1188">
        <v>29.44</v>
      </c>
      <c r="S1188">
        <v>53.06</v>
      </c>
      <c r="T1188">
        <v>0.64315151515151514</v>
      </c>
      <c r="U1188">
        <v>2026</v>
      </c>
      <c r="V1188" t="s">
        <v>91</v>
      </c>
      <c r="W1188">
        <v>6</v>
      </c>
      <c r="X1188" t="s">
        <v>82</v>
      </c>
    </row>
    <row r="1189" spans="1:24">
      <c r="A1189">
        <v>3494</v>
      </c>
      <c r="B1189" s="14">
        <v>46197</v>
      </c>
      <c r="C1189">
        <v>2026</v>
      </c>
      <c r="D1189">
        <v>2</v>
      </c>
      <c r="E1189">
        <v>6</v>
      </c>
      <c r="F1189" t="s">
        <v>82</v>
      </c>
      <c r="G1189" t="s">
        <v>20</v>
      </c>
      <c r="H1189" t="s">
        <v>33</v>
      </c>
      <c r="I1189" t="s">
        <v>8</v>
      </c>
      <c r="J1189" t="s">
        <v>16</v>
      </c>
      <c r="K1189" t="s">
        <v>23</v>
      </c>
      <c r="L1189" t="s">
        <v>29</v>
      </c>
      <c r="M1189">
        <v>6</v>
      </c>
      <c r="N1189">
        <v>194.79</v>
      </c>
      <c r="O1189">
        <v>0.15</v>
      </c>
      <c r="P1189">
        <v>106.78</v>
      </c>
      <c r="Q1189">
        <v>993.42899999999997</v>
      </c>
      <c r="R1189">
        <v>640.68000000000006</v>
      </c>
      <c r="S1189">
        <v>352.74899999999991</v>
      </c>
      <c r="T1189">
        <v>0.3550822454347517</v>
      </c>
      <c r="U1189">
        <v>2026</v>
      </c>
      <c r="V1189" t="s">
        <v>91</v>
      </c>
      <c r="W1189">
        <v>6</v>
      </c>
      <c r="X1189" t="s">
        <v>82</v>
      </c>
    </row>
    <row r="1190" spans="1:24">
      <c r="A1190">
        <v>3586</v>
      </c>
      <c r="B1190" s="14">
        <v>46197</v>
      </c>
      <c r="C1190">
        <v>2026</v>
      </c>
      <c r="D1190">
        <v>2</v>
      </c>
      <c r="E1190">
        <v>6</v>
      </c>
      <c r="F1190" t="s">
        <v>82</v>
      </c>
      <c r="G1190" t="s">
        <v>0</v>
      </c>
      <c r="H1190" t="s">
        <v>50</v>
      </c>
      <c r="I1190" t="s">
        <v>8</v>
      </c>
      <c r="J1190" t="s">
        <v>16</v>
      </c>
      <c r="K1190" t="s">
        <v>23</v>
      </c>
      <c r="L1190" t="s">
        <v>29</v>
      </c>
      <c r="M1190">
        <v>6</v>
      </c>
      <c r="N1190">
        <v>193.13</v>
      </c>
      <c r="O1190">
        <v>0.15</v>
      </c>
      <c r="P1190">
        <v>106.49</v>
      </c>
      <c r="Q1190">
        <v>984.96299999999997</v>
      </c>
      <c r="R1190">
        <v>638.93999999999994</v>
      </c>
      <c r="S1190">
        <v>346.02300000000002</v>
      </c>
      <c r="T1190">
        <v>0.35130558203709178</v>
      </c>
      <c r="U1190">
        <v>2026</v>
      </c>
      <c r="V1190" t="s">
        <v>91</v>
      </c>
      <c r="W1190">
        <v>6</v>
      </c>
      <c r="X1190" t="s">
        <v>82</v>
      </c>
    </row>
    <row r="1191" spans="1:24">
      <c r="A1191">
        <v>3660</v>
      </c>
      <c r="B1191" s="14">
        <v>46197</v>
      </c>
      <c r="C1191">
        <v>2026</v>
      </c>
      <c r="D1191">
        <v>2</v>
      </c>
      <c r="E1191">
        <v>6</v>
      </c>
      <c r="F1191" t="s">
        <v>82</v>
      </c>
      <c r="G1191" t="s">
        <v>11</v>
      </c>
      <c r="H1191" t="s">
        <v>18</v>
      </c>
      <c r="I1191" t="s">
        <v>2</v>
      </c>
      <c r="J1191" t="s">
        <v>13</v>
      </c>
      <c r="K1191" t="s">
        <v>4</v>
      </c>
      <c r="L1191" t="s">
        <v>5</v>
      </c>
      <c r="M1191">
        <v>1</v>
      </c>
      <c r="N1191">
        <v>82.7</v>
      </c>
      <c r="O1191">
        <v>0.05</v>
      </c>
      <c r="P1191">
        <v>42.16</v>
      </c>
      <c r="Q1191">
        <v>78.564999999999998</v>
      </c>
      <c r="R1191">
        <v>42.16</v>
      </c>
      <c r="S1191">
        <v>36.405000000000001</v>
      </c>
      <c r="T1191">
        <v>0.46337427607713361</v>
      </c>
      <c r="U1191">
        <v>2026</v>
      </c>
      <c r="V1191" t="s">
        <v>91</v>
      </c>
      <c r="W1191">
        <v>6</v>
      </c>
      <c r="X1191" t="s">
        <v>82</v>
      </c>
    </row>
    <row r="1192" spans="1:24">
      <c r="A1192">
        <v>4307</v>
      </c>
      <c r="B1192" s="14">
        <v>46197</v>
      </c>
      <c r="C1192">
        <v>2026</v>
      </c>
      <c r="D1192">
        <v>2</v>
      </c>
      <c r="E1192">
        <v>6</v>
      </c>
      <c r="F1192" t="s">
        <v>82</v>
      </c>
      <c r="G1192" t="s">
        <v>20</v>
      </c>
      <c r="H1192" t="s">
        <v>33</v>
      </c>
      <c r="I1192" t="s">
        <v>2</v>
      </c>
      <c r="J1192" t="s">
        <v>16</v>
      </c>
      <c r="K1192" t="s">
        <v>4</v>
      </c>
      <c r="L1192" t="s">
        <v>26</v>
      </c>
      <c r="M1192">
        <v>1</v>
      </c>
      <c r="N1192">
        <v>40.33</v>
      </c>
      <c r="O1192">
        <v>0</v>
      </c>
      <c r="P1192">
        <v>16.48</v>
      </c>
      <c r="Q1192">
        <v>40.33</v>
      </c>
      <c r="R1192">
        <v>16.48</v>
      </c>
      <c r="S1192">
        <v>23.849999999999998</v>
      </c>
      <c r="T1192">
        <v>0.59137118770146291</v>
      </c>
      <c r="U1192">
        <v>2026</v>
      </c>
      <c r="V1192" t="s">
        <v>91</v>
      </c>
      <c r="W1192">
        <v>6</v>
      </c>
      <c r="X1192" t="s">
        <v>82</v>
      </c>
    </row>
    <row r="1193" spans="1:24">
      <c r="A1193">
        <v>5133</v>
      </c>
      <c r="B1193" s="14">
        <v>46197</v>
      </c>
      <c r="C1193">
        <v>2026</v>
      </c>
      <c r="D1193">
        <v>2</v>
      </c>
      <c r="E1193">
        <v>6</v>
      </c>
      <c r="F1193" t="s">
        <v>82</v>
      </c>
      <c r="G1193" t="s">
        <v>0</v>
      </c>
      <c r="H1193" t="s">
        <v>1</v>
      </c>
      <c r="I1193" t="s">
        <v>2</v>
      </c>
      <c r="J1193" t="s">
        <v>16</v>
      </c>
      <c r="K1193" t="s">
        <v>23</v>
      </c>
      <c r="L1193" t="s">
        <v>40</v>
      </c>
      <c r="M1193">
        <v>1</v>
      </c>
      <c r="N1193">
        <v>81.99</v>
      </c>
      <c r="O1193">
        <v>0.15</v>
      </c>
      <c r="P1193">
        <v>40.29</v>
      </c>
      <c r="Q1193">
        <v>69.691499999999991</v>
      </c>
      <c r="R1193">
        <v>40.29</v>
      </c>
      <c r="S1193">
        <v>29.401499999999992</v>
      </c>
      <c r="T1193">
        <v>0.4218807171606293</v>
      </c>
      <c r="U1193">
        <v>2026</v>
      </c>
      <c r="V1193" t="s">
        <v>91</v>
      </c>
      <c r="W1193">
        <v>6</v>
      </c>
      <c r="X1193" t="s">
        <v>82</v>
      </c>
    </row>
    <row r="1194" spans="1:24">
      <c r="A1194">
        <v>472</v>
      </c>
      <c r="B1194" s="14">
        <v>46198</v>
      </c>
      <c r="C1194">
        <v>2026</v>
      </c>
      <c r="D1194">
        <v>2</v>
      </c>
      <c r="E1194">
        <v>6</v>
      </c>
      <c r="F1194" t="s">
        <v>82</v>
      </c>
      <c r="G1194" t="s">
        <v>6</v>
      </c>
      <c r="H1194" t="s">
        <v>27</v>
      </c>
      <c r="I1194" t="s">
        <v>19</v>
      </c>
      <c r="J1194" t="s">
        <v>16</v>
      </c>
      <c r="K1194" t="s">
        <v>14</v>
      </c>
      <c r="L1194" t="s">
        <v>32</v>
      </c>
      <c r="M1194">
        <v>3</v>
      </c>
      <c r="N1194">
        <v>46.29</v>
      </c>
      <c r="O1194">
        <v>0</v>
      </c>
      <c r="P1194">
        <v>18.309999999999999</v>
      </c>
      <c r="Q1194">
        <v>138.87</v>
      </c>
      <c r="R1194">
        <v>54.929999999999993</v>
      </c>
      <c r="S1194">
        <v>83.940000000000012</v>
      </c>
      <c r="T1194">
        <v>0.60445020522791104</v>
      </c>
      <c r="U1194">
        <v>2026</v>
      </c>
      <c r="V1194" t="s">
        <v>91</v>
      </c>
      <c r="W1194">
        <v>6</v>
      </c>
      <c r="X1194" t="s">
        <v>82</v>
      </c>
    </row>
    <row r="1195" spans="1:24">
      <c r="A1195">
        <v>689</v>
      </c>
      <c r="B1195" s="14">
        <v>46198</v>
      </c>
      <c r="C1195">
        <v>2026</v>
      </c>
      <c r="D1195">
        <v>2</v>
      </c>
      <c r="E1195">
        <v>6</v>
      </c>
      <c r="F1195" t="s">
        <v>82</v>
      </c>
      <c r="G1195" t="s">
        <v>20</v>
      </c>
      <c r="H1195" t="s">
        <v>31</v>
      </c>
      <c r="I1195" t="s">
        <v>2</v>
      </c>
      <c r="J1195" t="s">
        <v>13</v>
      </c>
      <c r="K1195" t="s">
        <v>4</v>
      </c>
      <c r="L1195" t="s">
        <v>26</v>
      </c>
      <c r="M1195">
        <v>1</v>
      </c>
      <c r="N1195">
        <v>39.729999999999997</v>
      </c>
      <c r="O1195">
        <v>0</v>
      </c>
      <c r="P1195">
        <v>16.55</v>
      </c>
      <c r="Q1195">
        <v>39.729999999999997</v>
      </c>
      <c r="R1195">
        <v>16.55</v>
      </c>
      <c r="S1195">
        <v>23.179999999999996</v>
      </c>
      <c r="T1195">
        <v>0.58343820790334755</v>
      </c>
      <c r="U1195">
        <v>2026</v>
      </c>
      <c r="V1195" t="s">
        <v>91</v>
      </c>
      <c r="W1195">
        <v>6</v>
      </c>
      <c r="X1195" t="s">
        <v>82</v>
      </c>
    </row>
    <row r="1196" spans="1:24">
      <c r="A1196">
        <v>864</v>
      </c>
      <c r="B1196" s="14">
        <v>46198</v>
      </c>
      <c r="C1196">
        <v>2026</v>
      </c>
      <c r="D1196">
        <v>2</v>
      </c>
      <c r="E1196">
        <v>6</v>
      </c>
      <c r="F1196" t="s">
        <v>82</v>
      </c>
      <c r="G1196" t="s">
        <v>20</v>
      </c>
      <c r="H1196" t="s">
        <v>33</v>
      </c>
      <c r="I1196" t="s">
        <v>2</v>
      </c>
      <c r="J1196" t="s">
        <v>13</v>
      </c>
      <c r="K1196" t="s">
        <v>14</v>
      </c>
      <c r="L1196" t="s">
        <v>44</v>
      </c>
      <c r="M1196">
        <v>4</v>
      </c>
      <c r="N1196">
        <v>131.02000000000001</v>
      </c>
      <c r="O1196">
        <v>0.05</v>
      </c>
      <c r="P1196">
        <v>67.42</v>
      </c>
      <c r="Q1196">
        <v>497.87600000000003</v>
      </c>
      <c r="R1196">
        <v>269.68</v>
      </c>
      <c r="S1196">
        <v>228.19600000000003</v>
      </c>
      <c r="T1196">
        <v>0.45833902417469413</v>
      </c>
      <c r="U1196">
        <v>2026</v>
      </c>
      <c r="V1196" t="s">
        <v>91</v>
      </c>
      <c r="W1196">
        <v>6</v>
      </c>
      <c r="X1196" t="s">
        <v>82</v>
      </c>
    </row>
    <row r="1197" spans="1:24">
      <c r="A1197">
        <v>1163</v>
      </c>
      <c r="B1197" s="14">
        <v>46198</v>
      </c>
      <c r="C1197">
        <v>2026</v>
      </c>
      <c r="D1197">
        <v>2</v>
      </c>
      <c r="E1197">
        <v>6</v>
      </c>
      <c r="F1197" t="s">
        <v>82</v>
      </c>
      <c r="G1197" t="s">
        <v>6</v>
      </c>
      <c r="H1197" t="s">
        <v>43</v>
      </c>
      <c r="I1197" t="s">
        <v>2</v>
      </c>
      <c r="J1197" t="s">
        <v>13</v>
      </c>
      <c r="K1197" t="s">
        <v>14</v>
      </c>
      <c r="L1197" t="s">
        <v>32</v>
      </c>
      <c r="M1197">
        <v>2</v>
      </c>
      <c r="N1197">
        <v>46.69</v>
      </c>
      <c r="O1197">
        <v>0.05</v>
      </c>
      <c r="P1197">
        <v>18.23</v>
      </c>
      <c r="Q1197">
        <v>88.710999999999999</v>
      </c>
      <c r="R1197">
        <v>36.46</v>
      </c>
      <c r="S1197">
        <v>52.250999999999998</v>
      </c>
      <c r="T1197">
        <v>0.58900249123558523</v>
      </c>
      <c r="U1197">
        <v>2026</v>
      </c>
      <c r="V1197" t="s">
        <v>91</v>
      </c>
      <c r="W1197">
        <v>6</v>
      </c>
      <c r="X1197" t="s">
        <v>82</v>
      </c>
    </row>
    <row r="1198" spans="1:24">
      <c r="A1198">
        <v>1323</v>
      </c>
      <c r="B1198" s="14">
        <v>46198</v>
      </c>
      <c r="C1198">
        <v>2026</v>
      </c>
      <c r="D1198">
        <v>2</v>
      </c>
      <c r="E1198">
        <v>6</v>
      </c>
      <c r="F1198" t="s">
        <v>82</v>
      </c>
      <c r="G1198" t="s">
        <v>6</v>
      </c>
      <c r="H1198" t="s">
        <v>43</v>
      </c>
      <c r="I1198" t="s">
        <v>2</v>
      </c>
      <c r="J1198" t="s">
        <v>3</v>
      </c>
      <c r="K1198" t="s">
        <v>34</v>
      </c>
      <c r="L1198" t="s">
        <v>35</v>
      </c>
      <c r="M1198">
        <v>2</v>
      </c>
      <c r="N1198">
        <v>39.57</v>
      </c>
      <c r="O1198">
        <v>0.1</v>
      </c>
      <c r="P1198">
        <v>14.64</v>
      </c>
      <c r="Q1198">
        <v>71.225999999999999</v>
      </c>
      <c r="R1198">
        <v>29.28</v>
      </c>
      <c r="S1198">
        <v>41.945999999999998</v>
      </c>
      <c r="T1198">
        <v>0.58891416055934631</v>
      </c>
      <c r="U1198">
        <v>2026</v>
      </c>
      <c r="V1198" t="s">
        <v>91</v>
      </c>
      <c r="W1198">
        <v>6</v>
      </c>
      <c r="X1198" t="s">
        <v>82</v>
      </c>
    </row>
    <row r="1199" spans="1:24">
      <c r="A1199">
        <v>2098</v>
      </c>
      <c r="B1199" s="14">
        <v>46198</v>
      </c>
      <c r="C1199">
        <v>2026</v>
      </c>
      <c r="D1199">
        <v>2</v>
      </c>
      <c r="E1199">
        <v>6</v>
      </c>
      <c r="F1199" t="s">
        <v>82</v>
      </c>
      <c r="G1199" t="s">
        <v>11</v>
      </c>
      <c r="H1199" t="s">
        <v>12</v>
      </c>
      <c r="I1199" t="s">
        <v>2</v>
      </c>
      <c r="J1199" t="s">
        <v>3</v>
      </c>
      <c r="K1199" t="s">
        <v>9</v>
      </c>
      <c r="L1199" t="s">
        <v>17</v>
      </c>
      <c r="M1199">
        <v>1</v>
      </c>
      <c r="N1199">
        <v>146.46</v>
      </c>
      <c r="O1199">
        <v>0.15</v>
      </c>
      <c r="P1199">
        <v>80.760000000000005</v>
      </c>
      <c r="Q1199">
        <v>124.491</v>
      </c>
      <c r="R1199">
        <v>80.760000000000005</v>
      </c>
      <c r="S1199">
        <v>43.730999999999995</v>
      </c>
      <c r="T1199">
        <v>0.35127840566787955</v>
      </c>
      <c r="U1199">
        <v>2026</v>
      </c>
      <c r="V1199" t="s">
        <v>91</v>
      </c>
      <c r="W1199">
        <v>6</v>
      </c>
      <c r="X1199" t="s">
        <v>82</v>
      </c>
    </row>
    <row r="1200" spans="1:24">
      <c r="A1200">
        <v>2190</v>
      </c>
      <c r="B1200" s="14">
        <v>46198</v>
      </c>
      <c r="C1200">
        <v>2026</v>
      </c>
      <c r="D1200">
        <v>2</v>
      </c>
      <c r="E1200">
        <v>6</v>
      </c>
      <c r="F1200" t="s">
        <v>82</v>
      </c>
      <c r="G1200" t="s">
        <v>6</v>
      </c>
      <c r="H1200" t="s">
        <v>27</v>
      </c>
      <c r="I1200" t="s">
        <v>19</v>
      </c>
      <c r="J1200" t="s">
        <v>16</v>
      </c>
      <c r="K1200" t="s">
        <v>4</v>
      </c>
      <c r="L1200" t="s">
        <v>22</v>
      </c>
      <c r="M1200">
        <v>5</v>
      </c>
      <c r="N1200">
        <v>50.78</v>
      </c>
      <c r="O1200">
        <v>0</v>
      </c>
      <c r="P1200">
        <v>22.68</v>
      </c>
      <c r="Q1200">
        <v>253.9</v>
      </c>
      <c r="R1200">
        <v>113.4</v>
      </c>
      <c r="S1200">
        <v>140.5</v>
      </c>
      <c r="T1200">
        <v>0.55336746750689247</v>
      </c>
      <c r="U1200">
        <v>2026</v>
      </c>
      <c r="V1200" t="s">
        <v>91</v>
      </c>
      <c r="W1200">
        <v>6</v>
      </c>
      <c r="X1200" t="s">
        <v>82</v>
      </c>
    </row>
    <row r="1201" spans="1:24">
      <c r="A1201">
        <v>2664</v>
      </c>
      <c r="B1201" s="14">
        <v>46198</v>
      </c>
      <c r="C1201">
        <v>2026</v>
      </c>
      <c r="D1201">
        <v>2</v>
      </c>
      <c r="E1201">
        <v>6</v>
      </c>
      <c r="F1201" t="s">
        <v>82</v>
      </c>
      <c r="G1201" t="s">
        <v>11</v>
      </c>
      <c r="H1201" t="s">
        <v>39</v>
      </c>
      <c r="I1201" t="s">
        <v>28</v>
      </c>
      <c r="J1201" t="s">
        <v>3</v>
      </c>
      <c r="K1201" t="s">
        <v>14</v>
      </c>
      <c r="L1201" t="s">
        <v>32</v>
      </c>
      <c r="M1201">
        <v>3</v>
      </c>
      <c r="N1201">
        <v>47.61</v>
      </c>
      <c r="O1201">
        <v>0</v>
      </c>
      <c r="P1201">
        <v>18.21</v>
      </c>
      <c r="Q1201">
        <v>142.82999999999998</v>
      </c>
      <c r="R1201">
        <v>54.63</v>
      </c>
      <c r="S1201">
        <v>88.199999999999989</v>
      </c>
      <c r="T1201">
        <v>0.61751732829237549</v>
      </c>
      <c r="U1201">
        <v>2026</v>
      </c>
      <c r="V1201" t="s">
        <v>91</v>
      </c>
      <c r="W1201">
        <v>6</v>
      </c>
      <c r="X1201" t="s">
        <v>82</v>
      </c>
    </row>
    <row r="1202" spans="1:24">
      <c r="A1202">
        <v>2992</v>
      </c>
      <c r="B1202" s="14">
        <v>46198</v>
      </c>
      <c r="C1202">
        <v>2026</v>
      </c>
      <c r="D1202">
        <v>2</v>
      </c>
      <c r="E1202">
        <v>6</v>
      </c>
      <c r="F1202" t="s">
        <v>82</v>
      </c>
      <c r="G1202" t="s">
        <v>11</v>
      </c>
      <c r="H1202" t="s">
        <v>52</v>
      </c>
      <c r="I1202" t="s">
        <v>2</v>
      </c>
      <c r="J1202" t="s">
        <v>13</v>
      </c>
      <c r="K1202" t="s">
        <v>4</v>
      </c>
      <c r="L1202" t="s">
        <v>22</v>
      </c>
      <c r="M1202">
        <v>1</v>
      </c>
      <c r="N1202">
        <v>50.75</v>
      </c>
      <c r="O1202">
        <v>0.1</v>
      </c>
      <c r="P1202">
        <v>22.94</v>
      </c>
      <c r="Q1202">
        <v>45.675000000000004</v>
      </c>
      <c r="R1202">
        <v>22.94</v>
      </c>
      <c r="S1202">
        <v>22.735000000000003</v>
      </c>
      <c r="T1202">
        <v>0.49775588396278053</v>
      </c>
      <c r="U1202">
        <v>2026</v>
      </c>
      <c r="V1202" t="s">
        <v>91</v>
      </c>
      <c r="W1202">
        <v>6</v>
      </c>
      <c r="X1202" t="s">
        <v>82</v>
      </c>
    </row>
    <row r="1203" spans="1:24">
      <c r="A1203">
        <v>3120</v>
      </c>
      <c r="B1203" s="14">
        <v>46198</v>
      </c>
      <c r="C1203">
        <v>2026</v>
      </c>
      <c r="D1203">
        <v>2</v>
      </c>
      <c r="E1203">
        <v>6</v>
      </c>
      <c r="F1203" t="s">
        <v>82</v>
      </c>
      <c r="G1203" t="s">
        <v>11</v>
      </c>
      <c r="H1203" t="s">
        <v>25</v>
      </c>
      <c r="I1203" t="s">
        <v>28</v>
      </c>
      <c r="J1203" t="s">
        <v>3</v>
      </c>
      <c r="K1203" t="s">
        <v>34</v>
      </c>
      <c r="L1203" t="s">
        <v>45</v>
      </c>
      <c r="M1203">
        <v>1</v>
      </c>
      <c r="N1203">
        <v>50.33</v>
      </c>
      <c r="O1203">
        <v>0</v>
      </c>
      <c r="P1203">
        <v>21.66</v>
      </c>
      <c r="Q1203">
        <v>50.33</v>
      </c>
      <c r="R1203">
        <v>21.66</v>
      </c>
      <c r="S1203">
        <v>28.669999999999998</v>
      </c>
      <c r="T1203">
        <v>0.56964037353467112</v>
      </c>
      <c r="U1203">
        <v>2026</v>
      </c>
      <c r="V1203" t="s">
        <v>91</v>
      </c>
      <c r="W1203">
        <v>6</v>
      </c>
      <c r="X1203" t="s">
        <v>82</v>
      </c>
    </row>
    <row r="1204" spans="1:24">
      <c r="A1204">
        <v>189</v>
      </c>
      <c r="B1204" s="14">
        <v>46199</v>
      </c>
      <c r="C1204">
        <v>2026</v>
      </c>
      <c r="D1204">
        <v>2</v>
      </c>
      <c r="E1204">
        <v>6</v>
      </c>
      <c r="F1204" t="s">
        <v>82</v>
      </c>
      <c r="G1204" t="s">
        <v>11</v>
      </c>
      <c r="H1204" t="s">
        <v>39</v>
      </c>
      <c r="I1204" t="s">
        <v>2</v>
      </c>
      <c r="J1204" t="s">
        <v>16</v>
      </c>
      <c r="K1204" t="s">
        <v>14</v>
      </c>
      <c r="L1204" t="s">
        <v>32</v>
      </c>
      <c r="M1204">
        <v>1</v>
      </c>
      <c r="N1204">
        <v>47.5</v>
      </c>
      <c r="O1204">
        <v>0.1</v>
      </c>
      <c r="P1204">
        <v>18.8</v>
      </c>
      <c r="Q1204">
        <v>42.75</v>
      </c>
      <c r="R1204">
        <v>18.8</v>
      </c>
      <c r="S1204">
        <v>23.95</v>
      </c>
      <c r="T1204">
        <v>0.56023391812865497</v>
      </c>
      <c r="U1204">
        <v>2026</v>
      </c>
      <c r="V1204" t="s">
        <v>91</v>
      </c>
      <c r="W1204">
        <v>6</v>
      </c>
      <c r="X1204" t="s">
        <v>82</v>
      </c>
    </row>
    <row r="1205" spans="1:24">
      <c r="A1205">
        <v>927</v>
      </c>
      <c r="B1205" s="14">
        <v>46199</v>
      </c>
      <c r="C1205">
        <v>2026</v>
      </c>
      <c r="D1205">
        <v>2</v>
      </c>
      <c r="E1205">
        <v>6</v>
      </c>
      <c r="F1205" t="s">
        <v>82</v>
      </c>
      <c r="G1205" t="s">
        <v>11</v>
      </c>
      <c r="H1205" t="s">
        <v>39</v>
      </c>
      <c r="I1205" t="s">
        <v>28</v>
      </c>
      <c r="J1205" t="s">
        <v>3</v>
      </c>
      <c r="K1205" t="s">
        <v>14</v>
      </c>
      <c r="L1205" t="s">
        <v>44</v>
      </c>
      <c r="M1205">
        <v>2</v>
      </c>
      <c r="N1205">
        <v>130.33000000000001</v>
      </c>
      <c r="O1205">
        <v>0.1</v>
      </c>
      <c r="P1205">
        <v>67.319999999999993</v>
      </c>
      <c r="Q1205">
        <v>234.59400000000002</v>
      </c>
      <c r="R1205">
        <v>134.63999999999999</v>
      </c>
      <c r="S1205">
        <v>99.954000000000036</v>
      </c>
      <c r="T1205">
        <v>0.42607227806337772</v>
      </c>
      <c r="U1205">
        <v>2026</v>
      </c>
      <c r="V1205" t="s">
        <v>91</v>
      </c>
      <c r="W1205">
        <v>6</v>
      </c>
      <c r="X1205" t="s">
        <v>82</v>
      </c>
    </row>
    <row r="1206" spans="1:24">
      <c r="A1206">
        <v>1388</v>
      </c>
      <c r="B1206" s="14">
        <v>46199</v>
      </c>
      <c r="C1206">
        <v>2026</v>
      </c>
      <c r="D1206">
        <v>2</v>
      </c>
      <c r="E1206">
        <v>6</v>
      </c>
      <c r="F1206" t="s">
        <v>82</v>
      </c>
      <c r="G1206" t="s">
        <v>6</v>
      </c>
      <c r="H1206" t="s">
        <v>49</v>
      </c>
      <c r="I1206" t="s">
        <v>2</v>
      </c>
      <c r="J1206" t="s">
        <v>3</v>
      </c>
      <c r="K1206" t="s">
        <v>9</v>
      </c>
      <c r="L1206" t="s">
        <v>37</v>
      </c>
      <c r="M1206">
        <v>3</v>
      </c>
      <c r="N1206">
        <v>156.76</v>
      </c>
      <c r="O1206">
        <v>0.05</v>
      </c>
      <c r="P1206">
        <v>78.63</v>
      </c>
      <c r="Q1206">
        <v>446.76599999999996</v>
      </c>
      <c r="R1206">
        <v>235.89</v>
      </c>
      <c r="S1206">
        <v>210.87599999999998</v>
      </c>
      <c r="T1206">
        <v>0.47200547937846654</v>
      </c>
      <c r="U1206">
        <v>2026</v>
      </c>
      <c r="V1206" t="s">
        <v>91</v>
      </c>
      <c r="W1206">
        <v>6</v>
      </c>
      <c r="X1206" t="s">
        <v>82</v>
      </c>
    </row>
    <row r="1207" spans="1:24">
      <c r="A1207">
        <v>3932</v>
      </c>
      <c r="B1207" s="14">
        <v>46199</v>
      </c>
      <c r="C1207">
        <v>2026</v>
      </c>
      <c r="D1207">
        <v>2</v>
      </c>
      <c r="E1207">
        <v>6</v>
      </c>
      <c r="F1207" t="s">
        <v>82</v>
      </c>
      <c r="G1207" t="s">
        <v>11</v>
      </c>
      <c r="H1207" t="s">
        <v>39</v>
      </c>
      <c r="I1207" t="s">
        <v>2</v>
      </c>
      <c r="J1207" t="s">
        <v>13</v>
      </c>
      <c r="K1207" t="s">
        <v>34</v>
      </c>
      <c r="L1207" t="s">
        <v>42</v>
      </c>
      <c r="M1207">
        <v>4</v>
      </c>
      <c r="N1207">
        <v>35.770000000000003</v>
      </c>
      <c r="O1207">
        <v>0</v>
      </c>
      <c r="P1207">
        <v>13.75</v>
      </c>
      <c r="Q1207">
        <v>143.08000000000001</v>
      </c>
      <c r="R1207">
        <v>55</v>
      </c>
      <c r="S1207">
        <v>88.080000000000013</v>
      </c>
      <c r="T1207">
        <v>0.61559966452334358</v>
      </c>
      <c r="U1207">
        <v>2026</v>
      </c>
      <c r="V1207" t="s">
        <v>91</v>
      </c>
      <c r="W1207">
        <v>6</v>
      </c>
      <c r="X1207" t="s">
        <v>82</v>
      </c>
    </row>
    <row r="1208" spans="1:24">
      <c r="A1208">
        <v>4008</v>
      </c>
      <c r="B1208" s="14">
        <v>46199</v>
      </c>
      <c r="C1208">
        <v>2026</v>
      </c>
      <c r="D1208">
        <v>2</v>
      </c>
      <c r="E1208">
        <v>6</v>
      </c>
      <c r="F1208" t="s">
        <v>82</v>
      </c>
      <c r="G1208" t="s">
        <v>6</v>
      </c>
      <c r="H1208" t="s">
        <v>49</v>
      </c>
      <c r="I1208" t="s">
        <v>2</v>
      </c>
      <c r="J1208" t="s">
        <v>3</v>
      </c>
      <c r="K1208" t="s">
        <v>4</v>
      </c>
      <c r="L1208" t="s">
        <v>30</v>
      </c>
      <c r="M1208">
        <v>2</v>
      </c>
      <c r="N1208">
        <v>102.49</v>
      </c>
      <c r="O1208">
        <v>0</v>
      </c>
      <c r="P1208">
        <v>50.07</v>
      </c>
      <c r="Q1208">
        <v>204.98</v>
      </c>
      <c r="R1208">
        <v>100.14</v>
      </c>
      <c r="S1208">
        <v>104.83999999999999</v>
      </c>
      <c r="T1208">
        <v>0.51146453312518292</v>
      </c>
      <c r="U1208">
        <v>2026</v>
      </c>
      <c r="V1208" t="s">
        <v>91</v>
      </c>
      <c r="W1208">
        <v>6</v>
      </c>
      <c r="X1208" t="s">
        <v>82</v>
      </c>
    </row>
    <row r="1209" spans="1:24">
      <c r="A1209">
        <v>4701</v>
      </c>
      <c r="B1209" s="14">
        <v>46199</v>
      </c>
      <c r="C1209">
        <v>2026</v>
      </c>
      <c r="D1209">
        <v>2</v>
      </c>
      <c r="E1209">
        <v>6</v>
      </c>
      <c r="F1209" t="s">
        <v>82</v>
      </c>
      <c r="G1209" t="s">
        <v>0</v>
      </c>
      <c r="H1209" t="s">
        <v>1</v>
      </c>
      <c r="I1209" t="s">
        <v>8</v>
      </c>
      <c r="J1209" t="s">
        <v>16</v>
      </c>
      <c r="K1209" t="s">
        <v>4</v>
      </c>
      <c r="L1209" t="s">
        <v>5</v>
      </c>
      <c r="M1209">
        <v>8</v>
      </c>
      <c r="N1209">
        <v>82.47</v>
      </c>
      <c r="O1209">
        <v>0.15</v>
      </c>
      <c r="P1209">
        <v>42.58</v>
      </c>
      <c r="Q1209">
        <v>560.79599999999994</v>
      </c>
      <c r="R1209">
        <v>340.64</v>
      </c>
      <c r="S1209">
        <v>220.15599999999995</v>
      </c>
      <c r="T1209">
        <v>0.39257769313618496</v>
      </c>
      <c r="U1209">
        <v>2026</v>
      </c>
      <c r="V1209" t="s">
        <v>91</v>
      </c>
      <c r="W1209">
        <v>6</v>
      </c>
      <c r="X1209" t="s">
        <v>82</v>
      </c>
    </row>
    <row r="1210" spans="1:24">
      <c r="A1210">
        <v>4805</v>
      </c>
      <c r="B1210" s="14">
        <v>46199</v>
      </c>
      <c r="C1210">
        <v>2026</v>
      </c>
      <c r="D1210">
        <v>2</v>
      </c>
      <c r="E1210">
        <v>6</v>
      </c>
      <c r="F1210" t="s">
        <v>82</v>
      </c>
      <c r="G1210" t="s">
        <v>11</v>
      </c>
      <c r="H1210" t="s">
        <v>39</v>
      </c>
      <c r="I1210" t="s">
        <v>2</v>
      </c>
      <c r="J1210" t="s">
        <v>3</v>
      </c>
      <c r="K1210" t="s">
        <v>23</v>
      </c>
      <c r="L1210" t="s">
        <v>51</v>
      </c>
      <c r="M1210">
        <v>1</v>
      </c>
      <c r="N1210">
        <v>121.44</v>
      </c>
      <c r="O1210">
        <v>0</v>
      </c>
      <c r="P1210">
        <v>62.34</v>
      </c>
      <c r="Q1210">
        <v>121.44</v>
      </c>
      <c r="R1210">
        <v>62.34</v>
      </c>
      <c r="S1210">
        <v>59.099999999999994</v>
      </c>
      <c r="T1210">
        <v>0.48666007905138337</v>
      </c>
      <c r="U1210">
        <v>2026</v>
      </c>
      <c r="V1210" t="s">
        <v>91</v>
      </c>
      <c r="W1210">
        <v>6</v>
      </c>
      <c r="X1210" t="s">
        <v>82</v>
      </c>
    </row>
    <row r="1211" spans="1:24">
      <c r="A1211">
        <v>912</v>
      </c>
      <c r="B1211" s="14">
        <v>46200</v>
      </c>
      <c r="C1211">
        <v>2026</v>
      </c>
      <c r="D1211">
        <v>2</v>
      </c>
      <c r="E1211">
        <v>6</v>
      </c>
      <c r="F1211" t="s">
        <v>82</v>
      </c>
      <c r="G1211" t="s">
        <v>0</v>
      </c>
      <c r="H1211" t="s">
        <v>1</v>
      </c>
      <c r="I1211" t="s">
        <v>28</v>
      </c>
      <c r="J1211" t="s">
        <v>13</v>
      </c>
      <c r="K1211" t="s">
        <v>14</v>
      </c>
      <c r="L1211" t="s">
        <v>32</v>
      </c>
      <c r="M1211">
        <v>4</v>
      </c>
      <c r="N1211">
        <v>46.44</v>
      </c>
      <c r="O1211">
        <v>0.05</v>
      </c>
      <c r="P1211">
        <v>18.2</v>
      </c>
      <c r="Q1211">
        <v>176.47199999999998</v>
      </c>
      <c r="R1211">
        <v>72.8</v>
      </c>
      <c r="S1211">
        <v>103.67199999999998</v>
      </c>
      <c r="T1211">
        <v>0.58746996690693143</v>
      </c>
      <c r="U1211">
        <v>2026</v>
      </c>
      <c r="V1211" t="s">
        <v>91</v>
      </c>
      <c r="W1211">
        <v>6</v>
      </c>
      <c r="X1211" t="s">
        <v>82</v>
      </c>
    </row>
    <row r="1212" spans="1:24">
      <c r="A1212">
        <v>1837</v>
      </c>
      <c r="B1212" s="14">
        <v>46200</v>
      </c>
      <c r="C1212">
        <v>2026</v>
      </c>
      <c r="D1212">
        <v>2</v>
      </c>
      <c r="E1212">
        <v>6</v>
      </c>
      <c r="F1212" t="s">
        <v>82</v>
      </c>
      <c r="G1212" t="s">
        <v>0</v>
      </c>
      <c r="H1212" t="s">
        <v>1</v>
      </c>
      <c r="I1212" t="s">
        <v>28</v>
      </c>
      <c r="J1212" t="s">
        <v>16</v>
      </c>
      <c r="K1212" t="s">
        <v>23</v>
      </c>
      <c r="L1212" t="s">
        <v>29</v>
      </c>
      <c r="M1212">
        <v>2</v>
      </c>
      <c r="N1212">
        <v>194.13</v>
      </c>
      <c r="O1212">
        <v>0.1</v>
      </c>
      <c r="P1212">
        <v>106.51</v>
      </c>
      <c r="Q1212">
        <v>349.43400000000003</v>
      </c>
      <c r="R1212">
        <v>213.02</v>
      </c>
      <c r="S1212">
        <v>136.41400000000002</v>
      </c>
      <c r="T1212">
        <v>0.39038559499075648</v>
      </c>
      <c r="U1212">
        <v>2026</v>
      </c>
      <c r="V1212" t="s">
        <v>91</v>
      </c>
      <c r="W1212">
        <v>6</v>
      </c>
      <c r="X1212" t="s">
        <v>82</v>
      </c>
    </row>
    <row r="1213" spans="1:24">
      <c r="A1213">
        <v>2216</v>
      </c>
      <c r="B1213" s="14">
        <v>46200</v>
      </c>
      <c r="C1213">
        <v>2026</v>
      </c>
      <c r="D1213">
        <v>2</v>
      </c>
      <c r="E1213">
        <v>6</v>
      </c>
      <c r="F1213" t="s">
        <v>82</v>
      </c>
      <c r="G1213" t="s">
        <v>0</v>
      </c>
      <c r="H1213" t="s">
        <v>36</v>
      </c>
      <c r="I1213" t="s">
        <v>2</v>
      </c>
      <c r="J1213" t="s">
        <v>16</v>
      </c>
      <c r="K1213" t="s">
        <v>4</v>
      </c>
      <c r="L1213" t="s">
        <v>5</v>
      </c>
      <c r="M1213">
        <v>4</v>
      </c>
      <c r="N1213">
        <v>81.86</v>
      </c>
      <c r="O1213">
        <v>0.05</v>
      </c>
      <c r="P1213">
        <v>42.22</v>
      </c>
      <c r="Q1213">
        <v>311.06799999999998</v>
      </c>
      <c r="R1213">
        <v>168.88</v>
      </c>
      <c r="S1213">
        <v>142.18799999999999</v>
      </c>
      <c r="T1213">
        <v>0.45709619761595532</v>
      </c>
      <c r="U1213">
        <v>2026</v>
      </c>
      <c r="V1213" t="s">
        <v>91</v>
      </c>
      <c r="W1213">
        <v>6</v>
      </c>
      <c r="X1213" t="s">
        <v>82</v>
      </c>
    </row>
    <row r="1214" spans="1:24">
      <c r="A1214">
        <v>2451</v>
      </c>
      <c r="B1214" s="14">
        <v>46200</v>
      </c>
      <c r="C1214">
        <v>2026</v>
      </c>
      <c r="D1214">
        <v>2</v>
      </c>
      <c r="E1214">
        <v>6</v>
      </c>
      <c r="F1214" t="s">
        <v>82</v>
      </c>
      <c r="G1214" t="s">
        <v>0</v>
      </c>
      <c r="H1214" t="s">
        <v>36</v>
      </c>
      <c r="I1214" t="s">
        <v>8</v>
      </c>
      <c r="J1214" t="s">
        <v>16</v>
      </c>
      <c r="K1214" t="s">
        <v>14</v>
      </c>
      <c r="L1214" t="s">
        <v>48</v>
      </c>
      <c r="M1214">
        <v>4</v>
      </c>
      <c r="N1214">
        <v>162.61000000000001</v>
      </c>
      <c r="O1214">
        <v>0.05</v>
      </c>
      <c r="P1214">
        <v>88.64</v>
      </c>
      <c r="Q1214">
        <v>617.91800000000001</v>
      </c>
      <c r="R1214">
        <v>354.56</v>
      </c>
      <c r="S1214">
        <v>263.358</v>
      </c>
      <c r="T1214">
        <v>0.4262021821665658</v>
      </c>
      <c r="U1214">
        <v>2026</v>
      </c>
      <c r="V1214" t="s">
        <v>91</v>
      </c>
      <c r="W1214">
        <v>6</v>
      </c>
      <c r="X1214" t="s">
        <v>82</v>
      </c>
    </row>
    <row r="1215" spans="1:24">
      <c r="A1215">
        <v>2874</v>
      </c>
      <c r="B1215" s="14">
        <v>46200</v>
      </c>
      <c r="C1215">
        <v>2026</v>
      </c>
      <c r="D1215">
        <v>2</v>
      </c>
      <c r="E1215">
        <v>6</v>
      </c>
      <c r="F1215" t="s">
        <v>82</v>
      </c>
      <c r="G1215" t="s">
        <v>6</v>
      </c>
      <c r="H1215" t="s">
        <v>43</v>
      </c>
      <c r="I1215" t="s">
        <v>19</v>
      </c>
      <c r="J1215" t="s">
        <v>13</v>
      </c>
      <c r="K1215" t="s">
        <v>4</v>
      </c>
      <c r="L1215" t="s">
        <v>26</v>
      </c>
      <c r="M1215">
        <v>1</v>
      </c>
      <c r="N1215">
        <v>40.26</v>
      </c>
      <c r="O1215">
        <v>0</v>
      </c>
      <c r="P1215">
        <v>16.62</v>
      </c>
      <c r="Q1215">
        <v>40.26</v>
      </c>
      <c r="R1215">
        <v>16.62</v>
      </c>
      <c r="S1215">
        <v>23.639999999999997</v>
      </c>
      <c r="T1215">
        <v>0.58718330849478384</v>
      </c>
      <c r="U1215">
        <v>2026</v>
      </c>
      <c r="V1215" t="s">
        <v>91</v>
      </c>
      <c r="W1215">
        <v>6</v>
      </c>
      <c r="X1215" t="s">
        <v>82</v>
      </c>
    </row>
    <row r="1216" spans="1:24">
      <c r="A1216">
        <v>2885</v>
      </c>
      <c r="B1216" s="14">
        <v>46200</v>
      </c>
      <c r="C1216">
        <v>2026</v>
      </c>
      <c r="D1216">
        <v>2</v>
      </c>
      <c r="E1216">
        <v>6</v>
      </c>
      <c r="F1216" t="s">
        <v>82</v>
      </c>
      <c r="G1216" t="s">
        <v>0</v>
      </c>
      <c r="H1216" t="s">
        <v>1</v>
      </c>
      <c r="I1216" t="s">
        <v>2</v>
      </c>
      <c r="J1216" t="s">
        <v>16</v>
      </c>
      <c r="K1216" t="s">
        <v>14</v>
      </c>
      <c r="L1216" t="s">
        <v>32</v>
      </c>
      <c r="M1216">
        <v>1</v>
      </c>
      <c r="N1216">
        <v>47.23</v>
      </c>
      <c r="O1216">
        <v>0.1</v>
      </c>
      <c r="P1216">
        <v>17.829999999999998</v>
      </c>
      <c r="Q1216">
        <v>42.506999999999998</v>
      </c>
      <c r="R1216">
        <v>17.829999999999998</v>
      </c>
      <c r="S1216">
        <v>24.677</v>
      </c>
      <c r="T1216">
        <v>0.58053967581810062</v>
      </c>
      <c r="U1216">
        <v>2026</v>
      </c>
      <c r="V1216" t="s">
        <v>91</v>
      </c>
      <c r="W1216">
        <v>6</v>
      </c>
      <c r="X1216" t="s">
        <v>82</v>
      </c>
    </row>
    <row r="1217" spans="1:24">
      <c r="A1217">
        <v>3014</v>
      </c>
      <c r="B1217" s="14">
        <v>46200</v>
      </c>
      <c r="C1217">
        <v>2026</v>
      </c>
      <c r="D1217">
        <v>2</v>
      </c>
      <c r="E1217">
        <v>6</v>
      </c>
      <c r="F1217" t="s">
        <v>82</v>
      </c>
      <c r="G1217" t="s">
        <v>11</v>
      </c>
      <c r="H1217" t="s">
        <v>39</v>
      </c>
      <c r="I1217" t="s">
        <v>2</v>
      </c>
      <c r="J1217" t="s">
        <v>13</v>
      </c>
      <c r="K1217" t="s">
        <v>34</v>
      </c>
      <c r="L1217" t="s">
        <v>45</v>
      </c>
      <c r="M1217">
        <v>1</v>
      </c>
      <c r="N1217">
        <v>50.13</v>
      </c>
      <c r="O1217">
        <v>0.15</v>
      </c>
      <c r="P1217">
        <v>22.22</v>
      </c>
      <c r="Q1217">
        <v>42.610500000000002</v>
      </c>
      <c r="R1217">
        <v>22.22</v>
      </c>
      <c r="S1217">
        <v>20.390500000000003</v>
      </c>
      <c r="T1217">
        <v>0.47853228664296366</v>
      </c>
      <c r="U1217">
        <v>2026</v>
      </c>
      <c r="V1217" t="s">
        <v>91</v>
      </c>
      <c r="W1217">
        <v>6</v>
      </c>
      <c r="X1217" t="s">
        <v>82</v>
      </c>
    </row>
    <row r="1218" spans="1:24">
      <c r="A1218">
        <v>3273</v>
      </c>
      <c r="B1218" s="14">
        <v>46200</v>
      </c>
      <c r="C1218">
        <v>2026</v>
      </c>
      <c r="D1218">
        <v>2</v>
      </c>
      <c r="E1218">
        <v>6</v>
      </c>
      <c r="F1218" t="s">
        <v>82</v>
      </c>
      <c r="G1218" t="s">
        <v>11</v>
      </c>
      <c r="H1218" t="s">
        <v>18</v>
      </c>
      <c r="I1218" t="s">
        <v>2</v>
      </c>
      <c r="J1218" t="s">
        <v>16</v>
      </c>
      <c r="K1218" t="s">
        <v>23</v>
      </c>
      <c r="L1218" t="s">
        <v>24</v>
      </c>
      <c r="M1218">
        <v>2</v>
      </c>
      <c r="N1218">
        <v>345.82</v>
      </c>
      <c r="O1218">
        <v>0.05</v>
      </c>
      <c r="P1218">
        <v>196.24</v>
      </c>
      <c r="Q1218">
        <v>657.05799999999999</v>
      </c>
      <c r="R1218">
        <v>392.48</v>
      </c>
      <c r="S1218">
        <v>264.57799999999997</v>
      </c>
      <c r="T1218">
        <v>0.40267069269379563</v>
      </c>
      <c r="U1218">
        <v>2026</v>
      </c>
      <c r="V1218" t="s">
        <v>91</v>
      </c>
      <c r="W1218">
        <v>6</v>
      </c>
      <c r="X1218" t="s">
        <v>82</v>
      </c>
    </row>
    <row r="1219" spans="1:24">
      <c r="A1219">
        <v>5041</v>
      </c>
      <c r="B1219" s="14">
        <v>46200</v>
      </c>
      <c r="C1219">
        <v>2026</v>
      </c>
      <c r="D1219">
        <v>2</v>
      </c>
      <c r="E1219">
        <v>6</v>
      </c>
      <c r="F1219" t="s">
        <v>82</v>
      </c>
      <c r="G1219" t="s">
        <v>0</v>
      </c>
      <c r="H1219" t="s">
        <v>50</v>
      </c>
      <c r="I1219" t="s">
        <v>19</v>
      </c>
      <c r="J1219" t="s">
        <v>13</v>
      </c>
      <c r="K1219" t="s">
        <v>23</v>
      </c>
      <c r="L1219" t="s">
        <v>51</v>
      </c>
      <c r="M1219">
        <v>1</v>
      </c>
      <c r="N1219">
        <v>126.12</v>
      </c>
      <c r="O1219">
        <v>0</v>
      </c>
      <c r="P1219">
        <v>62.18</v>
      </c>
      <c r="Q1219">
        <v>126.12</v>
      </c>
      <c r="R1219">
        <v>62.18</v>
      </c>
      <c r="S1219">
        <v>63.940000000000005</v>
      </c>
      <c r="T1219">
        <v>0.50697748176339996</v>
      </c>
      <c r="U1219">
        <v>2026</v>
      </c>
      <c r="V1219" t="s">
        <v>91</v>
      </c>
      <c r="W1219">
        <v>6</v>
      </c>
      <c r="X1219" t="s">
        <v>82</v>
      </c>
    </row>
    <row r="1220" spans="1:24">
      <c r="A1220">
        <v>312</v>
      </c>
      <c r="B1220" s="14">
        <v>46201</v>
      </c>
      <c r="C1220">
        <v>2026</v>
      </c>
      <c r="D1220">
        <v>2</v>
      </c>
      <c r="E1220">
        <v>6</v>
      </c>
      <c r="F1220" t="s">
        <v>82</v>
      </c>
      <c r="G1220" t="s">
        <v>20</v>
      </c>
      <c r="H1220" t="s">
        <v>31</v>
      </c>
      <c r="I1220" t="s">
        <v>28</v>
      </c>
      <c r="J1220" t="s">
        <v>3</v>
      </c>
      <c r="K1220" t="s">
        <v>34</v>
      </c>
      <c r="L1220" t="s">
        <v>42</v>
      </c>
      <c r="M1220">
        <v>1</v>
      </c>
      <c r="N1220">
        <v>36</v>
      </c>
      <c r="O1220">
        <v>0</v>
      </c>
      <c r="P1220">
        <v>13.95</v>
      </c>
      <c r="Q1220">
        <v>36</v>
      </c>
      <c r="R1220">
        <v>13.95</v>
      </c>
      <c r="S1220">
        <v>22.05</v>
      </c>
      <c r="T1220">
        <v>0.61250000000000004</v>
      </c>
      <c r="U1220">
        <v>2026</v>
      </c>
      <c r="V1220" t="s">
        <v>91</v>
      </c>
      <c r="W1220">
        <v>6</v>
      </c>
      <c r="X1220" t="s">
        <v>82</v>
      </c>
    </row>
    <row r="1221" spans="1:24">
      <c r="A1221">
        <v>647</v>
      </c>
      <c r="B1221" s="14">
        <v>46201</v>
      </c>
      <c r="C1221">
        <v>2026</v>
      </c>
      <c r="D1221">
        <v>2</v>
      </c>
      <c r="E1221">
        <v>6</v>
      </c>
      <c r="F1221" t="s">
        <v>82</v>
      </c>
      <c r="G1221" t="s">
        <v>0</v>
      </c>
      <c r="H1221" t="s">
        <v>1</v>
      </c>
      <c r="I1221" t="s">
        <v>2</v>
      </c>
      <c r="J1221" t="s">
        <v>3</v>
      </c>
      <c r="K1221" t="s">
        <v>14</v>
      </c>
      <c r="L1221" t="s">
        <v>48</v>
      </c>
      <c r="M1221">
        <v>1</v>
      </c>
      <c r="N1221">
        <v>162.25</v>
      </c>
      <c r="O1221">
        <v>0.05</v>
      </c>
      <c r="P1221">
        <v>89.28</v>
      </c>
      <c r="Q1221">
        <v>154.13749999999999</v>
      </c>
      <c r="R1221">
        <v>89.28</v>
      </c>
      <c r="S1221">
        <v>64.857499999999987</v>
      </c>
      <c r="T1221">
        <v>0.42077690373854509</v>
      </c>
      <c r="U1221">
        <v>2026</v>
      </c>
      <c r="V1221" t="s">
        <v>91</v>
      </c>
      <c r="W1221">
        <v>6</v>
      </c>
      <c r="X1221" t="s">
        <v>82</v>
      </c>
    </row>
    <row r="1222" spans="1:24">
      <c r="A1222">
        <v>708</v>
      </c>
      <c r="B1222" s="14">
        <v>46201</v>
      </c>
      <c r="C1222">
        <v>2026</v>
      </c>
      <c r="D1222">
        <v>2</v>
      </c>
      <c r="E1222">
        <v>6</v>
      </c>
      <c r="F1222" t="s">
        <v>82</v>
      </c>
      <c r="G1222" t="s">
        <v>6</v>
      </c>
      <c r="H1222" t="s">
        <v>41</v>
      </c>
      <c r="I1222" t="s">
        <v>2</v>
      </c>
      <c r="J1222" t="s">
        <v>3</v>
      </c>
      <c r="K1222" t="s">
        <v>9</v>
      </c>
      <c r="L1222" t="s">
        <v>37</v>
      </c>
      <c r="M1222">
        <v>1</v>
      </c>
      <c r="N1222">
        <v>150.44</v>
      </c>
      <c r="O1222">
        <v>0</v>
      </c>
      <c r="P1222">
        <v>80.5</v>
      </c>
      <c r="Q1222">
        <v>150.44</v>
      </c>
      <c r="R1222">
        <v>80.5</v>
      </c>
      <c r="S1222">
        <v>69.94</v>
      </c>
      <c r="T1222">
        <v>0.46490295134272797</v>
      </c>
      <c r="U1222">
        <v>2026</v>
      </c>
      <c r="V1222" t="s">
        <v>91</v>
      </c>
      <c r="W1222">
        <v>6</v>
      </c>
      <c r="X1222" t="s">
        <v>82</v>
      </c>
    </row>
    <row r="1223" spans="1:24">
      <c r="A1223">
        <v>886</v>
      </c>
      <c r="B1223" s="14">
        <v>46201</v>
      </c>
      <c r="C1223">
        <v>2026</v>
      </c>
      <c r="D1223">
        <v>2</v>
      </c>
      <c r="E1223">
        <v>6</v>
      </c>
      <c r="F1223" t="s">
        <v>82</v>
      </c>
      <c r="G1223" t="s">
        <v>0</v>
      </c>
      <c r="H1223" t="s">
        <v>1</v>
      </c>
      <c r="I1223" t="s">
        <v>19</v>
      </c>
      <c r="J1223" t="s">
        <v>16</v>
      </c>
      <c r="K1223" t="s">
        <v>23</v>
      </c>
      <c r="L1223" t="s">
        <v>51</v>
      </c>
      <c r="M1223">
        <v>2</v>
      </c>
      <c r="N1223">
        <v>126.17</v>
      </c>
      <c r="O1223">
        <v>0.05</v>
      </c>
      <c r="P1223">
        <v>61.13</v>
      </c>
      <c r="Q1223">
        <v>239.72299999999998</v>
      </c>
      <c r="R1223">
        <v>122.26</v>
      </c>
      <c r="S1223">
        <v>117.46299999999998</v>
      </c>
      <c r="T1223">
        <v>0.48999470221881081</v>
      </c>
      <c r="U1223">
        <v>2026</v>
      </c>
      <c r="V1223" t="s">
        <v>91</v>
      </c>
      <c r="W1223">
        <v>6</v>
      </c>
      <c r="X1223" t="s">
        <v>82</v>
      </c>
    </row>
    <row r="1224" spans="1:24">
      <c r="A1224">
        <v>944</v>
      </c>
      <c r="B1224" s="14">
        <v>46201</v>
      </c>
      <c r="C1224">
        <v>2026</v>
      </c>
      <c r="D1224">
        <v>2</v>
      </c>
      <c r="E1224">
        <v>6</v>
      </c>
      <c r="F1224" t="s">
        <v>82</v>
      </c>
      <c r="G1224" t="s">
        <v>20</v>
      </c>
      <c r="H1224" t="s">
        <v>31</v>
      </c>
      <c r="I1224" t="s">
        <v>28</v>
      </c>
      <c r="J1224" t="s">
        <v>3</v>
      </c>
      <c r="K1224" t="s">
        <v>23</v>
      </c>
      <c r="L1224" t="s">
        <v>40</v>
      </c>
      <c r="M1224">
        <v>2</v>
      </c>
      <c r="N1224">
        <v>83.72</v>
      </c>
      <c r="O1224">
        <v>0</v>
      </c>
      <c r="P1224">
        <v>38.96</v>
      </c>
      <c r="Q1224">
        <v>167.44</v>
      </c>
      <c r="R1224">
        <v>77.92</v>
      </c>
      <c r="S1224">
        <v>89.52</v>
      </c>
      <c r="T1224">
        <v>0.53463927376970855</v>
      </c>
      <c r="U1224">
        <v>2026</v>
      </c>
      <c r="V1224" t="s">
        <v>91</v>
      </c>
      <c r="W1224">
        <v>6</v>
      </c>
      <c r="X1224" t="s">
        <v>82</v>
      </c>
    </row>
    <row r="1225" spans="1:24">
      <c r="A1225">
        <v>1050</v>
      </c>
      <c r="B1225" s="14">
        <v>46201</v>
      </c>
      <c r="C1225">
        <v>2026</v>
      </c>
      <c r="D1225">
        <v>2</v>
      </c>
      <c r="E1225">
        <v>6</v>
      </c>
      <c r="F1225" t="s">
        <v>82</v>
      </c>
      <c r="G1225" t="s">
        <v>20</v>
      </c>
      <c r="H1225" t="s">
        <v>33</v>
      </c>
      <c r="I1225" t="s">
        <v>28</v>
      </c>
      <c r="J1225" t="s">
        <v>13</v>
      </c>
      <c r="K1225" t="s">
        <v>9</v>
      </c>
      <c r="L1225" t="s">
        <v>46</v>
      </c>
      <c r="M1225">
        <v>1</v>
      </c>
      <c r="N1225">
        <v>70.58</v>
      </c>
      <c r="O1225">
        <v>0</v>
      </c>
      <c r="P1225">
        <v>32.78</v>
      </c>
      <c r="Q1225">
        <v>70.58</v>
      </c>
      <c r="R1225">
        <v>32.78</v>
      </c>
      <c r="S1225">
        <v>37.799999999999997</v>
      </c>
      <c r="T1225">
        <v>0.53556248228960046</v>
      </c>
      <c r="U1225">
        <v>2026</v>
      </c>
      <c r="V1225" t="s">
        <v>91</v>
      </c>
      <c r="W1225">
        <v>6</v>
      </c>
      <c r="X1225" t="s">
        <v>82</v>
      </c>
    </row>
    <row r="1226" spans="1:24">
      <c r="A1226">
        <v>1677</v>
      </c>
      <c r="B1226" s="14">
        <v>46201</v>
      </c>
      <c r="C1226">
        <v>2026</v>
      </c>
      <c r="D1226">
        <v>2</v>
      </c>
      <c r="E1226">
        <v>6</v>
      </c>
      <c r="F1226" t="s">
        <v>82</v>
      </c>
      <c r="G1226" t="s">
        <v>20</v>
      </c>
      <c r="H1226" t="s">
        <v>47</v>
      </c>
      <c r="I1226" t="s">
        <v>8</v>
      </c>
      <c r="J1226" t="s">
        <v>16</v>
      </c>
      <c r="K1226" t="s">
        <v>23</v>
      </c>
      <c r="L1226" t="s">
        <v>40</v>
      </c>
      <c r="M1226">
        <v>5</v>
      </c>
      <c r="N1226">
        <v>81.96</v>
      </c>
      <c r="O1226">
        <v>0.05</v>
      </c>
      <c r="P1226">
        <v>39.130000000000003</v>
      </c>
      <c r="Q1226">
        <v>389.30999999999995</v>
      </c>
      <c r="R1226">
        <v>195.65</v>
      </c>
      <c r="S1226">
        <v>193.65999999999994</v>
      </c>
      <c r="T1226">
        <v>0.497444196141892</v>
      </c>
      <c r="U1226">
        <v>2026</v>
      </c>
      <c r="V1226" t="s">
        <v>91</v>
      </c>
      <c r="W1226">
        <v>6</v>
      </c>
      <c r="X1226" t="s">
        <v>82</v>
      </c>
    </row>
    <row r="1227" spans="1:24">
      <c r="A1227">
        <v>2109</v>
      </c>
      <c r="B1227" s="14">
        <v>46201</v>
      </c>
      <c r="C1227">
        <v>2026</v>
      </c>
      <c r="D1227">
        <v>2</v>
      </c>
      <c r="E1227">
        <v>6</v>
      </c>
      <c r="F1227" t="s">
        <v>82</v>
      </c>
      <c r="G1227" t="s">
        <v>6</v>
      </c>
      <c r="H1227" t="s">
        <v>49</v>
      </c>
      <c r="I1227" t="s">
        <v>2</v>
      </c>
      <c r="J1227" t="s">
        <v>13</v>
      </c>
      <c r="K1227" t="s">
        <v>4</v>
      </c>
      <c r="L1227" t="s">
        <v>26</v>
      </c>
      <c r="M1227">
        <v>1</v>
      </c>
      <c r="N1227">
        <v>40.67</v>
      </c>
      <c r="O1227">
        <v>0</v>
      </c>
      <c r="P1227">
        <v>16.5</v>
      </c>
      <c r="Q1227">
        <v>40.67</v>
      </c>
      <c r="R1227">
        <v>16.5</v>
      </c>
      <c r="S1227">
        <v>24.17</v>
      </c>
      <c r="T1227">
        <v>0.59429554954511932</v>
      </c>
      <c r="U1227">
        <v>2026</v>
      </c>
      <c r="V1227" t="s">
        <v>91</v>
      </c>
      <c r="W1227">
        <v>6</v>
      </c>
      <c r="X1227" t="s">
        <v>82</v>
      </c>
    </row>
    <row r="1228" spans="1:24">
      <c r="A1228">
        <v>3688</v>
      </c>
      <c r="B1228" s="14">
        <v>46201</v>
      </c>
      <c r="C1228">
        <v>2026</v>
      </c>
      <c r="D1228">
        <v>2</v>
      </c>
      <c r="E1228">
        <v>6</v>
      </c>
      <c r="F1228" t="s">
        <v>82</v>
      </c>
      <c r="G1228" t="s">
        <v>11</v>
      </c>
      <c r="H1228" t="s">
        <v>52</v>
      </c>
      <c r="I1228" t="s">
        <v>19</v>
      </c>
      <c r="J1228" t="s">
        <v>13</v>
      </c>
      <c r="K1228" t="s">
        <v>34</v>
      </c>
      <c r="L1228" t="s">
        <v>35</v>
      </c>
      <c r="M1228">
        <v>1</v>
      </c>
      <c r="N1228">
        <v>40.94</v>
      </c>
      <c r="O1228">
        <v>0</v>
      </c>
      <c r="P1228">
        <v>14.47</v>
      </c>
      <c r="Q1228">
        <v>40.94</v>
      </c>
      <c r="R1228">
        <v>14.47</v>
      </c>
      <c r="S1228">
        <v>26.47</v>
      </c>
      <c r="T1228">
        <v>0.64655593551538837</v>
      </c>
      <c r="U1228">
        <v>2026</v>
      </c>
      <c r="V1228" t="s">
        <v>91</v>
      </c>
      <c r="W1228">
        <v>6</v>
      </c>
      <c r="X1228" t="s">
        <v>82</v>
      </c>
    </row>
    <row r="1229" spans="1:24">
      <c r="A1229">
        <v>521</v>
      </c>
      <c r="B1229" s="14">
        <v>46202</v>
      </c>
      <c r="C1229">
        <v>2026</v>
      </c>
      <c r="D1229">
        <v>2</v>
      </c>
      <c r="E1229">
        <v>6</v>
      </c>
      <c r="F1229" t="s">
        <v>82</v>
      </c>
      <c r="G1229" t="s">
        <v>20</v>
      </c>
      <c r="H1229" t="s">
        <v>33</v>
      </c>
      <c r="I1229" t="s">
        <v>8</v>
      </c>
      <c r="J1229" t="s">
        <v>16</v>
      </c>
      <c r="K1229" t="s">
        <v>4</v>
      </c>
      <c r="L1229" t="s">
        <v>30</v>
      </c>
      <c r="M1229">
        <v>3</v>
      </c>
      <c r="N1229">
        <v>100.89</v>
      </c>
      <c r="O1229">
        <v>0.05</v>
      </c>
      <c r="P1229">
        <v>49.08</v>
      </c>
      <c r="Q1229">
        <v>287.53649999999999</v>
      </c>
      <c r="R1229">
        <v>147.24</v>
      </c>
      <c r="S1229">
        <v>140.29649999999998</v>
      </c>
      <c r="T1229">
        <v>0.48792588071427451</v>
      </c>
      <c r="U1229">
        <v>2026</v>
      </c>
      <c r="V1229" t="s">
        <v>91</v>
      </c>
      <c r="W1229">
        <v>6</v>
      </c>
      <c r="X1229" t="s">
        <v>82</v>
      </c>
    </row>
    <row r="1230" spans="1:24">
      <c r="A1230">
        <v>557</v>
      </c>
      <c r="B1230" s="14">
        <v>46202</v>
      </c>
      <c r="C1230">
        <v>2026</v>
      </c>
      <c r="D1230">
        <v>2</v>
      </c>
      <c r="E1230">
        <v>6</v>
      </c>
      <c r="F1230" t="s">
        <v>82</v>
      </c>
      <c r="G1230" t="s">
        <v>6</v>
      </c>
      <c r="H1230" t="s">
        <v>43</v>
      </c>
      <c r="I1230" t="s">
        <v>8</v>
      </c>
      <c r="J1230" t="s">
        <v>16</v>
      </c>
      <c r="K1230" t="s">
        <v>4</v>
      </c>
      <c r="L1230" t="s">
        <v>26</v>
      </c>
      <c r="M1230">
        <v>3</v>
      </c>
      <c r="N1230">
        <v>39.78</v>
      </c>
      <c r="O1230">
        <v>0.15</v>
      </c>
      <c r="P1230">
        <v>16.850000000000001</v>
      </c>
      <c r="Q1230">
        <v>101.43900000000001</v>
      </c>
      <c r="R1230">
        <v>50.550000000000004</v>
      </c>
      <c r="S1230">
        <v>50.889000000000003</v>
      </c>
      <c r="T1230">
        <v>0.50167095495815217</v>
      </c>
      <c r="U1230">
        <v>2026</v>
      </c>
      <c r="V1230" t="s">
        <v>91</v>
      </c>
      <c r="W1230">
        <v>6</v>
      </c>
      <c r="X1230" t="s">
        <v>82</v>
      </c>
    </row>
    <row r="1231" spans="1:24">
      <c r="A1231">
        <v>929</v>
      </c>
      <c r="B1231" s="14">
        <v>46202</v>
      </c>
      <c r="C1231">
        <v>2026</v>
      </c>
      <c r="D1231">
        <v>2</v>
      </c>
      <c r="E1231">
        <v>6</v>
      </c>
      <c r="F1231" t="s">
        <v>82</v>
      </c>
      <c r="G1231" t="s">
        <v>0</v>
      </c>
      <c r="H1231" t="s">
        <v>1</v>
      </c>
      <c r="I1231" t="s">
        <v>2</v>
      </c>
      <c r="J1231" t="s">
        <v>3</v>
      </c>
      <c r="K1231" t="s">
        <v>34</v>
      </c>
      <c r="L1231" t="s">
        <v>35</v>
      </c>
      <c r="M1231">
        <v>1</v>
      </c>
      <c r="N1231">
        <v>40.299999999999997</v>
      </c>
      <c r="O1231">
        <v>0.05</v>
      </c>
      <c r="P1231">
        <v>14.79</v>
      </c>
      <c r="Q1231">
        <v>38.284999999999997</v>
      </c>
      <c r="R1231">
        <v>14.79</v>
      </c>
      <c r="S1231">
        <v>23.494999999999997</v>
      </c>
      <c r="T1231">
        <v>0.61368682251534545</v>
      </c>
      <c r="U1231">
        <v>2026</v>
      </c>
      <c r="V1231" t="s">
        <v>91</v>
      </c>
      <c r="W1231">
        <v>6</v>
      </c>
      <c r="X1231" t="s">
        <v>82</v>
      </c>
    </row>
    <row r="1232" spans="1:24">
      <c r="A1232">
        <v>1089</v>
      </c>
      <c r="B1232" s="14">
        <v>46202</v>
      </c>
      <c r="C1232">
        <v>2026</v>
      </c>
      <c r="D1232">
        <v>2</v>
      </c>
      <c r="E1232">
        <v>6</v>
      </c>
      <c r="F1232" t="s">
        <v>82</v>
      </c>
      <c r="G1232" t="s">
        <v>6</v>
      </c>
      <c r="H1232" t="s">
        <v>41</v>
      </c>
      <c r="I1232" t="s">
        <v>19</v>
      </c>
      <c r="J1232" t="s">
        <v>3</v>
      </c>
      <c r="K1232" t="s">
        <v>9</v>
      </c>
      <c r="L1232" t="s">
        <v>10</v>
      </c>
      <c r="M1232">
        <v>1</v>
      </c>
      <c r="N1232">
        <v>90.91</v>
      </c>
      <c r="O1232">
        <v>0.05</v>
      </c>
      <c r="P1232">
        <v>45.9</v>
      </c>
      <c r="Q1232">
        <v>86.364499999999992</v>
      </c>
      <c r="R1232">
        <v>45.9</v>
      </c>
      <c r="S1232">
        <v>40.464499999999994</v>
      </c>
      <c r="T1232">
        <v>0.46853163047316893</v>
      </c>
      <c r="U1232">
        <v>2026</v>
      </c>
      <c r="V1232" t="s">
        <v>91</v>
      </c>
      <c r="W1232">
        <v>6</v>
      </c>
      <c r="X1232" t="s">
        <v>82</v>
      </c>
    </row>
    <row r="1233" spans="1:24">
      <c r="A1233">
        <v>1655</v>
      </c>
      <c r="B1233" s="14">
        <v>46202</v>
      </c>
      <c r="C1233">
        <v>2026</v>
      </c>
      <c r="D1233">
        <v>2</v>
      </c>
      <c r="E1233">
        <v>6</v>
      </c>
      <c r="F1233" t="s">
        <v>82</v>
      </c>
      <c r="G1233" t="s">
        <v>0</v>
      </c>
      <c r="H1233" t="s">
        <v>1</v>
      </c>
      <c r="I1233" t="s">
        <v>8</v>
      </c>
      <c r="J1233" t="s">
        <v>16</v>
      </c>
      <c r="K1233" t="s">
        <v>14</v>
      </c>
      <c r="L1233" t="s">
        <v>48</v>
      </c>
      <c r="M1233">
        <v>5</v>
      </c>
      <c r="N1233">
        <v>162.29</v>
      </c>
      <c r="O1233">
        <v>0.15</v>
      </c>
      <c r="P1233">
        <v>86.66</v>
      </c>
      <c r="Q1233">
        <v>689.73249999999996</v>
      </c>
      <c r="R1233">
        <v>433.29999999999995</v>
      </c>
      <c r="S1233">
        <v>256.4325</v>
      </c>
      <c r="T1233">
        <v>0.37178543855770174</v>
      </c>
      <c r="U1233">
        <v>2026</v>
      </c>
      <c r="V1233" t="s">
        <v>91</v>
      </c>
      <c r="W1233">
        <v>6</v>
      </c>
      <c r="X1233" t="s">
        <v>82</v>
      </c>
    </row>
    <row r="1234" spans="1:24">
      <c r="A1234">
        <v>1897</v>
      </c>
      <c r="B1234" s="14">
        <v>46202</v>
      </c>
      <c r="C1234">
        <v>2026</v>
      </c>
      <c r="D1234">
        <v>2</v>
      </c>
      <c r="E1234">
        <v>6</v>
      </c>
      <c r="F1234" t="s">
        <v>82</v>
      </c>
      <c r="G1234" t="s">
        <v>6</v>
      </c>
      <c r="H1234" t="s">
        <v>41</v>
      </c>
      <c r="I1234" t="s">
        <v>2</v>
      </c>
      <c r="J1234" t="s">
        <v>16</v>
      </c>
      <c r="K1234" t="s">
        <v>4</v>
      </c>
      <c r="L1234" t="s">
        <v>22</v>
      </c>
      <c r="M1234">
        <v>2</v>
      </c>
      <c r="N1234">
        <v>51.03</v>
      </c>
      <c r="O1234">
        <v>0</v>
      </c>
      <c r="P1234">
        <v>22.59</v>
      </c>
      <c r="Q1234">
        <v>102.06</v>
      </c>
      <c r="R1234">
        <v>45.18</v>
      </c>
      <c r="S1234">
        <v>56.88</v>
      </c>
      <c r="T1234">
        <v>0.55731922398589062</v>
      </c>
      <c r="U1234">
        <v>2026</v>
      </c>
      <c r="V1234" t="s">
        <v>91</v>
      </c>
      <c r="W1234">
        <v>6</v>
      </c>
      <c r="X1234" t="s">
        <v>82</v>
      </c>
    </row>
    <row r="1235" spans="1:24">
      <c r="A1235">
        <v>2417</v>
      </c>
      <c r="B1235" s="14">
        <v>46202</v>
      </c>
      <c r="C1235">
        <v>2026</v>
      </c>
      <c r="D1235">
        <v>2</v>
      </c>
      <c r="E1235">
        <v>6</v>
      </c>
      <c r="F1235" t="s">
        <v>82</v>
      </c>
      <c r="G1235" t="s">
        <v>6</v>
      </c>
      <c r="H1235" t="s">
        <v>43</v>
      </c>
      <c r="I1235" t="s">
        <v>2</v>
      </c>
      <c r="J1235" t="s">
        <v>16</v>
      </c>
      <c r="K1235" t="s">
        <v>34</v>
      </c>
      <c r="L1235" t="s">
        <v>45</v>
      </c>
      <c r="M1235">
        <v>1</v>
      </c>
      <c r="N1235">
        <v>50.67</v>
      </c>
      <c r="O1235">
        <v>0</v>
      </c>
      <c r="P1235">
        <v>22.18</v>
      </c>
      <c r="Q1235">
        <v>50.67</v>
      </c>
      <c r="R1235">
        <v>22.18</v>
      </c>
      <c r="S1235">
        <v>28.490000000000002</v>
      </c>
      <c r="T1235">
        <v>0.56226564041839355</v>
      </c>
      <c r="U1235">
        <v>2026</v>
      </c>
      <c r="V1235" t="s">
        <v>91</v>
      </c>
      <c r="W1235">
        <v>6</v>
      </c>
      <c r="X1235" t="s">
        <v>82</v>
      </c>
    </row>
    <row r="1236" spans="1:24">
      <c r="A1236">
        <v>3474</v>
      </c>
      <c r="B1236" s="14">
        <v>46202</v>
      </c>
      <c r="C1236">
        <v>2026</v>
      </c>
      <c r="D1236">
        <v>2</v>
      </c>
      <c r="E1236">
        <v>6</v>
      </c>
      <c r="F1236" t="s">
        <v>82</v>
      </c>
      <c r="G1236" t="s">
        <v>20</v>
      </c>
      <c r="H1236" t="s">
        <v>33</v>
      </c>
      <c r="I1236" t="s">
        <v>8</v>
      </c>
      <c r="J1236" t="s">
        <v>3</v>
      </c>
      <c r="K1236" t="s">
        <v>14</v>
      </c>
      <c r="L1236" t="s">
        <v>44</v>
      </c>
      <c r="M1236">
        <v>10</v>
      </c>
      <c r="N1236">
        <v>130.62</v>
      </c>
      <c r="O1236">
        <v>0.05</v>
      </c>
      <c r="P1236">
        <v>67.05</v>
      </c>
      <c r="Q1236">
        <v>1240.8899999999999</v>
      </c>
      <c r="R1236">
        <v>670.5</v>
      </c>
      <c r="S1236">
        <v>570.38999999999987</v>
      </c>
      <c r="T1236">
        <v>0.45966201677828006</v>
      </c>
      <c r="U1236">
        <v>2026</v>
      </c>
      <c r="V1236" t="s">
        <v>91</v>
      </c>
      <c r="W1236">
        <v>6</v>
      </c>
      <c r="X1236" t="s">
        <v>82</v>
      </c>
    </row>
    <row r="1237" spans="1:24">
      <c r="A1237">
        <v>4079</v>
      </c>
      <c r="B1237" s="14">
        <v>46202</v>
      </c>
      <c r="C1237">
        <v>2026</v>
      </c>
      <c r="D1237">
        <v>2</v>
      </c>
      <c r="E1237">
        <v>6</v>
      </c>
      <c r="F1237" t="s">
        <v>82</v>
      </c>
      <c r="G1237" t="s">
        <v>11</v>
      </c>
      <c r="H1237" t="s">
        <v>25</v>
      </c>
      <c r="I1237" t="s">
        <v>2</v>
      </c>
      <c r="J1237" t="s">
        <v>13</v>
      </c>
      <c r="K1237" t="s">
        <v>23</v>
      </c>
      <c r="L1237" t="s">
        <v>29</v>
      </c>
      <c r="M1237">
        <v>4</v>
      </c>
      <c r="N1237">
        <v>194.6</v>
      </c>
      <c r="O1237">
        <v>0</v>
      </c>
      <c r="P1237">
        <v>104.64</v>
      </c>
      <c r="Q1237">
        <v>778.4</v>
      </c>
      <c r="R1237">
        <v>418.56</v>
      </c>
      <c r="S1237">
        <v>359.84</v>
      </c>
      <c r="T1237">
        <v>0.46228160328879753</v>
      </c>
      <c r="U1237">
        <v>2026</v>
      </c>
      <c r="V1237" t="s">
        <v>91</v>
      </c>
      <c r="W1237">
        <v>6</v>
      </c>
      <c r="X1237" t="s">
        <v>82</v>
      </c>
    </row>
    <row r="1238" spans="1:24">
      <c r="A1238">
        <v>45</v>
      </c>
      <c r="B1238" s="14">
        <v>46203</v>
      </c>
      <c r="C1238">
        <v>2026</v>
      </c>
      <c r="D1238">
        <v>2</v>
      </c>
      <c r="E1238">
        <v>6</v>
      </c>
      <c r="F1238" t="s">
        <v>82</v>
      </c>
      <c r="G1238" t="s">
        <v>11</v>
      </c>
      <c r="H1238" t="s">
        <v>12</v>
      </c>
      <c r="I1238" t="s">
        <v>19</v>
      </c>
      <c r="J1238" t="s">
        <v>13</v>
      </c>
      <c r="K1238" t="s">
        <v>9</v>
      </c>
      <c r="L1238" t="s">
        <v>10</v>
      </c>
      <c r="M1238">
        <v>1</v>
      </c>
      <c r="N1238">
        <v>94</v>
      </c>
      <c r="O1238">
        <v>0</v>
      </c>
      <c r="P1238">
        <v>45.62</v>
      </c>
      <c r="Q1238">
        <v>94</v>
      </c>
      <c r="R1238">
        <v>45.62</v>
      </c>
      <c r="S1238">
        <v>48.38</v>
      </c>
      <c r="T1238">
        <v>0.51468085106382977</v>
      </c>
      <c r="U1238">
        <v>2026</v>
      </c>
      <c r="V1238" t="s">
        <v>91</v>
      </c>
      <c r="W1238">
        <v>6</v>
      </c>
      <c r="X1238" t="s">
        <v>82</v>
      </c>
    </row>
    <row r="1239" spans="1:24">
      <c r="A1239">
        <v>2895</v>
      </c>
      <c r="B1239" s="14">
        <v>46203</v>
      </c>
      <c r="C1239">
        <v>2026</v>
      </c>
      <c r="D1239">
        <v>2</v>
      </c>
      <c r="E1239">
        <v>6</v>
      </c>
      <c r="F1239" t="s">
        <v>82</v>
      </c>
      <c r="G1239" t="s">
        <v>20</v>
      </c>
      <c r="H1239" t="s">
        <v>33</v>
      </c>
      <c r="I1239" t="s">
        <v>2</v>
      </c>
      <c r="J1239" t="s">
        <v>3</v>
      </c>
      <c r="K1239" t="s">
        <v>34</v>
      </c>
      <c r="L1239" t="s">
        <v>35</v>
      </c>
      <c r="M1239">
        <v>2</v>
      </c>
      <c r="N1239">
        <v>40.46</v>
      </c>
      <c r="O1239">
        <v>0</v>
      </c>
      <c r="P1239">
        <v>15.15</v>
      </c>
      <c r="Q1239">
        <v>80.92</v>
      </c>
      <c r="R1239">
        <v>30.3</v>
      </c>
      <c r="S1239">
        <v>50.620000000000005</v>
      </c>
      <c r="T1239">
        <v>0.62555610479485912</v>
      </c>
      <c r="U1239">
        <v>2026</v>
      </c>
      <c r="V1239" t="s">
        <v>91</v>
      </c>
      <c r="W1239">
        <v>6</v>
      </c>
      <c r="X1239" t="s">
        <v>82</v>
      </c>
    </row>
    <row r="1240" spans="1:24">
      <c r="A1240">
        <v>5158</v>
      </c>
      <c r="B1240" s="14">
        <v>46203</v>
      </c>
      <c r="C1240">
        <v>2026</v>
      </c>
      <c r="D1240">
        <v>2</v>
      </c>
      <c r="E1240">
        <v>6</v>
      </c>
      <c r="F1240" t="s">
        <v>82</v>
      </c>
      <c r="G1240" t="s">
        <v>6</v>
      </c>
      <c r="H1240" t="s">
        <v>27</v>
      </c>
      <c r="I1240" t="s">
        <v>19</v>
      </c>
      <c r="J1240" t="s">
        <v>13</v>
      </c>
      <c r="K1240" t="s">
        <v>9</v>
      </c>
      <c r="L1240" t="s">
        <v>37</v>
      </c>
      <c r="M1240">
        <v>1</v>
      </c>
      <c r="N1240">
        <v>156.11000000000001</v>
      </c>
      <c r="O1240">
        <v>0</v>
      </c>
      <c r="P1240">
        <v>79.52</v>
      </c>
      <c r="Q1240">
        <v>156.11000000000001</v>
      </c>
      <c r="R1240">
        <v>79.52</v>
      </c>
      <c r="S1240">
        <v>76.590000000000018</v>
      </c>
      <c r="T1240">
        <v>0.49061559157004681</v>
      </c>
      <c r="U1240">
        <v>2026</v>
      </c>
      <c r="V1240" t="s">
        <v>91</v>
      </c>
      <c r="W1240">
        <v>6</v>
      </c>
      <c r="X1240" t="s">
        <v>82</v>
      </c>
    </row>
    <row r="1241" spans="1:24">
      <c r="A1241">
        <v>1217</v>
      </c>
      <c r="B1241" s="14">
        <v>46204</v>
      </c>
      <c r="C1241">
        <v>2026</v>
      </c>
      <c r="D1241">
        <v>3</v>
      </c>
      <c r="E1241">
        <v>7</v>
      </c>
      <c r="F1241" t="s">
        <v>83</v>
      </c>
      <c r="G1241" t="s">
        <v>11</v>
      </c>
      <c r="H1241" t="s">
        <v>18</v>
      </c>
      <c r="I1241" t="s">
        <v>2</v>
      </c>
      <c r="J1241" t="s">
        <v>3</v>
      </c>
      <c r="K1241" t="s">
        <v>23</v>
      </c>
      <c r="L1241" t="s">
        <v>51</v>
      </c>
      <c r="M1241">
        <v>2</v>
      </c>
      <c r="N1241">
        <v>121.78</v>
      </c>
      <c r="O1241">
        <v>0.1</v>
      </c>
      <c r="P1241">
        <v>59.62</v>
      </c>
      <c r="Q1241">
        <v>219.20400000000001</v>
      </c>
      <c r="R1241">
        <v>119.24</v>
      </c>
      <c r="S1241">
        <v>99.964000000000013</v>
      </c>
      <c r="T1241">
        <v>0.45603182423678407</v>
      </c>
      <c r="U1241">
        <v>2026</v>
      </c>
      <c r="V1241" t="s">
        <v>92</v>
      </c>
      <c r="W1241">
        <v>7</v>
      </c>
      <c r="X1241" t="s">
        <v>83</v>
      </c>
    </row>
    <row r="1242" spans="1:24">
      <c r="A1242">
        <v>2249</v>
      </c>
      <c r="B1242" s="14">
        <v>46204</v>
      </c>
      <c r="C1242">
        <v>2026</v>
      </c>
      <c r="D1242">
        <v>3</v>
      </c>
      <c r="E1242">
        <v>7</v>
      </c>
      <c r="F1242" t="s">
        <v>83</v>
      </c>
      <c r="G1242" t="s">
        <v>0</v>
      </c>
      <c r="H1242" t="s">
        <v>50</v>
      </c>
      <c r="I1242" t="s">
        <v>28</v>
      </c>
      <c r="J1242" t="s">
        <v>13</v>
      </c>
      <c r="K1242" t="s">
        <v>34</v>
      </c>
      <c r="L1242" t="s">
        <v>42</v>
      </c>
      <c r="M1242">
        <v>3</v>
      </c>
      <c r="N1242">
        <v>36.22</v>
      </c>
      <c r="O1242">
        <v>0.1</v>
      </c>
      <c r="P1242">
        <v>13.83</v>
      </c>
      <c r="Q1242">
        <v>97.793999999999997</v>
      </c>
      <c r="R1242">
        <v>41.49</v>
      </c>
      <c r="S1242">
        <v>56.303999999999995</v>
      </c>
      <c r="T1242">
        <v>0.57574084299650286</v>
      </c>
      <c r="U1242">
        <v>2026</v>
      </c>
      <c r="V1242" t="s">
        <v>92</v>
      </c>
      <c r="W1242">
        <v>7</v>
      </c>
      <c r="X1242" t="s">
        <v>83</v>
      </c>
    </row>
    <row r="1243" spans="1:24">
      <c r="A1243">
        <v>2650</v>
      </c>
      <c r="B1243" s="14">
        <v>46204</v>
      </c>
      <c r="C1243">
        <v>2026</v>
      </c>
      <c r="D1243">
        <v>3</v>
      </c>
      <c r="E1243">
        <v>7</v>
      </c>
      <c r="F1243" t="s">
        <v>83</v>
      </c>
      <c r="G1243" t="s">
        <v>20</v>
      </c>
      <c r="H1243" t="s">
        <v>31</v>
      </c>
      <c r="I1243" t="s">
        <v>8</v>
      </c>
      <c r="J1243" t="s">
        <v>16</v>
      </c>
      <c r="K1243" t="s">
        <v>14</v>
      </c>
      <c r="L1243" t="s">
        <v>48</v>
      </c>
      <c r="M1243">
        <v>10</v>
      </c>
      <c r="N1243">
        <v>161.78</v>
      </c>
      <c r="O1243">
        <v>0.1</v>
      </c>
      <c r="P1243">
        <v>85.11</v>
      </c>
      <c r="Q1243">
        <v>1456.02</v>
      </c>
      <c r="R1243">
        <v>851.1</v>
      </c>
      <c r="S1243">
        <v>604.91999999999996</v>
      </c>
      <c r="T1243">
        <v>0.4154613260806857</v>
      </c>
      <c r="U1243">
        <v>2026</v>
      </c>
      <c r="V1243" t="s">
        <v>92</v>
      </c>
      <c r="W1243">
        <v>7</v>
      </c>
      <c r="X1243" t="s">
        <v>83</v>
      </c>
    </row>
    <row r="1244" spans="1:24">
      <c r="A1244">
        <v>3937</v>
      </c>
      <c r="B1244" s="14">
        <v>46204</v>
      </c>
      <c r="C1244">
        <v>2026</v>
      </c>
      <c r="D1244">
        <v>3</v>
      </c>
      <c r="E1244">
        <v>7</v>
      </c>
      <c r="F1244" t="s">
        <v>83</v>
      </c>
      <c r="G1244" t="s">
        <v>20</v>
      </c>
      <c r="H1244" t="s">
        <v>31</v>
      </c>
      <c r="I1244" t="s">
        <v>2</v>
      </c>
      <c r="J1244" t="s">
        <v>16</v>
      </c>
      <c r="K1244" t="s">
        <v>23</v>
      </c>
      <c r="L1244" t="s">
        <v>51</v>
      </c>
      <c r="M1244">
        <v>3</v>
      </c>
      <c r="N1244">
        <v>126.23</v>
      </c>
      <c r="O1244">
        <v>0.05</v>
      </c>
      <c r="P1244">
        <v>61.81</v>
      </c>
      <c r="Q1244">
        <v>359.75549999999998</v>
      </c>
      <c r="R1244">
        <v>185.43</v>
      </c>
      <c r="S1244">
        <v>174.32549999999998</v>
      </c>
      <c r="T1244">
        <v>0.4845666014835075</v>
      </c>
      <c r="U1244">
        <v>2026</v>
      </c>
      <c r="V1244" t="s">
        <v>92</v>
      </c>
      <c r="W1244">
        <v>7</v>
      </c>
      <c r="X1244" t="s">
        <v>83</v>
      </c>
    </row>
    <row r="1245" spans="1:24">
      <c r="A1245">
        <v>4122</v>
      </c>
      <c r="B1245" s="14">
        <v>46204</v>
      </c>
      <c r="C1245">
        <v>2026</v>
      </c>
      <c r="D1245">
        <v>3</v>
      </c>
      <c r="E1245">
        <v>7</v>
      </c>
      <c r="F1245" t="s">
        <v>83</v>
      </c>
      <c r="G1245" t="s">
        <v>20</v>
      </c>
      <c r="H1245" t="s">
        <v>33</v>
      </c>
      <c r="I1245" t="s">
        <v>2</v>
      </c>
      <c r="J1245" t="s">
        <v>3</v>
      </c>
      <c r="K1245" t="s">
        <v>4</v>
      </c>
      <c r="L1245" t="s">
        <v>5</v>
      </c>
      <c r="M1245">
        <v>4</v>
      </c>
      <c r="N1245">
        <v>79.97</v>
      </c>
      <c r="O1245">
        <v>0.1</v>
      </c>
      <c r="P1245">
        <v>43.36</v>
      </c>
      <c r="Q1245">
        <v>287.892</v>
      </c>
      <c r="R1245">
        <v>173.44</v>
      </c>
      <c r="S1245">
        <v>114.452</v>
      </c>
      <c r="T1245">
        <v>0.39755185972517471</v>
      </c>
      <c r="U1245">
        <v>2026</v>
      </c>
      <c r="V1245" t="s">
        <v>92</v>
      </c>
      <c r="W1245">
        <v>7</v>
      </c>
      <c r="X1245" t="s">
        <v>83</v>
      </c>
    </row>
    <row r="1246" spans="1:24">
      <c r="A1246">
        <v>4589</v>
      </c>
      <c r="B1246" s="14">
        <v>46204</v>
      </c>
      <c r="C1246">
        <v>2026</v>
      </c>
      <c r="D1246">
        <v>3</v>
      </c>
      <c r="E1246">
        <v>7</v>
      </c>
      <c r="F1246" t="s">
        <v>83</v>
      </c>
      <c r="G1246" t="s">
        <v>20</v>
      </c>
      <c r="H1246" t="s">
        <v>33</v>
      </c>
      <c r="I1246" t="s">
        <v>19</v>
      </c>
      <c r="J1246" t="s">
        <v>13</v>
      </c>
      <c r="K1246" t="s">
        <v>4</v>
      </c>
      <c r="L1246" t="s">
        <v>30</v>
      </c>
      <c r="M1246">
        <v>2</v>
      </c>
      <c r="N1246">
        <v>102.37</v>
      </c>
      <c r="O1246">
        <v>0</v>
      </c>
      <c r="P1246">
        <v>50.25</v>
      </c>
      <c r="Q1246">
        <v>204.74</v>
      </c>
      <c r="R1246">
        <v>100.5</v>
      </c>
      <c r="S1246">
        <v>104.24000000000001</v>
      </c>
      <c r="T1246">
        <v>0.50913353521539517</v>
      </c>
      <c r="U1246">
        <v>2026</v>
      </c>
      <c r="V1246" t="s">
        <v>92</v>
      </c>
      <c r="W1246">
        <v>7</v>
      </c>
      <c r="X1246" t="s">
        <v>83</v>
      </c>
    </row>
    <row r="1247" spans="1:24">
      <c r="A1247">
        <v>4873</v>
      </c>
      <c r="B1247" s="14">
        <v>46204</v>
      </c>
      <c r="C1247">
        <v>2026</v>
      </c>
      <c r="D1247">
        <v>3</v>
      </c>
      <c r="E1247">
        <v>7</v>
      </c>
      <c r="F1247" t="s">
        <v>83</v>
      </c>
      <c r="G1247" t="s">
        <v>20</v>
      </c>
      <c r="H1247" t="s">
        <v>47</v>
      </c>
      <c r="I1247" t="s">
        <v>2</v>
      </c>
      <c r="J1247" t="s">
        <v>13</v>
      </c>
      <c r="K1247" t="s">
        <v>4</v>
      </c>
      <c r="L1247" t="s">
        <v>30</v>
      </c>
      <c r="M1247">
        <v>1</v>
      </c>
      <c r="N1247">
        <v>102.13</v>
      </c>
      <c r="O1247">
        <v>0</v>
      </c>
      <c r="P1247">
        <v>49.17</v>
      </c>
      <c r="Q1247">
        <v>102.13</v>
      </c>
      <c r="R1247">
        <v>49.17</v>
      </c>
      <c r="S1247">
        <v>52.959999999999994</v>
      </c>
      <c r="T1247">
        <v>0.5185547831195535</v>
      </c>
      <c r="U1247">
        <v>2026</v>
      </c>
      <c r="V1247" t="s">
        <v>92</v>
      </c>
      <c r="W1247">
        <v>7</v>
      </c>
      <c r="X1247" t="s">
        <v>83</v>
      </c>
    </row>
    <row r="1248" spans="1:24">
      <c r="A1248">
        <v>729</v>
      </c>
      <c r="B1248" s="14">
        <v>46205</v>
      </c>
      <c r="C1248">
        <v>2026</v>
      </c>
      <c r="D1248">
        <v>3</v>
      </c>
      <c r="E1248">
        <v>7</v>
      </c>
      <c r="F1248" t="s">
        <v>83</v>
      </c>
      <c r="G1248" t="s">
        <v>11</v>
      </c>
      <c r="H1248" t="s">
        <v>12</v>
      </c>
      <c r="I1248" t="s">
        <v>2</v>
      </c>
      <c r="J1248" t="s">
        <v>3</v>
      </c>
      <c r="K1248" t="s">
        <v>14</v>
      </c>
      <c r="L1248" t="s">
        <v>48</v>
      </c>
      <c r="M1248">
        <v>1</v>
      </c>
      <c r="N1248">
        <v>161.82</v>
      </c>
      <c r="O1248">
        <v>0</v>
      </c>
      <c r="P1248">
        <v>87.15</v>
      </c>
      <c r="Q1248">
        <v>161.82</v>
      </c>
      <c r="R1248">
        <v>87.15</v>
      </c>
      <c r="S1248">
        <v>74.669999999999987</v>
      </c>
      <c r="T1248">
        <v>0.46143863552094916</v>
      </c>
      <c r="U1248">
        <v>2026</v>
      </c>
      <c r="V1248" t="s">
        <v>92</v>
      </c>
      <c r="W1248">
        <v>7</v>
      </c>
      <c r="X1248" t="s">
        <v>83</v>
      </c>
    </row>
    <row r="1249" spans="1:24">
      <c r="A1249">
        <v>906</v>
      </c>
      <c r="B1249" s="14">
        <v>46205</v>
      </c>
      <c r="C1249">
        <v>2026</v>
      </c>
      <c r="D1249">
        <v>3</v>
      </c>
      <c r="E1249">
        <v>7</v>
      </c>
      <c r="F1249" t="s">
        <v>83</v>
      </c>
      <c r="G1249" t="s">
        <v>20</v>
      </c>
      <c r="H1249" t="s">
        <v>33</v>
      </c>
      <c r="I1249" t="s">
        <v>2</v>
      </c>
      <c r="J1249" t="s">
        <v>13</v>
      </c>
      <c r="K1249" t="s">
        <v>4</v>
      </c>
      <c r="L1249" t="s">
        <v>5</v>
      </c>
      <c r="M1249">
        <v>2</v>
      </c>
      <c r="N1249">
        <v>83.29</v>
      </c>
      <c r="O1249">
        <v>0</v>
      </c>
      <c r="P1249">
        <v>42.45</v>
      </c>
      <c r="Q1249">
        <v>166.58</v>
      </c>
      <c r="R1249">
        <v>84.9</v>
      </c>
      <c r="S1249">
        <v>81.680000000000007</v>
      </c>
      <c r="T1249">
        <v>0.49033497418657701</v>
      </c>
      <c r="U1249">
        <v>2026</v>
      </c>
      <c r="V1249" t="s">
        <v>92</v>
      </c>
      <c r="W1249">
        <v>7</v>
      </c>
      <c r="X1249" t="s">
        <v>83</v>
      </c>
    </row>
    <row r="1250" spans="1:24">
      <c r="A1250">
        <v>1531</v>
      </c>
      <c r="B1250" s="14">
        <v>46205</v>
      </c>
      <c r="C1250">
        <v>2026</v>
      </c>
      <c r="D1250">
        <v>3</v>
      </c>
      <c r="E1250">
        <v>7</v>
      </c>
      <c r="F1250" t="s">
        <v>83</v>
      </c>
      <c r="G1250" t="s">
        <v>11</v>
      </c>
      <c r="H1250" t="s">
        <v>52</v>
      </c>
      <c r="I1250" t="s">
        <v>2</v>
      </c>
      <c r="J1250" t="s">
        <v>13</v>
      </c>
      <c r="K1250" t="s">
        <v>14</v>
      </c>
      <c r="L1250" t="s">
        <v>44</v>
      </c>
      <c r="M1250">
        <v>2</v>
      </c>
      <c r="N1250">
        <v>136.72999999999999</v>
      </c>
      <c r="O1250">
        <v>0</v>
      </c>
      <c r="P1250">
        <v>66.03</v>
      </c>
      <c r="Q1250">
        <v>273.45999999999998</v>
      </c>
      <c r="R1250">
        <v>132.06</v>
      </c>
      <c r="S1250">
        <v>141.39999999999998</v>
      </c>
      <c r="T1250">
        <v>0.5170774519125283</v>
      </c>
      <c r="U1250">
        <v>2026</v>
      </c>
      <c r="V1250" t="s">
        <v>92</v>
      </c>
      <c r="W1250">
        <v>7</v>
      </c>
      <c r="X1250" t="s">
        <v>83</v>
      </c>
    </row>
    <row r="1251" spans="1:24">
      <c r="A1251">
        <v>1683</v>
      </c>
      <c r="B1251" s="14">
        <v>46205</v>
      </c>
      <c r="C1251">
        <v>2026</v>
      </c>
      <c r="D1251">
        <v>3</v>
      </c>
      <c r="E1251">
        <v>7</v>
      </c>
      <c r="F1251" t="s">
        <v>83</v>
      </c>
      <c r="G1251" t="s">
        <v>11</v>
      </c>
      <c r="H1251" t="s">
        <v>12</v>
      </c>
      <c r="I1251" t="s">
        <v>28</v>
      </c>
      <c r="J1251" t="s">
        <v>3</v>
      </c>
      <c r="K1251" t="s">
        <v>9</v>
      </c>
      <c r="L1251" t="s">
        <v>37</v>
      </c>
      <c r="M1251">
        <v>2</v>
      </c>
      <c r="N1251">
        <v>152.44</v>
      </c>
      <c r="O1251">
        <v>0</v>
      </c>
      <c r="P1251">
        <v>81.23</v>
      </c>
      <c r="Q1251">
        <v>304.88</v>
      </c>
      <c r="R1251">
        <v>162.46</v>
      </c>
      <c r="S1251">
        <v>142.41999999999999</v>
      </c>
      <c r="T1251">
        <v>0.46713461033849379</v>
      </c>
      <c r="U1251">
        <v>2026</v>
      </c>
      <c r="V1251" t="s">
        <v>92</v>
      </c>
      <c r="W1251">
        <v>7</v>
      </c>
      <c r="X1251" t="s">
        <v>83</v>
      </c>
    </row>
    <row r="1252" spans="1:24">
      <c r="A1252">
        <v>2363</v>
      </c>
      <c r="B1252" s="14">
        <v>46205</v>
      </c>
      <c r="C1252">
        <v>2026</v>
      </c>
      <c r="D1252">
        <v>3</v>
      </c>
      <c r="E1252">
        <v>7</v>
      </c>
      <c r="F1252" t="s">
        <v>83</v>
      </c>
      <c r="G1252" t="s">
        <v>20</v>
      </c>
      <c r="H1252" t="s">
        <v>31</v>
      </c>
      <c r="I1252" t="s">
        <v>2</v>
      </c>
      <c r="J1252" t="s">
        <v>13</v>
      </c>
      <c r="K1252" t="s">
        <v>9</v>
      </c>
      <c r="L1252" t="s">
        <v>46</v>
      </c>
      <c r="M1252">
        <v>2</v>
      </c>
      <c r="N1252">
        <v>71.28</v>
      </c>
      <c r="O1252">
        <v>0.1</v>
      </c>
      <c r="P1252">
        <v>32.67</v>
      </c>
      <c r="Q1252">
        <v>128.304</v>
      </c>
      <c r="R1252">
        <v>65.34</v>
      </c>
      <c r="S1252">
        <v>62.963999999999999</v>
      </c>
      <c r="T1252">
        <v>0.4907407407407407</v>
      </c>
      <c r="U1252">
        <v>2026</v>
      </c>
      <c r="V1252" t="s">
        <v>92</v>
      </c>
      <c r="W1252">
        <v>7</v>
      </c>
      <c r="X1252" t="s">
        <v>83</v>
      </c>
    </row>
    <row r="1253" spans="1:24">
      <c r="A1253">
        <v>3858</v>
      </c>
      <c r="B1253" s="14">
        <v>46205</v>
      </c>
      <c r="C1253">
        <v>2026</v>
      </c>
      <c r="D1253">
        <v>3</v>
      </c>
      <c r="E1253">
        <v>7</v>
      </c>
      <c r="F1253" t="s">
        <v>83</v>
      </c>
      <c r="G1253" t="s">
        <v>11</v>
      </c>
      <c r="H1253" t="s">
        <v>18</v>
      </c>
      <c r="I1253" t="s">
        <v>28</v>
      </c>
      <c r="J1253" t="s">
        <v>3</v>
      </c>
      <c r="K1253" t="s">
        <v>4</v>
      </c>
      <c r="L1253" t="s">
        <v>5</v>
      </c>
      <c r="M1253">
        <v>1</v>
      </c>
      <c r="N1253">
        <v>80.290000000000006</v>
      </c>
      <c r="O1253">
        <v>0.1</v>
      </c>
      <c r="P1253">
        <v>43.47</v>
      </c>
      <c r="Q1253">
        <v>72.26100000000001</v>
      </c>
      <c r="R1253">
        <v>43.47</v>
      </c>
      <c r="S1253">
        <v>28.791000000000011</v>
      </c>
      <c r="T1253">
        <v>0.39843068875326948</v>
      </c>
      <c r="U1253">
        <v>2026</v>
      </c>
      <c r="V1253" t="s">
        <v>92</v>
      </c>
      <c r="W1253">
        <v>7</v>
      </c>
      <c r="X1253" t="s">
        <v>83</v>
      </c>
    </row>
    <row r="1254" spans="1:24">
      <c r="A1254">
        <v>4233</v>
      </c>
      <c r="B1254" s="14">
        <v>46205</v>
      </c>
      <c r="C1254">
        <v>2026</v>
      </c>
      <c r="D1254">
        <v>3</v>
      </c>
      <c r="E1254">
        <v>7</v>
      </c>
      <c r="F1254" t="s">
        <v>83</v>
      </c>
      <c r="G1254" t="s">
        <v>6</v>
      </c>
      <c r="H1254" t="s">
        <v>27</v>
      </c>
      <c r="I1254" t="s">
        <v>28</v>
      </c>
      <c r="J1254" t="s">
        <v>13</v>
      </c>
      <c r="K1254" t="s">
        <v>9</v>
      </c>
      <c r="L1254" t="s">
        <v>17</v>
      </c>
      <c r="M1254">
        <v>1</v>
      </c>
      <c r="N1254">
        <v>142.38</v>
      </c>
      <c r="O1254">
        <v>0.05</v>
      </c>
      <c r="P1254">
        <v>77.17</v>
      </c>
      <c r="Q1254">
        <v>135.261</v>
      </c>
      <c r="R1254">
        <v>77.17</v>
      </c>
      <c r="S1254">
        <v>58.090999999999994</v>
      </c>
      <c r="T1254">
        <v>0.42947338848596417</v>
      </c>
      <c r="U1254">
        <v>2026</v>
      </c>
      <c r="V1254" t="s">
        <v>92</v>
      </c>
      <c r="W1254">
        <v>7</v>
      </c>
      <c r="X1254" t="s">
        <v>83</v>
      </c>
    </row>
    <row r="1255" spans="1:24">
      <c r="A1255">
        <v>5071</v>
      </c>
      <c r="B1255" s="14">
        <v>46205</v>
      </c>
      <c r="C1255">
        <v>2026</v>
      </c>
      <c r="D1255">
        <v>3</v>
      </c>
      <c r="E1255">
        <v>7</v>
      </c>
      <c r="F1255" t="s">
        <v>83</v>
      </c>
      <c r="G1255" t="s">
        <v>20</v>
      </c>
      <c r="H1255" t="s">
        <v>31</v>
      </c>
      <c r="I1255" t="s">
        <v>2</v>
      </c>
      <c r="J1255" t="s">
        <v>13</v>
      </c>
      <c r="K1255" t="s">
        <v>9</v>
      </c>
      <c r="L1255" t="s">
        <v>10</v>
      </c>
      <c r="M1255">
        <v>3</v>
      </c>
      <c r="N1255">
        <v>91.47</v>
      </c>
      <c r="O1255">
        <v>0.05</v>
      </c>
      <c r="P1255">
        <v>45.6</v>
      </c>
      <c r="Q1255">
        <v>260.68949999999995</v>
      </c>
      <c r="R1255">
        <v>136.80000000000001</v>
      </c>
      <c r="S1255">
        <v>123.88949999999994</v>
      </c>
      <c r="T1255">
        <v>0.47523778287963253</v>
      </c>
      <c r="U1255">
        <v>2026</v>
      </c>
      <c r="V1255" t="s">
        <v>92</v>
      </c>
      <c r="W1255">
        <v>7</v>
      </c>
      <c r="X1255" t="s">
        <v>83</v>
      </c>
    </row>
    <row r="1256" spans="1:24">
      <c r="A1256">
        <v>5174</v>
      </c>
      <c r="B1256" s="14">
        <v>46205</v>
      </c>
      <c r="C1256">
        <v>2026</v>
      </c>
      <c r="D1256">
        <v>3</v>
      </c>
      <c r="E1256">
        <v>7</v>
      </c>
      <c r="F1256" t="s">
        <v>83</v>
      </c>
      <c r="G1256" t="s">
        <v>6</v>
      </c>
      <c r="H1256" t="s">
        <v>41</v>
      </c>
      <c r="I1256" t="s">
        <v>19</v>
      </c>
      <c r="J1256" t="s">
        <v>13</v>
      </c>
      <c r="K1256" t="s">
        <v>14</v>
      </c>
      <c r="L1256" t="s">
        <v>32</v>
      </c>
      <c r="M1256">
        <v>1</v>
      </c>
      <c r="N1256">
        <v>45.92</v>
      </c>
      <c r="O1256">
        <v>0.05</v>
      </c>
      <c r="P1256">
        <v>17.91</v>
      </c>
      <c r="Q1256">
        <v>43.624000000000002</v>
      </c>
      <c r="R1256">
        <v>17.91</v>
      </c>
      <c r="S1256">
        <v>25.714000000000002</v>
      </c>
      <c r="T1256">
        <v>0.58944617641665142</v>
      </c>
      <c r="U1256">
        <v>2026</v>
      </c>
      <c r="V1256" t="s">
        <v>92</v>
      </c>
      <c r="W1256">
        <v>7</v>
      </c>
      <c r="X1256" t="s">
        <v>83</v>
      </c>
    </row>
    <row r="1257" spans="1:24">
      <c r="A1257">
        <v>727</v>
      </c>
      <c r="B1257" s="14">
        <v>46206</v>
      </c>
      <c r="C1257">
        <v>2026</v>
      </c>
      <c r="D1257">
        <v>3</v>
      </c>
      <c r="E1257">
        <v>7</v>
      </c>
      <c r="F1257" t="s">
        <v>83</v>
      </c>
      <c r="G1257" t="s">
        <v>20</v>
      </c>
      <c r="H1257" t="s">
        <v>21</v>
      </c>
      <c r="I1257" t="s">
        <v>19</v>
      </c>
      <c r="J1257" t="s">
        <v>13</v>
      </c>
      <c r="K1257" t="s">
        <v>34</v>
      </c>
      <c r="L1257" t="s">
        <v>42</v>
      </c>
      <c r="M1257">
        <v>1</v>
      </c>
      <c r="N1257">
        <v>36.01</v>
      </c>
      <c r="O1257">
        <v>0</v>
      </c>
      <c r="P1257">
        <v>14.11</v>
      </c>
      <c r="Q1257">
        <v>36.01</v>
      </c>
      <c r="R1257">
        <v>14.11</v>
      </c>
      <c r="S1257">
        <v>21.9</v>
      </c>
      <c r="T1257">
        <v>0.60816439877811723</v>
      </c>
      <c r="U1257">
        <v>2026</v>
      </c>
      <c r="V1257" t="s">
        <v>92</v>
      </c>
      <c r="W1257">
        <v>7</v>
      </c>
      <c r="X1257" t="s">
        <v>83</v>
      </c>
    </row>
    <row r="1258" spans="1:24">
      <c r="A1258">
        <v>1546</v>
      </c>
      <c r="B1258" s="14">
        <v>46206</v>
      </c>
      <c r="C1258">
        <v>2026</v>
      </c>
      <c r="D1258">
        <v>3</v>
      </c>
      <c r="E1258">
        <v>7</v>
      </c>
      <c r="F1258" t="s">
        <v>83</v>
      </c>
      <c r="G1258" t="s">
        <v>20</v>
      </c>
      <c r="H1258" t="s">
        <v>47</v>
      </c>
      <c r="I1258" t="s">
        <v>2</v>
      </c>
      <c r="J1258" t="s">
        <v>16</v>
      </c>
      <c r="K1258" t="s">
        <v>14</v>
      </c>
      <c r="L1258" t="s">
        <v>48</v>
      </c>
      <c r="M1258">
        <v>1</v>
      </c>
      <c r="N1258">
        <v>165.8</v>
      </c>
      <c r="O1258">
        <v>0.1</v>
      </c>
      <c r="P1258">
        <v>88.32</v>
      </c>
      <c r="Q1258">
        <v>149.22000000000003</v>
      </c>
      <c r="R1258">
        <v>88.32</v>
      </c>
      <c r="S1258">
        <v>60.900000000000034</v>
      </c>
      <c r="T1258">
        <v>0.40812223562525146</v>
      </c>
      <c r="U1258">
        <v>2026</v>
      </c>
      <c r="V1258" t="s">
        <v>92</v>
      </c>
      <c r="W1258">
        <v>7</v>
      </c>
      <c r="X1258" t="s">
        <v>83</v>
      </c>
    </row>
    <row r="1259" spans="1:24">
      <c r="A1259">
        <v>3610</v>
      </c>
      <c r="B1259" s="14">
        <v>46206</v>
      </c>
      <c r="C1259">
        <v>2026</v>
      </c>
      <c r="D1259">
        <v>3</v>
      </c>
      <c r="E1259">
        <v>7</v>
      </c>
      <c r="F1259" t="s">
        <v>83</v>
      </c>
      <c r="G1259" t="s">
        <v>11</v>
      </c>
      <c r="H1259" t="s">
        <v>12</v>
      </c>
      <c r="I1259" t="s">
        <v>8</v>
      </c>
      <c r="J1259" t="s">
        <v>16</v>
      </c>
      <c r="K1259" t="s">
        <v>34</v>
      </c>
      <c r="L1259" t="s">
        <v>35</v>
      </c>
      <c r="M1259">
        <v>5</v>
      </c>
      <c r="N1259">
        <v>40.36</v>
      </c>
      <c r="O1259">
        <v>0.15</v>
      </c>
      <c r="P1259">
        <v>14.57</v>
      </c>
      <c r="Q1259">
        <v>171.53</v>
      </c>
      <c r="R1259">
        <v>72.849999999999994</v>
      </c>
      <c r="S1259">
        <v>98.68</v>
      </c>
      <c r="T1259">
        <v>0.57529295167026184</v>
      </c>
      <c r="U1259">
        <v>2026</v>
      </c>
      <c r="V1259" t="s">
        <v>92</v>
      </c>
      <c r="W1259">
        <v>7</v>
      </c>
      <c r="X1259" t="s">
        <v>83</v>
      </c>
    </row>
    <row r="1260" spans="1:24">
      <c r="A1260">
        <v>3931</v>
      </c>
      <c r="B1260" s="14">
        <v>46206</v>
      </c>
      <c r="C1260">
        <v>2026</v>
      </c>
      <c r="D1260">
        <v>3</v>
      </c>
      <c r="E1260">
        <v>7</v>
      </c>
      <c r="F1260" t="s">
        <v>83</v>
      </c>
      <c r="G1260" t="s">
        <v>11</v>
      </c>
      <c r="H1260" t="s">
        <v>52</v>
      </c>
      <c r="I1260" t="s">
        <v>8</v>
      </c>
      <c r="J1260" t="s">
        <v>16</v>
      </c>
      <c r="K1260" t="s">
        <v>9</v>
      </c>
      <c r="L1260" t="s">
        <v>17</v>
      </c>
      <c r="M1260">
        <v>12</v>
      </c>
      <c r="N1260">
        <v>143.77000000000001</v>
      </c>
      <c r="O1260">
        <v>0.1</v>
      </c>
      <c r="P1260">
        <v>81.680000000000007</v>
      </c>
      <c r="Q1260">
        <v>1552.7160000000003</v>
      </c>
      <c r="R1260">
        <v>980.16000000000008</v>
      </c>
      <c r="S1260">
        <v>572.55600000000027</v>
      </c>
      <c r="T1260">
        <v>0.3687448316369511</v>
      </c>
      <c r="U1260">
        <v>2026</v>
      </c>
      <c r="V1260" t="s">
        <v>92</v>
      </c>
      <c r="W1260">
        <v>7</v>
      </c>
      <c r="X1260" t="s">
        <v>83</v>
      </c>
    </row>
    <row r="1261" spans="1:24">
      <c r="A1261">
        <v>3942</v>
      </c>
      <c r="B1261" s="14">
        <v>46206</v>
      </c>
      <c r="C1261">
        <v>2026</v>
      </c>
      <c r="D1261">
        <v>3</v>
      </c>
      <c r="E1261">
        <v>7</v>
      </c>
      <c r="F1261" t="s">
        <v>83</v>
      </c>
      <c r="G1261" t="s">
        <v>6</v>
      </c>
      <c r="H1261" t="s">
        <v>43</v>
      </c>
      <c r="I1261" t="s">
        <v>2</v>
      </c>
      <c r="J1261" t="s">
        <v>13</v>
      </c>
      <c r="K1261" t="s">
        <v>9</v>
      </c>
      <c r="L1261" t="s">
        <v>46</v>
      </c>
      <c r="M1261">
        <v>2</v>
      </c>
      <c r="N1261">
        <v>70.5</v>
      </c>
      <c r="O1261">
        <v>0</v>
      </c>
      <c r="P1261">
        <v>32.51</v>
      </c>
      <c r="Q1261">
        <v>141</v>
      </c>
      <c r="R1261">
        <v>65.02</v>
      </c>
      <c r="S1261">
        <v>75.98</v>
      </c>
      <c r="T1261">
        <v>0.53886524822695037</v>
      </c>
      <c r="U1261">
        <v>2026</v>
      </c>
      <c r="V1261" t="s">
        <v>92</v>
      </c>
      <c r="W1261">
        <v>7</v>
      </c>
      <c r="X1261" t="s">
        <v>83</v>
      </c>
    </row>
    <row r="1262" spans="1:24">
      <c r="A1262">
        <v>4165</v>
      </c>
      <c r="B1262" s="14">
        <v>46206</v>
      </c>
      <c r="C1262">
        <v>2026</v>
      </c>
      <c r="D1262">
        <v>3</v>
      </c>
      <c r="E1262">
        <v>7</v>
      </c>
      <c r="F1262" t="s">
        <v>83</v>
      </c>
      <c r="G1262" t="s">
        <v>6</v>
      </c>
      <c r="H1262" t="s">
        <v>49</v>
      </c>
      <c r="I1262" t="s">
        <v>2</v>
      </c>
      <c r="J1262" t="s">
        <v>13</v>
      </c>
      <c r="K1262" t="s">
        <v>9</v>
      </c>
      <c r="L1262" t="s">
        <v>37</v>
      </c>
      <c r="M1262">
        <v>2</v>
      </c>
      <c r="N1262">
        <v>152.88999999999999</v>
      </c>
      <c r="O1262">
        <v>0</v>
      </c>
      <c r="P1262">
        <v>81.34</v>
      </c>
      <c r="Q1262">
        <v>305.77999999999997</v>
      </c>
      <c r="R1262">
        <v>162.68</v>
      </c>
      <c r="S1262">
        <v>143.09999999999997</v>
      </c>
      <c r="T1262">
        <v>0.46798351756164558</v>
      </c>
      <c r="U1262">
        <v>2026</v>
      </c>
      <c r="V1262" t="s">
        <v>92</v>
      </c>
      <c r="W1262">
        <v>7</v>
      </c>
      <c r="X1262" t="s">
        <v>83</v>
      </c>
    </row>
    <row r="1263" spans="1:24">
      <c r="A1263">
        <v>1149</v>
      </c>
      <c r="B1263" s="14">
        <v>46207</v>
      </c>
      <c r="C1263">
        <v>2026</v>
      </c>
      <c r="D1263">
        <v>3</v>
      </c>
      <c r="E1263">
        <v>7</v>
      </c>
      <c r="F1263" t="s">
        <v>83</v>
      </c>
      <c r="G1263" t="s">
        <v>0</v>
      </c>
      <c r="H1263" t="s">
        <v>50</v>
      </c>
      <c r="I1263" t="s">
        <v>2</v>
      </c>
      <c r="J1263" t="s">
        <v>13</v>
      </c>
      <c r="K1263" t="s">
        <v>4</v>
      </c>
      <c r="L1263" t="s">
        <v>5</v>
      </c>
      <c r="M1263">
        <v>2</v>
      </c>
      <c r="N1263">
        <v>81.900000000000006</v>
      </c>
      <c r="O1263">
        <v>0</v>
      </c>
      <c r="P1263">
        <v>42.61</v>
      </c>
      <c r="Q1263">
        <v>163.80000000000001</v>
      </c>
      <c r="R1263">
        <v>85.22</v>
      </c>
      <c r="S1263">
        <v>78.580000000000013</v>
      </c>
      <c r="T1263">
        <v>0.47973137973137975</v>
      </c>
      <c r="U1263">
        <v>2026</v>
      </c>
      <c r="V1263" t="s">
        <v>92</v>
      </c>
      <c r="W1263">
        <v>7</v>
      </c>
      <c r="X1263" t="s">
        <v>83</v>
      </c>
    </row>
    <row r="1264" spans="1:24">
      <c r="A1264">
        <v>1310</v>
      </c>
      <c r="B1264" s="14">
        <v>46207</v>
      </c>
      <c r="C1264">
        <v>2026</v>
      </c>
      <c r="D1264">
        <v>3</v>
      </c>
      <c r="E1264">
        <v>7</v>
      </c>
      <c r="F1264" t="s">
        <v>83</v>
      </c>
      <c r="G1264" t="s">
        <v>11</v>
      </c>
      <c r="H1264" t="s">
        <v>39</v>
      </c>
      <c r="I1264" t="s">
        <v>19</v>
      </c>
      <c r="J1264" t="s">
        <v>13</v>
      </c>
      <c r="K1264" t="s">
        <v>4</v>
      </c>
      <c r="L1264" t="s">
        <v>30</v>
      </c>
      <c r="M1264">
        <v>1</v>
      </c>
      <c r="N1264">
        <v>103.58</v>
      </c>
      <c r="O1264">
        <v>0</v>
      </c>
      <c r="P1264">
        <v>51.94</v>
      </c>
      <c r="Q1264">
        <v>103.58</v>
      </c>
      <c r="R1264">
        <v>51.94</v>
      </c>
      <c r="S1264">
        <v>51.64</v>
      </c>
      <c r="T1264">
        <v>0.49855184398532537</v>
      </c>
      <c r="U1264">
        <v>2026</v>
      </c>
      <c r="V1264" t="s">
        <v>92</v>
      </c>
      <c r="W1264">
        <v>7</v>
      </c>
      <c r="X1264" t="s">
        <v>83</v>
      </c>
    </row>
    <row r="1265" spans="1:24">
      <c r="A1265">
        <v>2352</v>
      </c>
      <c r="B1265" s="14">
        <v>46207</v>
      </c>
      <c r="C1265">
        <v>2026</v>
      </c>
      <c r="D1265">
        <v>3</v>
      </c>
      <c r="E1265">
        <v>7</v>
      </c>
      <c r="F1265" t="s">
        <v>83</v>
      </c>
      <c r="G1265" t="s">
        <v>11</v>
      </c>
      <c r="H1265" t="s">
        <v>18</v>
      </c>
      <c r="I1265" t="s">
        <v>8</v>
      </c>
      <c r="J1265" t="s">
        <v>3</v>
      </c>
      <c r="K1265" t="s">
        <v>9</v>
      </c>
      <c r="L1265" t="s">
        <v>46</v>
      </c>
      <c r="M1265">
        <v>4</v>
      </c>
      <c r="N1265">
        <v>69.7</v>
      </c>
      <c r="O1265">
        <v>0.1</v>
      </c>
      <c r="P1265">
        <v>32.799999999999997</v>
      </c>
      <c r="Q1265">
        <v>250.92000000000002</v>
      </c>
      <c r="R1265">
        <v>131.19999999999999</v>
      </c>
      <c r="S1265">
        <v>119.72000000000003</v>
      </c>
      <c r="T1265">
        <v>0.47712418300653603</v>
      </c>
      <c r="U1265">
        <v>2026</v>
      </c>
      <c r="V1265" t="s">
        <v>92</v>
      </c>
      <c r="W1265">
        <v>7</v>
      </c>
      <c r="X1265" t="s">
        <v>83</v>
      </c>
    </row>
    <row r="1266" spans="1:24">
      <c r="A1266">
        <v>2547</v>
      </c>
      <c r="B1266" s="14">
        <v>46207</v>
      </c>
      <c r="C1266">
        <v>2026</v>
      </c>
      <c r="D1266">
        <v>3</v>
      </c>
      <c r="E1266">
        <v>7</v>
      </c>
      <c r="F1266" t="s">
        <v>83</v>
      </c>
      <c r="G1266" t="s">
        <v>6</v>
      </c>
      <c r="H1266" t="s">
        <v>43</v>
      </c>
      <c r="I1266" t="s">
        <v>2</v>
      </c>
      <c r="J1266" t="s">
        <v>16</v>
      </c>
      <c r="K1266" t="s">
        <v>34</v>
      </c>
      <c r="L1266" t="s">
        <v>35</v>
      </c>
      <c r="M1266">
        <v>1</v>
      </c>
      <c r="N1266">
        <v>40.549999999999997</v>
      </c>
      <c r="O1266">
        <v>0.05</v>
      </c>
      <c r="P1266">
        <v>14.44</v>
      </c>
      <c r="Q1266">
        <v>38.522499999999994</v>
      </c>
      <c r="R1266">
        <v>14.44</v>
      </c>
      <c r="S1266">
        <v>24.082499999999996</v>
      </c>
      <c r="T1266">
        <v>0.62515413070283599</v>
      </c>
      <c r="U1266">
        <v>2026</v>
      </c>
      <c r="V1266" t="s">
        <v>92</v>
      </c>
      <c r="W1266">
        <v>7</v>
      </c>
      <c r="X1266" t="s">
        <v>83</v>
      </c>
    </row>
    <row r="1267" spans="1:24">
      <c r="A1267">
        <v>2720</v>
      </c>
      <c r="B1267" s="14">
        <v>46207</v>
      </c>
      <c r="C1267">
        <v>2026</v>
      </c>
      <c r="D1267">
        <v>3</v>
      </c>
      <c r="E1267">
        <v>7</v>
      </c>
      <c r="F1267" t="s">
        <v>83</v>
      </c>
      <c r="G1267" t="s">
        <v>20</v>
      </c>
      <c r="H1267" t="s">
        <v>33</v>
      </c>
      <c r="I1267" t="s">
        <v>2</v>
      </c>
      <c r="J1267" t="s">
        <v>13</v>
      </c>
      <c r="K1267" t="s">
        <v>9</v>
      </c>
      <c r="L1267" t="s">
        <v>17</v>
      </c>
      <c r="M1267">
        <v>2</v>
      </c>
      <c r="N1267">
        <v>145.88999999999999</v>
      </c>
      <c r="O1267">
        <v>0</v>
      </c>
      <c r="P1267">
        <v>80.709999999999994</v>
      </c>
      <c r="Q1267">
        <v>291.77999999999997</v>
      </c>
      <c r="R1267">
        <v>161.41999999999999</v>
      </c>
      <c r="S1267">
        <v>130.35999999999999</v>
      </c>
      <c r="T1267">
        <v>0.4467749674412228</v>
      </c>
      <c r="U1267">
        <v>2026</v>
      </c>
      <c r="V1267" t="s">
        <v>92</v>
      </c>
      <c r="W1267">
        <v>7</v>
      </c>
      <c r="X1267" t="s">
        <v>83</v>
      </c>
    </row>
    <row r="1268" spans="1:24">
      <c r="A1268">
        <v>3591</v>
      </c>
      <c r="B1268" s="14">
        <v>46207</v>
      </c>
      <c r="C1268">
        <v>2026</v>
      </c>
      <c r="D1268">
        <v>3</v>
      </c>
      <c r="E1268">
        <v>7</v>
      </c>
      <c r="F1268" t="s">
        <v>83</v>
      </c>
      <c r="G1268" t="s">
        <v>20</v>
      </c>
      <c r="H1268" t="s">
        <v>47</v>
      </c>
      <c r="I1268" t="s">
        <v>2</v>
      </c>
      <c r="J1268" t="s">
        <v>3</v>
      </c>
      <c r="K1268" t="s">
        <v>14</v>
      </c>
      <c r="L1268" t="s">
        <v>48</v>
      </c>
      <c r="M1268">
        <v>1</v>
      </c>
      <c r="N1268">
        <v>163.25</v>
      </c>
      <c r="O1268">
        <v>0</v>
      </c>
      <c r="P1268">
        <v>89.71</v>
      </c>
      <c r="Q1268">
        <v>163.25</v>
      </c>
      <c r="R1268">
        <v>89.71</v>
      </c>
      <c r="S1268">
        <v>73.540000000000006</v>
      </c>
      <c r="T1268">
        <v>0.45047473200612559</v>
      </c>
      <c r="U1268">
        <v>2026</v>
      </c>
      <c r="V1268" t="s">
        <v>92</v>
      </c>
      <c r="W1268">
        <v>7</v>
      </c>
      <c r="X1268" t="s">
        <v>83</v>
      </c>
    </row>
    <row r="1269" spans="1:24">
      <c r="A1269">
        <v>3819</v>
      </c>
      <c r="B1269" s="14">
        <v>46207</v>
      </c>
      <c r="C1269">
        <v>2026</v>
      </c>
      <c r="D1269">
        <v>3</v>
      </c>
      <c r="E1269">
        <v>7</v>
      </c>
      <c r="F1269" t="s">
        <v>83</v>
      </c>
      <c r="G1269" t="s">
        <v>6</v>
      </c>
      <c r="H1269" t="s">
        <v>7</v>
      </c>
      <c r="I1269" t="s">
        <v>2</v>
      </c>
      <c r="J1269" t="s">
        <v>3</v>
      </c>
      <c r="K1269" t="s">
        <v>34</v>
      </c>
      <c r="L1269" t="s">
        <v>35</v>
      </c>
      <c r="M1269">
        <v>1</v>
      </c>
      <c r="N1269">
        <v>40.39</v>
      </c>
      <c r="O1269">
        <v>0.1</v>
      </c>
      <c r="P1269">
        <v>14.38</v>
      </c>
      <c r="Q1269">
        <v>36.350999999999999</v>
      </c>
      <c r="R1269">
        <v>14.38</v>
      </c>
      <c r="S1269">
        <v>21.970999999999997</v>
      </c>
      <c r="T1269">
        <v>0.60441253335534095</v>
      </c>
      <c r="U1269">
        <v>2026</v>
      </c>
      <c r="V1269" t="s">
        <v>92</v>
      </c>
      <c r="W1269">
        <v>7</v>
      </c>
      <c r="X1269" t="s">
        <v>83</v>
      </c>
    </row>
    <row r="1270" spans="1:24">
      <c r="A1270">
        <v>4869</v>
      </c>
      <c r="B1270" s="14">
        <v>46207</v>
      </c>
      <c r="C1270">
        <v>2026</v>
      </c>
      <c r="D1270">
        <v>3</v>
      </c>
      <c r="E1270">
        <v>7</v>
      </c>
      <c r="F1270" t="s">
        <v>83</v>
      </c>
      <c r="G1270" t="s">
        <v>0</v>
      </c>
      <c r="H1270" t="s">
        <v>50</v>
      </c>
      <c r="I1270" t="s">
        <v>19</v>
      </c>
      <c r="J1270" t="s">
        <v>3</v>
      </c>
      <c r="K1270" t="s">
        <v>23</v>
      </c>
      <c r="L1270" t="s">
        <v>29</v>
      </c>
      <c r="M1270">
        <v>1</v>
      </c>
      <c r="N1270">
        <v>200.22</v>
      </c>
      <c r="O1270">
        <v>0</v>
      </c>
      <c r="P1270">
        <v>104.38</v>
      </c>
      <c r="Q1270">
        <v>200.22</v>
      </c>
      <c r="R1270">
        <v>104.38</v>
      </c>
      <c r="S1270">
        <v>95.84</v>
      </c>
      <c r="T1270">
        <v>0.47867345919488563</v>
      </c>
      <c r="U1270">
        <v>2026</v>
      </c>
      <c r="V1270" t="s">
        <v>92</v>
      </c>
      <c r="W1270">
        <v>7</v>
      </c>
      <c r="X1270" t="s">
        <v>83</v>
      </c>
    </row>
    <row r="1271" spans="1:24">
      <c r="A1271">
        <v>4940</v>
      </c>
      <c r="B1271" s="14">
        <v>46207</v>
      </c>
      <c r="C1271">
        <v>2026</v>
      </c>
      <c r="D1271">
        <v>3</v>
      </c>
      <c r="E1271">
        <v>7</v>
      </c>
      <c r="F1271" t="s">
        <v>83</v>
      </c>
      <c r="G1271" t="s">
        <v>6</v>
      </c>
      <c r="H1271" t="s">
        <v>27</v>
      </c>
      <c r="I1271" t="s">
        <v>2</v>
      </c>
      <c r="J1271" t="s">
        <v>3</v>
      </c>
      <c r="K1271" t="s">
        <v>14</v>
      </c>
      <c r="L1271" t="s">
        <v>48</v>
      </c>
      <c r="M1271">
        <v>1</v>
      </c>
      <c r="N1271">
        <v>164.78</v>
      </c>
      <c r="O1271">
        <v>0.1</v>
      </c>
      <c r="P1271">
        <v>88.72</v>
      </c>
      <c r="Q1271">
        <v>148.30199999999999</v>
      </c>
      <c r="R1271">
        <v>88.72</v>
      </c>
      <c r="S1271">
        <v>59.581999999999994</v>
      </c>
      <c r="T1271">
        <v>0.4017612709201494</v>
      </c>
      <c r="U1271">
        <v>2026</v>
      </c>
      <c r="V1271" t="s">
        <v>92</v>
      </c>
      <c r="W1271">
        <v>7</v>
      </c>
      <c r="X1271" t="s">
        <v>83</v>
      </c>
    </row>
    <row r="1272" spans="1:24">
      <c r="A1272">
        <v>5164</v>
      </c>
      <c r="B1272" s="14">
        <v>46207</v>
      </c>
      <c r="C1272">
        <v>2026</v>
      </c>
      <c r="D1272">
        <v>3</v>
      </c>
      <c r="E1272">
        <v>7</v>
      </c>
      <c r="F1272" t="s">
        <v>83</v>
      </c>
      <c r="G1272" t="s">
        <v>6</v>
      </c>
      <c r="H1272" t="s">
        <v>49</v>
      </c>
      <c r="I1272" t="s">
        <v>2</v>
      </c>
      <c r="J1272" t="s">
        <v>3</v>
      </c>
      <c r="K1272" t="s">
        <v>9</v>
      </c>
      <c r="L1272" t="s">
        <v>17</v>
      </c>
      <c r="M1272">
        <v>4</v>
      </c>
      <c r="N1272">
        <v>142.86000000000001</v>
      </c>
      <c r="O1272">
        <v>0</v>
      </c>
      <c r="P1272">
        <v>81.62</v>
      </c>
      <c r="Q1272">
        <v>571.44000000000005</v>
      </c>
      <c r="R1272">
        <v>326.48</v>
      </c>
      <c r="S1272">
        <v>244.96000000000004</v>
      </c>
      <c r="T1272">
        <v>0.42867142657146862</v>
      </c>
      <c r="U1272">
        <v>2026</v>
      </c>
      <c r="V1272" t="s">
        <v>92</v>
      </c>
      <c r="W1272">
        <v>7</v>
      </c>
      <c r="X1272" t="s">
        <v>83</v>
      </c>
    </row>
    <row r="1273" spans="1:24">
      <c r="A1273">
        <v>659</v>
      </c>
      <c r="B1273" s="14">
        <v>46208</v>
      </c>
      <c r="C1273">
        <v>2026</v>
      </c>
      <c r="D1273">
        <v>3</v>
      </c>
      <c r="E1273">
        <v>7</v>
      </c>
      <c r="F1273" t="s">
        <v>83</v>
      </c>
      <c r="G1273" t="s">
        <v>20</v>
      </c>
      <c r="H1273" t="s">
        <v>47</v>
      </c>
      <c r="I1273" t="s">
        <v>28</v>
      </c>
      <c r="J1273" t="s">
        <v>16</v>
      </c>
      <c r="K1273" t="s">
        <v>4</v>
      </c>
      <c r="L1273" t="s">
        <v>26</v>
      </c>
      <c r="M1273">
        <v>1</v>
      </c>
      <c r="N1273">
        <v>41.18</v>
      </c>
      <c r="O1273">
        <v>0</v>
      </c>
      <c r="P1273">
        <v>16.25</v>
      </c>
      <c r="Q1273">
        <v>41.18</v>
      </c>
      <c r="R1273">
        <v>16.25</v>
      </c>
      <c r="S1273">
        <v>24.93</v>
      </c>
      <c r="T1273">
        <v>0.6053909664885867</v>
      </c>
      <c r="U1273">
        <v>2026</v>
      </c>
      <c r="V1273" t="s">
        <v>92</v>
      </c>
      <c r="W1273">
        <v>7</v>
      </c>
      <c r="X1273" t="s">
        <v>83</v>
      </c>
    </row>
    <row r="1274" spans="1:24">
      <c r="A1274">
        <v>969</v>
      </c>
      <c r="B1274" s="14">
        <v>46208</v>
      </c>
      <c r="C1274">
        <v>2026</v>
      </c>
      <c r="D1274">
        <v>3</v>
      </c>
      <c r="E1274">
        <v>7</v>
      </c>
      <c r="F1274" t="s">
        <v>83</v>
      </c>
      <c r="G1274" t="s">
        <v>6</v>
      </c>
      <c r="H1274" t="s">
        <v>41</v>
      </c>
      <c r="I1274" t="s">
        <v>8</v>
      </c>
      <c r="J1274" t="s">
        <v>16</v>
      </c>
      <c r="K1274" t="s">
        <v>34</v>
      </c>
      <c r="L1274" t="s">
        <v>42</v>
      </c>
      <c r="M1274">
        <v>12</v>
      </c>
      <c r="N1274">
        <v>35.81</v>
      </c>
      <c r="O1274">
        <v>0.15</v>
      </c>
      <c r="P1274">
        <v>14.29</v>
      </c>
      <c r="Q1274">
        <v>365.262</v>
      </c>
      <c r="R1274">
        <v>171.48</v>
      </c>
      <c r="S1274">
        <v>193.78200000000001</v>
      </c>
      <c r="T1274">
        <v>0.53052877112866936</v>
      </c>
      <c r="U1274">
        <v>2026</v>
      </c>
      <c r="V1274" t="s">
        <v>92</v>
      </c>
      <c r="W1274">
        <v>7</v>
      </c>
      <c r="X1274" t="s">
        <v>83</v>
      </c>
    </row>
    <row r="1275" spans="1:24">
      <c r="A1275">
        <v>1096</v>
      </c>
      <c r="B1275" s="14">
        <v>46208</v>
      </c>
      <c r="C1275">
        <v>2026</v>
      </c>
      <c r="D1275">
        <v>3</v>
      </c>
      <c r="E1275">
        <v>7</v>
      </c>
      <c r="F1275" t="s">
        <v>83</v>
      </c>
      <c r="G1275" t="s">
        <v>6</v>
      </c>
      <c r="H1275" t="s">
        <v>49</v>
      </c>
      <c r="I1275" t="s">
        <v>19</v>
      </c>
      <c r="J1275" t="s">
        <v>13</v>
      </c>
      <c r="K1275" t="s">
        <v>23</v>
      </c>
      <c r="L1275" t="s">
        <v>24</v>
      </c>
      <c r="M1275">
        <v>3</v>
      </c>
      <c r="N1275">
        <v>345.42</v>
      </c>
      <c r="O1275">
        <v>0</v>
      </c>
      <c r="P1275">
        <v>198.69</v>
      </c>
      <c r="Q1275">
        <v>1036.26</v>
      </c>
      <c r="R1275">
        <v>596.06999999999994</v>
      </c>
      <c r="S1275">
        <v>440.19000000000005</v>
      </c>
      <c r="T1275">
        <v>0.42478721556366167</v>
      </c>
      <c r="U1275">
        <v>2026</v>
      </c>
      <c r="V1275" t="s">
        <v>92</v>
      </c>
      <c r="W1275">
        <v>7</v>
      </c>
      <c r="X1275" t="s">
        <v>83</v>
      </c>
    </row>
    <row r="1276" spans="1:24">
      <c r="A1276">
        <v>1440</v>
      </c>
      <c r="B1276" s="14">
        <v>46208</v>
      </c>
      <c r="C1276">
        <v>2026</v>
      </c>
      <c r="D1276">
        <v>3</v>
      </c>
      <c r="E1276">
        <v>7</v>
      </c>
      <c r="F1276" t="s">
        <v>83</v>
      </c>
      <c r="G1276" t="s">
        <v>20</v>
      </c>
      <c r="H1276" t="s">
        <v>33</v>
      </c>
      <c r="I1276" t="s">
        <v>2</v>
      </c>
      <c r="J1276" t="s">
        <v>3</v>
      </c>
      <c r="K1276" t="s">
        <v>4</v>
      </c>
      <c r="L1276" t="s">
        <v>30</v>
      </c>
      <c r="M1276">
        <v>4</v>
      </c>
      <c r="N1276">
        <v>101.66</v>
      </c>
      <c r="O1276">
        <v>0.1</v>
      </c>
      <c r="P1276">
        <v>51.55</v>
      </c>
      <c r="Q1276">
        <v>365.976</v>
      </c>
      <c r="R1276">
        <v>206.2</v>
      </c>
      <c r="S1276">
        <v>159.77600000000001</v>
      </c>
      <c r="T1276">
        <v>0.43657507596126527</v>
      </c>
      <c r="U1276">
        <v>2026</v>
      </c>
      <c r="V1276" t="s">
        <v>92</v>
      </c>
      <c r="W1276">
        <v>7</v>
      </c>
      <c r="X1276" t="s">
        <v>83</v>
      </c>
    </row>
    <row r="1277" spans="1:24">
      <c r="A1277">
        <v>2052</v>
      </c>
      <c r="B1277" s="14">
        <v>46208</v>
      </c>
      <c r="C1277">
        <v>2026</v>
      </c>
      <c r="D1277">
        <v>3</v>
      </c>
      <c r="E1277">
        <v>7</v>
      </c>
      <c r="F1277" t="s">
        <v>83</v>
      </c>
      <c r="G1277" t="s">
        <v>20</v>
      </c>
      <c r="H1277" t="s">
        <v>47</v>
      </c>
      <c r="I1277" t="s">
        <v>2</v>
      </c>
      <c r="J1277" t="s">
        <v>16</v>
      </c>
      <c r="K1277" t="s">
        <v>9</v>
      </c>
      <c r="L1277" t="s">
        <v>17</v>
      </c>
      <c r="M1277">
        <v>3</v>
      </c>
      <c r="N1277">
        <v>146.88999999999999</v>
      </c>
      <c r="O1277">
        <v>0</v>
      </c>
      <c r="P1277">
        <v>77.650000000000006</v>
      </c>
      <c r="Q1277">
        <v>440.66999999999996</v>
      </c>
      <c r="R1277">
        <v>232.95000000000002</v>
      </c>
      <c r="S1277">
        <v>207.71999999999994</v>
      </c>
      <c r="T1277">
        <v>0.47137313636054179</v>
      </c>
      <c r="U1277">
        <v>2026</v>
      </c>
      <c r="V1277" t="s">
        <v>92</v>
      </c>
      <c r="W1277">
        <v>7</v>
      </c>
      <c r="X1277" t="s">
        <v>83</v>
      </c>
    </row>
    <row r="1278" spans="1:24">
      <c r="A1278">
        <v>2096</v>
      </c>
      <c r="B1278" s="14">
        <v>46208</v>
      </c>
      <c r="C1278">
        <v>2026</v>
      </c>
      <c r="D1278">
        <v>3</v>
      </c>
      <c r="E1278">
        <v>7</v>
      </c>
      <c r="F1278" t="s">
        <v>83</v>
      </c>
      <c r="G1278" t="s">
        <v>20</v>
      </c>
      <c r="H1278" t="s">
        <v>47</v>
      </c>
      <c r="I1278" t="s">
        <v>28</v>
      </c>
      <c r="J1278" t="s">
        <v>3</v>
      </c>
      <c r="K1278" t="s">
        <v>14</v>
      </c>
      <c r="L1278" t="s">
        <v>48</v>
      </c>
      <c r="M1278">
        <v>2</v>
      </c>
      <c r="N1278">
        <v>161.21</v>
      </c>
      <c r="O1278">
        <v>0</v>
      </c>
      <c r="P1278">
        <v>85.2</v>
      </c>
      <c r="Q1278">
        <v>322.42</v>
      </c>
      <c r="R1278">
        <v>170.4</v>
      </c>
      <c r="S1278">
        <v>152.02000000000001</v>
      </c>
      <c r="T1278">
        <v>0.47149680540909372</v>
      </c>
      <c r="U1278">
        <v>2026</v>
      </c>
      <c r="V1278" t="s">
        <v>92</v>
      </c>
      <c r="W1278">
        <v>7</v>
      </c>
      <c r="X1278" t="s">
        <v>83</v>
      </c>
    </row>
    <row r="1279" spans="1:24">
      <c r="A1279">
        <v>2488</v>
      </c>
      <c r="B1279" s="14">
        <v>46208</v>
      </c>
      <c r="C1279">
        <v>2026</v>
      </c>
      <c r="D1279">
        <v>3</v>
      </c>
      <c r="E1279">
        <v>7</v>
      </c>
      <c r="F1279" t="s">
        <v>83</v>
      </c>
      <c r="G1279" t="s">
        <v>20</v>
      </c>
      <c r="H1279" t="s">
        <v>33</v>
      </c>
      <c r="I1279" t="s">
        <v>19</v>
      </c>
      <c r="J1279" t="s">
        <v>13</v>
      </c>
      <c r="K1279" t="s">
        <v>9</v>
      </c>
      <c r="L1279" t="s">
        <v>46</v>
      </c>
      <c r="M1279">
        <v>2</v>
      </c>
      <c r="N1279">
        <v>71.27</v>
      </c>
      <c r="O1279">
        <v>0.05</v>
      </c>
      <c r="P1279">
        <v>32.85</v>
      </c>
      <c r="Q1279">
        <v>135.41299999999998</v>
      </c>
      <c r="R1279">
        <v>65.7</v>
      </c>
      <c r="S1279">
        <v>69.71299999999998</v>
      </c>
      <c r="T1279">
        <v>0.5148176319851121</v>
      </c>
      <c r="U1279">
        <v>2026</v>
      </c>
      <c r="V1279" t="s">
        <v>92</v>
      </c>
      <c r="W1279">
        <v>7</v>
      </c>
      <c r="X1279" t="s">
        <v>83</v>
      </c>
    </row>
    <row r="1280" spans="1:24">
      <c r="A1280">
        <v>3220</v>
      </c>
      <c r="B1280" s="14">
        <v>46208</v>
      </c>
      <c r="C1280">
        <v>2026</v>
      </c>
      <c r="D1280">
        <v>3</v>
      </c>
      <c r="E1280">
        <v>7</v>
      </c>
      <c r="F1280" t="s">
        <v>83</v>
      </c>
      <c r="G1280" t="s">
        <v>0</v>
      </c>
      <c r="H1280" t="s">
        <v>36</v>
      </c>
      <c r="I1280" t="s">
        <v>19</v>
      </c>
      <c r="J1280" t="s">
        <v>3</v>
      </c>
      <c r="K1280" t="s">
        <v>34</v>
      </c>
      <c r="L1280" t="s">
        <v>45</v>
      </c>
      <c r="M1280">
        <v>3</v>
      </c>
      <c r="N1280">
        <v>50.16</v>
      </c>
      <c r="O1280">
        <v>0.05</v>
      </c>
      <c r="P1280">
        <v>22.24</v>
      </c>
      <c r="Q1280">
        <v>142.95599999999999</v>
      </c>
      <c r="R1280">
        <v>66.72</v>
      </c>
      <c r="S1280">
        <v>76.23599999999999</v>
      </c>
      <c r="T1280">
        <v>0.53328296818601528</v>
      </c>
      <c r="U1280">
        <v>2026</v>
      </c>
      <c r="V1280" t="s">
        <v>92</v>
      </c>
      <c r="W1280">
        <v>7</v>
      </c>
      <c r="X1280" t="s">
        <v>83</v>
      </c>
    </row>
    <row r="1281" spans="1:24">
      <c r="A1281">
        <v>3711</v>
      </c>
      <c r="B1281" s="14">
        <v>46208</v>
      </c>
      <c r="C1281">
        <v>2026</v>
      </c>
      <c r="D1281">
        <v>3</v>
      </c>
      <c r="E1281">
        <v>7</v>
      </c>
      <c r="F1281" t="s">
        <v>83</v>
      </c>
      <c r="G1281" t="s">
        <v>20</v>
      </c>
      <c r="H1281" t="s">
        <v>21</v>
      </c>
      <c r="I1281" t="s">
        <v>28</v>
      </c>
      <c r="J1281" t="s">
        <v>13</v>
      </c>
      <c r="K1281" t="s">
        <v>9</v>
      </c>
      <c r="L1281" t="s">
        <v>17</v>
      </c>
      <c r="M1281">
        <v>1</v>
      </c>
      <c r="N1281">
        <v>145.37</v>
      </c>
      <c r="O1281">
        <v>0.05</v>
      </c>
      <c r="P1281">
        <v>81.02</v>
      </c>
      <c r="Q1281">
        <v>138.10149999999999</v>
      </c>
      <c r="R1281">
        <v>81.02</v>
      </c>
      <c r="S1281">
        <v>57.081499999999991</v>
      </c>
      <c r="T1281">
        <v>0.41333005072356199</v>
      </c>
      <c r="U1281">
        <v>2026</v>
      </c>
      <c r="V1281" t="s">
        <v>92</v>
      </c>
      <c r="W1281">
        <v>7</v>
      </c>
      <c r="X1281" t="s">
        <v>83</v>
      </c>
    </row>
    <row r="1282" spans="1:24">
      <c r="A1282">
        <v>3823</v>
      </c>
      <c r="B1282" s="14">
        <v>46208</v>
      </c>
      <c r="C1282">
        <v>2026</v>
      </c>
      <c r="D1282">
        <v>3</v>
      </c>
      <c r="E1282">
        <v>7</v>
      </c>
      <c r="F1282" t="s">
        <v>83</v>
      </c>
      <c r="G1282" t="s">
        <v>20</v>
      </c>
      <c r="H1282" t="s">
        <v>31</v>
      </c>
      <c r="I1282" t="s">
        <v>19</v>
      </c>
      <c r="J1282" t="s">
        <v>13</v>
      </c>
      <c r="K1282" t="s">
        <v>14</v>
      </c>
      <c r="L1282" t="s">
        <v>32</v>
      </c>
      <c r="M1282">
        <v>2</v>
      </c>
      <c r="N1282">
        <v>47.1</v>
      </c>
      <c r="O1282">
        <v>0</v>
      </c>
      <c r="P1282">
        <v>17.920000000000002</v>
      </c>
      <c r="Q1282">
        <v>94.2</v>
      </c>
      <c r="R1282">
        <v>35.840000000000003</v>
      </c>
      <c r="S1282">
        <v>58.36</v>
      </c>
      <c r="T1282">
        <v>0.6195329087048832</v>
      </c>
      <c r="U1282">
        <v>2026</v>
      </c>
      <c r="V1282" t="s">
        <v>92</v>
      </c>
      <c r="W1282">
        <v>7</v>
      </c>
      <c r="X1282" t="s">
        <v>83</v>
      </c>
    </row>
    <row r="1283" spans="1:24">
      <c r="A1283">
        <v>4058</v>
      </c>
      <c r="B1283" s="14">
        <v>46208</v>
      </c>
      <c r="C1283">
        <v>2026</v>
      </c>
      <c r="D1283">
        <v>3</v>
      </c>
      <c r="E1283">
        <v>7</v>
      </c>
      <c r="F1283" t="s">
        <v>83</v>
      </c>
      <c r="G1283" t="s">
        <v>20</v>
      </c>
      <c r="H1283" t="s">
        <v>47</v>
      </c>
      <c r="I1283" t="s">
        <v>8</v>
      </c>
      <c r="J1283" t="s">
        <v>16</v>
      </c>
      <c r="K1283" t="s">
        <v>9</v>
      </c>
      <c r="L1283" t="s">
        <v>37</v>
      </c>
      <c r="M1283">
        <v>5</v>
      </c>
      <c r="N1283">
        <v>155.09</v>
      </c>
      <c r="O1283">
        <v>0.1</v>
      </c>
      <c r="P1283">
        <v>78.52</v>
      </c>
      <c r="Q1283">
        <v>697.90500000000009</v>
      </c>
      <c r="R1283">
        <v>392.59999999999997</v>
      </c>
      <c r="S1283">
        <v>305.30500000000012</v>
      </c>
      <c r="T1283">
        <v>0.43745925305020034</v>
      </c>
      <c r="U1283">
        <v>2026</v>
      </c>
      <c r="V1283" t="s">
        <v>92</v>
      </c>
      <c r="W1283">
        <v>7</v>
      </c>
      <c r="X1283" t="s">
        <v>83</v>
      </c>
    </row>
    <row r="1284" spans="1:24">
      <c r="A1284">
        <v>4126</v>
      </c>
      <c r="B1284" s="14">
        <v>46208</v>
      </c>
      <c r="C1284">
        <v>2026</v>
      </c>
      <c r="D1284">
        <v>3</v>
      </c>
      <c r="E1284">
        <v>7</v>
      </c>
      <c r="F1284" t="s">
        <v>83</v>
      </c>
      <c r="G1284" t="s">
        <v>20</v>
      </c>
      <c r="H1284" t="s">
        <v>47</v>
      </c>
      <c r="I1284" t="s">
        <v>2</v>
      </c>
      <c r="J1284" t="s">
        <v>13</v>
      </c>
      <c r="K1284" t="s">
        <v>4</v>
      </c>
      <c r="L1284" t="s">
        <v>5</v>
      </c>
      <c r="M1284">
        <v>3</v>
      </c>
      <c r="N1284">
        <v>82.89</v>
      </c>
      <c r="O1284">
        <v>0</v>
      </c>
      <c r="P1284">
        <v>42.31</v>
      </c>
      <c r="Q1284">
        <v>248.67000000000002</v>
      </c>
      <c r="R1284">
        <v>126.93</v>
      </c>
      <c r="S1284">
        <v>121.74000000000001</v>
      </c>
      <c r="T1284">
        <v>0.48956448304982508</v>
      </c>
      <c r="U1284">
        <v>2026</v>
      </c>
      <c r="V1284" t="s">
        <v>92</v>
      </c>
      <c r="W1284">
        <v>7</v>
      </c>
      <c r="X1284" t="s">
        <v>83</v>
      </c>
    </row>
    <row r="1285" spans="1:24">
      <c r="A1285">
        <v>5080</v>
      </c>
      <c r="B1285" s="14">
        <v>46208</v>
      </c>
      <c r="C1285">
        <v>2026</v>
      </c>
      <c r="D1285">
        <v>3</v>
      </c>
      <c r="E1285">
        <v>7</v>
      </c>
      <c r="F1285" t="s">
        <v>83</v>
      </c>
      <c r="G1285" t="s">
        <v>11</v>
      </c>
      <c r="H1285" t="s">
        <v>18</v>
      </c>
      <c r="I1285" t="s">
        <v>19</v>
      </c>
      <c r="J1285" t="s">
        <v>13</v>
      </c>
      <c r="K1285" t="s">
        <v>4</v>
      </c>
      <c r="L1285" t="s">
        <v>5</v>
      </c>
      <c r="M1285">
        <v>2</v>
      </c>
      <c r="N1285">
        <v>80.8</v>
      </c>
      <c r="O1285">
        <v>0</v>
      </c>
      <c r="P1285">
        <v>42.21</v>
      </c>
      <c r="Q1285">
        <v>161.6</v>
      </c>
      <c r="R1285">
        <v>84.42</v>
      </c>
      <c r="S1285">
        <v>77.179999999999993</v>
      </c>
      <c r="T1285">
        <v>0.47759900990099008</v>
      </c>
      <c r="U1285">
        <v>2026</v>
      </c>
      <c r="V1285" t="s">
        <v>92</v>
      </c>
      <c r="W1285">
        <v>7</v>
      </c>
      <c r="X1285" t="s">
        <v>83</v>
      </c>
    </row>
    <row r="1286" spans="1:24">
      <c r="A1286">
        <v>923</v>
      </c>
      <c r="B1286" s="14">
        <v>46209</v>
      </c>
      <c r="C1286">
        <v>2026</v>
      </c>
      <c r="D1286">
        <v>3</v>
      </c>
      <c r="E1286">
        <v>7</v>
      </c>
      <c r="F1286" t="s">
        <v>83</v>
      </c>
      <c r="G1286" t="s">
        <v>11</v>
      </c>
      <c r="H1286" t="s">
        <v>25</v>
      </c>
      <c r="I1286" t="s">
        <v>2</v>
      </c>
      <c r="J1286" t="s">
        <v>13</v>
      </c>
      <c r="K1286" t="s">
        <v>34</v>
      </c>
      <c r="L1286" t="s">
        <v>35</v>
      </c>
      <c r="M1286">
        <v>2</v>
      </c>
      <c r="N1286">
        <v>39.54</v>
      </c>
      <c r="O1286">
        <v>0.05</v>
      </c>
      <c r="P1286">
        <v>14.68</v>
      </c>
      <c r="Q1286">
        <v>75.125999999999991</v>
      </c>
      <c r="R1286">
        <v>29.36</v>
      </c>
      <c r="S1286">
        <v>45.765999999999991</v>
      </c>
      <c r="T1286">
        <v>0.60918989431089099</v>
      </c>
      <c r="U1286">
        <v>2026</v>
      </c>
      <c r="V1286" t="s">
        <v>92</v>
      </c>
      <c r="W1286">
        <v>7</v>
      </c>
      <c r="X1286" t="s">
        <v>83</v>
      </c>
    </row>
    <row r="1287" spans="1:24">
      <c r="A1287">
        <v>1549</v>
      </c>
      <c r="B1287" s="14">
        <v>46209</v>
      </c>
      <c r="C1287">
        <v>2026</v>
      </c>
      <c r="D1287">
        <v>3</v>
      </c>
      <c r="E1287">
        <v>7</v>
      </c>
      <c r="F1287" t="s">
        <v>83</v>
      </c>
      <c r="G1287" t="s">
        <v>11</v>
      </c>
      <c r="H1287" t="s">
        <v>12</v>
      </c>
      <c r="I1287" t="s">
        <v>2</v>
      </c>
      <c r="J1287" t="s">
        <v>13</v>
      </c>
      <c r="K1287" t="s">
        <v>34</v>
      </c>
      <c r="L1287" t="s">
        <v>38</v>
      </c>
      <c r="M1287">
        <v>2</v>
      </c>
      <c r="N1287">
        <v>121.35</v>
      </c>
      <c r="O1287">
        <v>0</v>
      </c>
      <c r="P1287">
        <v>71.06</v>
      </c>
      <c r="Q1287">
        <v>242.7</v>
      </c>
      <c r="R1287">
        <v>142.12</v>
      </c>
      <c r="S1287">
        <v>100.57999999999998</v>
      </c>
      <c r="T1287">
        <v>0.41442109600329619</v>
      </c>
      <c r="U1287">
        <v>2026</v>
      </c>
      <c r="V1287" t="s">
        <v>92</v>
      </c>
      <c r="W1287">
        <v>7</v>
      </c>
      <c r="X1287" t="s">
        <v>83</v>
      </c>
    </row>
    <row r="1288" spans="1:24">
      <c r="A1288">
        <v>1839</v>
      </c>
      <c r="B1288" s="14">
        <v>46209</v>
      </c>
      <c r="C1288">
        <v>2026</v>
      </c>
      <c r="D1288">
        <v>3</v>
      </c>
      <c r="E1288">
        <v>7</v>
      </c>
      <c r="F1288" t="s">
        <v>83</v>
      </c>
      <c r="G1288" t="s">
        <v>20</v>
      </c>
      <c r="H1288" t="s">
        <v>33</v>
      </c>
      <c r="I1288" t="s">
        <v>19</v>
      </c>
      <c r="J1288" t="s">
        <v>3</v>
      </c>
      <c r="K1288" t="s">
        <v>34</v>
      </c>
      <c r="L1288" t="s">
        <v>35</v>
      </c>
      <c r="M1288">
        <v>1</v>
      </c>
      <c r="N1288">
        <v>41.37</v>
      </c>
      <c r="O1288">
        <v>0</v>
      </c>
      <c r="P1288">
        <v>15.12</v>
      </c>
      <c r="Q1288">
        <v>41.37</v>
      </c>
      <c r="R1288">
        <v>15.12</v>
      </c>
      <c r="S1288">
        <v>26.25</v>
      </c>
      <c r="T1288">
        <v>0.63451776649746194</v>
      </c>
      <c r="U1288">
        <v>2026</v>
      </c>
      <c r="V1288" t="s">
        <v>92</v>
      </c>
      <c r="W1288">
        <v>7</v>
      </c>
      <c r="X1288" t="s">
        <v>83</v>
      </c>
    </row>
    <row r="1289" spans="1:24">
      <c r="A1289">
        <v>2053</v>
      </c>
      <c r="B1289" s="14">
        <v>46209</v>
      </c>
      <c r="C1289">
        <v>2026</v>
      </c>
      <c r="D1289">
        <v>3</v>
      </c>
      <c r="E1289">
        <v>7</v>
      </c>
      <c r="F1289" t="s">
        <v>83</v>
      </c>
      <c r="G1289" t="s">
        <v>6</v>
      </c>
      <c r="H1289" t="s">
        <v>43</v>
      </c>
      <c r="I1289" t="s">
        <v>2</v>
      </c>
      <c r="J1289" t="s">
        <v>13</v>
      </c>
      <c r="K1289" t="s">
        <v>4</v>
      </c>
      <c r="L1289" t="s">
        <v>5</v>
      </c>
      <c r="M1289">
        <v>5</v>
      </c>
      <c r="N1289">
        <v>81.63</v>
      </c>
      <c r="O1289">
        <v>0.05</v>
      </c>
      <c r="P1289">
        <v>42.36</v>
      </c>
      <c r="Q1289">
        <v>387.74249999999995</v>
      </c>
      <c r="R1289">
        <v>211.8</v>
      </c>
      <c r="S1289">
        <v>175.94249999999994</v>
      </c>
      <c r="T1289">
        <v>0.45376119460724568</v>
      </c>
      <c r="U1289">
        <v>2026</v>
      </c>
      <c r="V1289" t="s">
        <v>92</v>
      </c>
      <c r="W1289">
        <v>7</v>
      </c>
      <c r="X1289" t="s">
        <v>83</v>
      </c>
    </row>
    <row r="1290" spans="1:24">
      <c r="A1290">
        <v>2342</v>
      </c>
      <c r="B1290" s="14">
        <v>46209</v>
      </c>
      <c r="C1290">
        <v>2026</v>
      </c>
      <c r="D1290">
        <v>3</v>
      </c>
      <c r="E1290">
        <v>7</v>
      </c>
      <c r="F1290" t="s">
        <v>83</v>
      </c>
      <c r="G1290" t="s">
        <v>6</v>
      </c>
      <c r="H1290" t="s">
        <v>7</v>
      </c>
      <c r="I1290" t="s">
        <v>2</v>
      </c>
      <c r="J1290" t="s">
        <v>3</v>
      </c>
      <c r="K1290" t="s">
        <v>34</v>
      </c>
      <c r="L1290" t="s">
        <v>42</v>
      </c>
      <c r="M1290">
        <v>1</v>
      </c>
      <c r="N1290">
        <v>36.19</v>
      </c>
      <c r="O1290">
        <v>0</v>
      </c>
      <c r="P1290">
        <v>13.91</v>
      </c>
      <c r="Q1290">
        <v>36.19</v>
      </c>
      <c r="R1290">
        <v>13.91</v>
      </c>
      <c r="S1290">
        <v>22.279999999999998</v>
      </c>
      <c r="T1290">
        <v>0.61563967946946663</v>
      </c>
      <c r="U1290">
        <v>2026</v>
      </c>
      <c r="V1290" t="s">
        <v>92</v>
      </c>
      <c r="W1290">
        <v>7</v>
      </c>
      <c r="X1290" t="s">
        <v>83</v>
      </c>
    </row>
    <row r="1291" spans="1:24">
      <c r="A1291">
        <v>2465</v>
      </c>
      <c r="B1291" s="14">
        <v>46209</v>
      </c>
      <c r="C1291">
        <v>2026</v>
      </c>
      <c r="D1291">
        <v>3</v>
      </c>
      <c r="E1291">
        <v>7</v>
      </c>
      <c r="F1291" t="s">
        <v>83</v>
      </c>
      <c r="G1291" t="s">
        <v>6</v>
      </c>
      <c r="H1291" t="s">
        <v>7</v>
      </c>
      <c r="I1291" t="s">
        <v>28</v>
      </c>
      <c r="J1291" t="s">
        <v>13</v>
      </c>
      <c r="K1291" t="s">
        <v>9</v>
      </c>
      <c r="L1291" t="s">
        <v>17</v>
      </c>
      <c r="M1291">
        <v>1</v>
      </c>
      <c r="N1291">
        <v>142.04</v>
      </c>
      <c r="O1291">
        <v>0</v>
      </c>
      <c r="P1291">
        <v>81.67</v>
      </c>
      <c r="Q1291">
        <v>142.04</v>
      </c>
      <c r="R1291">
        <v>81.67</v>
      </c>
      <c r="S1291">
        <v>60.36999999999999</v>
      </c>
      <c r="T1291">
        <v>0.4250211208110391</v>
      </c>
      <c r="U1291">
        <v>2026</v>
      </c>
      <c r="V1291" t="s">
        <v>92</v>
      </c>
      <c r="W1291">
        <v>7</v>
      </c>
      <c r="X1291" t="s">
        <v>83</v>
      </c>
    </row>
    <row r="1292" spans="1:24">
      <c r="A1292">
        <v>3990</v>
      </c>
      <c r="B1292" s="14">
        <v>46209</v>
      </c>
      <c r="C1292">
        <v>2026</v>
      </c>
      <c r="D1292">
        <v>3</v>
      </c>
      <c r="E1292">
        <v>7</v>
      </c>
      <c r="F1292" t="s">
        <v>83</v>
      </c>
      <c r="G1292" t="s">
        <v>11</v>
      </c>
      <c r="H1292" t="s">
        <v>25</v>
      </c>
      <c r="I1292" t="s">
        <v>2</v>
      </c>
      <c r="J1292" t="s">
        <v>16</v>
      </c>
      <c r="K1292" t="s">
        <v>14</v>
      </c>
      <c r="L1292" t="s">
        <v>44</v>
      </c>
      <c r="M1292">
        <v>1</v>
      </c>
      <c r="N1292">
        <v>133.66999999999999</v>
      </c>
      <c r="O1292">
        <v>0</v>
      </c>
      <c r="P1292">
        <v>68.25</v>
      </c>
      <c r="Q1292">
        <v>133.66999999999999</v>
      </c>
      <c r="R1292">
        <v>68.25</v>
      </c>
      <c r="S1292">
        <v>65.419999999999987</v>
      </c>
      <c r="T1292">
        <v>0.48941422907159415</v>
      </c>
      <c r="U1292">
        <v>2026</v>
      </c>
      <c r="V1292" t="s">
        <v>92</v>
      </c>
      <c r="W1292">
        <v>7</v>
      </c>
      <c r="X1292" t="s">
        <v>83</v>
      </c>
    </row>
    <row r="1293" spans="1:24">
      <c r="A1293">
        <v>4370</v>
      </c>
      <c r="B1293" s="14">
        <v>46209</v>
      </c>
      <c r="C1293">
        <v>2026</v>
      </c>
      <c r="D1293">
        <v>3</v>
      </c>
      <c r="E1293">
        <v>7</v>
      </c>
      <c r="F1293" t="s">
        <v>83</v>
      </c>
      <c r="G1293" t="s">
        <v>11</v>
      </c>
      <c r="H1293" t="s">
        <v>39</v>
      </c>
      <c r="I1293" t="s">
        <v>2</v>
      </c>
      <c r="J1293" t="s">
        <v>13</v>
      </c>
      <c r="K1293" t="s">
        <v>14</v>
      </c>
      <c r="L1293" t="s">
        <v>48</v>
      </c>
      <c r="M1293">
        <v>6</v>
      </c>
      <c r="N1293">
        <v>166.6</v>
      </c>
      <c r="O1293">
        <v>0</v>
      </c>
      <c r="P1293">
        <v>88.14</v>
      </c>
      <c r="Q1293">
        <v>999.59999999999991</v>
      </c>
      <c r="R1293">
        <v>528.84</v>
      </c>
      <c r="S1293">
        <v>470.75999999999988</v>
      </c>
      <c r="T1293">
        <v>0.47094837935174061</v>
      </c>
      <c r="U1293">
        <v>2026</v>
      </c>
      <c r="V1293" t="s">
        <v>92</v>
      </c>
      <c r="W1293">
        <v>7</v>
      </c>
      <c r="X1293" t="s">
        <v>83</v>
      </c>
    </row>
    <row r="1294" spans="1:24">
      <c r="A1294">
        <v>4856</v>
      </c>
      <c r="B1294" s="14">
        <v>46209</v>
      </c>
      <c r="C1294">
        <v>2026</v>
      </c>
      <c r="D1294">
        <v>3</v>
      </c>
      <c r="E1294">
        <v>7</v>
      </c>
      <c r="F1294" t="s">
        <v>83</v>
      </c>
      <c r="G1294" t="s">
        <v>6</v>
      </c>
      <c r="H1294" t="s">
        <v>43</v>
      </c>
      <c r="I1294" t="s">
        <v>2</v>
      </c>
      <c r="J1294" t="s">
        <v>3</v>
      </c>
      <c r="K1294" t="s">
        <v>4</v>
      </c>
      <c r="L1294" t="s">
        <v>30</v>
      </c>
      <c r="M1294">
        <v>2</v>
      </c>
      <c r="N1294">
        <v>99.93</v>
      </c>
      <c r="O1294">
        <v>0.1</v>
      </c>
      <c r="P1294">
        <v>51.96</v>
      </c>
      <c r="Q1294">
        <v>179.87400000000002</v>
      </c>
      <c r="R1294">
        <v>103.92</v>
      </c>
      <c r="S1294">
        <v>75.954000000000022</v>
      </c>
      <c r="T1294">
        <v>0.422262250241836</v>
      </c>
      <c r="U1294">
        <v>2026</v>
      </c>
      <c r="V1294" t="s">
        <v>92</v>
      </c>
      <c r="W1294">
        <v>7</v>
      </c>
      <c r="X1294" t="s">
        <v>83</v>
      </c>
    </row>
    <row r="1295" spans="1:24">
      <c r="A1295">
        <v>337</v>
      </c>
      <c r="B1295" s="14">
        <v>46210</v>
      </c>
      <c r="C1295">
        <v>2026</v>
      </c>
      <c r="D1295">
        <v>3</v>
      </c>
      <c r="E1295">
        <v>7</v>
      </c>
      <c r="F1295" t="s">
        <v>83</v>
      </c>
      <c r="G1295" t="s">
        <v>0</v>
      </c>
      <c r="H1295" t="s">
        <v>50</v>
      </c>
      <c r="I1295" t="s">
        <v>19</v>
      </c>
      <c r="J1295" t="s">
        <v>3</v>
      </c>
      <c r="K1295" t="s">
        <v>4</v>
      </c>
      <c r="L1295" t="s">
        <v>30</v>
      </c>
      <c r="M1295">
        <v>6</v>
      </c>
      <c r="N1295">
        <v>100.56</v>
      </c>
      <c r="O1295">
        <v>0</v>
      </c>
      <c r="P1295">
        <v>49.47</v>
      </c>
      <c r="Q1295">
        <v>603.36</v>
      </c>
      <c r="R1295">
        <v>296.82</v>
      </c>
      <c r="S1295">
        <v>306.54000000000002</v>
      </c>
      <c r="T1295">
        <v>0.508054892601432</v>
      </c>
      <c r="U1295">
        <v>2026</v>
      </c>
      <c r="V1295" t="s">
        <v>92</v>
      </c>
      <c r="W1295">
        <v>7</v>
      </c>
      <c r="X1295" t="s">
        <v>83</v>
      </c>
    </row>
    <row r="1296" spans="1:24">
      <c r="A1296">
        <v>1001</v>
      </c>
      <c r="B1296" s="14">
        <v>46210</v>
      </c>
      <c r="C1296">
        <v>2026</v>
      </c>
      <c r="D1296">
        <v>3</v>
      </c>
      <c r="E1296">
        <v>7</v>
      </c>
      <c r="F1296" t="s">
        <v>83</v>
      </c>
      <c r="G1296" t="s">
        <v>0</v>
      </c>
      <c r="H1296" t="s">
        <v>36</v>
      </c>
      <c r="I1296" t="s">
        <v>2</v>
      </c>
      <c r="J1296" t="s">
        <v>3</v>
      </c>
      <c r="K1296" t="s">
        <v>23</v>
      </c>
      <c r="L1296" t="s">
        <v>29</v>
      </c>
      <c r="M1296">
        <v>1</v>
      </c>
      <c r="N1296">
        <v>200.48</v>
      </c>
      <c r="O1296">
        <v>0.05</v>
      </c>
      <c r="P1296">
        <v>104.11</v>
      </c>
      <c r="Q1296">
        <v>190.45599999999999</v>
      </c>
      <c r="R1296">
        <v>104.11</v>
      </c>
      <c r="S1296">
        <v>86.345999999999989</v>
      </c>
      <c r="T1296">
        <v>0.45336455664300412</v>
      </c>
      <c r="U1296">
        <v>2026</v>
      </c>
      <c r="V1296" t="s">
        <v>92</v>
      </c>
      <c r="W1296">
        <v>7</v>
      </c>
      <c r="X1296" t="s">
        <v>83</v>
      </c>
    </row>
    <row r="1297" spans="1:24">
      <c r="A1297">
        <v>2424</v>
      </c>
      <c r="B1297" s="14">
        <v>46210</v>
      </c>
      <c r="C1297">
        <v>2026</v>
      </c>
      <c r="D1297">
        <v>3</v>
      </c>
      <c r="E1297">
        <v>7</v>
      </c>
      <c r="F1297" t="s">
        <v>83</v>
      </c>
      <c r="G1297" t="s">
        <v>20</v>
      </c>
      <c r="H1297" t="s">
        <v>33</v>
      </c>
      <c r="I1297" t="s">
        <v>2</v>
      </c>
      <c r="J1297" t="s">
        <v>13</v>
      </c>
      <c r="K1297" t="s">
        <v>4</v>
      </c>
      <c r="L1297" t="s">
        <v>22</v>
      </c>
      <c r="M1297">
        <v>1</v>
      </c>
      <c r="N1297">
        <v>51.06</v>
      </c>
      <c r="O1297">
        <v>0.15</v>
      </c>
      <c r="P1297">
        <v>22.56</v>
      </c>
      <c r="Q1297">
        <v>43.401000000000003</v>
      </c>
      <c r="R1297">
        <v>22.56</v>
      </c>
      <c r="S1297">
        <v>20.841000000000005</v>
      </c>
      <c r="T1297">
        <v>0.48019630884081022</v>
      </c>
      <c r="U1297">
        <v>2026</v>
      </c>
      <c r="V1297" t="s">
        <v>92</v>
      </c>
      <c r="W1297">
        <v>7</v>
      </c>
      <c r="X1297" t="s">
        <v>83</v>
      </c>
    </row>
    <row r="1298" spans="1:24">
      <c r="A1298">
        <v>2751</v>
      </c>
      <c r="B1298" s="14">
        <v>46210</v>
      </c>
      <c r="C1298">
        <v>2026</v>
      </c>
      <c r="D1298">
        <v>3</v>
      </c>
      <c r="E1298">
        <v>7</v>
      </c>
      <c r="F1298" t="s">
        <v>83</v>
      </c>
      <c r="G1298" t="s">
        <v>0</v>
      </c>
      <c r="H1298" t="s">
        <v>50</v>
      </c>
      <c r="I1298" t="s">
        <v>19</v>
      </c>
      <c r="J1298" t="s">
        <v>13</v>
      </c>
      <c r="K1298" t="s">
        <v>34</v>
      </c>
      <c r="L1298" t="s">
        <v>38</v>
      </c>
      <c r="M1298">
        <v>2</v>
      </c>
      <c r="N1298">
        <v>125.9</v>
      </c>
      <c r="O1298">
        <v>0.15</v>
      </c>
      <c r="P1298">
        <v>70.27</v>
      </c>
      <c r="Q1298">
        <v>214.03</v>
      </c>
      <c r="R1298">
        <v>140.54</v>
      </c>
      <c r="S1298">
        <v>73.490000000000009</v>
      </c>
      <c r="T1298">
        <v>0.34336307994206422</v>
      </c>
      <c r="U1298">
        <v>2026</v>
      </c>
      <c r="V1298" t="s">
        <v>92</v>
      </c>
      <c r="W1298">
        <v>7</v>
      </c>
      <c r="X1298" t="s">
        <v>83</v>
      </c>
    </row>
    <row r="1299" spans="1:24">
      <c r="A1299">
        <v>375</v>
      </c>
      <c r="B1299" s="14">
        <v>46211</v>
      </c>
      <c r="C1299">
        <v>2026</v>
      </c>
      <c r="D1299">
        <v>3</v>
      </c>
      <c r="E1299">
        <v>7</v>
      </c>
      <c r="F1299" t="s">
        <v>83</v>
      </c>
      <c r="G1299" t="s">
        <v>6</v>
      </c>
      <c r="H1299" t="s">
        <v>43</v>
      </c>
      <c r="I1299" t="s">
        <v>19</v>
      </c>
      <c r="J1299" t="s">
        <v>3</v>
      </c>
      <c r="K1299" t="s">
        <v>23</v>
      </c>
      <c r="L1299" t="s">
        <v>29</v>
      </c>
      <c r="M1299">
        <v>2</v>
      </c>
      <c r="N1299">
        <v>192.24</v>
      </c>
      <c r="O1299">
        <v>0.05</v>
      </c>
      <c r="P1299">
        <v>103.65</v>
      </c>
      <c r="Q1299">
        <v>365.25599999999997</v>
      </c>
      <c r="R1299">
        <v>207.3</v>
      </c>
      <c r="S1299">
        <v>157.95599999999996</v>
      </c>
      <c r="T1299">
        <v>0.43245285498390162</v>
      </c>
      <c r="U1299">
        <v>2026</v>
      </c>
      <c r="V1299" t="s">
        <v>92</v>
      </c>
      <c r="W1299">
        <v>7</v>
      </c>
      <c r="X1299" t="s">
        <v>83</v>
      </c>
    </row>
    <row r="1300" spans="1:24">
      <c r="A1300">
        <v>650</v>
      </c>
      <c r="B1300" s="14">
        <v>46211</v>
      </c>
      <c r="C1300">
        <v>2026</v>
      </c>
      <c r="D1300">
        <v>3</v>
      </c>
      <c r="E1300">
        <v>7</v>
      </c>
      <c r="F1300" t="s">
        <v>83</v>
      </c>
      <c r="G1300" t="s">
        <v>0</v>
      </c>
      <c r="H1300" t="s">
        <v>1</v>
      </c>
      <c r="I1300" t="s">
        <v>2</v>
      </c>
      <c r="J1300" t="s">
        <v>16</v>
      </c>
      <c r="K1300" t="s">
        <v>34</v>
      </c>
      <c r="L1300" t="s">
        <v>35</v>
      </c>
      <c r="M1300">
        <v>2</v>
      </c>
      <c r="N1300">
        <v>40.79</v>
      </c>
      <c r="O1300">
        <v>0</v>
      </c>
      <c r="P1300">
        <v>14.61</v>
      </c>
      <c r="Q1300">
        <v>81.58</v>
      </c>
      <c r="R1300">
        <v>29.22</v>
      </c>
      <c r="S1300">
        <v>52.36</v>
      </c>
      <c r="T1300">
        <v>0.64182397646481981</v>
      </c>
      <c r="U1300">
        <v>2026</v>
      </c>
      <c r="V1300" t="s">
        <v>92</v>
      </c>
      <c r="W1300">
        <v>7</v>
      </c>
      <c r="X1300" t="s">
        <v>83</v>
      </c>
    </row>
    <row r="1301" spans="1:24">
      <c r="A1301">
        <v>941</v>
      </c>
      <c r="B1301" s="14">
        <v>46211</v>
      </c>
      <c r="C1301">
        <v>2026</v>
      </c>
      <c r="D1301">
        <v>3</v>
      </c>
      <c r="E1301">
        <v>7</v>
      </c>
      <c r="F1301" t="s">
        <v>83</v>
      </c>
      <c r="G1301" t="s">
        <v>0</v>
      </c>
      <c r="H1301" t="s">
        <v>36</v>
      </c>
      <c r="I1301" t="s">
        <v>19</v>
      </c>
      <c r="J1301" t="s">
        <v>13</v>
      </c>
      <c r="K1301" t="s">
        <v>23</v>
      </c>
      <c r="L1301" t="s">
        <v>51</v>
      </c>
      <c r="M1301">
        <v>2</v>
      </c>
      <c r="N1301">
        <v>125.73</v>
      </c>
      <c r="O1301">
        <v>0.15</v>
      </c>
      <c r="P1301">
        <v>61.75</v>
      </c>
      <c r="Q1301">
        <v>213.74100000000001</v>
      </c>
      <c r="R1301">
        <v>123.5</v>
      </c>
      <c r="S1301">
        <v>90.241000000000014</v>
      </c>
      <c r="T1301">
        <v>0.42219789371248384</v>
      </c>
      <c r="U1301">
        <v>2026</v>
      </c>
      <c r="V1301" t="s">
        <v>92</v>
      </c>
      <c r="W1301">
        <v>7</v>
      </c>
      <c r="X1301" t="s">
        <v>83</v>
      </c>
    </row>
    <row r="1302" spans="1:24">
      <c r="A1302">
        <v>2719</v>
      </c>
      <c r="B1302" s="14">
        <v>46211</v>
      </c>
      <c r="C1302">
        <v>2026</v>
      </c>
      <c r="D1302">
        <v>3</v>
      </c>
      <c r="E1302">
        <v>7</v>
      </c>
      <c r="F1302" t="s">
        <v>83</v>
      </c>
      <c r="G1302" t="s">
        <v>0</v>
      </c>
      <c r="H1302" t="s">
        <v>50</v>
      </c>
      <c r="I1302" t="s">
        <v>2</v>
      </c>
      <c r="J1302" t="s">
        <v>16</v>
      </c>
      <c r="K1302" t="s">
        <v>14</v>
      </c>
      <c r="L1302" t="s">
        <v>48</v>
      </c>
      <c r="M1302">
        <v>1</v>
      </c>
      <c r="N1302">
        <v>164.92</v>
      </c>
      <c r="O1302">
        <v>0</v>
      </c>
      <c r="P1302">
        <v>89.47</v>
      </c>
      <c r="Q1302">
        <v>164.92</v>
      </c>
      <c r="R1302">
        <v>89.47</v>
      </c>
      <c r="S1302">
        <v>75.449999999999989</v>
      </c>
      <c r="T1302">
        <v>0.45749454280863444</v>
      </c>
      <c r="U1302">
        <v>2026</v>
      </c>
      <c r="V1302" t="s">
        <v>92</v>
      </c>
      <c r="W1302">
        <v>7</v>
      </c>
      <c r="X1302" t="s">
        <v>83</v>
      </c>
    </row>
    <row r="1303" spans="1:24">
      <c r="A1303">
        <v>3833</v>
      </c>
      <c r="B1303" s="14">
        <v>46211</v>
      </c>
      <c r="C1303">
        <v>2026</v>
      </c>
      <c r="D1303">
        <v>3</v>
      </c>
      <c r="E1303">
        <v>7</v>
      </c>
      <c r="F1303" t="s">
        <v>83</v>
      </c>
      <c r="G1303" t="s">
        <v>6</v>
      </c>
      <c r="H1303" t="s">
        <v>27</v>
      </c>
      <c r="I1303" t="s">
        <v>19</v>
      </c>
      <c r="J1303" t="s">
        <v>13</v>
      </c>
      <c r="K1303" t="s">
        <v>4</v>
      </c>
      <c r="L1303" t="s">
        <v>30</v>
      </c>
      <c r="M1303">
        <v>5</v>
      </c>
      <c r="N1303">
        <v>103.91</v>
      </c>
      <c r="O1303">
        <v>0</v>
      </c>
      <c r="P1303">
        <v>51.19</v>
      </c>
      <c r="Q1303">
        <v>519.54999999999995</v>
      </c>
      <c r="R1303">
        <v>255.95</v>
      </c>
      <c r="S1303">
        <v>263.59999999999997</v>
      </c>
      <c r="T1303">
        <v>0.50736214031373306</v>
      </c>
      <c r="U1303">
        <v>2026</v>
      </c>
      <c r="V1303" t="s">
        <v>92</v>
      </c>
      <c r="W1303">
        <v>7</v>
      </c>
      <c r="X1303" t="s">
        <v>83</v>
      </c>
    </row>
    <row r="1304" spans="1:24">
      <c r="A1304">
        <v>211</v>
      </c>
      <c r="B1304" s="14">
        <v>46212</v>
      </c>
      <c r="C1304">
        <v>2026</v>
      </c>
      <c r="D1304">
        <v>3</v>
      </c>
      <c r="E1304">
        <v>7</v>
      </c>
      <c r="F1304" t="s">
        <v>83</v>
      </c>
      <c r="G1304" t="s">
        <v>11</v>
      </c>
      <c r="H1304" t="s">
        <v>52</v>
      </c>
      <c r="I1304" t="s">
        <v>8</v>
      </c>
      <c r="J1304" t="s">
        <v>16</v>
      </c>
      <c r="K1304" t="s">
        <v>4</v>
      </c>
      <c r="L1304" t="s">
        <v>22</v>
      </c>
      <c r="M1304">
        <v>10</v>
      </c>
      <c r="N1304">
        <v>49.69</v>
      </c>
      <c r="O1304">
        <v>0.1</v>
      </c>
      <c r="P1304">
        <v>21.82</v>
      </c>
      <c r="Q1304">
        <v>447.21</v>
      </c>
      <c r="R1304">
        <v>218.2</v>
      </c>
      <c r="S1304">
        <v>229.01</v>
      </c>
      <c r="T1304">
        <v>0.51208604458755391</v>
      </c>
      <c r="U1304">
        <v>2026</v>
      </c>
      <c r="V1304" t="s">
        <v>92</v>
      </c>
      <c r="W1304">
        <v>7</v>
      </c>
      <c r="X1304" t="s">
        <v>83</v>
      </c>
    </row>
    <row r="1305" spans="1:24">
      <c r="A1305">
        <v>392</v>
      </c>
      <c r="B1305" s="14">
        <v>46212</v>
      </c>
      <c r="C1305">
        <v>2026</v>
      </c>
      <c r="D1305">
        <v>3</v>
      </c>
      <c r="E1305">
        <v>7</v>
      </c>
      <c r="F1305" t="s">
        <v>83</v>
      </c>
      <c r="G1305" t="s">
        <v>20</v>
      </c>
      <c r="H1305" t="s">
        <v>31</v>
      </c>
      <c r="I1305" t="s">
        <v>19</v>
      </c>
      <c r="J1305" t="s">
        <v>3</v>
      </c>
      <c r="K1305" t="s">
        <v>9</v>
      </c>
      <c r="L1305" t="s">
        <v>10</v>
      </c>
      <c r="M1305">
        <v>3</v>
      </c>
      <c r="N1305">
        <v>94.19</v>
      </c>
      <c r="O1305">
        <v>0</v>
      </c>
      <c r="P1305">
        <v>44.1</v>
      </c>
      <c r="Q1305">
        <v>282.57</v>
      </c>
      <c r="R1305">
        <v>132.30000000000001</v>
      </c>
      <c r="S1305">
        <v>150.26999999999998</v>
      </c>
      <c r="T1305">
        <v>0.53179743072512997</v>
      </c>
      <c r="U1305">
        <v>2026</v>
      </c>
      <c r="V1305" t="s">
        <v>92</v>
      </c>
      <c r="W1305">
        <v>7</v>
      </c>
      <c r="X1305" t="s">
        <v>83</v>
      </c>
    </row>
    <row r="1306" spans="1:24">
      <c r="A1306">
        <v>1302</v>
      </c>
      <c r="B1306" s="14">
        <v>46212</v>
      </c>
      <c r="C1306">
        <v>2026</v>
      </c>
      <c r="D1306">
        <v>3</v>
      </c>
      <c r="E1306">
        <v>7</v>
      </c>
      <c r="F1306" t="s">
        <v>83</v>
      </c>
      <c r="G1306" t="s">
        <v>6</v>
      </c>
      <c r="H1306" t="s">
        <v>49</v>
      </c>
      <c r="I1306" t="s">
        <v>19</v>
      </c>
      <c r="J1306" t="s">
        <v>3</v>
      </c>
      <c r="K1306" t="s">
        <v>14</v>
      </c>
      <c r="L1306" t="s">
        <v>32</v>
      </c>
      <c r="M1306">
        <v>1</v>
      </c>
      <c r="N1306">
        <v>46.87</v>
      </c>
      <c r="O1306">
        <v>0</v>
      </c>
      <c r="P1306">
        <v>18.649999999999999</v>
      </c>
      <c r="Q1306">
        <v>46.87</v>
      </c>
      <c r="R1306">
        <v>18.649999999999999</v>
      </c>
      <c r="S1306">
        <v>28.22</v>
      </c>
      <c r="T1306">
        <v>0.60209088969490077</v>
      </c>
      <c r="U1306">
        <v>2026</v>
      </c>
      <c r="V1306" t="s">
        <v>92</v>
      </c>
      <c r="W1306">
        <v>7</v>
      </c>
      <c r="X1306" t="s">
        <v>83</v>
      </c>
    </row>
    <row r="1307" spans="1:24">
      <c r="A1307">
        <v>1366</v>
      </c>
      <c r="B1307" s="14">
        <v>46212</v>
      </c>
      <c r="C1307">
        <v>2026</v>
      </c>
      <c r="D1307">
        <v>3</v>
      </c>
      <c r="E1307">
        <v>7</v>
      </c>
      <c r="F1307" t="s">
        <v>83</v>
      </c>
      <c r="G1307" t="s">
        <v>11</v>
      </c>
      <c r="H1307" t="s">
        <v>52</v>
      </c>
      <c r="I1307" t="s">
        <v>2</v>
      </c>
      <c r="J1307" t="s">
        <v>3</v>
      </c>
      <c r="K1307" t="s">
        <v>14</v>
      </c>
      <c r="L1307" t="s">
        <v>15</v>
      </c>
      <c r="M1307">
        <v>1</v>
      </c>
      <c r="N1307">
        <v>36.99</v>
      </c>
      <c r="O1307">
        <v>0.1</v>
      </c>
      <c r="P1307">
        <v>13.2</v>
      </c>
      <c r="Q1307">
        <v>33.291000000000004</v>
      </c>
      <c r="R1307">
        <v>13.2</v>
      </c>
      <c r="S1307">
        <v>20.091000000000005</v>
      </c>
      <c r="T1307">
        <v>0.60349644047940887</v>
      </c>
      <c r="U1307">
        <v>2026</v>
      </c>
      <c r="V1307" t="s">
        <v>92</v>
      </c>
      <c r="W1307">
        <v>7</v>
      </c>
      <c r="X1307" t="s">
        <v>83</v>
      </c>
    </row>
    <row r="1308" spans="1:24">
      <c r="A1308">
        <v>1974</v>
      </c>
      <c r="B1308" s="14">
        <v>46212</v>
      </c>
      <c r="C1308">
        <v>2026</v>
      </c>
      <c r="D1308">
        <v>3</v>
      </c>
      <c r="E1308">
        <v>7</v>
      </c>
      <c r="F1308" t="s">
        <v>83</v>
      </c>
      <c r="G1308" t="s">
        <v>0</v>
      </c>
      <c r="H1308" t="s">
        <v>50</v>
      </c>
      <c r="I1308" t="s">
        <v>2</v>
      </c>
      <c r="J1308" t="s">
        <v>3</v>
      </c>
      <c r="K1308" t="s">
        <v>14</v>
      </c>
      <c r="L1308" t="s">
        <v>44</v>
      </c>
      <c r="M1308">
        <v>1</v>
      </c>
      <c r="N1308">
        <v>135.44</v>
      </c>
      <c r="O1308">
        <v>0</v>
      </c>
      <c r="P1308">
        <v>65.48</v>
      </c>
      <c r="Q1308">
        <v>135.44</v>
      </c>
      <c r="R1308">
        <v>65.48</v>
      </c>
      <c r="S1308">
        <v>69.959999999999994</v>
      </c>
      <c r="T1308">
        <v>0.51653868871825159</v>
      </c>
      <c r="U1308">
        <v>2026</v>
      </c>
      <c r="V1308" t="s">
        <v>92</v>
      </c>
      <c r="W1308">
        <v>7</v>
      </c>
      <c r="X1308" t="s">
        <v>83</v>
      </c>
    </row>
    <row r="1309" spans="1:24">
      <c r="A1309">
        <v>2716</v>
      </c>
      <c r="B1309" s="14">
        <v>46212</v>
      </c>
      <c r="C1309">
        <v>2026</v>
      </c>
      <c r="D1309">
        <v>3</v>
      </c>
      <c r="E1309">
        <v>7</v>
      </c>
      <c r="F1309" t="s">
        <v>83</v>
      </c>
      <c r="G1309" t="s">
        <v>6</v>
      </c>
      <c r="H1309" t="s">
        <v>7</v>
      </c>
      <c r="I1309" t="s">
        <v>2</v>
      </c>
      <c r="J1309" t="s">
        <v>13</v>
      </c>
      <c r="K1309" t="s">
        <v>9</v>
      </c>
      <c r="L1309" t="s">
        <v>10</v>
      </c>
      <c r="M1309">
        <v>3</v>
      </c>
      <c r="N1309">
        <v>92.25</v>
      </c>
      <c r="O1309">
        <v>0</v>
      </c>
      <c r="P1309">
        <v>46.27</v>
      </c>
      <c r="Q1309">
        <v>276.75</v>
      </c>
      <c r="R1309">
        <v>138.81</v>
      </c>
      <c r="S1309">
        <v>137.94</v>
      </c>
      <c r="T1309">
        <v>0.49842818428184282</v>
      </c>
      <c r="U1309">
        <v>2026</v>
      </c>
      <c r="V1309" t="s">
        <v>92</v>
      </c>
      <c r="W1309">
        <v>7</v>
      </c>
      <c r="X1309" t="s">
        <v>83</v>
      </c>
    </row>
    <row r="1310" spans="1:24">
      <c r="A1310">
        <v>3161</v>
      </c>
      <c r="B1310" s="14">
        <v>46212</v>
      </c>
      <c r="C1310">
        <v>2026</v>
      </c>
      <c r="D1310">
        <v>3</v>
      </c>
      <c r="E1310">
        <v>7</v>
      </c>
      <c r="F1310" t="s">
        <v>83</v>
      </c>
      <c r="G1310" t="s">
        <v>11</v>
      </c>
      <c r="H1310" t="s">
        <v>25</v>
      </c>
      <c r="I1310" t="s">
        <v>2</v>
      </c>
      <c r="J1310" t="s">
        <v>13</v>
      </c>
      <c r="K1310" t="s">
        <v>23</v>
      </c>
      <c r="L1310" t="s">
        <v>29</v>
      </c>
      <c r="M1310">
        <v>2</v>
      </c>
      <c r="N1310">
        <v>192.6</v>
      </c>
      <c r="O1310">
        <v>0</v>
      </c>
      <c r="P1310">
        <v>104.89</v>
      </c>
      <c r="Q1310">
        <v>385.2</v>
      </c>
      <c r="R1310">
        <v>209.78</v>
      </c>
      <c r="S1310">
        <v>175.42</v>
      </c>
      <c r="T1310">
        <v>0.45539979231568017</v>
      </c>
      <c r="U1310">
        <v>2026</v>
      </c>
      <c r="V1310" t="s">
        <v>92</v>
      </c>
      <c r="W1310">
        <v>7</v>
      </c>
      <c r="X1310" t="s">
        <v>83</v>
      </c>
    </row>
    <row r="1311" spans="1:24">
      <c r="A1311">
        <v>3240</v>
      </c>
      <c r="B1311" s="14">
        <v>46212</v>
      </c>
      <c r="C1311">
        <v>2026</v>
      </c>
      <c r="D1311">
        <v>3</v>
      </c>
      <c r="E1311">
        <v>7</v>
      </c>
      <c r="F1311" t="s">
        <v>83</v>
      </c>
      <c r="G1311" t="s">
        <v>20</v>
      </c>
      <c r="H1311" t="s">
        <v>33</v>
      </c>
      <c r="I1311" t="s">
        <v>2</v>
      </c>
      <c r="J1311" t="s">
        <v>3</v>
      </c>
      <c r="K1311" t="s">
        <v>4</v>
      </c>
      <c r="L1311" t="s">
        <v>26</v>
      </c>
      <c r="M1311">
        <v>1</v>
      </c>
      <c r="N1311">
        <v>39.94</v>
      </c>
      <c r="O1311">
        <v>0</v>
      </c>
      <c r="P1311">
        <v>16.89</v>
      </c>
      <c r="Q1311">
        <v>39.94</v>
      </c>
      <c r="R1311">
        <v>16.89</v>
      </c>
      <c r="S1311">
        <v>23.049999999999997</v>
      </c>
      <c r="T1311">
        <v>0.57711567351026538</v>
      </c>
      <c r="U1311">
        <v>2026</v>
      </c>
      <c r="V1311" t="s">
        <v>92</v>
      </c>
      <c r="W1311">
        <v>7</v>
      </c>
      <c r="X1311" t="s">
        <v>83</v>
      </c>
    </row>
    <row r="1312" spans="1:24">
      <c r="A1312">
        <v>3682</v>
      </c>
      <c r="B1312" s="14">
        <v>46212</v>
      </c>
      <c r="C1312">
        <v>2026</v>
      </c>
      <c r="D1312">
        <v>3</v>
      </c>
      <c r="E1312">
        <v>7</v>
      </c>
      <c r="F1312" t="s">
        <v>83</v>
      </c>
      <c r="G1312" t="s">
        <v>11</v>
      </c>
      <c r="H1312" t="s">
        <v>12</v>
      </c>
      <c r="I1312" t="s">
        <v>2</v>
      </c>
      <c r="J1312" t="s">
        <v>3</v>
      </c>
      <c r="K1312" t="s">
        <v>9</v>
      </c>
      <c r="L1312" t="s">
        <v>37</v>
      </c>
      <c r="M1312">
        <v>3</v>
      </c>
      <c r="N1312">
        <v>150.61000000000001</v>
      </c>
      <c r="O1312">
        <v>0</v>
      </c>
      <c r="P1312">
        <v>79.900000000000006</v>
      </c>
      <c r="Q1312">
        <v>451.83000000000004</v>
      </c>
      <c r="R1312">
        <v>239.70000000000002</v>
      </c>
      <c r="S1312">
        <v>212.13000000000002</v>
      </c>
      <c r="T1312">
        <v>0.46949073766682159</v>
      </c>
      <c r="U1312">
        <v>2026</v>
      </c>
      <c r="V1312" t="s">
        <v>92</v>
      </c>
      <c r="W1312">
        <v>7</v>
      </c>
      <c r="X1312" t="s">
        <v>83</v>
      </c>
    </row>
    <row r="1313" spans="1:24">
      <c r="A1313">
        <v>4725</v>
      </c>
      <c r="B1313" s="14">
        <v>46212</v>
      </c>
      <c r="C1313">
        <v>2026</v>
      </c>
      <c r="D1313">
        <v>3</v>
      </c>
      <c r="E1313">
        <v>7</v>
      </c>
      <c r="F1313" t="s">
        <v>83</v>
      </c>
      <c r="G1313" t="s">
        <v>20</v>
      </c>
      <c r="H1313" t="s">
        <v>47</v>
      </c>
      <c r="I1313" t="s">
        <v>2</v>
      </c>
      <c r="J1313" t="s">
        <v>3</v>
      </c>
      <c r="K1313" t="s">
        <v>9</v>
      </c>
      <c r="L1313" t="s">
        <v>46</v>
      </c>
      <c r="M1313">
        <v>2</v>
      </c>
      <c r="N1313">
        <v>71.069999999999993</v>
      </c>
      <c r="O1313">
        <v>0</v>
      </c>
      <c r="P1313">
        <v>31.57</v>
      </c>
      <c r="Q1313">
        <v>142.13999999999999</v>
      </c>
      <c r="R1313">
        <v>63.14</v>
      </c>
      <c r="S1313">
        <v>78.999999999999986</v>
      </c>
      <c r="T1313">
        <v>0.55579006613198245</v>
      </c>
      <c r="U1313">
        <v>2026</v>
      </c>
      <c r="V1313" t="s">
        <v>92</v>
      </c>
      <c r="W1313">
        <v>7</v>
      </c>
      <c r="X1313" t="s">
        <v>83</v>
      </c>
    </row>
    <row r="1314" spans="1:24">
      <c r="A1314">
        <v>758</v>
      </c>
      <c r="B1314" s="14">
        <v>46213</v>
      </c>
      <c r="C1314">
        <v>2026</v>
      </c>
      <c r="D1314">
        <v>3</v>
      </c>
      <c r="E1314">
        <v>7</v>
      </c>
      <c r="F1314" t="s">
        <v>83</v>
      </c>
      <c r="G1314" t="s">
        <v>0</v>
      </c>
      <c r="H1314" t="s">
        <v>1</v>
      </c>
      <c r="I1314" t="s">
        <v>19</v>
      </c>
      <c r="J1314" t="s">
        <v>13</v>
      </c>
      <c r="K1314" t="s">
        <v>4</v>
      </c>
      <c r="L1314" t="s">
        <v>22</v>
      </c>
      <c r="M1314">
        <v>1</v>
      </c>
      <c r="N1314">
        <v>50.78</v>
      </c>
      <c r="O1314">
        <v>0</v>
      </c>
      <c r="P1314">
        <v>22.29</v>
      </c>
      <c r="Q1314">
        <v>50.78</v>
      </c>
      <c r="R1314">
        <v>22.29</v>
      </c>
      <c r="S1314">
        <v>28.490000000000002</v>
      </c>
      <c r="T1314">
        <v>0.56104765655769995</v>
      </c>
      <c r="U1314">
        <v>2026</v>
      </c>
      <c r="V1314" t="s">
        <v>92</v>
      </c>
      <c r="W1314">
        <v>7</v>
      </c>
      <c r="X1314" t="s">
        <v>83</v>
      </c>
    </row>
    <row r="1315" spans="1:24">
      <c r="A1315">
        <v>1910</v>
      </c>
      <c r="B1315" s="14">
        <v>46213</v>
      </c>
      <c r="C1315">
        <v>2026</v>
      </c>
      <c r="D1315">
        <v>3</v>
      </c>
      <c r="E1315">
        <v>7</v>
      </c>
      <c r="F1315" t="s">
        <v>83</v>
      </c>
      <c r="G1315" t="s">
        <v>0</v>
      </c>
      <c r="H1315" t="s">
        <v>50</v>
      </c>
      <c r="I1315" t="s">
        <v>2</v>
      </c>
      <c r="J1315" t="s">
        <v>3</v>
      </c>
      <c r="K1315" t="s">
        <v>9</v>
      </c>
      <c r="L1315" t="s">
        <v>17</v>
      </c>
      <c r="M1315">
        <v>2</v>
      </c>
      <c r="N1315">
        <v>141.51</v>
      </c>
      <c r="O1315">
        <v>0.05</v>
      </c>
      <c r="P1315">
        <v>77.040000000000006</v>
      </c>
      <c r="Q1315">
        <v>268.86899999999997</v>
      </c>
      <c r="R1315">
        <v>154.08000000000001</v>
      </c>
      <c r="S1315">
        <v>114.78899999999996</v>
      </c>
      <c r="T1315">
        <v>0.42693281858451504</v>
      </c>
      <c r="U1315">
        <v>2026</v>
      </c>
      <c r="V1315" t="s">
        <v>92</v>
      </c>
      <c r="W1315">
        <v>7</v>
      </c>
      <c r="X1315" t="s">
        <v>83</v>
      </c>
    </row>
    <row r="1316" spans="1:24">
      <c r="A1316">
        <v>1941</v>
      </c>
      <c r="B1316" s="14">
        <v>46213</v>
      </c>
      <c r="C1316">
        <v>2026</v>
      </c>
      <c r="D1316">
        <v>3</v>
      </c>
      <c r="E1316">
        <v>7</v>
      </c>
      <c r="F1316" t="s">
        <v>83</v>
      </c>
      <c r="G1316" t="s">
        <v>6</v>
      </c>
      <c r="H1316" t="s">
        <v>43</v>
      </c>
      <c r="I1316" t="s">
        <v>28</v>
      </c>
      <c r="J1316" t="s">
        <v>3</v>
      </c>
      <c r="K1316" t="s">
        <v>9</v>
      </c>
      <c r="L1316" t="s">
        <v>37</v>
      </c>
      <c r="M1316">
        <v>1</v>
      </c>
      <c r="N1316">
        <v>156.44</v>
      </c>
      <c r="O1316">
        <v>0.1</v>
      </c>
      <c r="P1316">
        <v>80.72</v>
      </c>
      <c r="Q1316">
        <v>140.79599999999999</v>
      </c>
      <c r="R1316">
        <v>80.72</v>
      </c>
      <c r="S1316">
        <v>60.075999999999993</v>
      </c>
      <c r="T1316">
        <v>0.42668825818915307</v>
      </c>
      <c r="U1316">
        <v>2026</v>
      </c>
      <c r="V1316" t="s">
        <v>92</v>
      </c>
      <c r="W1316">
        <v>7</v>
      </c>
      <c r="X1316" t="s">
        <v>83</v>
      </c>
    </row>
    <row r="1317" spans="1:24">
      <c r="A1317">
        <v>2324</v>
      </c>
      <c r="B1317" s="14">
        <v>46213</v>
      </c>
      <c r="C1317">
        <v>2026</v>
      </c>
      <c r="D1317">
        <v>3</v>
      </c>
      <c r="E1317">
        <v>7</v>
      </c>
      <c r="F1317" t="s">
        <v>83</v>
      </c>
      <c r="G1317" t="s">
        <v>6</v>
      </c>
      <c r="H1317" t="s">
        <v>43</v>
      </c>
      <c r="I1317" t="s">
        <v>2</v>
      </c>
      <c r="J1317" t="s">
        <v>13</v>
      </c>
      <c r="K1317" t="s">
        <v>34</v>
      </c>
      <c r="L1317" t="s">
        <v>45</v>
      </c>
      <c r="M1317">
        <v>2</v>
      </c>
      <c r="N1317">
        <v>51.75</v>
      </c>
      <c r="O1317">
        <v>0</v>
      </c>
      <c r="P1317">
        <v>21.4</v>
      </c>
      <c r="Q1317">
        <v>103.5</v>
      </c>
      <c r="R1317">
        <v>42.8</v>
      </c>
      <c r="S1317">
        <v>60.7</v>
      </c>
      <c r="T1317">
        <v>0.58647342995169083</v>
      </c>
      <c r="U1317">
        <v>2026</v>
      </c>
      <c r="V1317" t="s">
        <v>92</v>
      </c>
      <c r="W1317">
        <v>7</v>
      </c>
      <c r="X1317" t="s">
        <v>83</v>
      </c>
    </row>
    <row r="1318" spans="1:24">
      <c r="A1318">
        <v>2869</v>
      </c>
      <c r="B1318" s="14">
        <v>46213</v>
      </c>
      <c r="C1318">
        <v>2026</v>
      </c>
      <c r="D1318">
        <v>3</v>
      </c>
      <c r="E1318">
        <v>7</v>
      </c>
      <c r="F1318" t="s">
        <v>83</v>
      </c>
      <c r="G1318" t="s">
        <v>11</v>
      </c>
      <c r="H1318" t="s">
        <v>25</v>
      </c>
      <c r="I1318" t="s">
        <v>28</v>
      </c>
      <c r="J1318" t="s">
        <v>13</v>
      </c>
      <c r="K1318" t="s">
        <v>23</v>
      </c>
      <c r="L1318" t="s">
        <v>40</v>
      </c>
      <c r="M1318">
        <v>1</v>
      </c>
      <c r="N1318">
        <v>82.23</v>
      </c>
      <c r="O1318">
        <v>0.1</v>
      </c>
      <c r="P1318">
        <v>38.340000000000003</v>
      </c>
      <c r="Q1318">
        <v>74.007000000000005</v>
      </c>
      <c r="R1318">
        <v>38.340000000000003</v>
      </c>
      <c r="S1318">
        <v>35.667000000000002</v>
      </c>
      <c r="T1318">
        <v>0.48194089748267055</v>
      </c>
      <c r="U1318">
        <v>2026</v>
      </c>
      <c r="V1318" t="s">
        <v>92</v>
      </c>
      <c r="W1318">
        <v>7</v>
      </c>
      <c r="X1318" t="s">
        <v>83</v>
      </c>
    </row>
    <row r="1319" spans="1:24">
      <c r="A1319">
        <v>3236</v>
      </c>
      <c r="B1319" s="14">
        <v>46213</v>
      </c>
      <c r="C1319">
        <v>2026</v>
      </c>
      <c r="D1319">
        <v>3</v>
      </c>
      <c r="E1319">
        <v>7</v>
      </c>
      <c r="F1319" t="s">
        <v>83</v>
      </c>
      <c r="G1319" t="s">
        <v>6</v>
      </c>
      <c r="H1319" t="s">
        <v>27</v>
      </c>
      <c r="I1319" t="s">
        <v>2</v>
      </c>
      <c r="J1319" t="s">
        <v>13</v>
      </c>
      <c r="K1319" t="s">
        <v>9</v>
      </c>
      <c r="L1319" t="s">
        <v>17</v>
      </c>
      <c r="M1319">
        <v>1</v>
      </c>
      <c r="N1319">
        <v>144.16999999999999</v>
      </c>
      <c r="O1319">
        <v>0.1</v>
      </c>
      <c r="P1319">
        <v>78.13</v>
      </c>
      <c r="Q1319">
        <v>129.75299999999999</v>
      </c>
      <c r="R1319">
        <v>78.13</v>
      </c>
      <c r="S1319">
        <v>51.62299999999999</v>
      </c>
      <c r="T1319">
        <v>0.39785592625989374</v>
      </c>
      <c r="U1319">
        <v>2026</v>
      </c>
      <c r="V1319" t="s">
        <v>92</v>
      </c>
      <c r="W1319">
        <v>7</v>
      </c>
      <c r="X1319" t="s">
        <v>83</v>
      </c>
    </row>
    <row r="1320" spans="1:24">
      <c r="A1320">
        <v>3582</v>
      </c>
      <c r="B1320" s="14">
        <v>46213</v>
      </c>
      <c r="C1320">
        <v>2026</v>
      </c>
      <c r="D1320">
        <v>3</v>
      </c>
      <c r="E1320">
        <v>7</v>
      </c>
      <c r="F1320" t="s">
        <v>83</v>
      </c>
      <c r="G1320" t="s">
        <v>6</v>
      </c>
      <c r="H1320" t="s">
        <v>43</v>
      </c>
      <c r="I1320" t="s">
        <v>2</v>
      </c>
      <c r="J1320" t="s">
        <v>3</v>
      </c>
      <c r="K1320" t="s">
        <v>23</v>
      </c>
      <c r="L1320" t="s">
        <v>40</v>
      </c>
      <c r="M1320">
        <v>4</v>
      </c>
      <c r="N1320">
        <v>82.47</v>
      </c>
      <c r="O1320">
        <v>0</v>
      </c>
      <c r="P1320">
        <v>40.22</v>
      </c>
      <c r="Q1320">
        <v>329.88</v>
      </c>
      <c r="R1320">
        <v>160.88</v>
      </c>
      <c r="S1320">
        <v>169</v>
      </c>
      <c r="T1320">
        <v>0.51230750575967021</v>
      </c>
      <c r="U1320">
        <v>2026</v>
      </c>
      <c r="V1320" t="s">
        <v>92</v>
      </c>
      <c r="W1320">
        <v>7</v>
      </c>
      <c r="X1320" t="s">
        <v>83</v>
      </c>
    </row>
    <row r="1321" spans="1:24">
      <c r="A1321">
        <v>3715</v>
      </c>
      <c r="B1321" s="14">
        <v>46213</v>
      </c>
      <c r="C1321">
        <v>2026</v>
      </c>
      <c r="D1321">
        <v>3</v>
      </c>
      <c r="E1321">
        <v>7</v>
      </c>
      <c r="F1321" t="s">
        <v>83</v>
      </c>
      <c r="G1321" t="s">
        <v>20</v>
      </c>
      <c r="H1321" t="s">
        <v>33</v>
      </c>
      <c r="I1321" t="s">
        <v>2</v>
      </c>
      <c r="J1321" t="s">
        <v>13</v>
      </c>
      <c r="K1321" t="s">
        <v>23</v>
      </c>
      <c r="L1321" t="s">
        <v>51</v>
      </c>
      <c r="M1321">
        <v>1</v>
      </c>
      <c r="N1321">
        <v>122.14</v>
      </c>
      <c r="O1321">
        <v>0.15</v>
      </c>
      <c r="P1321">
        <v>59.87</v>
      </c>
      <c r="Q1321">
        <v>103.819</v>
      </c>
      <c r="R1321">
        <v>59.87</v>
      </c>
      <c r="S1321">
        <v>43.949000000000005</v>
      </c>
      <c r="T1321">
        <v>0.42332328379198414</v>
      </c>
      <c r="U1321">
        <v>2026</v>
      </c>
      <c r="V1321" t="s">
        <v>92</v>
      </c>
      <c r="W1321">
        <v>7</v>
      </c>
      <c r="X1321" t="s">
        <v>83</v>
      </c>
    </row>
    <row r="1322" spans="1:24">
      <c r="A1322">
        <v>3940</v>
      </c>
      <c r="B1322" s="14">
        <v>46213</v>
      </c>
      <c r="C1322">
        <v>2026</v>
      </c>
      <c r="D1322">
        <v>3</v>
      </c>
      <c r="E1322">
        <v>7</v>
      </c>
      <c r="F1322" t="s">
        <v>83</v>
      </c>
      <c r="G1322" t="s">
        <v>11</v>
      </c>
      <c r="H1322" t="s">
        <v>52</v>
      </c>
      <c r="I1322" t="s">
        <v>19</v>
      </c>
      <c r="J1322" t="s">
        <v>3</v>
      </c>
      <c r="K1322" t="s">
        <v>9</v>
      </c>
      <c r="L1322" t="s">
        <v>17</v>
      </c>
      <c r="M1322">
        <v>3</v>
      </c>
      <c r="N1322">
        <v>143.59</v>
      </c>
      <c r="O1322">
        <v>0</v>
      </c>
      <c r="P1322">
        <v>78.91</v>
      </c>
      <c r="Q1322">
        <v>430.77</v>
      </c>
      <c r="R1322">
        <v>236.73</v>
      </c>
      <c r="S1322">
        <v>194.04</v>
      </c>
      <c r="T1322">
        <v>0.45044919562643637</v>
      </c>
      <c r="U1322">
        <v>2026</v>
      </c>
      <c r="V1322" t="s">
        <v>92</v>
      </c>
      <c r="W1322">
        <v>7</v>
      </c>
      <c r="X1322" t="s">
        <v>83</v>
      </c>
    </row>
    <row r="1323" spans="1:24">
      <c r="A1323">
        <v>4760</v>
      </c>
      <c r="B1323" s="14">
        <v>46213</v>
      </c>
      <c r="C1323">
        <v>2026</v>
      </c>
      <c r="D1323">
        <v>3</v>
      </c>
      <c r="E1323">
        <v>7</v>
      </c>
      <c r="F1323" t="s">
        <v>83</v>
      </c>
      <c r="G1323" t="s">
        <v>20</v>
      </c>
      <c r="H1323" t="s">
        <v>47</v>
      </c>
      <c r="I1323" t="s">
        <v>2</v>
      </c>
      <c r="J1323" t="s">
        <v>16</v>
      </c>
      <c r="K1323" t="s">
        <v>9</v>
      </c>
      <c r="L1323" t="s">
        <v>37</v>
      </c>
      <c r="M1323">
        <v>2</v>
      </c>
      <c r="N1323">
        <v>157.66</v>
      </c>
      <c r="O1323">
        <v>0</v>
      </c>
      <c r="P1323">
        <v>78.760000000000005</v>
      </c>
      <c r="Q1323">
        <v>315.32</v>
      </c>
      <c r="R1323">
        <v>157.52000000000001</v>
      </c>
      <c r="S1323">
        <v>157.79999999999998</v>
      </c>
      <c r="T1323">
        <v>0.50044399340352652</v>
      </c>
      <c r="U1323">
        <v>2026</v>
      </c>
      <c r="V1323" t="s">
        <v>92</v>
      </c>
      <c r="W1323">
        <v>7</v>
      </c>
      <c r="X1323" t="s">
        <v>83</v>
      </c>
    </row>
    <row r="1324" spans="1:24">
      <c r="A1324">
        <v>4768</v>
      </c>
      <c r="B1324" s="14">
        <v>46213</v>
      </c>
      <c r="C1324">
        <v>2026</v>
      </c>
      <c r="D1324">
        <v>3</v>
      </c>
      <c r="E1324">
        <v>7</v>
      </c>
      <c r="F1324" t="s">
        <v>83</v>
      </c>
      <c r="G1324" t="s">
        <v>6</v>
      </c>
      <c r="H1324" t="s">
        <v>7</v>
      </c>
      <c r="I1324" t="s">
        <v>2</v>
      </c>
      <c r="J1324" t="s">
        <v>16</v>
      </c>
      <c r="K1324" t="s">
        <v>4</v>
      </c>
      <c r="L1324" t="s">
        <v>30</v>
      </c>
      <c r="M1324">
        <v>1</v>
      </c>
      <c r="N1324">
        <v>101.58</v>
      </c>
      <c r="O1324">
        <v>0</v>
      </c>
      <c r="P1324">
        <v>49.83</v>
      </c>
      <c r="Q1324">
        <v>101.58</v>
      </c>
      <c r="R1324">
        <v>49.83</v>
      </c>
      <c r="S1324">
        <v>51.75</v>
      </c>
      <c r="T1324">
        <v>0.50945067926757237</v>
      </c>
      <c r="U1324">
        <v>2026</v>
      </c>
      <c r="V1324" t="s">
        <v>92</v>
      </c>
      <c r="W1324">
        <v>7</v>
      </c>
      <c r="X1324" t="s">
        <v>83</v>
      </c>
    </row>
    <row r="1325" spans="1:24">
      <c r="A1325">
        <v>5025</v>
      </c>
      <c r="B1325" s="14">
        <v>46213</v>
      </c>
      <c r="C1325">
        <v>2026</v>
      </c>
      <c r="D1325">
        <v>3</v>
      </c>
      <c r="E1325">
        <v>7</v>
      </c>
      <c r="F1325" t="s">
        <v>83</v>
      </c>
      <c r="G1325" t="s">
        <v>11</v>
      </c>
      <c r="H1325" t="s">
        <v>18</v>
      </c>
      <c r="I1325" t="s">
        <v>2</v>
      </c>
      <c r="J1325" t="s">
        <v>3</v>
      </c>
      <c r="K1325" t="s">
        <v>14</v>
      </c>
      <c r="L1325" t="s">
        <v>48</v>
      </c>
      <c r="M1325">
        <v>4</v>
      </c>
      <c r="N1325">
        <v>166.71</v>
      </c>
      <c r="O1325">
        <v>0</v>
      </c>
      <c r="P1325">
        <v>86.55</v>
      </c>
      <c r="Q1325">
        <v>666.84</v>
      </c>
      <c r="R1325">
        <v>346.2</v>
      </c>
      <c r="S1325">
        <v>320.64000000000004</v>
      </c>
      <c r="T1325">
        <v>0.48083498290444487</v>
      </c>
      <c r="U1325">
        <v>2026</v>
      </c>
      <c r="V1325" t="s">
        <v>92</v>
      </c>
      <c r="W1325">
        <v>7</v>
      </c>
      <c r="X1325" t="s">
        <v>83</v>
      </c>
    </row>
    <row r="1326" spans="1:24">
      <c r="A1326">
        <v>165</v>
      </c>
      <c r="B1326" s="14">
        <v>46214</v>
      </c>
      <c r="C1326">
        <v>2026</v>
      </c>
      <c r="D1326">
        <v>3</v>
      </c>
      <c r="E1326">
        <v>7</v>
      </c>
      <c r="F1326" t="s">
        <v>83</v>
      </c>
      <c r="G1326" t="s">
        <v>6</v>
      </c>
      <c r="H1326" t="s">
        <v>43</v>
      </c>
      <c r="I1326" t="s">
        <v>19</v>
      </c>
      <c r="J1326" t="s">
        <v>13</v>
      </c>
      <c r="K1326" t="s">
        <v>4</v>
      </c>
      <c r="L1326" t="s">
        <v>5</v>
      </c>
      <c r="M1326">
        <v>2</v>
      </c>
      <c r="N1326">
        <v>83.33</v>
      </c>
      <c r="O1326">
        <v>0</v>
      </c>
      <c r="P1326">
        <v>42.11</v>
      </c>
      <c r="Q1326">
        <v>166.66</v>
      </c>
      <c r="R1326">
        <v>84.22</v>
      </c>
      <c r="S1326">
        <v>82.44</v>
      </c>
      <c r="T1326">
        <v>0.49465978639145564</v>
      </c>
      <c r="U1326">
        <v>2026</v>
      </c>
      <c r="V1326" t="s">
        <v>92</v>
      </c>
      <c r="W1326">
        <v>7</v>
      </c>
      <c r="X1326" t="s">
        <v>83</v>
      </c>
    </row>
    <row r="1327" spans="1:24">
      <c r="A1327">
        <v>198</v>
      </c>
      <c r="B1327" s="14">
        <v>46214</v>
      </c>
      <c r="C1327">
        <v>2026</v>
      </c>
      <c r="D1327">
        <v>3</v>
      </c>
      <c r="E1327">
        <v>7</v>
      </c>
      <c r="F1327" t="s">
        <v>83</v>
      </c>
      <c r="G1327" t="s">
        <v>0</v>
      </c>
      <c r="H1327" t="s">
        <v>50</v>
      </c>
      <c r="I1327" t="s">
        <v>2</v>
      </c>
      <c r="J1327" t="s">
        <v>13</v>
      </c>
      <c r="K1327" t="s">
        <v>9</v>
      </c>
      <c r="L1327" t="s">
        <v>46</v>
      </c>
      <c r="M1327">
        <v>2</v>
      </c>
      <c r="N1327">
        <v>71.77</v>
      </c>
      <c r="O1327">
        <v>0.05</v>
      </c>
      <c r="P1327">
        <v>32.9</v>
      </c>
      <c r="Q1327">
        <v>136.363</v>
      </c>
      <c r="R1327">
        <v>65.8</v>
      </c>
      <c r="S1327">
        <v>70.563000000000002</v>
      </c>
      <c r="T1327">
        <v>0.5174644148339359</v>
      </c>
      <c r="U1327">
        <v>2026</v>
      </c>
      <c r="V1327" t="s">
        <v>92</v>
      </c>
      <c r="W1327">
        <v>7</v>
      </c>
      <c r="X1327" t="s">
        <v>83</v>
      </c>
    </row>
    <row r="1328" spans="1:24">
      <c r="A1328">
        <v>1480</v>
      </c>
      <c r="B1328" s="14">
        <v>46214</v>
      </c>
      <c r="C1328">
        <v>2026</v>
      </c>
      <c r="D1328">
        <v>3</v>
      </c>
      <c r="E1328">
        <v>7</v>
      </c>
      <c r="F1328" t="s">
        <v>83</v>
      </c>
      <c r="G1328" t="s">
        <v>0</v>
      </c>
      <c r="H1328" t="s">
        <v>50</v>
      </c>
      <c r="I1328" t="s">
        <v>2</v>
      </c>
      <c r="J1328" t="s">
        <v>13</v>
      </c>
      <c r="K1328" t="s">
        <v>14</v>
      </c>
      <c r="L1328" t="s">
        <v>48</v>
      </c>
      <c r="M1328">
        <v>3</v>
      </c>
      <c r="N1328">
        <v>164.5</v>
      </c>
      <c r="O1328">
        <v>0</v>
      </c>
      <c r="P1328">
        <v>87.06</v>
      </c>
      <c r="Q1328">
        <v>493.5</v>
      </c>
      <c r="R1328">
        <v>261.18</v>
      </c>
      <c r="S1328">
        <v>232.32</v>
      </c>
      <c r="T1328">
        <v>0.47075987841945288</v>
      </c>
      <c r="U1328">
        <v>2026</v>
      </c>
      <c r="V1328" t="s">
        <v>92</v>
      </c>
      <c r="W1328">
        <v>7</v>
      </c>
      <c r="X1328" t="s">
        <v>83</v>
      </c>
    </row>
    <row r="1329" spans="1:24">
      <c r="A1329">
        <v>1990</v>
      </c>
      <c r="B1329" s="14">
        <v>46214</v>
      </c>
      <c r="C1329">
        <v>2026</v>
      </c>
      <c r="D1329">
        <v>3</v>
      </c>
      <c r="E1329">
        <v>7</v>
      </c>
      <c r="F1329" t="s">
        <v>83</v>
      </c>
      <c r="G1329" t="s">
        <v>0</v>
      </c>
      <c r="H1329" t="s">
        <v>50</v>
      </c>
      <c r="I1329" t="s">
        <v>2</v>
      </c>
      <c r="J1329" t="s">
        <v>3</v>
      </c>
      <c r="K1329" t="s">
        <v>23</v>
      </c>
      <c r="L1329" t="s">
        <v>40</v>
      </c>
      <c r="M1329">
        <v>3</v>
      </c>
      <c r="N1329">
        <v>82.28</v>
      </c>
      <c r="O1329">
        <v>0.1</v>
      </c>
      <c r="P1329">
        <v>39.51</v>
      </c>
      <c r="Q1329">
        <v>222.15600000000001</v>
      </c>
      <c r="R1329">
        <v>118.53</v>
      </c>
      <c r="S1329">
        <v>103.626</v>
      </c>
      <c r="T1329">
        <v>0.46645600388915898</v>
      </c>
      <c r="U1329">
        <v>2026</v>
      </c>
      <c r="V1329" t="s">
        <v>92</v>
      </c>
      <c r="W1329">
        <v>7</v>
      </c>
      <c r="X1329" t="s">
        <v>83</v>
      </c>
    </row>
    <row r="1330" spans="1:24">
      <c r="A1330">
        <v>2298</v>
      </c>
      <c r="B1330" s="14">
        <v>46214</v>
      </c>
      <c r="C1330">
        <v>2026</v>
      </c>
      <c r="D1330">
        <v>3</v>
      </c>
      <c r="E1330">
        <v>7</v>
      </c>
      <c r="F1330" t="s">
        <v>83</v>
      </c>
      <c r="G1330" t="s">
        <v>11</v>
      </c>
      <c r="H1330" t="s">
        <v>12</v>
      </c>
      <c r="I1330" t="s">
        <v>19</v>
      </c>
      <c r="J1330" t="s">
        <v>13</v>
      </c>
      <c r="K1330" t="s">
        <v>4</v>
      </c>
      <c r="L1330" t="s">
        <v>30</v>
      </c>
      <c r="M1330">
        <v>2</v>
      </c>
      <c r="N1330">
        <v>103.17</v>
      </c>
      <c r="O1330">
        <v>0</v>
      </c>
      <c r="P1330">
        <v>50.49</v>
      </c>
      <c r="Q1330">
        <v>206.34</v>
      </c>
      <c r="R1330">
        <v>100.98</v>
      </c>
      <c r="S1330">
        <v>105.36</v>
      </c>
      <c r="T1330">
        <v>0.51061355045071244</v>
      </c>
      <c r="U1330">
        <v>2026</v>
      </c>
      <c r="V1330" t="s">
        <v>92</v>
      </c>
      <c r="W1330">
        <v>7</v>
      </c>
      <c r="X1330" t="s">
        <v>83</v>
      </c>
    </row>
    <row r="1331" spans="1:24">
      <c r="A1331">
        <v>2886</v>
      </c>
      <c r="B1331" s="14">
        <v>46214</v>
      </c>
      <c r="C1331">
        <v>2026</v>
      </c>
      <c r="D1331">
        <v>3</v>
      </c>
      <c r="E1331">
        <v>7</v>
      </c>
      <c r="F1331" t="s">
        <v>83</v>
      </c>
      <c r="G1331" t="s">
        <v>0</v>
      </c>
      <c r="H1331" t="s">
        <v>50</v>
      </c>
      <c r="I1331" t="s">
        <v>2</v>
      </c>
      <c r="J1331" t="s">
        <v>13</v>
      </c>
      <c r="K1331" t="s">
        <v>4</v>
      </c>
      <c r="L1331" t="s">
        <v>22</v>
      </c>
      <c r="M1331">
        <v>1</v>
      </c>
      <c r="N1331">
        <v>50.33</v>
      </c>
      <c r="O1331">
        <v>0.05</v>
      </c>
      <c r="P1331">
        <v>22.06</v>
      </c>
      <c r="Q1331">
        <v>47.813499999999998</v>
      </c>
      <c r="R1331">
        <v>22.06</v>
      </c>
      <c r="S1331">
        <v>25.753499999999999</v>
      </c>
      <c r="T1331">
        <v>0.53862402877848303</v>
      </c>
      <c r="U1331">
        <v>2026</v>
      </c>
      <c r="V1331" t="s">
        <v>92</v>
      </c>
      <c r="W1331">
        <v>7</v>
      </c>
      <c r="X1331" t="s">
        <v>83</v>
      </c>
    </row>
    <row r="1332" spans="1:24">
      <c r="A1332">
        <v>2893</v>
      </c>
      <c r="B1332" s="14">
        <v>46214</v>
      </c>
      <c r="C1332">
        <v>2026</v>
      </c>
      <c r="D1332">
        <v>3</v>
      </c>
      <c r="E1332">
        <v>7</v>
      </c>
      <c r="F1332" t="s">
        <v>83</v>
      </c>
      <c r="G1332" t="s">
        <v>6</v>
      </c>
      <c r="H1332" t="s">
        <v>41</v>
      </c>
      <c r="I1332" t="s">
        <v>8</v>
      </c>
      <c r="J1332" t="s">
        <v>16</v>
      </c>
      <c r="K1332" t="s">
        <v>9</v>
      </c>
      <c r="L1332" t="s">
        <v>17</v>
      </c>
      <c r="M1332">
        <v>6</v>
      </c>
      <c r="N1332">
        <v>142.78</v>
      </c>
      <c r="O1332">
        <v>0.15</v>
      </c>
      <c r="P1332">
        <v>80.38</v>
      </c>
      <c r="Q1332">
        <v>728.178</v>
      </c>
      <c r="R1332">
        <v>482.28</v>
      </c>
      <c r="S1332">
        <v>245.89800000000002</v>
      </c>
      <c r="T1332">
        <v>0.33768941110552642</v>
      </c>
      <c r="U1332">
        <v>2026</v>
      </c>
      <c r="V1332" t="s">
        <v>92</v>
      </c>
      <c r="W1332">
        <v>7</v>
      </c>
      <c r="X1332" t="s">
        <v>83</v>
      </c>
    </row>
    <row r="1333" spans="1:24">
      <c r="A1333">
        <v>2939</v>
      </c>
      <c r="B1333" s="14">
        <v>46214</v>
      </c>
      <c r="C1333">
        <v>2026</v>
      </c>
      <c r="D1333">
        <v>3</v>
      </c>
      <c r="E1333">
        <v>7</v>
      </c>
      <c r="F1333" t="s">
        <v>83</v>
      </c>
      <c r="G1333" t="s">
        <v>6</v>
      </c>
      <c r="H1333" t="s">
        <v>27</v>
      </c>
      <c r="I1333" t="s">
        <v>2</v>
      </c>
      <c r="J1333" t="s">
        <v>13</v>
      </c>
      <c r="K1333" t="s">
        <v>23</v>
      </c>
      <c r="L1333" t="s">
        <v>29</v>
      </c>
      <c r="M1333">
        <v>1</v>
      </c>
      <c r="N1333">
        <v>195.38</v>
      </c>
      <c r="O1333">
        <v>0.05</v>
      </c>
      <c r="P1333">
        <v>101.67</v>
      </c>
      <c r="Q1333">
        <v>185.61099999999999</v>
      </c>
      <c r="R1333">
        <v>101.67</v>
      </c>
      <c r="S1333">
        <v>83.940999999999988</v>
      </c>
      <c r="T1333">
        <v>0.45224151585843508</v>
      </c>
      <c r="U1333">
        <v>2026</v>
      </c>
      <c r="V1333" t="s">
        <v>92</v>
      </c>
      <c r="W1333">
        <v>7</v>
      </c>
      <c r="X1333" t="s">
        <v>83</v>
      </c>
    </row>
    <row r="1334" spans="1:24">
      <c r="A1334">
        <v>3249</v>
      </c>
      <c r="B1334" s="14">
        <v>46214</v>
      </c>
      <c r="C1334">
        <v>2026</v>
      </c>
      <c r="D1334">
        <v>3</v>
      </c>
      <c r="E1334">
        <v>7</v>
      </c>
      <c r="F1334" t="s">
        <v>83</v>
      </c>
      <c r="G1334" t="s">
        <v>20</v>
      </c>
      <c r="H1334" t="s">
        <v>21</v>
      </c>
      <c r="I1334" t="s">
        <v>19</v>
      </c>
      <c r="J1334" t="s">
        <v>3</v>
      </c>
      <c r="K1334" t="s">
        <v>4</v>
      </c>
      <c r="L1334" t="s">
        <v>30</v>
      </c>
      <c r="M1334">
        <v>5</v>
      </c>
      <c r="N1334">
        <v>104.8</v>
      </c>
      <c r="O1334">
        <v>0</v>
      </c>
      <c r="P1334">
        <v>50.94</v>
      </c>
      <c r="Q1334">
        <v>524</v>
      </c>
      <c r="R1334">
        <v>254.7</v>
      </c>
      <c r="S1334">
        <v>269.3</v>
      </c>
      <c r="T1334">
        <v>0.51393129770992374</v>
      </c>
      <c r="U1334">
        <v>2026</v>
      </c>
      <c r="V1334" t="s">
        <v>92</v>
      </c>
      <c r="W1334">
        <v>7</v>
      </c>
      <c r="X1334" t="s">
        <v>83</v>
      </c>
    </row>
    <row r="1335" spans="1:24">
      <c r="A1335">
        <v>3832</v>
      </c>
      <c r="B1335" s="14">
        <v>46214</v>
      </c>
      <c r="C1335">
        <v>2026</v>
      </c>
      <c r="D1335">
        <v>3</v>
      </c>
      <c r="E1335">
        <v>7</v>
      </c>
      <c r="F1335" t="s">
        <v>83</v>
      </c>
      <c r="G1335" t="s">
        <v>20</v>
      </c>
      <c r="H1335" t="s">
        <v>31</v>
      </c>
      <c r="I1335" t="s">
        <v>2</v>
      </c>
      <c r="J1335" t="s">
        <v>3</v>
      </c>
      <c r="K1335" t="s">
        <v>23</v>
      </c>
      <c r="L1335" t="s">
        <v>40</v>
      </c>
      <c r="M1335">
        <v>3</v>
      </c>
      <c r="N1335">
        <v>82.26</v>
      </c>
      <c r="O1335">
        <v>0</v>
      </c>
      <c r="P1335">
        <v>40.020000000000003</v>
      </c>
      <c r="Q1335">
        <v>246.78000000000003</v>
      </c>
      <c r="R1335">
        <v>120.06</v>
      </c>
      <c r="S1335">
        <v>126.72000000000003</v>
      </c>
      <c r="T1335">
        <v>0.51349380014587898</v>
      </c>
      <c r="U1335">
        <v>2026</v>
      </c>
      <c r="V1335" t="s">
        <v>92</v>
      </c>
      <c r="W1335">
        <v>7</v>
      </c>
      <c r="X1335" t="s">
        <v>83</v>
      </c>
    </row>
    <row r="1336" spans="1:24">
      <c r="A1336">
        <v>3868</v>
      </c>
      <c r="B1336" s="14">
        <v>46214</v>
      </c>
      <c r="C1336">
        <v>2026</v>
      </c>
      <c r="D1336">
        <v>3</v>
      </c>
      <c r="E1336">
        <v>7</v>
      </c>
      <c r="F1336" t="s">
        <v>83</v>
      </c>
      <c r="G1336" t="s">
        <v>11</v>
      </c>
      <c r="H1336" t="s">
        <v>39</v>
      </c>
      <c r="I1336" t="s">
        <v>2</v>
      </c>
      <c r="J1336" t="s">
        <v>16</v>
      </c>
      <c r="K1336" t="s">
        <v>9</v>
      </c>
      <c r="L1336" t="s">
        <v>10</v>
      </c>
      <c r="M1336">
        <v>1</v>
      </c>
      <c r="N1336">
        <v>90.79</v>
      </c>
      <c r="O1336">
        <v>0</v>
      </c>
      <c r="P1336">
        <v>46.39</v>
      </c>
      <c r="Q1336">
        <v>90.79</v>
      </c>
      <c r="R1336">
        <v>46.39</v>
      </c>
      <c r="S1336">
        <v>44.400000000000006</v>
      </c>
      <c r="T1336">
        <v>0.4890406432426479</v>
      </c>
      <c r="U1336">
        <v>2026</v>
      </c>
      <c r="V1336" t="s">
        <v>92</v>
      </c>
      <c r="W1336">
        <v>7</v>
      </c>
      <c r="X1336" t="s">
        <v>83</v>
      </c>
    </row>
    <row r="1337" spans="1:24">
      <c r="A1337">
        <v>4365</v>
      </c>
      <c r="B1337" s="14">
        <v>46214</v>
      </c>
      <c r="C1337">
        <v>2026</v>
      </c>
      <c r="D1337">
        <v>3</v>
      </c>
      <c r="E1337">
        <v>7</v>
      </c>
      <c r="F1337" t="s">
        <v>83</v>
      </c>
      <c r="G1337" t="s">
        <v>6</v>
      </c>
      <c r="H1337" t="s">
        <v>41</v>
      </c>
      <c r="I1337" t="s">
        <v>2</v>
      </c>
      <c r="J1337" t="s">
        <v>3</v>
      </c>
      <c r="K1337" t="s">
        <v>4</v>
      </c>
      <c r="L1337" t="s">
        <v>26</v>
      </c>
      <c r="M1337">
        <v>1</v>
      </c>
      <c r="N1337">
        <v>41.33</v>
      </c>
      <c r="O1337">
        <v>0</v>
      </c>
      <c r="P1337">
        <v>17.2</v>
      </c>
      <c r="Q1337">
        <v>41.33</v>
      </c>
      <c r="R1337">
        <v>17.2</v>
      </c>
      <c r="S1337">
        <v>24.13</v>
      </c>
      <c r="T1337">
        <v>0.58383740624243896</v>
      </c>
      <c r="U1337">
        <v>2026</v>
      </c>
      <c r="V1337" t="s">
        <v>92</v>
      </c>
      <c r="W1337">
        <v>7</v>
      </c>
      <c r="X1337" t="s">
        <v>83</v>
      </c>
    </row>
    <row r="1338" spans="1:24">
      <c r="A1338">
        <v>314</v>
      </c>
      <c r="B1338" s="14">
        <v>46215</v>
      </c>
      <c r="C1338">
        <v>2026</v>
      </c>
      <c r="D1338">
        <v>3</v>
      </c>
      <c r="E1338">
        <v>7</v>
      </c>
      <c r="F1338" t="s">
        <v>83</v>
      </c>
      <c r="G1338" t="s">
        <v>11</v>
      </c>
      <c r="H1338" t="s">
        <v>12</v>
      </c>
      <c r="I1338" t="s">
        <v>2</v>
      </c>
      <c r="J1338" t="s">
        <v>3</v>
      </c>
      <c r="K1338" t="s">
        <v>34</v>
      </c>
      <c r="L1338" t="s">
        <v>35</v>
      </c>
      <c r="M1338">
        <v>2</v>
      </c>
      <c r="N1338">
        <v>41.09</v>
      </c>
      <c r="O1338">
        <v>0.05</v>
      </c>
      <c r="P1338">
        <v>14.54</v>
      </c>
      <c r="Q1338">
        <v>78.070999999999998</v>
      </c>
      <c r="R1338">
        <v>29.08</v>
      </c>
      <c r="S1338">
        <v>48.991</v>
      </c>
      <c r="T1338">
        <v>0.62751854081541159</v>
      </c>
      <c r="U1338">
        <v>2026</v>
      </c>
      <c r="V1338" t="s">
        <v>92</v>
      </c>
      <c r="W1338">
        <v>7</v>
      </c>
      <c r="X1338" t="s">
        <v>83</v>
      </c>
    </row>
    <row r="1339" spans="1:24">
      <c r="A1339">
        <v>552</v>
      </c>
      <c r="B1339" s="14">
        <v>46215</v>
      </c>
      <c r="C1339">
        <v>2026</v>
      </c>
      <c r="D1339">
        <v>3</v>
      </c>
      <c r="E1339">
        <v>7</v>
      </c>
      <c r="F1339" t="s">
        <v>83</v>
      </c>
      <c r="G1339" t="s">
        <v>6</v>
      </c>
      <c r="H1339" t="s">
        <v>43</v>
      </c>
      <c r="I1339" t="s">
        <v>8</v>
      </c>
      <c r="J1339" t="s">
        <v>16</v>
      </c>
      <c r="K1339" t="s">
        <v>23</v>
      </c>
      <c r="L1339" t="s">
        <v>40</v>
      </c>
      <c r="M1339">
        <v>5</v>
      </c>
      <c r="N1339">
        <v>82.39</v>
      </c>
      <c r="O1339">
        <v>0.05</v>
      </c>
      <c r="P1339">
        <v>39.479999999999997</v>
      </c>
      <c r="Q1339">
        <v>391.35249999999996</v>
      </c>
      <c r="R1339">
        <v>197.39999999999998</v>
      </c>
      <c r="S1339">
        <v>193.95249999999999</v>
      </c>
      <c r="T1339">
        <v>0.49559540312122702</v>
      </c>
      <c r="U1339">
        <v>2026</v>
      </c>
      <c r="V1339" t="s">
        <v>92</v>
      </c>
      <c r="W1339">
        <v>7</v>
      </c>
      <c r="X1339" t="s">
        <v>83</v>
      </c>
    </row>
    <row r="1340" spans="1:24">
      <c r="A1340">
        <v>1317</v>
      </c>
      <c r="B1340" s="14">
        <v>46215</v>
      </c>
      <c r="C1340">
        <v>2026</v>
      </c>
      <c r="D1340">
        <v>3</v>
      </c>
      <c r="E1340">
        <v>7</v>
      </c>
      <c r="F1340" t="s">
        <v>83</v>
      </c>
      <c r="G1340" t="s">
        <v>6</v>
      </c>
      <c r="H1340" t="s">
        <v>49</v>
      </c>
      <c r="I1340" t="s">
        <v>2</v>
      </c>
      <c r="J1340" t="s">
        <v>16</v>
      </c>
      <c r="K1340" t="s">
        <v>34</v>
      </c>
      <c r="L1340" t="s">
        <v>42</v>
      </c>
      <c r="M1340">
        <v>3</v>
      </c>
      <c r="N1340">
        <v>37</v>
      </c>
      <c r="O1340">
        <v>0</v>
      </c>
      <c r="P1340">
        <v>13.69</v>
      </c>
      <c r="Q1340">
        <v>111</v>
      </c>
      <c r="R1340">
        <v>41.07</v>
      </c>
      <c r="S1340">
        <v>69.930000000000007</v>
      </c>
      <c r="T1340">
        <v>0.63000000000000012</v>
      </c>
      <c r="U1340">
        <v>2026</v>
      </c>
      <c r="V1340" t="s">
        <v>92</v>
      </c>
      <c r="W1340">
        <v>7</v>
      </c>
      <c r="X1340" t="s">
        <v>83</v>
      </c>
    </row>
    <row r="1341" spans="1:24">
      <c r="A1341">
        <v>1515</v>
      </c>
      <c r="B1341" s="14">
        <v>46215</v>
      </c>
      <c r="C1341">
        <v>2026</v>
      </c>
      <c r="D1341">
        <v>3</v>
      </c>
      <c r="E1341">
        <v>7</v>
      </c>
      <c r="F1341" t="s">
        <v>83</v>
      </c>
      <c r="G1341" t="s">
        <v>20</v>
      </c>
      <c r="H1341" t="s">
        <v>33</v>
      </c>
      <c r="I1341" t="s">
        <v>19</v>
      </c>
      <c r="J1341" t="s">
        <v>13</v>
      </c>
      <c r="K1341" t="s">
        <v>34</v>
      </c>
      <c r="L1341" t="s">
        <v>35</v>
      </c>
      <c r="M1341">
        <v>2</v>
      </c>
      <c r="N1341">
        <v>40.9</v>
      </c>
      <c r="O1341">
        <v>0</v>
      </c>
      <c r="P1341">
        <v>14.81</v>
      </c>
      <c r="Q1341">
        <v>81.8</v>
      </c>
      <c r="R1341">
        <v>29.62</v>
      </c>
      <c r="S1341">
        <v>52.179999999999993</v>
      </c>
      <c r="T1341">
        <v>0.63789731051344734</v>
      </c>
      <c r="U1341">
        <v>2026</v>
      </c>
      <c r="V1341" t="s">
        <v>92</v>
      </c>
      <c r="W1341">
        <v>7</v>
      </c>
      <c r="X1341" t="s">
        <v>83</v>
      </c>
    </row>
    <row r="1342" spans="1:24">
      <c r="A1342">
        <v>1674</v>
      </c>
      <c r="B1342" s="14">
        <v>46215</v>
      </c>
      <c r="C1342">
        <v>2026</v>
      </c>
      <c r="D1342">
        <v>3</v>
      </c>
      <c r="E1342">
        <v>7</v>
      </c>
      <c r="F1342" t="s">
        <v>83</v>
      </c>
      <c r="G1342" t="s">
        <v>0</v>
      </c>
      <c r="H1342" t="s">
        <v>1</v>
      </c>
      <c r="I1342" t="s">
        <v>2</v>
      </c>
      <c r="J1342" t="s">
        <v>13</v>
      </c>
      <c r="K1342" t="s">
        <v>34</v>
      </c>
      <c r="L1342" t="s">
        <v>38</v>
      </c>
      <c r="M1342">
        <v>1</v>
      </c>
      <c r="N1342">
        <v>123.33</v>
      </c>
      <c r="O1342">
        <v>0.1</v>
      </c>
      <c r="P1342">
        <v>70.900000000000006</v>
      </c>
      <c r="Q1342">
        <v>110.997</v>
      </c>
      <c r="R1342">
        <v>70.900000000000006</v>
      </c>
      <c r="S1342">
        <v>40.096999999999994</v>
      </c>
      <c r="T1342">
        <v>0.36124399758552028</v>
      </c>
      <c r="U1342">
        <v>2026</v>
      </c>
      <c r="V1342" t="s">
        <v>92</v>
      </c>
      <c r="W1342">
        <v>7</v>
      </c>
      <c r="X1342" t="s">
        <v>83</v>
      </c>
    </row>
    <row r="1343" spans="1:24">
      <c r="A1343">
        <v>2407</v>
      </c>
      <c r="B1343" s="14">
        <v>46215</v>
      </c>
      <c r="C1343">
        <v>2026</v>
      </c>
      <c r="D1343">
        <v>3</v>
      </c>
      <c r="E1343">
        <v>7</v>
      </c>
      <c r="F1343" t="s">
        <v>83</v>
      </c>
      <c r="G1343" t="s">
        <v>6</v>
      </c>
      <c r="H1343" t="s">
        <v>43</v>
      </c>
      <c r="I1343" t="s">
        <v>28</v>
      </c>
      <c r="J1343" t="s">
        <v>16</v>
      </c>
      <c r="K1343" t="s">
        <v>9</v>
      </c>
      <c r="L1343" t="s">
        <v>37</v>
      </c>
      <c r="M1343">
        <v>1</v>
      </c>
      <c r="N1343">
        <v>153.25</v>
      </c>
      <c r="O1343">
        <v>0.15</v>
      </c>
      <c r="P1343">
        <v>78.28</v>
      </c>
      <c r="Q1343">
        <v>130.26249999999999</v>
      </c>
      <c r="R1343">
        <v>78.28</v>
      </c>
      <c r="S1343">
        <v>51.982499999999987</v>
      </c>
      <c r="T1343">
        <v>0.39905959121005657</v>
      </c>
      <c r="U1343">
        <v>2026</v>
      </c>
      <c r="V1343" t="s">
        <v>92</v>
      </c>
      <c r="W1343">
        <v>7</v>
      </c>
      <c r="X1343" t="s">
        <v>83</v>
      </c>
    </row>
    <row r="1344" spans="1:24">
      <c r="A1344">
        <v>2817</v>
      </c>
      <c r="B1344" s="14">
        <v>46215</v>
      </c>
      <c r="C1344">
        <v>2026</v>
      </c>
      <c r="D1344">
        <v>3</v>
      </c>
      <c r="E1344">
        <v>7</v>
      </c>
      <c r="F1344" t="s">
        <v>83</v>
      </c>
      <c r="G1344" t="s">
        <v>20</v>
      </c>
      <c r="H1344" t="s">
        <v>31</v>
      </c>
      <c r="I1344" t="s">
        <v>28</v>
      </c>
      <c r="J1344" t="s">
        <v>13</v>
      </c>
      <c r="K1344" t="s">
        <v>14</v>
      </c>
      <c r="L1344" t="s">
        <v>44</v>
      </c>
      <c r="M1344">
        <v>3</v>
      </c>
      <c r="N1344">
        <v>134.43</v>
      </c>
      <c r="O1344">
        <v>0.1</v>
      </c>
      <c r="P1344">
        <v>65.78</v>
      </c>
      <c r="Q1344">
        <v>362.96100000000001</v>
      </c>
      <c r="R1344">
        <v>197.34</v>
      </c>
      <c r="S1344">
        <v>165.62100000000001</v>
      </c>
      <c r="T1344">
        <v>0.45630522287518493</v>
      </c>
      <c r="U1344">
        <v>2026</v>
      </c>
      <c r="V1344" t="s">
        <v>92</v>
      </c>
      <c r="W1344">
        <v>7</v>
      </c>
      <c r="X1344" t="s">
        <v>83</v>
      </c>
    </row>
    <row r="1345" spans="1:24">
      <c r="A1345">
        <v>3059</v>
      </c>
      <c r="B1345" s="14">
        <v>46215</v>
      </c>
      <c r="C1345">
        <v>2026</v>
      </c>
      <c r="D1345">
        <v>3</v>
      </c>
      <c r="E1345">
        <v>7</v>
      </c>
      <c r="F1345" t="s">
        <v>83</v>
      </c>
      <c r="G1345" t="s">
        <v>0</v>
      </c>
      <c r="H1345" t="s">
        <v>1</v>
      </c>
      <c r="I1345" t="s">
        <v>2</v>
      </c>
      <c r="J1345" t="s">
        <v>3</v>
      </c>
      <c r="K1345" t="s">
        <v>9</v>
      </c>
      <c r="L1345" t="s">
        <v>10</v>
      </c>
      <c r="M1345">
        <v>1</v>
      </c>
      <c r="N1345">
        <v>93.73</v>
      </c>
      <c r="O1345">
        <v>0.05</v>
      </c>
      <c r="P1345">
        <v>44.51</v>
      </c>
      <c r="Q1345">
        <v>89.043499999999995</v>
      </c>
      <c r="R1345">
        <v>44.51</v>
      </c>
      <c r="S1345">
        <v>44.533499999999997</v>
      </c>
      <c r="T1345">
        <v>0.50013195797559618</v>
      </c>
      <c r="U1345">
        <v>2026</v>
      </c>
      <c r="V1345" t="s">
        <v>92</v>
      </c>
      <c r="W1345">
        <v>7</v>
      </c>
      <c r="X1345" t="s">
        <v>83</v>
      </c>
    </row>
    <row r="1346" spans="1:24">
      <c r="A1346">
        <v>3210</v>
      </c>
      <c r="B1346" s="14">
        <v>46215</v>
      </c>
      <c r="C1346">
        <v>2026</v>
      </c>
      <c r="D1346">
        <v>3</v>
      </c>
      <c r="E1346">
        <v>7</v>
      </c>
      <c r="F1346" t="s">
        <v>83</v>
      </c>
      <c r="G1346" t="s">
        <v>0</v>
      </c>
      <c r="H1346" t="s">
        <v>1</v>
      </c>
      <c r="I1346" t="s">
        <v>2</v>
      </c>
      <c r="J1346" t="s">
        <v>3</v>
      </c>
      <c r="K1346" t="s">
        <v>14</v>
      </c>
      <c r="L1346" t="s">
        <v>15</v>
      </c>
      <c r="M1346">
        <v>1</v>
      </c>
      <c r="N1346">
        <v>37.090000000000003</v>
      </c>
      <c r="O1346">
        <v>0</v>
      </c>
      <c r="P1346">
        <v>13.43</v>
      </c>
      <c r="Q1346">
        <v>37.090000000000003</v>
      </c>
      <c r="R1346">
        <v>13.43</v>
      </c>
      <c r="S1346">
        <v>23.660000000000004</v>
      </c>
      <c r="T1346">
        <v>0.63790779185764357</v>
      </c>
      <c r="U1346">
        <v>2026</v>
      </c>
      <c r="V1346" t="s">
        <v>92</v>
      </c>
      <c r="W1346">
        <v>7</v>
      </c>
      <c r="X1346" t="s">
        <v>83</v>
      </c>
    </row>
    <row r="1347" spans="1:24">
      <c r="A1347">
        <v>3670</v>
      </c>
      <c r="B1347" s="14">
        <v>46215</v>
      </c>
      <c r="C1347">
        <v>2026</v>
      </c>
      <c r="D1347">
        <v>3</v>
      </c>
      <c r="E1347">
        <v>7</v>
      </c>
      <c r="F1347" t="s">
        <v>83</v>
      </c>
      <c r="G1347" t="s">
        <v>0</v>
      </c>
      <c r="H1347" t="s">
        <v>1</v>
      </c>
      <c r="I1347" t="s">
        <v>19</v>
      </c>
      <c r="J1347" t="s">
        <v>13</v>
      </c>
      <c r="K1347" t="s">
        <v>14</v>
      </c>
      <c r="L1347" t="s">
        <v>32</v>
      </c>
      <c r="M1347">
        <v>1</v>
      </c>
      <c r="N1347">
        <v>45.43</v>
      </c>
      <c r="O1347">
        <v>0</v>
      </c>
      <c r="P1347">
        <v>18.66</v>
      </c>
      <c r="Q1347">
        <v>45.43</v>
      </c>
      <c r="R1347">
        <v>18.66</v>
      </c>
      <c r="S1347">
        <v>26.77</v>
      </c>
      <c r="T1347">
        <v>0.58925819942769098</v>
      </c>
      <c r="U1347">
        <v>2026</v>
      </c>
      <c r="V1347" t="s">
        <v>92</v>
      </c>
      <c r="W1347">
        <v>7</v>
      </c>
      <c r="X1347" t="s">
        <v>83</v>
      </c>
    </row>
    <row r="1348" spans="1:24">
      <c r="A1348">
        <v>4017</v>
      </c>
      <c r="B1348" s="14">
        <v>46215</v>
      </c>
      <c r="C1348">
        <v>2026</v>
      </c>
      <c r="D1348">
        <v>3</v>
      </c>
      <c r="E1348">
        <v>7</v>
      </c>
      <c r="F1348" t="s">
        <v>83</v>
      </c>
      <c r="G1348" t="s">
        <v>20</v>
      </c>
      <c r="H1348" t="s">
        <v>33</v>
      </c>
      <c r="I1348" t="s">
        <v>28</v>
      </c>
      <c r="J1348" t="s">
        <v>13</v>
      </c>
      <c r="K1348" t="s">
        <v>34</v>
      </c>
      <c r="L1348" t="s">
        <v>35</v>
      </c>
      <c r="M1348">
        <v>1</v>
      </c>
      <c r="N1348">
        <v>39.5</v>
      </c>
      <c r="O1348">
        <v>0.1</v>
      </c>
      <c r="P1348">
        <v>14.86</v>
      </c>
      <c r="Q1348">
        <v>35.550000000000004</v>
      </c>
      <c r="R1348">
        <v>14.86</v>
      </c>
      <c r="S1348">
        <v>20.690000000000005</v>
      </c>
      <c r="T1348">
        <v>0.58199718706047832</v>
      </c>
      <c r="U1348">
        <v>2026</v>
      </c>
      <c r="V1348" t="s">
        <v>92</v>
      </c>
      <c r="W1348">
        <v>7</v>
      </c>
      <c r="X1348" t="s">
        <v>83</v>
      </c>
    </row>
    <row r="1349" spans="1:24">
      <c r="A1349">
        <v>5012</v>
      </c>
      <c r="B1349" s="14">
        <v>46215</v>
      </c>
      <c r="C1349">
        <v>2026</v>
      </c>
      <c r="D1349">
        <v>3</v>
      </c>
      <c r="E1349">
        <v>7</v>
      </c>
      <c r="F1349" t="s">
        <v>83</v>
      </c>
      <c r="G1349" t="s">
        <v>11</v>
      </c>
      <c r="H1349" t="s">
        <v>52</v>
      </c>
      <c r="I1349" t="s">
        <v>19</v>
      </c>
      <c r="J1349" t="s">
        <v>3</v>
      </c>
      <c r="K1349" t="s">
        <v>34</v>
      </c>
      <c r="L1349" t="s">
        <v>38</v>
      </c>
      <c r="M1349">
        <v>2</v>
      </c>
      <c r="N1349">
        <v>123.58</v>
      </c>
      <c r="O1349">
        <v>0.1</v>
      </c>
      <c r="P1349">
        <v>68.739999999999995</v>
      </c>
      <c r="Q1349">
        <v>222.44399999999999</v>
      </c>
      <c r="R1349">
        <v>137.47999999999999</v>
      </c>
      <c r="S1349">
        <v>84.963999999999999</v>
      </c>
      <c r="T1349">
        <v>0.3819568071065077</v>
      </c>
      <c r="U1349">
        <v>2026</v>
      </c>
      <c r="V1349" t="s">
        <v>92</v>
      </c>
      <c r="W1349">
        <v>7</v>
      </c>
      <c r="X1349" t="s">
        <v>83</v>
      </c>
    </row>
    <row r="1350" spans="1:24">
      <c r="A1350">
        <v>884</v>
      </c>
      <c r="B1350" s="14">
        <v>46216</v>
      </c>
      <c r="C1350">
        <v>2026</v>
      </c>
      <c r="D1350">
        <v>3</v>
      </c>
      <c r="E1350">
        <v>7</v>
      </c>
      <c r="F1350" t="s">
        <v>83</v>
      </c>
      <c r="G1350" t="s">
        <v>20</v>
      </c>
      <c r="H1350" t="s">
        <v>47</v>
      </c>
      <c r="I1350" t="s">
        <v>19</v>
      </c>
      <c r="J1350" t="s">
        <v>3</v>
      </c>
      <c r="K1350" t="s">
        <v>4</v>
      </c>
      <c r="L1350" t="s">
        <v>30</v>
      </c>
      <c r="M1350">
        <v>1</v>
      </c>
      <c r="N1350">
        <v>103.61</v>
      </c>
      <c r="O1350">
        <v>0</v>
      </c>
      <c r="P1350">
        <v>51.84</v>
      </c>
      <c r="Q1350">
        <v>103.61</v>
      </c>
      <c r="R1350">
        <v>51.84</v>
      </c>
      <c r="S1350">
        <v>51.769999999999996</v>
      </c>
      <c r="T1350">
        <v>0.49966219476884466</v>
      </c>
      <c r="U1350">
        <v>2026</v>
      </c>
      <c r="V1350" t="s">
        <v>92</v>
      </c>
      <c r="W1350">
        <v>7</v>
      </c>
      <c r="X1350" t="s">
        <v>83</v>
      </c>
    </row>
    <row r="1351" spans="1:24">
      <c r="A1351">
        <v>1025</v>
      </c>
      <c r="B1351" s="14">
        <v>46216</v>
      </c>
      <c r="C1351">
        <v>2026</v>
      </c>
      <c r="D1351">
        <v>3</v>
      </c>
      <c r="E1351">
        <v>7</v>
      </c>
      <c r="F1351" t="s">
        <v>83</v>
      </c>
      <c r="G1351" t="s">
        <v>11</v>
      </c>
      <c r="H1351" t="s">
        <v>12</v>
      </c>
      <c r="I1351" t="s">
        <v>19</v>
      </c>
      <c r="J1351" t="s">
        <v>3</v>
      </c>
      <c r="K1351" t="s">
        <v>9</v>
      </c>
      <c r="L1351" t="s">
        <v>17</v>
      </c>
      <c r="M1351">
        <v>2</v>
      </c>
      <c r="N1351">
        <v>145.75</v>
      </c>
      <c r="O1351">
        <v>0.05</v>
      </c>
      <c r="P1351">
        <v>79.319999999999993</v>
      </c>
      <c r="Q1351">
        <v>276.92500000000001</v>
      </c>
      <c r="R1351">
        <v>158.63999999999999</v>
      </c>
      <c r="S1351">
        <v>118.28500000000003</v>
      </c>
      <c r="T1351">
        <v>0.42713731154644768</v>
      </c>
      <c r="U1351">
        <v>2026</v>
      </c>
      <c r="V1351" t="s">
        <v>92</v>
      </c>
      <c r="W1351">
        <v>7</v>
      </c>
      <c r="X1351" t="s">
        <v>83</v>
      </c>
    </row>
    <row r="1352" spans="1:24">
      <c r="A1352">
        <v>1279</v>
      </c>
      <c r="B1352" s="14">
        <v>46216</v>
      </c>
      <c r="C1352">
        <v>2026</v>
      </c>
      <c r="D1352">
        <v>3</v>
      </c>
      <c r="E1352">
        <v>7</v>
      </c>
      <c r="F1352" t="s">
        <v>83</v>
      </c>
      <c r="G1352" t="s">
        <v>20</v>
      </c>
      <c r="H1352" t="s">
        <v>33</v>
      </c>
      <c r="I1352" t="s">
        <v>28</v>
      </c>
      <c r="J1352" t="s">
        <v>13</v>
      </c>
      <c r="K1352" t="s">
        <v>23</v>
      </c>
      <c r="L1352" t="s">
        <v>29</v>
      </c>
      <c r="M1352">
        <v>2</v>
      </c>
      <c r="N1352">
        <v>193.76</v>
      </c>
      <c r="O1352">
        <v>0.1</v>
      </c>
      <c r="P1352">
        <v>104.66</v>
      </c>
      <c r="Q1352">
        <v>348.76799999999997</v>
      </c>
      <c r="R1352">
        <v>209.32</v>
      </c>
      <c r="S1352">
        <v>139.44799999999998</v>
      </c>
      <c r="T1352">
        <v>0.39983025965684921</v>
      </c>
      <c r="U1352">
        <v>2026</v>
      </c>
      <c r="V1352" t="s">
        <v>92</v>
      </c>
      <c r="W1352">
        <v>7</v>
      </c>
      <c r="X1352" t="s">
        <v>83</v>
      </c>
    </row>
    <row r="1353" spans="1:24">
      <c r="A1353">
        <v>1534</v>
      </c>
      <c r="B1353" s="14">
        <v>46216</v>
      </c>
      <c r="C1353">
        <v>2026</v>
      </c>
      <c r="D1353">
        <v>3</v>
      </c>
      <c r="E1353">
        <v>7</v>
      </c>
      <c r="F1353" t="s">
        <v>83</v>
      </c>
      <c r="G1353" t="s">
        <v>11</v>
      </c>
      <c r="H1353" t="s">
        <v>52</v>
      </c>
      <c r="I1353" t="s">
        <v>2</v>
      </c>
      <c r="J1353" t="s">
        <v>3</v>
      </c>
      <c r="K1353" t="s">
        <v>9</v>
      </c>
      <c r="L1353" t="s">
        <v>17</v>
      </c>
      <c r="M1353">
        <v>2</v>
      </c>
      <c r="N1353">
        <v>146.09</v>
      </c>
      <c r="O1353">
        <v>0.1</v>
      </c>
      <c r="P1353">
        <v>79.36</v>
      </c>
      <c r="Q1353">
        <v>262.96199999999999</v>
      </c>
      <c r="R1353">
        <v>158.72</v>
      </c>
      <c r="S1353">
        <v>104.24199999999999</v>
      </c>
      <c r="T1353">
        <v>0.39641469109605187</v>
      </c>
      <c r="U1353">
        <v>2026</v>
      </c>
      <c r="V1353" t="s">
        <v>92</v>
      </c>
      <c r="W1353">
        <v>7</v>
      </c>
      <c r="X1353" t="s">
        <v>83</v>
      </c>
    </row>
    <row r="1354" spans="1:24">
      <c r="A1354">
        <v>2147</v>
      </c>
      <c r="B1354" s="14">
        <v>46216</v>
      </c>
      <c r="C1354">
        <v>2026</v>
      </c>
      <c r="D1354">
        <v>3</v>
      </c>
      <c r="E1354">
        <v>7</v>
      </c>
      <c r="F1354" t="s">
        <v>83</v>
      </c>
      <c r="G1354" t="s">
        <v>6</v>
      </c>
      <c r="H1354" t="s">
        <v>49</v>
      </c>
      <c r="I1354" t="s">
        <v>19</v>
      </c>
      <c r="J1354" t="s">
        <v>13</v>
      </c>
      <c r="K1354" t="s">
        <v>14</v>
      </c>
      <c r="L1354" t="s">
        <v>44</v>
      </c>
      <c r="M1354">
        <v>1</v>
      </c>
      <c r="N1354">
        <v>131.91999999999999</v>
      </c>
      <c r="O1354">
        <v>0</v>
      </c>
      <c r="P1354">
        <v>66.19</v>
      </c>
      <c r="Q1354">
        <v>131.91999999999999</v>
      </c>
      <c r="R1354">
        <v>66.19</v>
      </c>
      <c r="S1354">
        <v>65.72999999999999</v>
      </c>
      <c r="T1354">
        <v>0.49825651910248631</v>
      </c>
      <c r="U1354">
        <v>2026</v>
      </c>
      <c r="V1354" t="s">
        <v>92</v>
      </c>
      <c r="W1354">
        <v>7</v>
      </c>
      <c r="X1354" t="s">
        <v>83</v>
      </c>
    </row>
    <row r="1355" spans="1:24">
      <c r="A1355">
        <v>2385</v>
      </c>
      <c r="B1355" s="14">
        <v>46216</v>
      </c>
      <c r="C1355">
        <v>2026</v>
      </c>
      <c r="D1355">
        <v>3</v>
      </c>
      <c r="E1355">
        <v>7</v>
      </c>
      <c r="F1355" t="s">
        <v>83</v>
      </c>
      <c r="G1355" t="s">
        <v>6</v>
      </c>
      <c r="H1355" t="s">
        <v>41</v>
      </c>
      <c r="I1355" t="s">
        <v>8</v>
      </c>
      <c r="J1355" t="s">
        <v>16</v>
      </c>
      <c r="K1355" t="s">
        <v>23</v>
      </c>
      <c r="L1355" t="s">
        <v>40</v>
      </c>
      <c r="M1355">
        <v>6</v>
      </c>
      <c r="N1355">
        <v>83.28</v>
      </c>
      <c r="O1355">
        <v>0.15</v>
      </c>
      <c r="P1355">
        <v>38.76</v>
      </c>
      <c r="Q1355">
        <v>424.72800000000001</v>
      </c>
      <c r="R1355">
        <v>232.56</v>
      </c>
      <c r="S1355">
        <v>192.16800000000001</v>
      </c>
      <c r="T1355">
        <v>0.45244956772334294</v>
      </c>
      <c r="U1355">
        <v>2026</v>
      </c>
      <c r="V1355" t="s">
        <v>92</v>
      </c>
      <c r="W1355">
        <v>7</v>
      </c>
      <c r="X1355" t="s">
        <v>83</v>
      </c>
    </row>
    <row r="1356" spans="1:24">
      <c r="A1356">
        <v>2517</v>
      </c>
      <c r="B1356" s="14">
        <v>46216</v>
      </c>
      <c r="C1356">
        <v>2026</v>
      </c>
      <c r="D1356">
        <v>3</v>
      </c>
      <c r="E1356">
        <v>7</v>
      </c>
      <c r="F1356" t="s">
        <v>83</v>
      </c>
      <c r="G1356" t="s">
        <v>6</v>
      </c>
      <c r="H1356" t="s">
        <v>27</v>
      </c>
      <c r="I1356" t="s">
        <v>2</v>
      </c>
      <c r="J1356" t="s">
        <v>13</v>
      </c>
      <c r="K1356" t="s">
        <v>14</v>
      </c>
      <c r="L1356" t="s">
        <v>15</v>
      </c>
      <c r="M1356">
        <v>1</v>
      </c>
      <c r="N1356">
        <v>36.479999999999997</v>
      </c>
      <c r="O1356">
        <v>0.05</v>
      </c>
      <c r="P1356">
        <v>13.22</v>
      </c>
      <c r="Q1356">
        <v>34.655999999999999</v>
      </c>
      <c r="R1356">
        <v>13.22</v>
      </c>
      <c r="S1356">
        <v>21.436</v>
      </c>
      <c r="T1356">
        <v>0.61853647276084955</v>
      </c>
      <c r="U1356">
        <v>2026</v>
      </c>
      <c r="V1356" t="s">
        <v>92</v>
      </c>
      <c r="W1356">
        <v>7</v>
      </c>
      <c r="X1356" t="s">
        <v>83</v>
      </c>
    </row>
    <row r="1357" spans="1:24">
      <c r="A1357">
        <v>2746</v>
      </c>
      <c r="B1357" s="14">
        <v>46216</v>
      </c>
      <c r="C1357">
        <v>2026</v>
      </c>
      <c r="D1357">
        <v>3</v>
      </c>
      <c r="E1357">
        <v>7</v>
      </c>
      <c r="F1357" t="s">
        <v>83</v>
      </c>
      <c r="G1357" t="s">
        <v>0</v>
      </c>
      <c r="H1357" t="s">
        <v>1</v>
      </c>
      <c r="I1357" t="s">
        <v>19</v>
      </c>
      <c r="J1357" t="s">
        <v>13</v>
      </c>
      <c r="K1357" t="s">
        <v>9</v>
      </c>
      <c r="L1357" t="s">
        <v>37</v>
      </c>
      <c r="M1357">
        <v>3</v>
      </c>
      <c r="N1357">
        <v>155.44</v>
      </c>
      <c r="O1357">
        <v>0.05</v>
      </c>
      <c r="P1357">
        <v>79.95</v>
      </c>
      <c r="Q1357">
        <v>443.00399999999996</v>
      </c>
      <c r="R1357">
        <v>239.85000000000002</v>
      </c>
      <c r="S1357">
        <v>203.15399999999994</v>
      </c>
      <c r="T1357">
        <v>0.45858276674702703</v>
      </c>
      <c r="U1357">
        <v>2026</v>
      </c>
      <c r="V1357" t="s">
        <v>92</v>
      </c>
      <c r="W1357">
        <v>7</v>
      </c>
      <c r="X1357" t="s">
        <v>83</v>
      </c>
    </row>
    <row r="1358" spans="1:24">
      <c r="A1358">
        <v>3297</v>
      </c>
      <c r="B1358" s="14">
        <v>46216</v>
      </c>
      <c r="C1358">
        <v>2026</v>
      </c>
      <c r="D1358">
        <v>3</v>
      </c>
      <c r="E1358">
        <v>7</v>
      </c>
      <c r="F1358" t="s">
        <v>83</v>
      </c>
      <c r="G1358" t="s">
        <v>0</v>
      </c>
      <c r="H1358" t="s">
        <v>50</v>
      </c>
      <c r="I1358" t="s">
        <v>8</v>
      </c>
      <c r="J1358" t="s">
        <v>3</v>
      </c>
      <c r="K1358" t="s">
        <v>34</v>
      </c>
      <c r="L1358" t="s">
        <v>35</v>
      </c>
      <c r="M1358">
        <v>6</v>
      </c>
      <c r="N1358">
        <v>40.58</v>
      </c>
      <c r="O1358">
        <v>0.15</v>
      </c>
      <c r="P1358">
        <v>15.06</v>
      </c>
      <c r="Q1358">
        <v>206.958</v>
      </c>
      <c r="R1358">
        <v>90.36</v>
      </c>
      <c r="S1358">
        <v>116.598</v>
      </c>
      <c r="T1358">
        <v>0.5633896732670397</v>
      </c>
      <c r="U1358">
        <v>2026</v>
      </c>
      <c r="V1358" t="s">
        <v>92</v>
      </c>
      <c r="W1358">
        <v>7</v>
      </c>
      <c r="X1358" t="s">
        <v>83</v>
      </c>
    </row>
    <row r="1359" spans="1:24">
      <c r="A1359">
        <v>772</v>
      </c>
      <c r="B1359" s="14">
        <v>46217</v>
      </c>
      <c r="C1359">
        <v>2026</v>
      </c>
      <c r="D1359">
        <v>3</v>
      </c>
      <c r="E1359">
        <v>7</v>
      </c>
      <c r="F1359" t="s">
        <v>83</v>
      </c>
      <c r="G1359" t="s">
        <v>20</v>
      </c>
      <c r="H1359" t="s">
        <v>47</v>
      </c>
      <c r="I1359" t="s">
        <v>2</v>
      </c>
      <c r="J1359" t="s">
        <v>3</v>
      </c>
      <c r="K1359" t="s">
        <v>4</v>
      </c>
      <c r="L1359" t="s">
        <v>30</v>
      </c>
      <c r="M1359">
        <v>2</v>
      </c>
      <c r="N1359">
        <v>101.03</v>
      </c>
      <c r="O1359">
        <v>0.1</v>
      </c>
      <c r="P1359">
        <v>50.98</v>
      </c>
      <c r="Q1359">
        <v>181.85400000000001</v>
      </c>
      <c r="R1359">
        <v>101.96</v>
      </c>
      <c r="S1359">
        <v>79.89400000000002</v>
      </c>
      <c r="T1359">
        <v>0.43933045190097558</v>
      </c>
      <c r="U1359">
        <v>2026</v>
      </c>
      <c r="V1359" t="s">
        <v>92</v>
      </c>
      <c r="W1359">
        <v>7</v>
      </c>
      <c r="X1359" t="s">
        <v>83</v>
      </c>
    </row>
    <row r="1360" spans="1:24">
      <c r="A1360">
        <v>838</v>
      </c>
      <c r="B1360" s="14">
        <v>46217</v>
      </c>
      <c r="C1360">
        <v>2026</v>
      </c>
      <c r="D1360">
        <v>3</v>
      </c>
      <c r="E1360">
        <v>7</v>
      </c>
      <c r="F1360" t="s">
        <v>83</v>
      </c>
      <c r="G1360" t="s">
        <v>0</v>
      </c>
      <c r="H1360" t="s">
        <v>36</v>
      </c>
      <c r="I1360" t="s">
        <v>19</v>
      </c>
      <c r="J1360" t="s">
        <v>3</v>
      </c>
      <c r="K1360" t="s">
        <v>23</v>
      </c>
      <c r="L1360" t="s">
        <v>40</v>
      </c>
      <c r="M1360">
        <v>1</v>
      </c>
      <c r="N1360">
        <v>80.150000000000006</v>
      </c>
      <c r="O1360">
        <v>0.05</v>
      </c>
      <c r="P1360">
        <v>38.89</v>
      </c>
      <c r="Q1360">
        <v>76.142499999999998</v>
      </c>
      <c r="R1360">
        <v>38.89</v>
      </c>
      <c r="S1360">
        <v>37.252499999999998</v>
      </c>
      <c r="T1360">
        <v>0.48924713530551267</v>
      </c>
      <c r="U1360">
        <v>2026</v>
      </c>
      <c r="V1360" t="s">
        <v>92</v>
      </c>
      <c r="W1360">
        <v>7</v>
      </c>
      <c r="X1360" t="s">
        <v>83</v>
      </c>
    </row>
    <row r="1361" spans="1:24">
      <c r="A1361">
        <v>1144</v>
      </c>
      <c r="B1361" s="14">
        <v>46217</v>
      </c>
      <c r="C1361">
        <v>2026</v>
      </c>
      <c r="D1361">
        <v>3</v>
      </c>
      <c r="E1361">
        <v>7</v>
      </c>
      <c r="F1361" t="s">
        <v>83</v>
      </c>
      <c r="G1361" t="s">
        <v>11</v>
      </c>
      <c r="H1361" t="s">
        <v>12</v>
      </c>
      <c r="I1361" t="s">
        <v>19</v>
      </c>
      <c r="J1361" t="s">
        <v>13</v>
      </c>
      <c r="K1361" t="s">
        <v>23</v>
      </c>
      <c r="L1361" t="s">
        <v>40</v>
      </c>
      <c r="M1361">
        <v>1</v>
      </c>
      <c r="N1361">
        <v>83.74</v>
      </c>
      <c r="O1361">
        <v>0</v>
      </c>
      <c r="P1361">
        <v>38.96</v>
      </c>
      <c r="Q1361">
        <v>83.74</v>
      </c>
      <c r="R1361">
        <v>38.96</v>
      </c>
      <c r="S1361">
        <v>44.779999999999994</v>
      </c>
      <c r="T1361">
        <v>0.53475041796035339</v>
      </c>
      <c r="U1361">
        <v>2026</v>
      </c>
      <c r="V1361" t="s">
        <v>92</v>
      </c>
      <c r="W1361">
        <v>7</v>
      </c>
      <c r="X1361" t="s">
        <v>83</v>
      </c>
    </row>
    <row r="1362" spans="1:24">
      <c r="A1362">
        <v>1686</v>
      </c>
      <c r="B1362" s="14">
        <v>46217</v>
      </c>
      <c r="C1362">
        <v>2026</v>
      </c>
      <c r="D1362">
        <v>3</v>
      </c>
      <c r="E1362">
        <v>7</v>
      </c>
      <c r="F1362" t="s">
        <v>83</v>
      </c>
      <c r="G1362" t="s">
        <v>11</v>
      </c>
      <c r="H1362" t="s">
        <v>25</v>
      </c>
      <c r="I1362" t="s">
        <v>8</v>
      </c>
      <c r="J1362" t="s">
        <v>3</v>
      </c>
      <c r="K1362" t="s">
        <v>14</v>
      </c>
      <c r="L1362" t="s">
        <v>15</v>
      </c>
      <c r="M1362">
        <v>8</v>
      </c>
      <c r="N1362">
        <v>35.75</v>
      </c>
      <c r="O1362">
        <v>0.15</v>
      </c>
      <c r="P1362">
        <v>13.56</v>
      </c>
      <c r="Q1362">
        <v>243.1</v>
      </c>
      <c r="R1362">
        <v>108.48</v>
      </c>
      <c r="S1362">
        <v>134.62</v>
      </c>
      <c r="T1362">
        <v>0.55376388317564795</v>
      </c>
      <c r="U1362">
        <v>2026</v>
      </c>
      <c r="V1362" t="s">
        <v>92</v>
      </c>
      <c r="W1362">
        <v>7</v>
      </c>
      <c r="X1362" t="s">
        <v>83</v>
      </c>
    </row>
    <row r="1363" spans="1:24">
      <c r="A1363">
        <v>2823</v>
      </c>
      <c r="B1363" s="14">
        <v>46217</v>
      </c>
      <c r="C1363">
        <v>2026</v>
      </c>
      <c r="D1363">
        <v>3</v>
      </c>
      <c r="E1363">
        <v>7</v>
      </c>
      <c r="F1363" t="s">
        <v>83</v>
      </c>
      <c r="G1363" t="s">
        <v>0</v>
      </c>
      <c r="H1363" t="s">
        <v>50</v>
      </c>
      <c r="I1363" t="s">
        <v>2</v>
      </c>
      <c r="J1363" t="s">
        <v>13</v>
      </c>
      <c r="K1363" t="s">
        <v>4</v>
      </c>
      <c r="L1363" t="s">
        <v>5</v>
      </c>
      <c r="M1363">
        <v>3</v>
      </c>
      <c r="N1363">
        <v>81.39</v>
      </c>
      <c r="O1363">
        <v>0</v>
      </c>
      <c r="P1363">
        <v>43.54</v>
      </c>
      <c r="Q1363">
        <v>244.17000000000002</v>
      </c>
      <c r="R1363">
        <v>130.62</v>
      </c>
      <c r="S1363">
        <v>113.55000000000001</v>
      </c>
      <c r="T1363">
        <v>0.46504484580415284</v>
      </c>
      <c r="U1363">
        <v>2026</v>
      </c>
      <c r="V1363" t="s">
        <v>92</v>
      </c>
      <c r="W1363">
        <v>7</v>
      </c>
      <c r="X1363" t="s">
        <v>83</v>
      </c>
    </row>
    <row r="1364" spans="1:24">
      <c r="A1364">
        <v>2883</v>
      </c>
      <c r="B1364" s="14">
        <v>46217</v>
      </c>
      <c r="C1364">
        <v>2026</v>
      </c>
      <c r="D1364">
        <v>3</v>
      </c>
      <c r="E1364">
        <v>7</v>
      </c>
      <c r="F1364" t="s">
        <v>83</v>
      </c>
      <c r="G1364" t="s">
        <v>11</v>
      </c>
      <c r="H1364" t="s">
        <v>39</v>
      </c>
      <c r="I1364" t="s">
        <v>28</v>
      </c>
      <c r="J1364" t="s">
        <v>13</v>
      </c>
      <c r="K1364" t="s">
        <v>14</v>
      </c>
      <c r="L1364" t="s">
        <v>15</v>
      </c>
      <c r="M1364">
        <v>1</v>
      </c>
      <c r="N1364">
        <v>36.799999999999997</v>
      </c>
      <c r="O1364">
        <v>0</v>
      </c>
      <c r="P1364">
        <v>13.91</v>
      </c>
      <c r="Q1364">
        <v>36.799999999999997</v>
      </c>
      <c r="R1364">
        <v>13.91</v>
      </c>
      <c r="S1364">
        <v>22.889999999999997</v>
      </c>
      <c r="T1364">
        <v>0.62201086956521734</v>
      </c>
      <c r="U1364">
        <v>2026</v>
      </c>
      <c r="V1364" t="s">
        <v>92</v>
      </c>
      <c r="W1364">
        <v>7</v>
      </c>
      <c r="X1364" t="s">
        <v>83</v>
      </c>
    </row>
    <row r="1365" spans="1:24">
      <c r="A1365">
        <v>3259</v>
      </c>
      <c r="B1365" s="14">
        <v>46217</v>
      </c>
      <c r="C1365">
        <v>2026</v>
      </c>
      <c r="D1365">
        <v>3</v>
      </c>
      <c r="E1365">
        <v>7</v>
      </c>
      <c r="F1365" t="s">
        <v>83</v>
      </c>
      <c r="G1365" t="s">
        <v>11</v>
      </c>
      <c r="H1365" t="s">
        <v>52</v>
      </c>
      <c r="I1365" t="s">
        <v>8</v>
      </c>
      <c r="J1365" t="s">
        <v>3</v>
      </c>
      <c r="K1365" t="s">
        <v>23</v>
      </c>
      <c r="L1365" t="s">
        <v>29</v>
      </c>
      <c r="M1365">
        <v>6</v>
      </c>
      <c r="N1365">
        <v>194.15</v>
      </c>
      <c r="O1365">
        <v>0.1</v>
      </c>
      <c r="P1365">
        <v>105.12</v>
      </c>
      <c r="Q1365">
        <v>1048.4100000000001</v>
      </c>
      <c r="R1365">
        <v>630.72</v>
      </c>
      <c r="S1365">
        <v>417.69000000000005</v>
      </c>
      <c r="T1365">
        <v>0.3984032964202936</v>
      </c>
      <c r="U1365">
        <v>2026</v>
      </c>
      <c r="V1365" t="s">
        <v>92</v>
      </c>
      <c r="W1365">
        <v>7</v>
      </c>
      <c r="X1365" t="s">
        <v>83</v>
      </c>
    </row>
    <row r="1366" spans="1:24">
      <c r="A1366">
        <v>3709</v>
      </c>
      <c r="B1366" s="14">
        <v>46217</v>
      </c>
      <c r="C1366">
        <v>2026</v>
      </c>
      <c r="D1366">
        <v>3</v>
      </c>
      <c r="E1366">
        <v>7</v>
      </c>
      <c r="F1366" t="s">
        <v>83</v>
      </c>
      <c r="G1366" t="s">
        <v>0</v>
      </c>
      <c r="H1366" t="s">
        <v>36</v>
      </c>
      <c r="I1366" t="s">
        <v>2</v>
      </c>
      <c r="J1366" t="s">
        <v>13</v>
      </c>
      <c r="K1366" t="s">
        <v>34</v>
      </c>
      <c r="L1366" t="s">
        <v>45</v>
      </c>
      <c r="M1366">
        <v>1</v>
      </c>
      <c r="N1366">
        <v>50.94</v>
      </c>
      <c r="O1366">
        <v>0</v>
      </c>
      <c r="P1366">
        <v>22.28</v>
      </c>
      <c r="Q1366">
        <v>50.94</v>
      </c>
      <c r="R1366">
        <v>22.28</v>
      </c>
      <c r="S1366">
        <v>28.659999999999997</v>
      </c>
      <c r="T1366">
        <v>0.5626226933647428</v>
      </c>
      <c r="U1366">
        <v>2026</v>
      </c>
      <c r="V1366" t="s">
        <v>92</v>
      </c>
      <c r="W1366">
        <v>7</v>
      </c>
      <c r="X1366" t="s">
        <v>83</v>
      </c>
    </row>
    <row r="1367" spans="1:24">
      <c r="A1367">
        <v>61</v>
      </c>
      <c r="B1367" s="14">
        <v>46218</v>
      </c>
      <c r="C1367">
        <v>2026</v>
      </c>
      <c r="D1367">
        <v>3</v>
      </c>
      <c r="E1367">
        <v>7</v>
      </c>
      <c r="F1367" t="s">
        <v>83</v>
      </c>
      <c r="G1367" t="s">
        <v>20</v>
      </c>
      <c r="H1367" t="s">
        <v>33</v>
      </c>
      <c r="I1367" t="s">
        <v>2</v>
      </c>
      <c r="J1367" t="s">
        <v>3</v>
      </c>
      <c r="K1367" t="s">
        <v>34</v>
      </c>
      <c r="L1367" t="s">
        <v>38</v>
      </c>
      <c r="M1367">
        <v>2</v>
      </c>
      <c r="N1367">
        <v>125.89</v>
      </c>
      <c r="O1367">
        <v>0</v>
      </c>
      <c r="P1367">
        <v>70.8</v>
      </c>
      <c r="Q1367">
        <v>251.78</v>
      </c>
      <c r="R1367">
        <v>141.6</v>
      </c>
      <c r="S1367">
        <v>110.18</v>
      </c>
      <c r="T1367">
        <v>0.43760425768528083</v>
      </c>
      <c r="U1367">
        <v>2026</v>
      </c>
      <c r="V1367" t="s">
        <v>92</v>
      </c>
      <c r="W1367">
        <v>7</v>
      </c>
      <c r="X1367" t="s">
        <v>83</v>
      </c>
    </row>
    <row r="1368" spans="1:24">
      <c r="A1368">
        <v>357</v>
      </c>
      <c r="B1368" s="14">
        <v>46218</v>
      </c>
      <c r="C1368">
        <v>2026</v>
      </c>
      <c r="D1368">
        <v>3</v>
      </c>
      <c r="E1368">
        <v>7</v>
      </c>
      <c r="F1368" t="s">
        <v>83</v>
      </c>
      <c r="G1368" t="s">
        <v>0</v>
      </c>
      <c r="H1368" t="s">
        <v>36</v>
      </c>
      <c r="I1368" t="s">
        <v>2</v>
      </c>
      <c r="J1368" t="s">
        <v>13</v>
      </c>
      <c r="K1368" t="s">
        <v>34</v>
      </c>
      <c r="L1368" t="s">
        <v>45</v>
      </c>
      <c r="M1368">
        <v>2</v>
      </c>
      <c r="N1368">
        <v>51.9</v>
      </c>
      <c r="O1368">
        <v>0</v>
      </c>
      <c r="P1368">
        <v>21.82</v>
      </c>
      <c r="Q1368">
        <v>103.8</v>
      </c>
      <c r="R1368">
        <v>43.64</v>
      </c>
      <c r="S1368">
        <v>60.16</v>
      </c>
      <c r="T1368">
        <v>0.57957610789980729</v>
      </c>
      <c r="U1368">
        <v>2026</v>
      </c>
      <c r="V1368" t="s">
        <v>92</v>
      </c>
      <c r="W1368">
        <v>7</v>
      </c>
      <c r="X1368" t="s">
        <v>83</v>
      </c>
    </row>
    <row r="1369" spans="1:24">
      <c r="A1369">
        <v>1607</v>
      </c>
      <c r="B1369" s="14">
        <v>46218</v>
      </c>
      <c r="C1369">
        <v>2026</v>
      </c>
      <c r="D1369">
        <v>3</v>
      </c>
      <c r="E1369">
        <v>7</v>
      </c>
      <c r="F1369" t="s">
        <v>83</v>
      </c>
      <c r="G1369" t="s">
        <v>0</v>
      </c>
      <c r="H1369" t="s">
        <v>1</v>
      </c>
      <c r="I1369" t="s">
        <v>19</v>
      </c>
      <c r="J1369" t="s">
        <v>13</v>
      </c>
      <c r="K1369" t="s">
        <v>34</v>
      </c>
      <c r="L1369" t="s">
        <v>35</v>
      </c>
      <c r="M1369">
        <v>2</v>
      </c>
      <c r="N1369">
        <v>39.75</v>
      </c>
      <c r="O1369">
        <v>0</v>
      </c>
      <c r="P1369">
        <v>14.78</v>
      </c>
      <c r="Q1369">
        <v>79.5</v>
      </c>
      <c r="R1369">
        <v>29.56</v>
      </c>
      <c r="S1369">
        <v>49.94</v>
      </c>
      <c r="T1369">
        <v>0.62817610062893081</v>
      </c>
      <c r="U1369">
        <v>2026</v>
      </c>
      <c r="V1369" t="s">
        <v>92</v>
      </c>
      <c r="W1369">
        <v>7</v>
      </c>
      <c r="X1369" t="s">
        <v>83</v>
      </c>
    </row>
    <row r="1370" spans="1:24">
      <c r="A1370">
        <v>3295</v>
      </c>
      <c r="B1370" s="14">
        <v>46218</v>
      </c>
      <c r="C1370">
        <v>2026</v>
      </c>
      <c r="D1370">
        <v>3</v>
      </c>
      <c r="E1370">
        <v>7</v>
      </c>
      <c r="F1370" t="s">
        <v>83</v>
      </c>
      <c r="G1370" t="s">
        <v>6</v>
      </c>
      <c r="H1370" t="s">
        <v>43</v>
      </c>
      <c r="I1370" t="s">
        <v>28</v>
      </c>
      <c r="J1370" t="s">
        <v>3</v>
      </c>
      <c r="K1370" t="s">
        <v>9</v>
      </c>
      <c r="L1370" t="s">
        <v>10</v>
      </c>
      <c r="M1370">
        <v>1</v>
      </c>
      <c r="N1370">
        <v>93.46</v>
      </c>
      <c r="O1370">
        <v>0.15</v>
      </c>
      <c r="P1370">
        <v>46.65</v>
      </c>
      <c r="Q1370">
        <v>79.440999999999988</v>
      </c>
      <c r="R1370">
        <v>46.65</v>
      </c>
      <c r="S1370">
        <v>32.79099999999999</v>
      </c>
      <c r="T1370">
        <v>0.41277174255107557</v>
      </c>
      <c r="U1370">
        <v>2026</v>
      </c>
      <c r="V1370" t="s">
        <v>92</v>
      </c>
      <c r="W1370">
        <v>7</v>
      </c>
      <c r="X1370" t="s">
        <v>83</v>
      </c>
    </row>
    <row r="1371" spans="1:24">
      <c r="A1371">
        <v>4048</v>
      </c>
      <c r="B1371" s="14">
        <v>46218</v>
      </c>
      <c r="C1371">
        <v>2026</v>
      </c>
      <c r="D1371">
        <v>3</v>
      </c>
      <c r="E1371">
        <v>7</v>
      </c>
      <c r="F1371" t="s">
        <v>83</v>
      </c>
      <c r="G1371" t="s">
        <v>20</v>
      </c>
      <c r="H1371" t="s">
        <v>47</v>
      </c>
      <c r="I1371" t="s">
        <v>8</v>
      </c>
      <c r="J1371" t="s">
        <v>16</v>
      </c>
      <c r="K1371" t="s">
        <v>4</v>
      </c>
      <c r="L1371" t="s">
        <v>5</v>
      </c>
      <c r="M1371">
        <v>3</v>
      </c>
      <c r="N1371">
        <v>82.79</v>
      </c>
      <c r="O1371">
        <v>0.1</v>
      </c>
      <c r="P1371">
        <v>43.07</v>
      </c>
      <c r="Q1371">
        <v>223.53300000000002</v>
      </c>
      <c r="R1371">
        <v>129.21</v>
      </c>
      <c r="S1371">
        <v>94.323000000000008</v>
      </c>
      <c r="T1371">
        <v>0.42196454214813922</v>
      </c>
      <c r="U1371">
        <v>2026</v>
      </c>
      <c r="V1371" t="s">
        <v>92</v>
      </c>
      <c r="W1371">
        <v>7</v>
      </c>
      <c r="X1371" t="s">
        <v>83</v>
      </c>
    </row>
    <row r="1372" spans="1:24">
      <c r="A1372">
        <v>4424</v>
      </c>
      <c r="B1372" s="14">
        <v>46218</v>
      </c>
      <c r="C1372">
        <v>2026</v>
      </c>
      <c r="D1372">
        <v>3</v>
      </c>
      <c r="E1372">
        <v>7</v>
      </c>
      <c r="F1372" t="s">
        <v>83</v>
      </c>
      <c r="G1372" t="s">
        <v>11</v>
      </c>
      <c r="H1372" t="s">
        <v>12</v>
      </c>
      <c r="I1372" t="s">
        <v>19</v>
      </c>
      <c r="J1372" t="s">
        <v>16</v>
      </c>
      <c r="K1372" t="s">
        <v>9</v>
      </c>
      <c r="L1372" t="s">
        <v>10</v>
      </c>
      <c r="M1372">
        <v>1</v>
      </c>
      <c r="N1372">
        <v>92.54</v>
      </c>
      <c r="O1372">
        <v>0</v>
      </c>
      <c r="P1372">
        <v>44.48</v>
      </c>
      <c r="Q1372">
        <v>92.54</v>
      </c>
      <c r="R1372">
        <v>44.48</v>
      </c>
      <c r="S1372">
        <v>48.060000000000009</v>
      </c>
      <c r="T1372">
        <v>0.51934298681651181</v>
      </c>
      <c r="U1372">
        <v>2026</v>
      </c>
      <c r="V1372" t="s">
        <v>92</v>
      </c>
      <c r="W1372">
        <v>7</v>
      </c>
      <c r="X1372" t="s">
        <v>83</v>
      </c>
    </row>
    <row r="1373" spans="1:24">
      <c r="A1373">
        <v>4732</v>
      </c>
      <c r="B1373" s="14">
        <v>46218</v>
      </c>
      <c r="C1373">
        <v>2026</v>
      </c>
      <c r="D1373">
        <v>3</v>
      </c>
      <c r="E1373">
        <v>7</v>
      </c>
      <c r="F1373" t="s">
        <v>83</v>
      </c>
      <c r="G1373" t="s">
        <v>6</v>
      </c>
      <c r="H1373" t="s">
        <v>49</v>
      </c>
      <c r="I1373" t="s">
        <v>19</v>
      </c>
      <c r="J1373" t="s">
        <v>13</v>
      </c>
      <c r="K1373" t="s">
        <v>14</v>
      </c>
      <c r="L1373" t="s">
        <v>32</v>
      </c>
      <c r="M1373">
        <v>1</v>
      </c>
      <c r="N1373">
        <v>46.53</v>
      </c>
      <c r="O1373">
        <v>0</v>
      </c>
      <c r="P1373">
        <v>18.829999999999998</v>
      </c>
      <c r="Q1373">
        <v>46.53</v>
      </c>
      <c r="R1373">
        <v>18.829999999999998</v>
      </c>
      <c r="S1373">
        <v>27.700000000000003</v>
      </c>
      <c r="T1373">
        <v>0.59531485063399958</v>
      </c>
      <c r="U1373">
        <v>2026</v>
      </c>
      <c r="V1373" t="s">
        <v>92</v>
      </c>
      <c r="W1373">
        <v>7</v>
      </c>
      <c r="X1373" t="s">
        <v>83</v>
      </c>
    </row>
    <row r="1374" spans="1:24">
      <c r="A1374">
        <v>194</v>
      </c>
      <c r="B1374" s="14">
        <v>46219</v>
      </c>
      <c r="C1374">
        <v>2026</v>
      </c>
      <c r="D1374">
        <v>3</v>
      </c>
      <c r="E1374">
        <v>7</v>
      </c>
      <c r="F1374" t="s">
        <v>83</v>
      </c>
      <c r="G1374" t="s">
        <v>6</v>
      </c>
      <c r="H1374" t="s">
        <v>43</v>
      </c>
      <c r="I1374" t="s">
        <v>2</v>
      </c>
      <c r="J1374" t="s">
        <v>3</v>
      </c>
      <c r="K1374" t="s">
        <v>4</v>
      </c>
      <c r="L1374" t="s">
        <v>22</v>
      </c>
      <c r="M1374">
        <v>2</v>
      </c>
      <c r="N1374">
        <v>49.69</v>
      </c>
      <c r="O1374">
        <v>0</v>
      </c>
      <c r="P1374">
        <v>21.97</v>
      </c>
      <c r="Q1374">
        <v>99.38</v>
      </c>
      <c r="R1374">
        <v>43.94</v>
      </c>
      <c r="S1374">
        <v>55.44</v>
      </c>
      <c r="T1374">
        <v>0.557858724089354</v>
      </c>
      <c r="U1374">
        <v>2026</v>
      </c>
      <c r="V1374" t="s">
        <v>92</v>
      </c>
      <c r="W1374">
        <v>7</v>
      </c>
      <c r="X1374" t="s">
        <v>83</v>
      </c>
    </row>
    <row r="1375" spans="1:24">
      <c r="A1375">
        <v>258</v>
      </c>
      <c r="B1375" s="14">
        <v>46219</v>
      </c>
      <c r="C1375">
        <v>2026</v>
      </c>
      <c r="D1375">
        <v>3</v>
      </c>
      <c r="E1375">
        <v>7</v>
      </c>
      <c r="F1375" t="s">
        <v>83</v>
      </c>
      <c r="G1375" t="s">
        <v>20</v>
      </c>
      <c r="H1375" t="s">
        <v>33</v>
      </c>
      <c r="I1375" t="s">
        <v>28</v>
      </c>
      <c r="J1375" t="s">
        <v>13</v>
      </c>
      <c r="K1375" t="s">
        <v>9</v>
      </c>
      <c r="L1375" t="s">
        <v>46</v>
      </c>
      <c r="M1375">
        <v>3</v>
      </c>
      <c r="N1375">
        <v>71.34</v>
      </c>
      <c r="O1375">
        <v>0.1</v>
      </c>
      <c r="P1375">
        <v>31.71</v>
      </c>
      <c r="Q1375">
        <v>192.61800000000002</v>
      </c>
      <c r="R1375">
        <v>95.13</v>
      </c>
      <c r="S1375">
        <v>97.488000000000028</v>
      </c>
      <c r="T1375">
        <v>0.50612092327819835</v>
      </c>
      <c r="U1375">
        <v>2026</v>
      </c>
      <c r="V1375" t="s">
        <v>92</v>
      </c>
      <c r="W1375">
        <v>7</v>
      </c>
      <c r="X1375" t="s">
        <v>83</v>
      </c>
    </row>
    <row r="1376" spans="1:24">
      <c r="A1376">
        <v>543</v>
      </c>
      <c r="B1376" s="14">
        <v>46219</v>
      </c>
      <c r="C1376">
        <v>2026</v>
      </c>
      <c r="D1376">
        <v>3</v>
      </c>
      <c r="E1376">
        <v>7</v>
      </c>
      <c r="F1376" t="s">
        <v>83</v>
      </c>
      <c r="G1376" t="s">
        <v>6</v>
      </c>
      <c r="H1376" t="s">
        <v>49</v>
      </c>
      <c r="I1376" t="s">
        <v>28</v>
      </c>
      <c r="J1376" t="s">
        <v>3</v>
      </c>
      <c r="K1376" t="s">
        <v>4</v>
      </c>
      <c r="L1376" t="s">
        <v>5</v>
      </c>
      <c r="M1376">
        <v>1</v>
      </c>
      <c r="N1376">
        <v>83.03</v>
      </c>
      <c r="O1376">
        <v>0</v>
      </c>
      <c r="P1376">
        <v>42.41</v>
      </c>
      <c r="Q1376">
        <v>83.03</v>
      </c>
      <c r="R1376">
        <v>42.41</v>
      </c>
      <c r="S1376">
        <v>40.620000000000005</v>
      </c>
      <c r="T1376">
        <v>0.48922076357942917</v>
      </c>
      <c r="U1376">
        <v>2026</v>
      </c>
      <c r="V1376" t="s">
        <v>92</v>
      </c>
      <c r="W1376">
        <v>7</v>
      </c>
      <c r="X1376" t="s">
        <v>83</v>
      </c>
    </row>
    <row r="1377" spans="1:24">
      <c r="A1377">
        <v>972</v>
      </c>
      <c r="B1377" s="14">
        <v>46219</v>
      </c>
      <c r="C1377">
        <v>2026</v>
      </c>
      <c r="D1377">
        <v>3</v>
      </c>
      <c r="E1377">
        <v>7</v>
      </c>
      <c r="F1377" t="s">
        <v>83</v>
      </c>
      <c r="G1377" t="s">
        <v>20</v>
      </c>
      <c r="H1377" t="s">
        <v>21</v>
      </c>
      <c r="I1377" t="s">
        <v>2</v>
      </c>
      <c r="J1377" t="s">
        <v>3</v>
      </c>
      <c r="K1377" t="s">
        <v>34</v>
      </c>
      <c r="L1377" t="s">
        <v>35</v>
      </c>
      <c r="M1377">
        <v>1</v>
      </c>
      <c r="N1377">
        <v>40.799999999999997</v>
      </c>
      <c r="O1377">
        <v>0</v>
      </c>
      <c r="P1377">
        <v>14.42</v>
      </c>
      <c r="Q1377">
        <v>40.799999999999997</v>
      </c>
      <c r="R1377">
        <v>14.42</v>
      </c>
      <c r="S1377">
        <v>26.379999999999995</v>
      </c>
      <c r="T1377">
        <v>0.64656862745098032</v>
      </c>
      <c r="U1377">
        <v>2026</v>
      </c>
      <c r="V1377" t="s">
        <v>92</v>
      </c>
      <c r="W1377">
        <v>7</v>
      </c>
      <c r="X1377" t="s">
        <v>83</v>
      </c>
    </row>
    <row r="1378" spans="1:24">
      <c r="A1378">
        <v>1146</v>
      </c>
      <c r="B1378" s="14">
        <v>46219</v>
      </c>
      <c r="C1378">
        <v>2026</v>
      </c>
      <c r="D1378">
        <v>3</v>
      </c>
      <c r="E1378">
        <v>7</v>
      </c>
      <c r="F1378" t="s">
        <v>83</v>
      </c>
      <c r="G1378" t="s">
        <v>6</v>
      </c>
      <c r="H1378" t="s">
        <v>27</v>
      </c>
      <c r="I1378" t="s">
        <v>28</v>
      </c>
      <c r="J1378" t="s">
        <v>3</v>
      </c>
      <c r="K1378" t="s">
        <v>23</v>
      </c>
      <c r="L1378" t="s">
        <v>51</v>
      </c>
      <c r="M1378">
        <v>2</v>
      </c>
      <c r="N1378">
        <v>125.34</v>
      </c>
      <c r="O1378">
        <v>0.15</v>
      </c>
      <c r="P1378">
        <v>59.04</v>
      </c>
      <c r="Q1378">
        <v>213.078</v>
      </c>
      <c r="R1378">
        <v>118.08</v>
      </c>
      <c r="S1378">
        <v>94.998000000000005</v>
      </c>
      <c r="T1378">
        <v>0.44583673584321237</v>
      </c>
      <c r="U1378">
        <v>2026</v>
      </c>
      <c r="V1378" t="s">
        <v>92</v>
      </c>
      <c r="W1378">
        <v>7</v>
      </c>
      <c r="X1378" t="s">
        <v>83</v>
      </c>
    </row>
    <row r="1379" spans="1:24">
      <c r="A1379">
        <v>1464</v>
      </c>
      <c r="B1379" s="14">
        <v>46219</v>
      </c>
      <c r="C1379">
        <v>2026</v>
      </c>
      <c r="D1379">
        <v>3</v>
      </c>
      <c r="E1379">
        <v>7</v>
      </c>
      <c r="F1379" t="s">
        <v>83</v>
      </c>
      <c r="G1379" t="s">
        <v>0</v>
      </c>
      <c r="H1379" t="s">
        <v>36</v>
      </c>
      <c r="I1379" t="s">
        <v>2</v>
      </c>
      <c r="J1379" t="s">
        <v>3</v>
      </c>
      <c r="K1379" t="s">
        <v>34</v>
      </c>
      <c r="L1379" t="s">
        <v>38</v>
      </c>
      <c r="M1379">
        <v>1</v>
      </c>
      <c r="N1379">
        <v>122.73</v>
      </c>
      <c r="O1379">
        <v>0.1</v>
      </c>
      <c r="P1379">
        <v>70.540000000000006</v>
      </c>
      <c r="Q1379">
        <v>110.45700000000001</v>
      </c>
      <c r="R1379">
        <v>70.540000000000006</v>
      </c>
      <c r="S1379">
        <v>39.917000000000002</v>
      </c>
      <c r="T1379">
        <v>0.36138044668966202</v>
      </c>
      <c r="U1379">
        <v>2026</v>
      </c>
      <c r="V1379" t="s">
        <v>92</v>
      </c>
      <c r="W1379">
        <v>7</v>
      </c>
      <c r="X1379" t="s">
        <v>83</v>
      </c>
    </row>
    <row r="1380" spans="1:24">
      <c r="A1380">
        <v>1581</v>
      </c>
      <c r="B1380" s="14">
        <v>46219</v>
      </c>
      <c r="C1380">
        <v>2026</v>
      </c>
      <c r="D1380">
        <v>3</v>
      </c>
      <c r="E1380">
        <v>7</v>
      </c>
      <c r="F1380" t="s">
        <v>83</v>
      </c>
      <c r="G1380" t="s">
        <v>11</v>
      </c>
      <c r="H1380" t="s">
        <v>25</v>
      </c>
      <c r="I1380" t="s">
        <v>19</v>
      </c>
      <c r="J1380" t="s">
        <v>13</v>
      </c>
      <c r="K1380" t="s">
        <v>9</v>
      </c>
      <c r="L1380" t="s">
        <v>10</v>
      </c>
      <c r="M1380">
        <v>5</v>
      </c>
      <c r="N1380">
        <v>92.72</v>
      </c>
      <c r="O1380">
        <v>0.1</v>
      </c>
      <c r="P1380">
        <v>46.2</v>
      </c>
      <c r="Q1380">
        <v>417.24</v>
      </c>
      <c r="R1380">
        <v>231</v>
      </c>
      <c r="S1380">
        <v>186.24</v>
      </c>
      <c r="T1380">
        <v>0.44636180615473109</v>
      </c>
      <c r="U1380">
        <v>2026</v>
      </c>
      <c r="V1380" t="s">
        <v>92</v>
      </c>
      <c r="W1380">
        <v>7</v>
      </c>
      <c r="X1380" t="s">
        <v>83</v>
      </c>
    </row>
    <row r="1381" spans="1:24">
      <c r="A1381">
        <v>1894</v>
      </c>
      <c r="B1381" s="14">
        <v>46219</v>
      </c>
      <c r="C1381">
        <v>2026</v>
      </c>
      <c r="D1381">
        <v>3</v>
      </c>
      <c r="E1381">
        <v>7</v>
      </c>
      <c r="F1381" t="s">
        <v>83</v>
      </c>
      <c r="G1381" t="s">
        <v>20</v>
      </c>
      <c r="H1381" t="s">
        <v>31</v>
      </c>
      <c r="I1381" t="s">
        <v>8</v>
      </c>
      <c r="J1381" t="s">
        <v>16</v>
      </c>
      <c r="K1381" t="s">
        <v>34</v>
      </c>
      <c r="L1381" t="s">
        <v>42</v>
      </c>
      <c r="M1381">
        <v>5</v>
      </c>
      <c r="N1381">
        <v>36.29</v>
      </c>
      <c r="O1381">
        <v>0.05</v>
      </c>
      <c r="P1381">
        <v>13.52</v>
      </c>
      <c r="Q1381">
        <v>172.37749999999997</v>
      </c>
      <c r="R1381">
        <v>67.599999999999994</v>
      </c>
      <c r="S1381">
        <v>104.77749999999997</v>
      </c>
      <c r="T1381">
        <v>0.60783744978317933</v>
      </c>
      <c r="U1381">
        <v>2026</v>
      </c>
      <c r="V1381" t="s">
        <v>92</v>
      </c>
      <c r="W1381">
        <v>7</v>
      </c>
      <c r="X1381" t="s">
        <v>83</v>
      </c>
    </row>
    <row r="1382" spans="1:24">
      <c r="A1382">
        <v>2100</v>
      </c>
      <c r="B1382" s="14">
        <v>46219</v>
      </c>
      <c r="C1382">
        <v>2026</v>
      </c>
      <c r="D1382">
        <v>3</v>
      </c>
      <c r="E1382">
        <v>7</v>
      </c>
      <c r="F1382" t="s">
        <v>83</v>
      </c>
      <c r="G1382" t="s">
        <v>11</v>
      </c>
      <c r="H1382" t="s">
        <v>12</v>
      </c>
      <c r="I1382" t="s">
        <v>2</v>
      </c>
      <c r="J1382" t="s">
        <v>16</v>
      </c>
      <c r="K1382" t="s">
        <v>4</v>
      </c>
      <c r="L1382" t="s">
        <v>22</v>
      </c>
      <c r="M1382">
        <v>2</v>
      </c>
      <c r="N1382">
        <v>49.84</v>
      </c>
      <c r="O1382">
        <v>0.1</v>
      </c>
      <c r="P1382">
        <v>23.06</v>
      </c>
      <c r="Q1382">
        <v>89.712000000000003</v>
      </c>
      <c r="R1382">
        <v>46.12</v>
      </c>
      <c r="S1382">
        <v>43.592000000000006</v>
      </c>
      <c r="T1382">
        <v>0.48591046905653651</v>
      </c>
      <c r="U1382">
        <v>2026</v>
      </c>
      <c r="V1382" t="s">
        <v>92</v>
      </c>
      <c r="W1382">
        <v>7</v>
      </c>
      <c r="X1382" t="s">
        <v>83</v>
      </c>
    </row>
    <row r="1383" spans="1:24">
      <c r="A1383">
        <v>2902</v>
      </c>
      <c r="B1383" s="14">
        <v>46219</v>
      </c>
      <c r="C1383">
        <v>2026</v>
      </c>
      <c r="D1383">
        <v>3</v>
      </c>
      <c r="E1383">
        <v>7</v>
      </c>
      <c r="F1383" t="s">
        <v>83</v>
      </c>
      <c r="G1383" t="s">
        <v>6</v>
      </c>
      <c r="H1383" t="s">
        <v>43</v>
      </c>
      <c r="I1383" t="s">
        <v>28</v>
      </c>
      <c r="J1383" t="s">
        <v>16</v>
      </c>
      <c r="K1383" t="s">
        <v>34</v>
      </c>
      <c r="L1383" t="s">
        <v>42</v>
      </c>
      <c r="M1383">
        <v>1</v>
      </c>
      <c r="N1383">
        <v>35.799999999999997</v>
      </c>
      <c r="O1383">
        <v>0</v>
      </c>
      <c r="P1383">
        <v>14.05</v>
      </c>
      <c r="Q1383">
        <v>35.799999999999997</v>
      </c>
      <c r="R1383">
        <v>14.05</v>
      </c>
      <c r="S1383">
        <v>21.749999999999996</v>
      </c>
      <c r="T1383">
        <v>0.60754189944134074</v>
      </c>
      <c r="U1383">
        <v>2026</v>
      </c>
      <c r="V1383" t="s">
        <v>92</v>
      </c>
      <c r="W1383">
        <v>7</v>
      </c>
      <c r="X1383" t="s">
        <v>83</v>
      </c>
    </row>
    <row r="1384" spans="1:24">
      <c r="A1384">
        <v>3115</v>
      </c>
      <c r="B1384" s="14">
        <v>46219</v>
      </c>
      <c r="C1384">
        <v>2026</v>
      </c>
      <c r="D1384">
        <v>3</v>
      </c>
      <c r="E1384">
        <v>7</v>
      </c>
      <c r="F1384" t="s">
        <v>83</v>
      </c>
      <c r="G1384" t="s">
        <v>20</v>
      </c>
      <c r="H1384" t="s">
        <v>47</v>
      </c>
      <c r="I1384" t="s">
        <v>2</v>
      </c>
      <c r="J1384" t="s">
        <v>13</v>
      </c>
      <c r="K1384" t="s">
        <v>23</v>
      </c>
      <c r="L1384" t="s">
        <v>29</v>
      </c>
      <c r="M1384">
        <v>1</v>
      </c>
      <c r="N1384">
        <v>195.12</v>
      </c>
      <c r="O1384">
        <v>0</v>
      </c>
      <c r="P1384">
        <v>101.14</v>
      </c>
      <c r="Q1384">
        <v>195.12</v>
      </c>
      <c r="R1384">
        <v>101.14</v>
      </c>
      <c r="S1384">
        <v>93.98</v>
      </c>
      <c r="T1384">
        <v>0.48165231652316526</v>
      </c>
      <c r="U1384">
        <v>2026</v>
      </c>
      <c r="V1384" t="s">
        <v>92</v>
      </c>
      <c r="W1384">
        <v>7</v>
      </c>
      <c r="X1384" t="s">
        <v>83</v>
      </c>
    </row>
    <row r="1385" spans="1:24">
      <c r="A1385">
        <v>3546</v>
      </c>
      <c r="B1385" s="14">
        <v>46219</v>
      </c>
      <c r="C1385">
        <v>2026</v>
      </c>
      <c r="D1385">
        <v>3</v>
      </c>
      <c r="E1385">
        <v>7</v>
      </c>
      <c r="F1385" t="s">
        <v>83</v>
      </c>
      <c r="G1385" t="s">
        <v>0</v>
      </c>
      <c r="H1385" t="s">
        <v>50</v>
      </c>
      <c r="I1385" t="s">
        <v>2</v>
      </c>
      <c r="J1385" t="s">
        <v>13</v>
      </c>
      <c r="K1385" t="s">
        <v>4</v>
      </c>
      <c r="L1385" t="s">
        <v>26</v>
      </c>
      <c r="M1385">
        <v>2</v>
      </c>
      <c r="N1385">
        <v>39.69</v>
      </c>
      <c r="O1385">
        <v>0.05</v>
      </c>
      <c r="P1385">
        <v>16.88</v>
      </c>
      <c r="Q1385">
        <v>75.410999999999987</v>
      </c>
      <c r="R1385">
        <v>33.76</v>
      </c>
      <c r="S1385">
        <v>41.650999999999989</v>
      </c>
      <c r="T1385">
        <v>0.55231995332245953</v>
      </c>
      <c r="U1385">
        <v>2026</v>
      </c>
      <c r="V1385" t="s">
        <v>92</v>
      </c>
      <c r="W1385">
        <v>7</v>
      </c>
      <c r="X1385" t="s">
        <v>83</v>
      </c>
    </row>
    <row r="1386" spans="1:24">
      <c r="A1386">
        <v>4224</v>
      </c>
      <c r="B1386" s="14">
        <v>46219</v>
      </c>
      <c r="C1386">
        <v>2026</v>
      </c>
      <c r="D1386">
        <v>3</v>
      </c>
      <c r="E1386">
        <v>7</v>
      </c>
      <c r="F1386" t="s">
        <v>83</v>
      </c>
      <c r="G1386" t="s">
        <v>11</v>
      </c>
      <c r="H1386" t="s">
        <v>18</v>
      </c>
      <c r="I1386" t="s">
        <v>19</v>
      </c>
      <c r="J1386" t="s">
        <v>3</v>
      </c>
      <c r="K1386" t="s">
        <v>23</v>
      </c>
      <c r="L1386" t="s">
        <v>24</v>
      </c>
      <c r="M1386">
        <v>1</v>
      </c>
      <c r="N1386">
        <v>348.73</v>
      </c>
      <c r="O1386">
        <v>0.15</v>
      </c>
      <c r="P1386">
        <v>190.33</v>
      </c>
      <c r="Q1386">
        <v>296.4205</v>
      </c>
      <c r="R1386">
        <v>190.33</v>
      </c>
      <c r="S1386">
        <v>106.09049999999999</v>
      </c>
      <c r="T1386">
        <v>0.35790540802677273</v>
      </c>
      <c r="U1386">
        <v>2026</v>
      </c>
      <c r="V1386" t="s">
        <v>92</v>
      </c>
      <c r="W1386">
        <v>7</v>
      </c>
      <c r="X1386" t="s">
        <v>83</v>
      </c>
    </row>
    <row r="1387" spans="1:24">
      <c r="A1387">
        <v>4858</v>
      </c>
      <c r="B1387" s="14">
        <v>46219</v>
      </c>
      <c r="C1387">
        <v>2026</v>
      </c>
      <c r="D1387">
        <v>3</v>
      </c>
      <c r="E1387">
        <v>7</v>
      </c>
      <c r="F1387" t="s">
        <v>83</v>
      </c>
      <c r="G1387" t="s">
        <v>6</v>
      </c>
      <c r="H1387" t="s">
        <v>43</v>
      </c>
      <c r="I1387" t="s">
        <v>19</v>
      </c>
      <c r="J1387" t="s">
        <v>3</v>
      </c>
      <c r="K1387" t="s">
        <v>14</v>
      </c>
      <c r="L1387" t="s">
        <v>15</v>
      </c>
      <c r="M1387">
        <v>1</v>
      </c>
      <c r="N1387">
        <v>35.5</v>
      </c>
      <c r="O1387">
        <v>0</v>
      </c>
      <c r="P1387">
        <v>13.26</v>
      </c>
      <c r="Q1387">
        <v>35.5</v>
      </c>
      <c r="R1387">
        <v>13.26</v>
      </c>
      <c r="S1387">
        <v>22.240000000000002</v>
      </c>
      <c r="T1387">
        <v>0.62647887323943663</v>
      </c>
      <c r="U1387">
        <v>2026</v>
      </c>
      <c r="V1387" t="s">
        <v>92</v>
      </c>
      <c r="W1387">
        <v>7</v>
      </c>
      <c r="X1387" t="s">
        <v>83</v>
      </c>
    </row>
    <row r="1388" spans="1:24">
      <c r="A1388">
        <v>768</v>
      </c>
      <c r="B1388" s="14">
        <v>46220</v>
      </c>
      <c r="C1388">
        <v>2026</v>
      </c>
      <c r="D1388">
        <v>3</v>
      </c>
      <c r="E1388">
        <v>7</v>
      </c>
      <c r="F1388" t="s">
        <v>83</v>
      </c>
      <c r="G1388" t="s">
        <v>0</v>
      </c>
      <c r="H1388" t="s">
        <v>36</v>
      </c>
      <c r="I1388" t="s">
        <v>2</v>
      </c>
      <c r="J1388" t="s">
        <v>16</v>
      </c>
      <c r="K1388" t="s">
        <v>14</v>
      </c>
      <c r="L1388" t="s">
        <v>32</v>
      </c>
      <c r="M1388">
        <v>1</v>
      </c>
      <c r="N1388">
        <v>46.44</v>
      </c>
      <c r="O1388">
        <v>0</v>
      </c>
      <c r="P1388">
        <v>18.47</v>
      </c>
      <c r="Q1388">
        <v>46.44</v>
      </c>
      <c r="R1388">
        <v>18.47</v>
      </c>
      <c r="S1388">
        <v>27.97</v>
      </c>
      <c r="T1388">
        <v>0.60228251507321273</v>
      </c>
      <c r="U1388">
        <v>2026</v>
      </c>
      <c r="V1388" t="s">
        <v>92</v>
      </c>
      <c r="W1388">
        <v>7</v>
      </c>
      <c r="X1388" t="s">
        <v>83</v>
      </c>
    </row>
    <row r="1389" spans="1:24">
      <c r="A1389">
        <v>1901</v>
      </c>
      <c r="B1389" s="14">
        <v>46220</v>
      </c>
      <c r="C1389">
        <v>2026</v>
      </c>
      <c r="D1389">
        <v>3</v>
      </c>
      <c r="E1389">
        <v>7</v>
      </c>
      <c r="F1389" t="s">
        <v>83</v>
      </c>
      <c r="G1389" t="s">
        <v>6</v>
      </c>
      <c r="H1389" t="s">
        <v>49</v>
      </c>
      <c r="I1389" t="s">
        <v>2</v>
      </c>
      <c r="J1389" t="s">
        <v>13</v>
      </c>
      <c r="K1389" t="s">
        <v>9</v>
      </c>
      <c r="L1389" t="s">
        <v>46</v>
      </c>
      <c r="M1389">
        <v>1</v>
      </c>
      <c r="N1389">
        <v>70.44</v>
      </c>
      <c r="O1389">
        <v>0.05</v>
      </c>
      <c r="P1389">
        <v>32.229999999999997</v>
      </c>
      <c r="Q1389">
        <v>66.917999999999992</v>
      </c>
      <c r="R1389">
        <v>32.229999999999997</v>
      </c>
      <c r="S1389">
        <v>34.687999999999995</v>
      </c>
      <c r="T1389">
        <v>0.51836576108072563</v>
      </c>
      <c r="U1389">
        <v>2026</v>
      </c>
      <c r="V1389" t="s">
        <v>92</v>
      </c>
      <c r="W1389">
        <v>7</v>
      </c>
      <c r="X1389" t="s">
        <v>83</v>
      </c>
    </row>
    <row r="1390" spans="1:24">
      <c r="A1390">
        <v>2226</v>
      </c>
      <c r="B1390" s="14">
        <v>46220</v>
      </c>
      <c r="C1390">
        <v>2026</v>
      </c>
      <c r="D1390">
        <v>3</v>
      </c>
      <c r="E1390">
        <v>7</v>
      </c>
      <c r="F1390" t="s">
        <v>83</v>
      </c>
      <c r="G1390" t="s">
        <v>0</v>
      </c>
      <c r="H1390" t="s">
        <v>50</v>
      </c>
      <c r="I1390" t="s">
        <v>19</v>
      </c>
      <c r="J1390" t="s">
        <v>13</v>
      </c>
      <c r="K1390" t="s">
        <v>9</v>
      </c>
      <c r="L1390" t="s">
        <v>46</v>
      </c>
      <c r="M1390">
        <v>1</v>
      </c>
      <c r="N1390">
        <v>69.78</v>
      </c>
      <c r="O1390">
        <v>0.05</v>
      </c>
      <c r="P1390">
        <v>32.83</v>
      </c>
      <c r="Q1390">
        <v>66.290999999999997</v>
      </c>
      <c r="R1390">
        <v>32.83</v>
      </c>
      <c r="S1390">
        <v>33.460999999999999</v>
      </c>
      <c r="T1390">
        <v>0.50475931876121949</v>
      </c>
      <c r="U1390">
        <v>2026</v>
      </c>
      <c r="V1390" t="s">
        <v>92</v>
      </c>
      <c r="W1390">
        <v>7</v>
      </c>
      <c r="X1390" t="s">
        <v>83</v>
      </c>
    </row>
    <row r="1391" spans="1:24">
      <c r="A1391">
        <v>2660</v>
      </c>
      <c r="B1391" s="14">
        <v>46220</v>
      </c>
      <c r="C1391">
        <v>2026</v>
      </c>
      <c r="D1391">
        <v>3</v>
      </c>
      <c r="E1391">
        <v>7</v>
      </c>
      <c r="F1391" t="s">
        <v>83</v>
      </c>
      <c r="G1391" t="s">
        <v>11</v>
      </c>
      <c r="H1391" t="s">
        <v>25</v>
      </c>
      <c r="I1391" t="s">
        <v>19</v>
      </c>
      <c r="J1391" t="s">
        <v>13</v>
      </c>
      <c r="K1391" t="s">
        <v>14</v>
      </c>
      <c r="L1391" t="s">
        <v>15</v>
      </c>
      <c r="M1391">
        <v>4</v>
      </c>
      <c r="N1391">
        <v>35.450000000000003</v>
      </c>
      <c r="O1391">
        <v>0.1</v>
      </c>
      <c r="P1391">
        <v>13.83</v>
      </c>
      <c r="Q1391">
        <v>127.62000000000002</v>
      </c>
      <c r="R1391">
        <v>55.32</v>
      </c>
      <c r="S1391">
        <v>72.300000000000011</v>
      </c>
      <c r="T1391">
        <v>0.56652562294311237</v>
      </c>
      <c r="U1391">
        <v>2026</v>
      </c>
      <c r="V1391" t="s">
        <v>92</v>
      </c>
      <c r="W1391">
        <v>7</v>
      </c>
      <c r="X1391" t="s">
        <v>83</v>
      </c>
    </row>
    <row r="1392" spans="1:24">
      <c r="A1392">
        <v>3004</v>
      </c>
      <c r="B1392" s="14">
        <v>46220</v>
      </c>
      <c r="C1392">
        <v>2026</v>
      </c>
      <c r="D1392">
        <v>3</v>
      </c>
      <c r="E1392">
        <v>7</v>
      </c>
      <c r="F1392" t="s">
        <v>83</v>
      </c>
      <c r="G1392" t="s">
        <v>20</v>
      </c>
      <c r="H1392" t="s">
        <v>33</v>
      </c>
      <c r="I1392" t="s">
        <v>2</v>
      </c>
      <c r="J1392" t="s">
        <v>3</v>
      </c>
      <c r="K1392" t="s">
        <v>4</v>
      </c>
      <c r="L1392" t="s">
        <v>22</v>
      </c>
      <c r="M1392">
        <v>1</v>
      </c>
      <c r="N1392">
        <v>50.82</v>
      </c>
      <c r="O1392">
        <v>0.05</v>
      </c>
      <c r="P1392">
        <v>22.36</v>
      </c>
      <c r="Q1392">
        <v>48.278999999999996</v>
      </c>
      <c r="R1392">
        <v>22.36</v>
      </c>
      <c r="S1392">
        <v>25.918999999999997</v>
      </c>
      <c r="T1392">
        <v>0.5368586756146565</v>
      </c>
      <c r="U1392">
        <v>2026</v>
      </c>
      <c r="V1392" t="s">
        <v>92</v>
      </c>
      <c r="W1392">
        <v>7</v>
      </c>
      <c r="X1392" t="s">
        <v>83</v>
      </c>
    </row>
    <row r="1393" spans="1:24">
      <c r="A1393">
        <v>4020</v>
      </c>
      <c r="B1393" s="14">
        <v>46220</v>
      </c>
      <c r="C1393">
        <v>2026</v>
      </c>
      <c r="D1393">
        <v>3</v>
      </c>
      <c r="E1393">
        <v>7</v>
      </c>
      <c r="F1393" t="s">
        <v>83</v>
      </c>
      <c r="G1393" t="s">
        <v>11</v>
      </c>
      <c r="H1393" t="s">
        <v>12</v>
      </c>
      <c r="I1393" t="s">
        <v>2</v>
      </c>
      <c r="J1393" t="s">
        <v>3</v>
      </c>
      <c r="K1393" t="s">
        <v>23</v>
      </c>
      <c r="L1393" t="s">
        <v>51</v>
      </c>
      <c r="M1393">
        <v>1</v>
      </c>
      <c r="N1393">
        <v>126.13</v>
      </c>
      <c r="O1393">
        <v>0.15</v>
      </c>
      <c r="P1393">
        <v>60.43</v>
      </c>
      <c r="Q1393">
        <v>107.2105</v>
      </c>
      <c r="R1393">
        <v>60.43</v>
      </c>
      <c r="S1393">
        <v>46.780499999999996</v>
      </c>
      <c r="T1393">
        <v>0.43634252242084498</v>
      </c>
      <c r="U1393">
        <v>2026</v>
      </c>
      <c r="V1393" t="s">
        <v>92</v>
      </c>
      <c r="W1393">
        <v>7</v>
      </c>
      <c r="X1393" t="s">
        <v>83</v>
      </c>
    </row>
    <row r="1394" spans="1:24">
      <c r="A1394">
        <v>4154</v>
      </c>
      <c r="B1394" s="14">
        <v>46220</v>
      </c>
      <c r="C1394">
        <v>2026</v>
      </c>
      <c r="D1394">
        <v>3</v>
      </c>
      <c r="E1394">
        <v>7</v>
      </c>
      <c r="F1394" t="s">
        <v>83</v>
      </c>
      <c r="G1394" t="s">
        <v>11</v>
      </c>
      <c r="H1394" t="s">
        <v>39</v>
      </c>
      <c r="I1394" t="s">
        <v>2</v>
      </c>
      <c r="J1394" t="s">
        <v>3</v>
      </c>
      <c r="K1394" t="s">
        <v>9</v>
      </c>
      <c r="L1394" t="s">
        <v>46</v>
      </c>
      <c r="M1394">
        <v>3</v>
      </c>
      <c r="N1394">
        <v>72.150000000000006</v>
      </c>
      <c r="O1394">
        <v>0</v>
      </c>
      <c r="P1394">
        <v>33.01</v>
      </c>
      <c r="Q1394">
        <v>216.45000000000002</v>
      </c>
      <c r="R1394">
        <v>99.03</v>
      </c>
      <c r="S1394">
        <v>117.42000000000002</v>
      </c>
      <c r="T1394">
        <v>0.54248094248094247</v>
      </c>
      <c r="U1394">
        <v>2026</v>
      </c>
      <c r="V1394" t="s">
        <v>92</v>
      </c>
      <c r="W1394">
        <v>7</v>
      </c>
      <c r="X1394" t="s">
        <v>83</v>
      </c>
    </row>
    <row r="1395" spans="1:24">
      <c r="A1395">
        <v>4957</v>
      </c>
      <c r="B1395" s="14">
        <v>46220</v>
      </c>
      <c r="C1395">
        <v>2026</v>
      </c>
      <c r="D1395">
        <v>3</v>
      </c>
      <c r="E1395">
        <v>7</v>
      </c>
      <c r="F1395" t="s">
        <v>83</v>
      </c>
      <c r="G1395" t="s">
        <v>6</v>
      </c>
      <c r="H1395" t="s">
        <v>7</v>
      </c>
      <c r="I1395" t="s">
        <v>2</v>
      </c>
      <c r="J1395" t="s">
        <v>3</v>
      </c>
      <c r="K1395" t="s">
        <v>34</v>
      </c>
      <c r="L1395" t="s">
        <v>42</v>
      </c>
      <c r="M1395">
        <v>1</v>
      </c>
      <c r="N1395">
        <v>35.58</v>
      </c>
      <c r="O1395">
        <v>0</v>
      </c>
      <c r="P1395">
        <v>13.68</v>
      </c>
      <c r="Q1395">
        <v>35.58</v>
      </c>
      <c r="R1395">
        <v>13.68</v>
      </c>
      <c r="S1395">
        <v>21.9</v>
      </c>
      <c r="T1395">
        <v>0.61551433389544685</v>
      </c>
      <c r="U1395">
        <v>2026</v>
      </c>
      <c r="V1395" t="s">
        <v>92</v>
      </c>
      <c r="W1395">
        <v>7</v>
      </c>
      <c r="X1395" t="s">
        <v>83</v>
      </c>
    </row>
    <row r="1396" spans="1:24">
      <c r="A1396">
        <v>945</v>
      </c>
      <c r="B1396" s="14">
        <v>46221</v>
      </c>
      <c r="C1396">
        <v>2026</v>
      </c>
      <c r="D1396">
        <v>3</v>
      </c>
      <c r="E1396">
        <v>7</v>
      </c>
      <c r="F1396" t="s">
        <v>83</v>
      </c>
      <c r="G1396" t="s">
        <v>11</v>
      </c>
      <c r="H1396" t="s">
        <v>18</v>
      </c>
      <c r="I1396" t="s">
        <v>2</v>
      </c>
      <c r="J1396" t="s">
        <v>13</v>
      </c>
      <c r="K1396" t="s">
        <v>9</v>
      </c>
      <c r="L1396" t="s">
        <v>37</v>
      </c>
      <c r="M1396">
        <v>1</v>
      </c>
      <c r="N1396">
        <v>154.9</v>
      </c>
      <c r="O1396">
        <v>0.05</v>
      </c>
      <c r="P1396">
        <v>77.819999999999993</v>
      </c>
      <c r="Q1396">
        <v>147.155</v>
      </c>
      <c r="R1396">
        <v>77.819999999999993</v>
      </c>
      <c r="S1396">
        <v>69.335000000000008</v>
      </c>
      <c r="T1396">
        <v>0.47116985491488572</v>
      </c>
      <c r="U1396">
        <v>2026</v>
      </c>
      <c r="V1396" t="s">
        <v>92</v>
      </c>
      <c r="W1396">
        <v>7</v>
      </c>
      <c r="X1396" t="s">
        <v>83</v>
      </c>
    </row>
    <row r="1397" spans="1:24">
      <c r="A1397">
        <v>1726</v>
      </c>
      <c r="B1397" s="14">
        <v>46221</v>
      </c>
      <c r="C1397">
        <v>2026</v>
      </c>
      <c r="D1397">
        <v>3</v>
      </c>
      <c r="E1397">
        <v>7</v>
      </c>
      <c r="F1397" t="s">
        <v>83</v>
      </c>
      <c r="G1397" t="s">
        <v>6</v>
      </c>
      <c r="H1397" t="s">
        <v>49</v>
      </c>
      <c r="I1397" t="s">
        <v>19</v>
      </c>
      <c r="J1397" t="s">
        <v>16</v>
      </c>
      <c r="K1397" t="s">
        <v>23</v>
      </c>
      <c r="L1397" t="s">
        <v>40</v>
      </c>
      <c r="M1397">
        <v>2</v>
      </c>
      <c r="N1397">
        <v>80.98</v>
      </c>
      <c r="O1397">
        <v>0.05</v>
      </c>
      <c r="P1397">
        <v>39.85</v>
      </c>
      <c r="Q1397">
        <v>153.86199999999999</v>
      </c>
      <c r="R1397">
        <v>79.7</v>
      </c>
      <c r="S1397">
        <v>74.161999999999992</v>
      </c>
      <c r="T1397">
        <v>0.48200335365457353</v>
      </c>
      <c r="U1397">
        <v>2026</v>
      </c>
      <c r="V1397" t="s">
        <v>92</v>
      </c>
      <c r="W1397">
        <v>7</v>
      </c>
      <c r="X1397" t="s">
        <v>83</v>
      </c>
    </row>
    <row r="1398" spans="1:24">
      <c r="A1398">
        <v>1790</v>
      </c>
      <c r="B1398" s="14">
        <v>46221</v>
      </c>
      <c r="C1398">
        <v>2026</v>
      </c>
      <c r="D1398">
        <v>3</v>
      </c>
      <c r="E1398">
        <v>7</v>
      </c>
      <c r="F1398" t="s">
        <v>83</v>
      </c>
      <c r="G1398" t="s">
        <v>6</v>
      </c>
      <c r="H1398" t="s">
        <v>43</v>
      </c>
      <c r="I1398" t="s">
        <v>2</v>
      </c>
      <c r="J1398" t="s">
        <v>13</v>
      </c>
      <c r="K1398" t="s">
        <v>9</v>
      </c>
      <c r="L1398" t="s">
        <v>10</v>
      </c>
      <c r="M1398">
        <v>1</v>
      </c>
      <c r="N1398">
        <v>91.36</v>
      </c>
      <c r="O1398">
        <v>0</v>
      </c>
      <c r="P1398">
        <v>44.86</v>
      </c>
      <c r="Q1398">
        <v>91.36</v>
      </c>
      <c r="R1398">
        <v>44.86</v>
      </c>
      <c r="S1398">
        <v>46.5</v>
      </c>
      <c r="T1398">
        <v>0.50897548161120842</v>
      </c>
      <c r="U1398">
        <v>2026</v>
      </c>
      <c r="V1398" t="s">
        <v>92</v>
      </c>
      <c r="W1398">
        <v>7</v>
      </c>
      <c r="X1398" t="s">
        <v>83</v>
      </c>
    </row>
    <row r="1399" spans="1:24">
      <c r="A1399">
        <v>2193</v>
      </c>
      <c r="B1399" s="14">
        <v>46221</v>
      </c>
      <c r="C1399">
        <v>2026</v>
      </c>
      <c r="D1399">
        <v>3</v>
      </c>
      <c r="E1399">
        <v>7</v>
      </c>
      <c r="F1399" t="s">
        <v>83</v>
      </c>
      <c r="G1399" t="s">
        <v>11</v>
      </c>
      <c r="H1399" t="s">
        <v>12</v>
      </c>
      <c r="I1399" t="s">
        <v>2</v>
      </c>
      <c r="J1399" t="s">
        <v>3</v>
      </c>
      <c r="K1399" t="s">
        <v>4</v>
      </c>
      <c r="L1399" t="s">
        <v>26</v>
      </c>
      <c r="M1399">
        <v>2</v>
      </c>
      <c r="N1399">
        <v>39.409999999999997</v>
      </c>
      <c r="O1399">
        <v>0</v>
      </c>
      <c r="P1399">
        <v>16.8</v>
      </c>
      <c r="Q1399">
        <v>78.819999999999993</v>
      </c>
      <c r="R1399">
        <v>33.6</v>
      </c>
      <c r="S1399">
        <v>45.219999999999992</v>
      </c>
      <c r="T1399">
        <v>0.57371225577264651</v>
      </c>
      <c r="U1399">
        <v>2026</v>
      </c>
      <c r="V1399" t="s">
        <v>92</v>
      </c>
      <c r="W1399">
        <v>7</v>
      </c>
      <c r="X1399" t="s">
        <v>83</v>
      </c>
    </row>
    <row r="1400" spans="1:24">
      <c r="A1400">
        <v>2781</v>
      </c>
      <c r="B1400" s="14">
        <v>46221</v>
      </c>
      <c r="C1400">
        <v>2026</v>
      </c>
      <c r="D1400">
        <v>3</v>
      </c>
      <c r="E1400">
        <v>7</v>
      </c>
      <c r="F1400" t="s">
        <v>83</v>
      </c>
      <c r="G1400" t="s">
        <v>0</v>
      </c>
      <c r="H1400" t="s">
        <v>1</v>
      </c>
      <c r="I1400" t="s">
        <v>2</v>
      </c>
      <c r="J1400" t="s">
        <v>3</v>
      </c>
      <c r="K1400" t="s">
        <v>14</v>
      </c>
      <c r="L1400" t="s">
        <v>44</v>
      </c>
      <c r="M1400">
        <v>2</v>
      </c>
      <c r="N1400">
        <v>134.99</v>
      </c>
      <c r="O1400">
        <v>0</v>
      </c>
      <c r="P1400">
        <v>68.77</v>
      </c>
      <c r="Q1400">
        <v>269.98</v>
      </c>
      <c r="R1400">
        <v>137.54</v>
      </c>
      <c r="S1400">
        <v>132.44000000000003</v>
      </c>
      <c r="T1400">
        <v>0.49055485591525305</v>
      </c>
      <c r="U1400">
        <v>2026</v>
      </c>
      <c r="V1400" t="s">
        <v>92</v>
      </c>
      <c r="W1400">
        <v>7</v>
      </c>
      <c r="X1400" t="s">
        <v>83</v>
      </c>
    </row>
    <row r="1401" spans="1:24">
      <c r="A1401">
        <v>3043</v>
      </c>
      <c r="B1401" s="14">
        <v>46221</v>
      </c>
      <c r="C1401">
        <v>2026</v>
      </c>
      <c r="D1401">
        <v>3</v>
      </c>
      <c r="E1401">
        <v>7</v>
      </c>
      <c r="F1401" t="s">
        <v>83</v>
      </c>
      <c r="G1401" t="s">
        <v>6</v>
      </c>
      <c r="H1401" t="s">
        <v>43</v>
      </c>
      <c r="I1401" t="s">
        <v>28</v>
      </c>
      <c r="J1401" t="s">
        <v>13</v>
      </c>
      <c r="K1401" t="s">
        <v>4</v>
      </c>
      <c r="L1401" t="s">
        <v>26</v>
      </c>
      <c r="M1401">
        <v>2</v>
      </c>
      <c r="N1401">
        <v>40.93</v>
      </c>
      <c r="O1401">
        <v>0.05</v>
      </c>
      <c r="P1401">
        <v>16.89</v>
      </c>
      <c r="Q1401">
        <v>77.766999999999996</v>
      </c>
      <c r="R1401">
        <v>33.78</v>
      </c>
      <c r="S1401">
        <v>43.986999999999995</v>
      </c>
      <c r="T1401">
        <v>0.56562552239381736</v>
      </c>
      <c r="U1401">
        <v>2026</v>
      </c>
      <c r="V1401" t="s">
        <v>92</v>
      </c>
      <c r="W1401">
        <v>7</v>
      </c>
      <c r="X1401" t="s">
        <v>83</v>
      </c>
    </row>
    <row r="1402" spans="1:24">
      <c r="A1402">
        <v>3102</v>
      </c>
      <c r="B1402" s="14">
        <v>46221</v>
      </c>
      <c r="C1402">
        <v>2026</v>
      </c>
      <c r="D1402">
        <v>3</v>
      </c>
      <c r="E1402">
        <v>7</v>
      </c>
      <c r="F1402" t="s">
        <v>83</v>
      </c>
      <c r="G1402" t="s">
        <v>20</v>
      </c>
      <c r="H1402" t="s">
        <v>47</v>
      </c>
      <c r="I1402" t="s">
        <v>28</v>
      </c>
      <c r="J1402" t="s">
        <v>3</v>
      </c>
      <c r="K1402" t="s">
        <v>9</v>
      </c>
      <c r="L1402" t="s">
        <v>10</v>
      </c>
      <c r="M1402">
        <v>1</v>
      </c>
      <c r="N1402">
        <v>90.02</v>
      </c>
      <c r="O1402">
        <v>0.05</v>
      </c>
      <c r="P1402">
        <v>45.83</v>
      </c>
      <c r="Q1402">
        <v>85.518999999999991</v>
      </c>
      <c r="R1402">
        <v>45.83</v>
      </c>
      <c r="S1402">
        <v>39.688999999999993</v>
      </c>
      <c r="T1402">
        <v>0.46409569803201622</v>
      </c>
      <c r="U1402">
        <v>2026</v>
      </c>
      <c r="V1402" t="s">
        <v>92</v>
      </c>
      <c r="W1402">
        <v>7</v>
      </c>
      <c r="X1402" t="s">
        <v>83</v>
      </c>
    </row>
    <row r="1403" spans="1:24">
      <c r="A1403">
        <v>3156</v>
      </c>
      <c r="B1403" s="14">
        <v>46221</v>
      </c>
      <c r="C1403">
        <v>2026</v>
      </c>
      <c r="D1403">
        <v>3</v>
      </c>
      <c r="E1403">
        <v>7</v>
      </c>
      <c r="F1403" t="s">
        <v>83</v>
      </c>
      <c r="G1403" t="s">
        <v>0</v>
      </c>
      <c r="H1403" t="s">
        <v>1</v>
      </c>
      <c r="I1403" t="s">
        <v>19</v>
      </c>
      <c r="J1403" t="s">
        <v>3</v>
      </c>
      <c r="K1403" t="s">
        <v>34</v>
      </c>
      <c r="L1403" t="s">
        <v>45</v>
      </c>
      <c r="M1403">
        <v>2</v>
      </c>
      <c r="N1403">
        <v>50.73</v>
      </c>
      <c r="O1403">
        <v>0</v>
      </c>
      <c r="P1403">
        <v>21.87</v>
      </c>
      <c r="Q1403">
        <v>101.46</v>
      </c>
      <c r="R1403">
        <v>43.74</v>
      </c>
      <c r="S1403">
        <v>57.719999999999992</v>
      </c>
      <c r="T1403">
        <v>0.56889414547604966</v>
      </c>
      <c r="U1403">
        <v>2026</v>
      </c>
      <c r="V1403" t="s">
        <v>92</v>
      </c>
      <c r="W1403">
        <v>7</v>
      </c>
      <c r="X1403" t="s">
        <v>83</v>
      </c>
    </row>
    <row r="1404" spans="1:24">
      <c r="A1404">
        <v>3308</v>
      </c>
      <c r="B1404" s="14">
        <v>46221</v>
      </c>
      <c r="C1404">
        <v>2026</v>
      </c>
      <c r="D1404">
        <v>3</v>
      </c>
      <c r="E1404">
        <v>7</v>
      </c>
      <c r="F1404" t="s">
        <v>83</v>
      </c>
      <c r="G1404" t="s">
        <v>20</v>
      </c>
      <c r="H1404" t="s">
        <v>47</v>
      </c>
      <c r="I1404" t="s">
        <v>19</v>
      </c>
      <c r="J1404" t="s">
        <v>13</v>
      </c>
      <c r="K1404" t="s">
        <v>34</v>
      </c>
      <c r="L1404" t="s">
        <v>38</v>
      </c>
      <c r="M1404">
        <v>3</v>
      </c>
      <c r="N1404">
        <v>121.05</v>
      </c>
      <c r="O1404">
        <v>0.05</v>
      </c>
      <c r="P1404">
        <v>68.56</v>
      </c>
      <c r="Q1404">
        <v>344.99249999999995</v>
      </c>
      <c r="R1404">
        <v>205.68</v>
      </c>
      <c r="S1404">
        <v>139.31249999999994</v>
      </c>
      <c r="T1404">
        <v>0.40381312637231231</v>
      </c>
      <c r="U1404">
        <v>2026</v>
      </c>
      <c r="V1404" t="s">
        <v>92</v>
      </c>
      <c r="W1404">
        <v>7</v>
      </c>
      <c r="X1404" t="s">
        <v>83</v>
      </c>
    </row>
    <row r="1405" spans="1:24">
      <c r="A1405">
        <v>3329</v>
      </c>
      <c r="B1405" s="14">
        <v>46221</v>
      </c>
      <c r="C1405">
        <v>2026</v>
      </c>
      <c r="D1405">
        <v>3</v>
      </c>
      <c r="E1405">
        <v>7</v>
      </c>
      <c r="F1405" t="s">
        <v>83</v>
      </c>
      <c r="G1405" t="s">
        <v>6</v>
      </c>
      <c r="H1405" t="s">
        <v>41</v>
      </c>
      <c r="I1405" t="s">
        <v>2</v>
      </c>
      <c r="J1405" t="s">
        <v>13</v>
      </c>
      <c r="K1405" t="s">
        <v>4</v>
      </c>
      <c r="L1405" t="s">
        <v>5</v>
      </c>
      <c r="M1405">
        <v>2</v>
      </c>
      <c r="N1405">
        <v>81.739999999999995</v>
      </c>
      <c r="O1405">
        <v>0</v>
      </c>
      <c r="P1405">
        <v>42.75</v>
      </c>
      <c r="Q1405">
        <v>163.47999999999999</v>
      </c>
      <c r="R1405">
        <v>85.5</v>
      </c>
      <c r="S1405">
        <v>77.97999999999999</v>
      </c>
      <c r="T1405">
        <v>0.47700024467824809</v>
      </c>
      <c r="U1405">
        <v>2026</v>
      </c>
      <c r="V1405" t="s">
        <v>92</v>
      </c>
      <c r="W1405">
        <v>7</v>
      </c>
      <c r="X1405" t="s">
        <v>83</v>
      </c>
    </row>
    <row r="1406" spans="1:24">
      <c r="A1406">
        <v>4102</v>
      </c>
      <c r="B1406" s="14">
        <v>46221</v>
      </c>
      <c r="C1406">
        <v>2026</v>
      </c>
      <c r="D1406">
        <v>3</v>
      </c>
      <c r="E1406">
        <v>7</v>
      </c>
      <c r="F1406" t="s">
        <v>83</v>
      </c>
      <c r="G1406" t="s">
        <v>6</v>
      </c>
      <c r="H1406" t="s">
        <v>43</v>
      </c>
      <c r="I1406" t="s">
        <v>2</v>
      </c>
      <c r="J1406" t="s">
        <v>3</v>
      </c>
      <c r="K1406" t="s">
        <v>9</v>
      </c>
      <c r="L1406" t="s">
        <v>37</v>
      </c>
      <c r="M1406">
        <v>3</v>
      </c>
      <c r="N1406">
        <v>154.01</v>
      </c>
      <c r="O1406">
        <v>0.1</v>
      </c>
      <c r="P1406">
        <v>78.78</v>
      </c>
      <c r="Q1406">
        <v>415.827</v>
      </c>
      <c r="R1406">
        <v>236.34</v>
      </c>
      <c r="S1406">
        <v>179.48699999999999</v>
      </c>
      <c r="T1406">
        <v>0.43163863818366771</v>
      </c>
      <c r="U1406">
        <v>2026</v>
      </c>
      <c r="V1406" t="s">
        <v>92</v>
      </c>
      <c r="W1406">
        <v>7</v>
      </c>
      <c r="X1406" t="s">
        <v>83</v>
      </c>
    </row>
    <row r="1407" spans="1:24">
      <c r="A1407">
        <v>4109</v>
      </c>
      <c r="B1407" s="14">
        <v>46221</v>
      </c>
      <c r="C1407">
        <v>2026</v>
      </c>
      <c r="D1407">
        <v>3</v>
      </c>
      <c r="E1407">
        <v>7</v>
      </c>
      <c r="F1407" t="s">
        <v>83</v>
      </c>
      <c r="G1407" t="s">
        <v>6</v>
      </c>
      <c r="H1407" t="s">
        <v>43</v>
      </c>
      <c r="I1407" t="s">
        <v>28</v>
      </c>
      <c r="J1407" t="s">
        <v>13</v>
      </c>
      <c r="K1407" t="s">
        <v>4</v>
      </c>
      <c r="L1407" t="s">
        <v>30</v>
      </c>
      <c r="M1407">
        <v>4</v>
      </c>
      <c r="N1407">
        <v>101.61</v>
      </c>
      <c r="O1407">
        <v>0</v>
      </c>
      <c r="P1407">
        <v>51.68</v>
      </c>
      <c r="Q1407">
        <v>406.44</v>
      </c>
      <c r="R1407">
        <v>206.72</v>
      </c>
      <c r="S1407">
        <v>199.72</v>
      </c>
      <c r="T1407">
        <v>0.49138864285011319</v>
      </c>
      <c r="U1407">
        <v>2026</v>
      </c>
      <c r="V1407" t="s">
        <v>92</v>
      </c>
      <c r="W1407">
        <v>7</v>
      </c>
      <c r="X1407" t="s">
        <v>83</v>
      </c>
    </row>
    <row r="1408" spans="1:24">
      <c r="A1408">
        <v>4813</v>
      </c>
      <c r="B1408" s="14">
        <v>46221</v>
      </c>
      <c r="C1408">
        <v>2026</v>
      </c>
      <c r="D1408">
        <v>3</v>
      </c>
      <c r="E1408">
        <v>7</v>
      </c>
      <c r="F1408" t="s">
        <v>83</v>
      </c>
      <c r="G1408" t="s">
        <v>11</v>
      </c>
      <c r="H1408" t="s">
        <v>39</v>
      </c>
      <c r="I1408" t="s">
        <v>19</v>
      </c>
      <c r="J1408" t="s">
        <v>3</v>
      </c>
      <c r="K1408" t="s">
        <v>34</v>
      </c>
      <c r="L1408" t="s">
        <v>42</v>
      </c>
      <c r="M1408">
        <v>2</v>
      </c>
      <c r="N1408">
        <v>36.869999999999997</v>
      </c>
      <c r="O1408">
        <v>0.15</v>
      </c>
      <c r="P1408">
        <v>13.94</v>
      </c>
      <c r="Q1408">
        <v>62.678999999999995</v>
      </c>
      <c r="R1408">
        <v>27.88</v>
      </c>
      <c r="S1408">
        <v>34.798999999999992</v>
      </c>
      <c r="T1408">
        <v>0.55519392459994565</v>
      </c>
      <c r="U1408">
        <v>2026</v>
      </c>
      <c r="V1408" t="s">
        <v>92</v>
      </c>
      <c r="W1408">
        <v>7</v>
      </c>
      <c r="X1408" t="s">
        <v>83</v>
      </c>
    </row>
    <row r="1409" spans="1:24">
      <c r="A1409">
        <v>5054</v>
      </c>
      <c r="B1409" s="14">
        <v>46221</v>
      </c>
      <c r="C1409">
        <v>2026</v>
      </c>
      <c r="D1409">
        <v>3</v>
      </c>
      <c r="E1409">
        <v>7</v>
      </c>
      <c r="F1409" t="s">
        <v>83</v>
      </c>
      <c r="G1409" t="s">
        <v>20</v>
      </c>
      <c r="H1409" t="s">
        <v>33</v>
      </c>
      <c r="I1409" t="s">
        <v>2</v>
      </c>
      <c r="J1409" t="s">
        <v>13</v>
      </c>
      <c r="K1409" t="s">
        <v>23</v>
      </c>
      <c r="L1409" t="s">
        <v>51</v>
      </c>
      <c r="M1409">
        <v>2</v>
      </c>
      <c r="N1409">
        <v>121.06</v>
      </c>
      <c r="O1409">
        <v>0</v>
      </c>
      <c r="P1409">
        <v>59.62</v>
      </c>
      <c r="Q1409">
        <v>242.12</v>
      </c>
      <c r="R1409">
        <v>119.24</v>
      </c>
      <c r="S1409">
        <v>122.88000000000001</v>
      </c>
      <c r="T1409">
        <v>0.50751693375185858</v>
      </c>
      <c r="U1409">
        <v>2026</v>
      </c>
      <c r="V1409" t="s">
        <v>92</v>
      </c>
      <c r="W1409">
        <v>7</v>
      </c>
      <c r="X1409" t="s">
        <v>83</v>
      </c>
    </row>
    <row r="1410" spans="1:24">
      <c r="A1410">
        <v>138</v>
      </c>
      <c r="B1410" s="14">
        <v>46222</v>
      </c>
      <c r="C1410">
        <v>2026</v>
      </c>
      <c r="D1410">
        <v>3</v>
      </c>
      <c r="E1410">
        <v>7</v>
      </c>
      <c r="F1410" t="s">
        <v>83</v>
      </c>
      <c r="G1410" t="s">
        <v>6</v>
      </c>
      <c r="H1410" t="s">
        <v>43</v>
      </c>
      <c r="I1410" t="s">
        <v>2</v>
      </c>
      <c r="J1410" t="s">
        <v>13</v>
      </c>
      <c r="K1410" t="s">
        <v>9</v>
      </c>
      <c r="L1410" t="s">
        <v>46</v>
      </c>
      <c r="M1410">
        <v>2</v>
      </c>
      <c r="N1410">
        <v>71.81</v>
      </c>
      <c r="O1410">
        <v>0</v>
      </c>
      <c r="P1410">
        <v>32.35</v>
      </c>
      <c r="Q1410">
        <v>143.62</v>
      </c>
      <c r="R1410">
        <v>64.7</v>
      </c>
      <c r="S1410">
        <v>78.92</v>
      </c>
      <c r="T1410">
        <v>0.54950563988302459</v>
      </c>
      <c r="U1410">
        <v>2026</v>
      </c>
      <c r="V1410" t="s">
        <v>92</v>
      </c>
      <c r="W1410">
        <v>7</v>
      </c>
      <c r="X1410" t="s">
        <v>83</v>
      </c>
    </row>
    <row r="1411" spans="1:24">
      <c r="A1411">
        <v>433</v>
      </c>
      <c r="B1411" s="14">
        <v>46222</v>
      </c>
      <c r="C1411">
        <v>2026</v>
      </c>
      <c r="D1411">
        <v>3</v>
      </c>
      <c r="E1411">
        <v>7</v>
      </c>
      <c r="F1411" t="s">
        <v>83</v>
      </c>
      <c r="G1411" t="s">
        <v>6</v>
      </c>
      <c r="H1411" t="s">
        <v>43</v>
      </c>
      <c r="I1411" t="s">
        <v>2</v>
      </c>
      <c r="J1411" t="s">
        <v>13</v>
      </c>
      <c r="K1411" t="s">
        <v>9</v>
      </c>
      <c r="L1411" t="s">
        <v>17</v>
      </c>
      <c r="M1411">
        <v>4</v>
      </c>
      <c r="N1411">
        <v>145.18</v>
      </c>
      <c r="O1411">
        <v>0</v>
      </c>
      <c r="P1411">
        <v>79.540000000000006</v>
      </c>
      <c r="Q1411">
        <v>580.72</v>
      </c>
      <c r="R1411">
        <v>318.16000000000003</v>
      </c>
      <c r="S1411">
        <v>262.56</v>
      </c>
      <c r="T1411">
        <v>0.45212839234054275</v>
      </c>
      <c r="U1411">
        <v>2026</v>
      </c>
      <c r="V1411" t="s">
        <v>92</v>
      </c>
      <c r="W1411">
        <v>7</v>
      </c>
      <c r="X1411" t="s">
        <v>83</v>
      </c>
    </row>
    <row r="1412" spans="1:24">
      <c r="A1412">
        <v>484</v>
      </c>
      <c r="B1412" s="14">
        <v>46222</v>
      </c>
      <c r="C1412">
        <v>2026</v>
      </c>
      <c r="D1412">
        <v>3</v>
      </c>
      <c r="E1412">
        <v>7</v>
      </c>
      <c r="F1412" t="s">
        <v>83</v>
      </c>
      <c r="G1412" t="s">
        <v>6</v>
      </c>
      <c r="H1412" t="s">
        <v>43</v>
      </c>
      <c r="I1412" t="s">
        <v>2</v>
      </c>
      <c r="J1412" t="s">
        <v>13</v>
      </c>
      <c r="K1412" t="s">
        <v>34</v>
      </c>
      <c r="L1412" t="s">
        <v>42</v>
      </c>
      <c r="M1412">
        <v>2</v>
      </c>
      <c r="N1412">
        <v>36.07</v>
      </c>
      <c r="O1412">
        <v>0</v>
      </c>
      <c r="P1412">
        <v>13.6</v>
      </c>
      <c r="Q1412">
        <v>72.14</v>
      </c>
      <c r="R1412">
        <v>27.2</v>
      </c>
      <c r="S1412">
        <v>44.94</v>
      </c>
      <c r="T1412">
        <v>0.62295536456889378</v>
      </c>
      <c r="U1412">
        <v>2026</v>
      </c>
      <c r="V1412" t="s">
        <v>92</v>
      </c>
      <c r="W1412">
        <v>7</v>
      </c>
      <c r="X1412" t="s">
        <v>83</v>
      </c>
    </row>
    <row r="1413" spans="1:24">
      <c r="A1413">
        <v>492</v>
      </c>
      <c r="B1413" s="14">
        <v>46222</v>
      </c>
      <c r="C1413">
        <v>2026</v>
      </c>
      <c r="D1413">
        <v>3</v>
      </c>
      <c r="E1413">
        <v>7</v>
      </c>
      <c r="F1413" t="s">
        <v>83</v>
      </c>
      <c r="G1413" t="s">
        <v>6</v>
      </c>
      <c r="H1413" t="s">
        <v>49</v>
      </c>
      <c r="I1413" t="s">
        <v>19</v>
      </c>
      <c r="J1413" t="s">
        <v>13</v>
      </c>
      <c r="K1413" t="s">
        <v>9</v>
      </c>
      <c r="L1413" t="s">
        <v>46</v>
      </c>
      <c r="M1413">
        <v>3</v>
      </c>
      <c r="N1413">
        <v>72.23</v>
      </c>
      <c r="O1413">
        <v>0.1</v>
      </c>
      <c r="P1413">
        <v>31.67</v>
      </c>
      <c r="Q1413">
        <v>195.02100000000002</v>
      </c>
      <c r="R1413">
        <v>95.01</v>
      </c>
      <c r="S1413">
        <v>100.01100000000001</v>
      </c>
      <c r="T1413">
        <v>0.5128216961250327</v>
      </c>
      <c r="U1413">
        <v>2026</v>
      </c>
      <c r="V1413" t="s">
        <v>92</v>
      </c>
      <c r="W1413">
        <v>7</v>
      </c>
      <c r="X1413" t="s">
        <v>83</v>
      </c>
    </row>
    <row r="1414" spans="1:24">
      <c r="A1414">
        <v>626</v>
      </c>
      <c r="B1414" s="14">
        <v>46222</v>
      </c>
      <c r="C1414">
        <v>2026</v>
      </c>
      <c r="D1414">
        <v>3</v>
      </c>
      <c r="E1414">
        <v>7</v>
      </c>
      <c r="F1414" t="s">
        <v>83</v>
      </c>
      <c r="G1414" t="s">
        <v>6</v>
      </c>
      <c r="H1414" t="s">
        <v>49</v>
      </c>
      <c r="I1414" t="s">
        <v>19</v>
      </c>
      <c r="J1414" t="s">
        <v>3</v>
      </c>
      <c r="K1414" t="s">
        <v>14</v>
      </c>
      <c r="L1414" t="s">
        <v>15</v>
      </c>
      <c r="M1414">
        <v>1</v>
      </c>
      <c r="N1414">
        <v>36.549999999999997</v>
      </c>
      <c r="O1414">
        <v>0.1</v>
      </c>
      <c r="P1414">
        <v>13.2</v>
      </c>
      <c r="Q1414">
        <v>32.894999999999996</v>
      </c>
      <c r="R1414">
        <v>13.2</v>
      </c>
      <c r="S1414">
        <v>19.694999999999997</v>
      </c>
      <c r="T1414">
        <v>0.59872321021431829</v>
      </c>
      <c r="U1414">
        <v>2026</v>
      </c>
      <c r="V1414" t="s">
        <v>92</v>
      </c>
      <c r="W1414">
        <v>7</v>
      </c>
      <c r="X1414" t="s">
        <v>83</v>
      </c>
    </row>
    <row r="1415" spans="1:24">
      <c r="A1415">
        <v>1409</v>
      </c>
      <c r="B1415" s="14">
        <v>46222</v>
      </c>
      <c r="C1415">
        <v>2026</v>
      </c>
      <c r="D1415">
        <v>3</v>
      </c>
      <c r="E1415">
        <v>7</v>
      </c>
      <c r="F1415" t="s">
        <v>83</v>
      </c>
      <c r="G1415" t="s">
        <v>6</v>
      </c>
      <c r="H1415" t="s">
        <v>49</v>
      </c>
      <c r="I1415" t="s">
        <v>2</v>
      </c>
      <c r="J1415" t="s">
        <v>13</v>
      </c>
      <c r="K1415" t="s">
        <v>23</v>
      </c>
      <c r="L1415" t="s">
        <v>51</v>
      </c>
      <c r="M1415">
        <v>5</v>
      </c>
      <c r="N1415">
        <v>124.68</v>
      </c>
      <c r="O1415">
        <v>0.05</v>
      </c>
      <c r="P1415">
        <v>60.61</v>
      </c>
      <c r="Q1415">
        <v>592.23</v>
      </c>
      <c r="R1415">
        <v>303.05</v>
      </c>
      <c r="S1415">
        <v>289.18</v>
      </c>
      <c r="T1415">
        <v>0.48829002245749115</v>
      </c>
      <c r="U1415">
        <v>2026</v>
      </c>
      <c r="V1415" t="s">
        <v>92</v>
      </c>
      <c r="W1415">
        <v>7</v>
      </c>
      <c r="X1415" t="s">
        <v>83</v>
      </c>
    </row>
    <row r="1416" spans="1:24">
      <c r="A1416">
        <v>1486</v>
      </c>
      <c r="B1416" s="14">
        <v>46222</v>
      </c>
      <c r="C1416">
        <v>2026</v>
      </c>
      <c r="D1416">
        <v>3</v>
      </c>
      <c r="E1416">
        <v>7</v>
      </c>
      <c r="F1416" t="s">
        <v>83</v>
      </c>
      <c r="G1416" t="s">
        <v>20</v>
      </c>
      <c r="H1416" t="s">
        <v>33</v>
      </c>
      <c r="I1416" t="s">
        <v>2</v>
      </c>
      <c r="J1416" t="s">
        <v>3</v>
      </c>
      <c r="K1416" t="s">
        <v>4</v>
      </c>
      <c r="L1416" t="s">
        <v>30</v>
      </c>
      <c r="M1416">
        <v>1</v>
      </c>
      <c r="N1416">
        <v>101.7</v>
      </c>
      <c r="O1416">
        <v>0.05</v>
      </c>
      <c r="P1416">
        <v>49.92</v>
      </c>
      <c r="Q1416">
        <v>96.614999999999995</v>
      </c>
      <c r="R1416">
        <v>49.92</v>
      </c>
      <c r="S1416">
        <v>46.694999999999993</v>
      </c>
      <c r="T1416">
        <v>0.48331004502406455</v>
      </c>
      <c r="U1416">
        <v>2026</v>
      </c>
      <c r="V1416" t="s">
        <v>92</v>
      </c>
      <c r="W1416">
        <v>7</v>
      </c>
      <c r="X1416" t="s">
        <v>83</v>
      </c>
    </row>
    <row r="1417" spans="1:24">
      <c r="A1417">
        <v>1940</v>
      </c>
      <c r="B1417" s="14">
        <v>46222</v>
      </c>
      <c r="C1417">
        <v>2026</v>
      </c>
      <c r="D1417">
        <v>3</v>
      </c>
      <c r="E1417">
        <v>7</v>
      </c>
      <c r="F1417" t="s">
        <v>83</v>
      </c>
      <c r="G1417" t="s">
        <v>11</v>
      </c>
      <c r="H1417" t="s">
        <v>52</v>
      </c>
      <c r="I1417" t="s">
        <v>2</v>
      </c>
      <c r="J1417" t="s">
        <v>13</v>
      </c>
      <c r="K1417" t="s">
        <v>34</v>
      </c>
      <c r="L1417" t="s">
        <v>45</v>
      </c>
      <c r="M1417">
        <v>2</v>
      </c>
      <c r="N1417">
        <v>50.24</v>
      </c>
      <c r="O1417">
        <v>0.05</v>
      </c>
      <c r="P1417">
        <v>21.88</v>
      </c>
      <c r="Q1417">
        <v>95.456000000000003</v>
      </c>
      <c r="R1417">
        <v>43.76</v>
      </c>
      <c r="S1417">
        <v>51.696000000000005</v>
      </c>
      <c r="T1417">
        <v>0.54156889037881328</v>
      </c>
      <c r="U1417">
        <v>2026</v>
      </c>
      <c r="V1417" t="s">
        <v>92</v>
      </c>
      <c r="W1417">
        <v>7</v>
      </c>
      <c r="X1417" t="s">
        <v>83</v>
      </c>
    </row>
    <row r="1418" spans="1:24">
      <c r="A1418">
        <v>2215</v>
      </c>
      <c r="B1418" s="14">
        <v>46222</v>
      </c>
      <c r="C1418">
        <v>2026</v>
      </c>
      <c r="D1418">
        <v>3</v>
      </c>
      <c r="E1418">
        <v>7</v>
      </c>
      <c r="F1418" t="s">
        <v>83</v>
      </c>
      <c r="G1418" t="s">
        <v>20</v>
      </c>
      <c r="H1418" t="s">
        <v>47</v>
      </c>
      <c r="I1418" t="s">
        <v>19</v>
      </c>
      <c r="J1418" t="s">
        <v>3</v>
      </c>
      <c r="K1418" t="s">
        <v>34</v>
      </c>
      <c r="L1418" t="s">
        <v>42</v>
      </c>
      <c r="M1418">
        <v>3</v>
      </c>
      <c r="N1418">
        <v>35.53</v>
      </c>
      <c r="O1418">
        <v>0</v>
      </c>
      <c r="P1418">
        <v>14</v>
      </c>
      <c r="Q1418">
        <v>106.59</v>
      </c>
      <c r="R1418">
        <v>42</v>
      </c>
      <c r="S1418">
        <v>64.59</v>
      </c>
      <c r="T1418">
        <v>0.60596678862932729</v>
      </c>
      <c r="U1418">
        <v>2026</v>
      </c>
      <c r="V1418" t="s">
        <v>92</v>
      </c>
      <c r="W1418">
        <v>7</v>
      </c>
      <c r="X1418" t="s">
        <v>83</v>
      </c>
    </row>
    <row r="1419" spans="1:24">
      <c r="A1419">
        <v>2555</v>
      </c>
      <c r="B1419" s="14">
        <v>46222</v>
      </c>
      <c r="C1419">
        <v>2026</v>
      </c>
      <c r="D1419">
        <v>3</v>
      </c>
      <c r="E1419">
        <v>7</v>
      </c>
      <c r="F1419" t="s">
        <v>83</v>
      </c>
      <c r="G1419" t="s">
        <v>11</v>
      </c>
      <c r="H1419" t="s">
        <v>12</v>
      </c>
      <c r="I1419" t="s">
        <v>28</v>
      </c>
      <c r="J1419" t="s">
        <v>13</v>
      </c>
      <c r="K1419" t="s">
        <v>14</v>
      </c>
      <c r="L1419" t="s">
        <v>32</v>
      </c>
      <c r="M1419">
        <v>2</v>
      </c>
      <c r="N1419">
        <v>46.89</v>
      </c>
      <c r="O1419">
        <v>0.1</v>
      </c>
      <c r="P1419">
        <v>18.53</v>
      </c>
      <c r="Q1419">
        <v>84.402000000000001</v>
      </c>
      <c r="R1419">
        <v>37.06</v>
      </c>
      <c r="S1419">
        <v>47.341999999999999</v>
      </c>
      <c r="T1419">
        <v>0.56091087888912583</v>
      </c>
      <c r="U1419">
        <v>2026</v>
      </c>
      <c r="V1419" t="s">
        <v>92</v>
      </c>
      <c r="W1419">
        <v>7</v>
      </c>
      <c r="X1419" t="s">
        <v>83</v>
      </c>
    </row>
    <row r="1420" spans="1:24">
      <c r="A1420">
        <v>4710</v>
      </c>
      <c r="B1420" s="14">
        <v>46222</v>
      </c>
      <c r="C1420">
        <v>2026</v>
      </c>
      <c r="D1420">
        <v>3</v>
      </c>
      <c r="E1420">
        <v>7</v>
      </c>
      <c r="F1420" t="s">
        <v>83</v>
      </c>
      <c r="G1420" t="s">
        <v>0</v>
      </c>
      <c r="H1420" t="s">
        <v>1</v>
      </c>
      <c r="I1420" t="s">
        <v>19</v>
      </c>
      <c r="J1420" t="s">
        <v>3</v>
      </c>
      <c r="K1420" t="s">
        <v>23</v>
      </c>
      <c r="L1420" t="s">
        <v>29</v>
      </c>
      <c r="M1420">
        <v>1</v>
      </c>
      <c r="N1420">
        <v>197.29</v>
      </c>
      <c r="O1420">
        <v>0.1</v>
      </c>
      <c r="P1420">
        <v>104.7</v>
      </c>
      <c r="Q1420">
        <v>177.56100000000001</v>
      </c>
      <c r="R1420">
        <v>104.7</v>
      </c>
      <c r="S1420">
        <v>72.861000000000004</v>
      </c>
      <c r="T1420">
        <v>0.4103434875901803</v>
      </c>
      <c r="U1420">
        <v>2026</v>
      </c>
      <c r="V1420" t="s">
        <v>92</v>
      </c>
      <c r="W1420">
        <v>7</v>
      </c>
      <c r="X1420" t="s">
        <v>83</v>
      </c>
    </row>
    <row r="1421" spans="1:24">
      <c r="A1421">
        <v>4974</v>
      </c>
      <c r="B1421" s="14">
        <v>46222</v>
      </c>
      <c r="C1421">
        <v>2026</v>
      </c>
      <c r="D1421">
        <v>3</v>
      </c>
      <c r="E1421">
        <v>7</v>
      </c>
      <c r="F1421" t="s">
        <v>83</v>
      </c>
      <c r="G1421" t="s">
        <v>0</v>
      </c>
      <c r="H1421" t="s">
        <v>36</v>
      </c>
      <c r="I1421" t="s">
        <v>19</v>
      </c>
      <c r="J1421" t="s">
        <v>16</v>
      </c>
      <c r="K1421" t="s">
        <v>9</v>
      </c>
      <c r="L1421" t="s">
        <v>46</v>
      </c>
      <c r="M1421">
        <v>1</v>
      </c>
      <c r="N1421">
        <v>70.52</v>
      </c>
      <c r="O1421">
        <v>0.1</v>
      </c>
      <c r="P1421">
        <v>33.28</v>
      </c>
      <c r="Q1421">
        <v>63.467999999999996</v>
      </c>
      <c r="R1421">
        <v>33.28</v>
      </c>
      <c r="S1421">
        <v>30.187999999999995</v>
      </c>
      <c r="T1421">
        <v>0.47564126804058732</v>
      </c>
      <c r="U1421">
        <v>2026</v>
      </c>
      <c r="V1421" t="s">
        <v>92</v>
      </c>
      <c r="W1421">
        <v>7</v>
      </c>
      <c r="X1421" t="s">
        <v>83</v>
      </c>
    </row>
    <row r="1422" spans="1:24">
      <c r="A1422">
        <v>5048</v>
      </c>
      <c r="B1422" s="14">
        <v>46222</v>
      </c>
      <c r="C1422">
        <v>2026</v>
      </c>
      <c r="D1422">
        <v>3</v>
      </c>
      <c r="E1422">
        <v>7</v>
      </c>
      <c r="F1422" t="s">
        <v>83</v>
      </c>
      <c r="G1422" t="s">
        <v>6</v>
      </c>
      <c r="H1422" t="s">
        <v>43</v>
      </c>
      <c r="I1422" t="s">
        <v>28</v>
      </c>
      <c r="J1422" t="s">
        <v>13</v>
      </c>
      <c r="K1422" t="s">
        <v>34</v>
      </c>
      <c r="L1422" t="s">
        <v>45</v>
      </c>
      <c r="M1422">
        <v>3</v>
      </c>
      <c r="N1422">
        <v>49.9</v>
      </c>
      <c r="O1422">
        <v>0.05</v>
      </c>
      <c r="P1422">
        <v>22.27</v>
      </c>
      <c r="Q1422">
        <v>142.21499999999997</v>
      </c>
      <c r="R1422">
        <v>66.81</v>
      </c>
      <c r="S1422">
        <v>75.404999999999973</v>
      </c>
      <c r="T1422">
        <v>0.53021833139964125</v>
      </c>
      <c r="U1422">
        <v>2026</v>
      </c>
      <c r="V1422" t="s">
        <v>92</v>
      </c>
      <c r="W1422">
        <v>7</v>
      </c>
      <c r="X1422" t="s">
        <v>83</v>
      </c>
    </row>
    <row r="1423" spans="1:24">
      <c r="A1423">
        <v>1</v>
      </c>
      <c r="B1423" s="14">
        <v>46223</v>
      </c>
      <c r="C1423">
        <v>2026</v>
      </c>
      <c r="D1423">
        <v>3</v>
      </c>
      <c r="E1423">
        <v>7</v>
      </c>
      <c r="F1423" t="s">
        <v>83</v>
      </c>
      <c r="G1423" t="s">
        <v>20</v>
      </c>
      <c r="H1423" t="s">
        <v>31</v>
      </c>
      <c r="I1423" t="s">
        <v>19</v>
      </c>
      <c r="J1423" t="s">
        <v>13</v>
      </c>
      <c r="K1423" t="s">
        <v>9</v>
      </c>
      <c r="L1423" t="s">
        <v>37</v>
      </c>
      <c r="M1423">
        <v>3</v>
      </c>
      <c r="N1423">
        <v>156.25</v>
      </c>
      <c r="O1423">
        <v>0</v>
      </c>
      <c r="P1423">
        <v>79.900000000000006</v>
      </c>
      <c r="Q1423">
        <v>468.75</v>
      </c>
      <c r="R1423">
        <v>239.70000000000002</v>
      </c>
      <c r="S1423">
        <v>229.04999999999998</v>
      </c>
      <c r="T1423">
        <v>0.48863999999999996</v>
      </c>
      <c r="U1423">
        <v>2026</v>
      </c>
      <c r="V1423" t="s">
        <v>92</v>
      </c>
      <c r="W1423">
        <v>7</v>
      </c>
      <c r="X1423" t="s">
        <v>83</v>
      </c>
    </row>
    <row r="1424" spans="1:24">
      <c r="A1424">
        <v>270</v>
      </c>
      <c r="B1424" s="14">
        <v>46223</v>
      </c>
      <c r="C1424">
        <v>2026</v>
      </c>
      <c r="D1424">
        <v>3</v>
      </c>
      <c r="E1424">
        <v>7</v>
      </c>
      <c r="F1424" t="s">
        <v>83</v>
      </c>
      <c r="G1424" t="s">
        <v>11</v>
      </c>
      <c r="H1424" t="s">
        <v>12</v>
      </c>
      <c r="I1424" t="s">
        <v>28</v>
      </c>
      <c r="J1424" t="s">
        <v>3</v>
      </c>
      <c r="K1424" t="s">
        <v>23</v>
      </c>
      <c r="L1424" t="s">
        <v>51</v>
      </c>
      <c r="M1424">
        <v>3</v>
      </c>
      <c r="N1424">
        <v>120.14</v>
      </c>
      <c r="O1424">
        <v>0</v>
      </c>
      <c r="P1424">
        <v>58.9</v>
      </c>
      <c r="Q1424">
        <v>360.42</v>
      </c>
      <c r="R1424">
        <v>176.7</v>
      </c>
      <c r="S1424">
        <v>183.72000000000003</v>
      </c>
      <c r="T1424">
        <v>0.5097386382553688</v>
      </c>
      <c r="U1424">
        <v>2026</v>
      </c>
      <c r="V1424" t="s">
        <v>92</v>
      </c>
      <c r="W1424">
        <v>7</v>
      </c>
      <c r="X1424" t="s">
        <v>83</v>
      </c>
    </row>
    <row r="1425" spans="1:24">
      <c r="A1425">
        <v>2130</v>
      </c>
      <c r="B1425" s="14">
        <v>46223</v>
      </c>
      <c r="C1425">
        <v>2026</v>
      </c>
      <c r="D1425">
        <v>3</v>
      </c>
      <c r="E1425">
        <v>7</v>
      </c>
      <c r="F1425" t="s">
        <v>83</v>
      </c>
      <c r="G1425" t="s">
        <v>6</v>
      </c>
      <c r="H1425" t="s">
        <v>49</v>
      </c>
      <c r="I1425" t="s">
        <v>19</v>
      </c>
      <c r="J1425" t="s">
        <v>3</v>
      </c>
      <c r="K1425" t="s">
        <v>9</v>
      </c>
      <c r="L1425" t="s">
        <v>17</v>
      </c>
      <c r="M1425">
        <v>1</v>
      </c>
      <c r="N1425">
        <v>145.21</v>
      </c>
      <c r="O1425">
        <v>0</v>
      </c>
      <c r="P1425">
        <v>80.52</v>
      </c>
      <c r="Q1425">
        <v>145.21</v>
      </c>
      <c r="R1425">
        <v>80.52</v>
      </c>
      <c r="S1425">
        <v>64.690000000000012</v>
      </c>
      <c r="T1425">
        <v>0.44549273466014744</v>
      </c>
      <c r="U1425">
        <v>2026</v>
      </c>
      <c r="V1425" t="s">
        <v>92</v>
      </c>
      <c r="W1425">
        <v>7</v>
      </c>
      <c r="X1425" t="s">
        <v>83</v>
      </c>
    </row>
    <row r="1426" spans="1:24">
      <c r="A1426">
        <v>2474</v>
      </c>
      <c r="B1426" s="14">
        <v>46223</v>
      </c>
      <c r="C1426">
        <v>2026</v>
      </c>
      <c r="D1426">
        <v>3</v>
      </c>
      <c r="E1426">
        <v>7</v>
      </c>
      <c r="F1426" t="s">
        <v>83</v>
      </c>
      <c r="G1426" t="s">
        <v>11</v>
      </c>
      <c r="H1426" t="s">
        <v>12</v>
      </c>
      <c r="I1426" t="s">
        <v>19</v>
      </c>
      <c r="J1426" t="s">
        <v>3</v>
      </c>
      <c r="K1426" t="s">
        <v>4</v>
      </c>
      <c r="L1426" t="s">
        <v>26</v>
      </c>
      <c r="M1426">
        <v>2</v>
      </c>
      <c r="N1426">
        <v>39.78</v>
      </c>
      <c r="O1426">
        <v>0.1</v>
      </c>
      <c r="P1426">
        <v>16.260000000000002</v>
      </c>
      <c r="Q1426">
        <v>71.603999999999999</v>
      </c>
      <c r="R1426">
        <v>32.520000000000003</v>
      </c>
      <c r="S1426">
        <v>39.083999999999996</v>
      </c>
      <c r="T1426">
        <v>0.54583542818836928</v>
      </c>
      <c r="U1426">
        <v>2026</v>
      </c>
      <c r="V1426" t="s">
        <v>92</v>
      </c>
      <c r="W1426">
        <v>7</v>
      </c>
      <c r="X1426" t="s">
        <v>83</v>
      </c>
    </row>
    <row r="1427" spans="1:24">
      <c r="A1427">
        <v>2514</v>
      </c>
      <c r="B1427" s="14">
        <v>46223</v>
      </c>
      <c r="C1427">
        <v>2026</v>
      </c>
      <c r="D1427">
        <v>3</v>
      </c>
      <c r="E1427">
        <v>7</v>
      </c>
      <c r="F1427" t="s">
        <v>83</v>
      </c>
      <c r="G1427" t="s">
        <v>6</v>
      </c>
      <c r="H1427" t="s">
        <v>27</v>
      </c>
      <c r="I1427" t="s">
        <v>2</v>
      </c>
      <c r="J1427" t="s">
        <v>13</v>
      </c>
      <c r="K1427" t="s">
        <v>14</v>
      </c>
      <c r="L1427" t="s">
        <v>48</v>
      </c>
      <c r="M1427">
        <v>2</v>
      </c>
      <c r="N1427">
        <v>161.97</v>
      </c>
      <c r="O1427">
        <v>0.1</v>
      </c>
      <c r="P1427">
        <v>88.57</v>
      </c>
      <c r="Q1427">
        <v>291.54599999999999</v>
      </c>
      <c r="R1427">
        <v>177.14</v>
      </c>
      <c r="S1427">
        <v>114.40600000000001</v>
      </c>
      <c r="T1427">
        <v>0.39241148909606033</v>
      </c>
      <c r="U1427">
        <v>2026</v>
      </c>
      <c r="V1427" t="s">
        <v>92</v>
      </c>
      <c r="W1427">
        <v>7</v>
      </c>
      <c r="X1427" t="s">
        <v>83</v>
      </c>
    </row>
    <row r="1428" spans="1:24">
      <c r="A1428">
        <v>2616</v>
      </c>
      <c r="B1428" s="14">
        <v>46223</v>
      </c>
      <c r="C1428">
        <v>2026</v>
      </c>
      <c r="D1428">
        <v>3</v>
      </c>
      <c r="E1428">
        <v>7</v>
      </c>
      <c r="F1428" t="s">
        <v>83</v>
      </c>
      <c r="G1428" t="s">
        <v>11</v>
      </c>
      <c r="H1428" t="s">
        <v>18</v>
      </c>
      <c r="I1428" t="s">
        <v>19</v>
      </c>
      <c r="J1428" t="s">
        <v>13</v>
      </c>
      <c r="K1428" t="s">
        <v>34</v>
      </c>
      <c r="L1428" t="s">
        <v>38</v>
      </c>
      <c r="M1428">
        <v>2</v>
      </c>
      <c r="N1428">
        <v>125.37</v>
      </c>
      <c r="O1428">
        <v>0</v>
      </c>
      <c r="P1428">
        <v>68.040000000000006</v>
      </c>
      <c r="Q1428">
        <v>250.74</v>
      </c>
      <c r="R1428">
        <v>136.08000000000001</v>
      </c>
      <c r="S1428">
        <v>114.66</v>
      </c>
      <c r="T1428">
        <v>0.457286432160804</v>
      </c>
      <c r="U1428">
        <v>2026</v>
      </c>
      <c r="V1428" t="s">
        <v>92</v>
      </c>
      <c r="W1428">
        <v>7</v>
      </c>
      <c r="X1428" t="s">
        <v>83</v>
      </c>
    </row>
    <row r="1429" spans="1:24">
      <c r="A1429">
        <v>2632</v>
      </c>
      <c r="B1429" s="14">
        <v>46223</v>
      </c>
      <c r="C1429">
        <v>2026</v>
      </c>
      <c r="D1429">
        <v>3</v>
      </c>
      <c r="E1429">
        <v>7</v>
      </c>
      <c r="F1429" t="s">
        <v>83</v>
      </c>
      <c r="G1429" t="s">
        <v>0</v>
      </c>
      <c r="H1429" t="s">
        <v>50</v>
      </c>
      <c r="I1429" t="s">
        <v>2</v>
      </c>
      <c r="J1429" t="s">
        <v>13</v>
      </c>
      <c r="K1429" t="s">
        <v>23</v>
      </c>
      <c r="L1429" t="s">
        <v>29</v>
      </c>
      <c r="M1429">
        <v>1</v>
      </c>
      <c r="N1429">
        <v>196.57</v>
      </c>
      <c r="O1429">
        <v>0</v>
      </c>
      <c r="P1429">
        <v>104.78</v>
      </c>
      <c r="Q1429">
        <v>196.57</v>
      </c>
      <c r="R1429">
        <v>104.78</v>
      </c>
      <c r="S1429">
        <v>91.789999999999992</v>
      </c>
      <c r="T1429">
        <v>0.46695833545301924</v>
      </c>
      <c r="U1429">
        <v>2026</v>
      </c>
      <c r="V1429" t="s">
        <v>92</v>
      </c>
      <c r="W1429">
        <v>7</v>
      </c>
      <c r="X1429" t="s">
        <v>83</v>
      </c>
    </row>
    <row r="1430" spans="1:24">
      <c r="A1430">
        <v>3725</v>
      </c>
      <c r="B1430" s="14">
        <v>46223</v>
      </c>
      <c r="C1430">
        <v>2026</v>
      </c>
      <c r="D1430">
        <v>3</v>
      </c>
      <c r="E1430">
        <v>7</v>
      </c>
      <c r="F1430" t="s">
        <v>83</v>
      </c>
      <c r="G1430" t="s">
        <v>11</v>
      </c>
      <c r="H1430" t="s">
        <v>52</v>
      </c>
      <c r="I1430" t="s">
        <v>2</v>
      </c>
      <c r="J1430" t="s">
        <v>3</v>
      </c>
      <c r="K1430" t="s">
        <v>23</v>
      </c>
      <c r="L1430" t="s">
        <v>29</v>
      </c>
      <c r="M1430">
        <v>2</v>
      </c>
      <c r="N1430">
        <v>195.74</v>
      </c>
      <c r="O1430">
        <v>0.05</v>
      </c>
      <c r="P1430">
        <v>107.17</v>
      </c>
      <c r="Q1430">
        <v>371.90600000000001</v>
      </c>
      <c r="R1430">
        <v>214.34</v>
      </c>
      <c r="S1430">
        <v>157.566</v>
      </c>
      <c r="T1430">
        <v>0.4236715729243411</v>
      </c>
      <c r="U1430">
        <v>2026</v>
      </c>
      <c r="V1430" t="s">
        <v>92</v>
      </c>
      <c r="W1430">
        <v>7</v>
      </c>
      <c r="X1430" t="s">
        <v>83</v>
      </c>
    </row>
    <row r="1431" spans="1:24">
      <c r="A1431">
        <v>3834</v>
      </c>
      <c r="B1431" s="14">
        <v>46223</v>
      </c>
      <c r="C1431">
        <v>2026</v>
      </c>
      <c r="D1431">
        <v>3</v>
      </c>
      <c r="E1431">
        <v>7</v>
      </c>
      <c r="F1431" t="s">
        <v>83</v>
      </c>
      <c r="G1431" t="s">
        <v>6</v>
      </c>
      <c r="H1431" t="s">
        <v>49</v>
      </c>
      <c r="I1431" t="s">
        <v>19</v>
      </c>
      <c r="J1431" t="s">
        <v>13</v>
      </c>
      <c r="K1431" t="s">
        <v>23</v>
      </c>
      <c r="L1431" t="s">
        <v>29</v>
      </c>
      <c r="M1431">
        <v>3</v>
      </c>
      <c r="N1431">
        <v>192.28</v>
      </c>
      <c r="O1431">
        <v>0</v>
      </c>
      <c r="P1431">
        <v>104.3</v>
      </c>
      <c r="Q1431">
        <v>576.84</v>
      </c>
      <c r="R1431">
        <v>312.89999999999998</v>
      </c>
      <c r="S1431">
        <v>263.94000000000005</v>
      </c>
      <c r="T1431">
        <v>0.45756188891200339</v>
      </c>
      <c r="U1431">
        <v>2026</v>
      </c>
      <c r="V1431" t="s">
        <v>92</v>
      </c>
      <c r="W1431">
        <v>7</v>
      </c>
      <c r="X1431" t="s">
        <v>83</v>
      </c>
    </row>
    <row r="1432" spans="1:24">
      <c r="A1432">
        <v>159</v>
      </c>
      <c r="B1432" s="14">
        <v>46224</v>
      </c>
      <c r="C1432">
        <v>2026</v>
      </c>
      <c r="D1432">
        <v>3</v>
      </c>
      <c r="E1432">
        <v>7</v>
      </c>
      <c r="F1432" t="s">
        <v>83</v>
      </c>
      <c r="G1432" t="s">
        <v>6</v>
      </c>
      <c r="H1432" t="s">
        <v>7</v>
      </c>
      <c r="I1432" t="s">
        <v>2</v>
      </c>
      <c r="J1432" t="s">
        <v>3</v>
      </c>
      <c r="K1432" t="s">
        <v>9</v>
      </c>
      <c r="L1432" t="s">
        <v>46</v>
      </c>
      <c r="M1432">
        <v>2</v>
      </c>
      <c r="N1432">
        <v>70.150000000000006</v>
      </c>
      <c r="O1432">
        <v>0.05</v>
      </c>
      <c r="P1432">
        <v>32.950000000000003</v>
      </c>
      <c r="Q1432">
        <v>133.285</v>
      </c>
      <c r="R1432">
        <v>65.900000000000006</v>
      </c>
      <c r="S1432">
        <v>67.384999999999991</v>
      </c>
      <c r="T1432">
        <v>0.50557076940390888</v>
      </c>
      <c r="U1432">
        <v>2026</v>
      </c>
      <c r="V1432" t="s">
        <v>92</v>
      </c>
      <c r="W1432">
        <v>7</v>
      </c>
      <c r="X1432" t="s">
        <v>83</v>
      </c>
    </row>
    <row r="1433" spans="1:24">
      <c r="A1433">
        <v>435</v>
      </c>
      <c r="B1433" s="14">
        <v>46224</v>
      </c>
      <c r="C1433">
        <v>2026</v>
      </c>
      <c r="D1433">
        <v>3</v>
      </c>
      <c r="E1433">
        <v>7</v>
      </c>
      <c r="F1433" t="s">
        <v>83</v>
      </c>
      <c r="G1433" t="s">
        <v>11</v>
      </c>
      <c r="H1433" t="s">
        <v>12</v>
      </c>
      <c r="I1433" t="s">
        <v>2</v>
      </c>
      <c r="J1433" t="s">
        <v>3</v>
      </c>
      <c r="K1433" t="s">
        <v>23</v>
      </c>
      <c r="L1433" t="s">
        <v>24</v>
      </c>
      <c r="M1433">
        <v>2</v>
      </c>
      <c r="N1433">
        <v>342.38</v>
      </c>
      <c r="O1433">
        <v>0.05</v>
      </c>
      <c r="P1433">
        <v>192.01</v>
      </c>
      <c r="Q1433">
        <v>650.52199999999993</v>
      </c>
      <c r="R1433">
        <v>384.02</v>
      </c>
      <c r="S1433">
        <v>266.50199999999995</v>
      </c>
      <c r="T1433">
        <v>0.40967407712575438</v>
      </c>
      <c r="U1433">
        <v>2026</v>
      </c>
      <c r="V1433" t="s">
        <v>92</v>
      </c>
      <c r="W1433">
        <v>7</v>
      </c>
      <c r="X1433" t="s">
        <v>83</v>
      </c>
    </row>
    <row r="1434" spans="1:24">
      <c r="A1434">
        <v>1467</v>
      </c>
      <c r="B1434" s="14">
        <v>46224</v>
      </c>
      <c r="C1434">
        <v>2026</v>
      </c>
      <c r="D1434">
        <v>3</v>
      </c>
      <c r="E1434">
        <v>7</v>
      </c>
      <c r="F1434" t="s">
        <v>83</v>
      </c>
      <c r="G1434" t="s">
        <v>6</v>
      </c>
      <c r="H1434" t="s">
        <v>49</v>
      </c>
      <c r="I1434" t="s">
        <v>28</v>
      </c>
      <c r="J1434" t="s">
        <v>13</v>
      </c>
      <c r="K1434" t="s">
        <v>34</v>
      </c>
      <c r="L1434" t="s">
        <v>45</v>
      </c>
      <c r="M1434">
        <v>1</v>
      </c>
      <c r="N1434">
        <v>50.59</v>
      </c>
      <c r="O1434">
        <v>0.05</v>
      </c>
      <c r="P1434">
        <v>22.04</v>
      </c>
      <c r="Q1434">
        <v>48.060499999999998</v>
      </c>
      <c r="R1434">
        <v>22.04</v>
      </c>
      <c r="S1434">
        <v>26.020499999999998</v>
      </c>
      <c r="T1434">
        <v>0.54141134611583319</v>
      </c>
      <c r="U1434">
        <v>2026</v>
      </c>
      <c r="V1434" t="s">
        <v>92</v>
      </c>
      <c r="W1434">
        <v>7</v>
      </c>
      <c r="X1434" t="s">
        <v>83</v>
      </c>
    </row>
    <row r="1435" spans="1:24">
      <c r="A1435">
        <v>1552</v>
      </c>
      <c r="B1435" s="14">
        <v>46224</v>
      </c>
      <c r="C1435">
        <v>2026</v>
      </c>
      <c r="D1435">
        <v>3</v>
      </c>
      <c r="E1435">
        <v>7</v>
      </c>
      <c r="F1435" t="s">
        <v>83</v>
      </c>
      <c r="G1435" t="s">
        <v>20</v>
      </c>
      <c r="H1435" t="s">
        <v>21</v>
      </c>
      <c r="I1435" t="s">
        <v>19</v>
      </c>
      <c r="J1435" t="s">
        <v>13</v>
      </c>
      <c r="K1435" t="s">
        <v>14</v>
      </c>
      <c r="L1435" t="s">
        <v>32</v>
      </c>
      <c r="M1435">
        <v>2</v>
      </c>
      <c r="N1435">
        <v>46.34</v>
      </c>
      <c r="O1435">
        <v>0.1</v>
      </c>
      <c r="P1435">
        <v>18.41</v>
      </c>
      <c r="Q1435">
        <v>83.412000000000006</v>
      </c>
      <c r="R1435">
        <v>36.82</v>
      </c>
      <c r="S1435">
        <v>46.592000000000006</v>
      </c>
      <c r="T1435">
        <v>0.55857670359180933</v>
      </c>
      <c r="U1435">
        <v>2026</v>
      </c>
      <c r="V1435" t="s">
        <v>92</v>
      </c>
      <c r="W1435">
        <v>7</v>
      </c>
      <c r="X1435" t="s">
        <v>83</v>
      </c>
    </row>
    <row r="1436" spans="1:24">
      <c r="A1436">
        <v>1745</v>
      </c>
      <c r="B1436" s="14">
        <v>46224</v>
      </c>
      <c r="C1436">
        <v>2026</v>
      </c>
      <c r="D1436">
        <v>3</v>
      </c>
      <c r="E1436">
        <v>7</v>
      </c>
      <c r="F1436" t="s">
        <v>83</v>
      </c>
      <c r="G1436" t="s">
        <v>6</v>
      </c>
      <c r="H1436" t="s">
        <v>27</v>
      </c>
      <c r="I1436" t="s">
        <v>28</v>
      </c>
      <c r="J1436" t="s">
        <v>13</v>
      </c>
      <c r="K1436" t="s">
        <v>9</v>
      </c>
      <c r="L1436" t="s">
        <v>10</v>
      </c>
      <c r="M1436">
        <v>1</v>
      </c>
      <c r="N1436">
        <v>91.45</v>
      </c>
      <c r="O1436">
        <v>0</v>
      </c>
      <c r="P1436">
        <v>44.16</v>
      </c>
      <c r="Q1436">
        <v>91.45</v>
      </c>
      <c r="R1436">
        <v>44.16</v>
      </c>
      <c r="S1436">
        <v>47.290000000000006</v>
      </c>
      <c r="T1436">
        <v>0.51711317659923461</v>
      </c>
      <c r="U1436">
        <v>2026</v>
      </c>
      <c r="V1436" t="s">
        <v>92</v>
      </c>
      <c r="W1436">
        <v>7</v>
      </c>
      <c r="X1436" t="s">
        <v>83</v>
      </c>
    </row>
    <row r="1437" spans="1:24">
      <c r="A1437">
        <v>2174</v>
      </c>
      <c r="B1437" s="14">
        <v>46224</v>
      </c>
      <c r="C1437">
        <v>2026</v>
      </c>
      <c r="D1437">
        <v>3</v>
      </c>
      <c r="E1437">
        <v>7</v>
      </c>
      <c r="F1437" t="s">
        <v>83</v>
      </c>
      <c r="G1437" t="s">
        <v>20</v>
      </c>
      <c r="H1437" t="s">
        <v>33</v>
      </c>
      <c r="I1437" t="s">
        <v>28</v>
      </c>
      <c r="J1437" t="s">
        <v>3</v>
      </c>
      <c r="K1437" t="s">
        <v>4</v>
      </c>
      <c r="L1437" t="s">
        <v>26</v>
      </c>
      <c r="M1437">
        <v>3</v>
      </c>
      <c r="N1437">
        <v>40.28</v>
      </c>
      <c r="O1437">
        <v>0</v>
      </c>
      <c r="P1437">
        <v>17.12</v>
      </c>
      <c r="Q1437">
        <v>120.84</v>
      </c>
      <c r="R1437">
        <v>51.36</v>
      </c>
      <c r="S1437">
        <v>69.48</v>
      </c>
      <c r="T1437">
        <v>0.57497517378351537</v>
      </c>
      <c r="U1437">
        <v>2026</v>
      </c>
      <c r="V1437" t="s">
        <v>92</v>
      </c>
      <c r="W1437">
        <v>7</v>
      </c>
      <c r="X1437" t="s">
        <v>83</v>
      </c>
    </row>
    <row r="1438" spans="1:24">
      <c r="A1438">
        <v>3444</v>
      </c>
      <c r="B1438" s="14">
        <v>46224</v>
      </c>
      <c r="C1438">
        <v>2026</v>
      </c>
      <c r="D1438">
        <v>3</v>
      </c>
      <c r="E1438">
        <v>7</v>
      </c>
      <c r="F1438" t="s">
        <v>83</v>
      </c>
      <c r="G1438" t="s">
        <v>6</v>
      </c>
      <c r="H1438" t="s">
        <v>49</v>
      </c>
      <c r="I1438" t="s">
        <v>2</v>
      </c>
      <c r="J1438" t="s">
        <v>3</v>
      </c>
      <c r="K1438" t="s">
        <v>34</v>
      </c>
      <c r="L1438" t="s">
        <v>42</v>
      </c>
      <c r="M1438">
        <v>2</v>
      </c>
      <c r="N1438">
        <v>36.93</v>
      </c>
      <c r="O1438">
        <v>0</v>
      </c>
      <c r="P1438">
        <v>13.63</v>
      </c>
      <c r="Q1438">
        <v>73.86</v>
      </c>
      <c r="R1438">
        <v>27.26</v>
      </c>
      <c r="S1438">
        <v>46.599999999999994</v>
      </c>
      <c r="T1438">
        <v>0.63092336853506625</v>
      </c>
      <c r="U1438">
        <v>2026</v>
      </c>
      <c r="V1438" t="s">
        <v>92</v>
      </c>
      <c r="W1438">
        <v>7</v>
      </c>
      <c r="X1438" t="s">
        <v>83</v>
      </c>
    </row>
    <row r="1439" spans="1:24">
      <c r="A1439">
        <v>3646</v>
      </c>
      <c r="B1439" s="14">
        <v>46224</v>
      </c>
      <c r="C1439">
        <v>2026</v>
      </c>
      <c r="D1439">
        <v>3</v>
      </c>
      <c r="E1439">
        <v>7</v>
      </c>
      <c r="F1439" t="s">
        <v>83</v>
      </c>
      <c r="G1439" t="s">
        <v>11</v>
      </c>
      <c r="H1439" t="s">
        <v>12</v>
      </c>
      <c r="I1439" t="s">
        <v>28</v>
      </c>
      <c r="J1439" t="s">
        <v>3</v>
      </c>
      <c r="K1439" t="s">
        <v>9</v>
      </c>
      <c r="L1439" t="s">
        <v>17</v>
      </c>
      <c r="M1439">
        <v>1</v>
      </c>
      <c r="N1439">
        <v>143.69</v>
      </c>
      <c r="O1439">
        <v>0</v>
      </c>
      <c r="P1439">
        <v>80.87</v>
      </c>
      <c r="Q1439">
        <v>143.69</v>
      </c>
      <c r="R1439">
        <v>80.87</v>
      </c>
      <c r="S1439">
        <v>62.819999999999993</v>
      </c>
      <c r="T1439">
        <v>0.43719117544714309</v>
      </c>
      <c r="U1439">
        <v>2026</v>
      </c>
      <c r="V1439" t="s">
        <v>92</v>
      </c>
      <c r="W1439">
        <v>7</v>
      </c>
      <c r="X1439" t="s">
        <v>83</v>
      </c>
    </row>
    <row r="1440" spans="1:24">
      <c r="A1440">
        <v>4558</v>
      </c>
      <c r="B1440" s="14">
        <v>46224</v>
      </c>
      <c r="C1440">
        <v>2026</v>
      </c>
      <c r="D1440">
        <v>3</v>
      </c>
      <c r="E1440">
        <v>7</v>
      </c>
      <c r="F1440" t="s">
        <v>83</v>
      </c>
      <c r="G1440" t="s">
        <v>6</v>
      </c>
      <c r="H1440" t="s">
        <v>49</v>
      </c>
      <c r="I1440" t="s">
        <v>28</v>
      </c>
      <c r="J1440" t="s">
        <v>13</v>
      </c>
      <c r="K1440" t="s">
        <v>9</v>
      </c>
      <c r="L1440" t="s">
        <v>17</v>
      </c>
      <c r="M1440">
        <v>2</v>
      </c>
      <c r="N1440">
        <v>147.09</v>
      </c>
      <c r="O1440">
        <v>0</v>
      </c>
      <c r="P1440">
        <v>81.58</v>
      </c>
      <c r="Q1440">
        <v>294.18</v>
      </c>
      <c r="R1440">
        <v>163.16</v>
      </c>
      <c r="S1440">
        <v>131.02000000000001</v>
      </c>
      <c r="T1440">
        <v>0.44537358080087025</v>
      </c>
      <c r="U1440">
        <v>2026</v>
      </c>
      <c r="V1440" t="s">
        <v>92</v>
      </c>
      <c r="W1440">
        <v>7</v>
      </c>
      <c r="X1440" t="s">
        <v>83</v>
      </c>
    </row>
    <row r="1441" spans="1:24">
      <c r="A1441">
        <v>4564</v>
      </c>
      <c r="B1441" s="14">
        <v>46224</v>
      </c>
      <c r="C1441">
        <v>2026</v>
      </c>
      <c r="D1441">
        <v>3</v>
      </c>
      <c r="E1441">
        <v>7</v>
      </c>
      <c r="F1441" t="s">
        <v>83</v>
      </c>
      <c r="G1441" t="s">
        <v>11</v>
      </c>
      <c r="H1441" t="s">
        <v>25</v>
      </c>
      <c r="I1441" t="s">
        <v>2</v>
      </c>
      <c r="J1441" t="s">
        <v>13</v>
      </c>
      <c r="K1441" t="s">
        <v>9</v>
      </c>
      <c r="L1441" t="s">
        <v>37</v>
      </c>
      <c r="M1441">
        <v>1</v>
      </c>
      <c r="N1441">
        <v>153.88</v>
      </c>
      <c r="O1441">
        <v>0</v>
      </c>
      <c r="P1441">
        <v>80.98</v>
      </c>
      <c r="Q1441">
        <v>153.88</v>
      </c>
      <c r="R1441">
        <v>80.98</v>
      </c>
      <c r="S1441">
        <v>72.899999999999991</v>
      </c>
      <c r="T1441">
        <v>0.47374577592929551</v>
      </c>
      <c r="U1441">
        <v>2026</v>
      </c>
      <c r="V1441" t="s">
        <v>92</v>
      </c>
      <c r="W1441">
        <v>7</v>
      </c>
      <c r="X1441" t="s">
        <v>83</v>
      </c>
    </row>
    <row r="1442" spans="1:24">
      <c r="A1442">
        <v>4616</v>
      </c>
      <c r="B1442" s="14">
        <v>46224</v>
      </c>
      <c r="C1442">
        <v>2026</v>
      </c>
      <c r="D1442">
        <v>3</v>
      </c>
      <c r="E1442">
        <v>7</v>
      </c>
      <c r="F1442" t="s">
        <v>83</v>
      </c>
      <c r="G1442" t="s">
        <v>20</v>
      </c>
      <c r="H1442" t="s">
        <v>47</v>
      </c>
      <c r="I1442" t="s">
        <v>28</v>
      </c>
      <c r="J1442" t="s">
        <v>13</v>
      </c>
      <c r="K1442" t="s">
        <v>9</v>
      </c>
      <c r="L1442" t="s">
        <v>46</v>
      </c>
      <c r="M1442">
        <v>3</v>
      </c>
      <c r="N1442">
        <v>72.2</v>
      </c>
      <c r="O1442">
        <v>0</v>
      </c>
      <c r="P1442">
        <v>31.45</v>
      </c>
      <c r="Q1442">
        <v>216.60000000000002</v>
      </c>
      <c r="R1442">
        <v>94.35</v>
      </c>
      <c r="S1442">
        <v>122.25000000000003</v>
      </c>
      <c r="T1442">
        <v>0.5644044321329641</v>
      </c>
      <c r="U1442">
        <v>2026</v>
      </c>
      <c r="V1442" t="s">
        <v>92</v>
      </c>
      <c r="W1442">
        <v>7</v>
      </c>
      <c r="X1442" t="s">
        <v>83</v>
      </c>
    </row>
    <row r="1443" spans="1:24">
      <c r="A1443">
        <v>536</v>
      </c>
      <c r="B1443" s="14">
        <v>46225</v>
      </c>
      <c r="C1443">
        <v>2026</v>
      </c>
      <c r="D1443">
        <v>3</v>
      </c>
      <c r="E1443">
        <v>7</v>
      </c>
      <c r="F1443" t="s">
        <v>83</v>
      </c>
      <c r="G1443" t="s">
        <v>20</v>
      </c>
      <c r="H1443" t="s">
        <v>47</v>
      </c>
      <c r="I1443" t="s">
        <v>19</v>
      </c>
      <c r="J1443" t="s">
        <v>16</v>
      </c>
      <c r="K1443" t="s">
        <v>34</v>
      </c>
      <c r="L1443" t="s">
        <v>35</v>
      </c>
      <c r="M1443">
        <v>1</v>
      </c>
      <c r="N1443">
        <v>40.67</v>
      </c>
      <c r="O1443">
        <v>0</v>
      </c>
      <c r="P1443">
        <v>14.28</v>
      </c>
      <c r="Q1443">
        <v>40.67</v>
      </c>
      <c r="R1443">
        <v>14.28</v>
      </c>
      <c r="S1443">
        <v>26.39</v>
      </c>
      <c r="T1443">
        <v>0.64888123924268504</v>
      </c>
      <c r="U1443">
        <v>2026</v>
      </c>
      <c r="V1443" t="s">
        <v>92</v>
      </c>
      <c r="W1443">
        <v>7</v>
      </c>
      <c r="X1443" t="s">
        <v>83</v>
      </c>
    </row>
    <row r="1444" spans="1:24">
      <c r="A1444">
        <v>571</v>
      </c>
      <c r="B1444" s="14">
        <v>46225</v>
      </c>
      <c r="C1444">
        <v>2026</v>
      </c>
      <c r="D1444">
        <v>3</v>
      </c>
      <c r="E1444">
        <v>7</v>
      </c>
      <c r="F1444" t="s">
        <v>83</v>
      </c>
      <c r="G1444" t="s">
        <v>0</v>
      </c>
      <c r="H1444" t="s">
        <v>1</v>
      </c>
      <c r="I1444" t="s">
        <v>2</v>
      </c>
      <c r="J1444" t="s">
        <v>13</v>
      </c>
      <c r="K1444" t="s">
        <v>9</v>
      </c>
      <c r="L1444" t="s">
        <v>37</v>
      </c>
      <c r="M1444">
        <v>3</v>
      </c>
      <c r="N1444">
        <v>152.53</v>
      </c>
      <c r="O1444">
        <v>0</v>
      </c>
      <c r="P1444">
        <v>80.88</v>
      </c>
      <c r="Q1444">
        <v>457.59000000000003</v>
      </c>
      <c r="R1444">
        <v>242.64</v>
      </c>
      <c r="S1444">
        <v>214.95000000000005</v>
      </c>
      <c r="T1444">
        <v>0.46974365698551113</v>
      </c>
      <c r="U1444">
        <v>2026</v>
      </c>
      <c r="V1444" t="s">
        <v>92</v>
      </c>
      <c r="W1444">
        <v>7</v>
      </c>
      <c r="X1444" t="s">
        <v>83</v>
      </c>
    </row>
    <row r="1445" spans="1:24">
      <c r="A1445">
        <v>965</v>
      </c>
      <c r="B1445" s="14">
        <v>46225</v>
      </c>
      <c r="C1445">
        <v>2026</v>
      </c>
      <c r="D1445">
        <v>3</v>
      </c>
      <c r="E1445">
        <v>7</v>
      </c>
      <c r="F1445" t="s">
        <v>83</v>
      </c>
      <c r="G1445" t="s">
        <v>6</v>
      </c>
      <c r="H1445" t="s">
        <v>41</v>
      </c>
      <c r="I1445" t="s">
        <v>19</v>
      </c>
      <c r="J1445" t="s">
        <v>3</v>
      </c>
      <c r="K1445" t="s">
        <v>14</v>
      </c>
      <c r="L1445" t="s">
        <v>15</v>
      </c>
      <c r="M1445">
        <v>2</v>
      </c>
      <c r="N1445">
        <v>35.39</v>
      </c>
      <c r="O1445">
        <v>0.05</v>
      </c>
      <c r="P1445">
        <v>13.39</v>
      </c>
      <c r="Q1445">
        <v>67.241</v>
      </c>
      <c r="R1445">
        <v>26.78</v>
      </c>
      <c r="S1445">
        <v>40.460999999999999</v>
      </c>
      <c r="T1445">
        <v>0.60173108668818132</v>
      </c>
      <c r="U1445">
        <v>2026</v>
      </c>
      <c r="V1445" t="s">
        <v>92</v>
      </c>
      <c r="W1445">
        <v>7</v>
      </c>
      <c r="X1445" t="s">
        <v>83</v>
      </c>
    </row>
    <row r="1446" spans="1:24">
      <c r="A1446">
        <v>1504</v>
      </c>
      <c r="B1446" s="14">
        <v>46225</v>
      </c>
      <c r="C1446">
        <v>2026</v>
      </c>
      <c r="D1446">
        <v>3</v>
      </c>
      <c r="E1446">
        <v>7</v>
      </c>
      <c r="F1446" t="s">
        <v>83</v>
      </c>
      <c r="G1446" t="s">
        <v>20</v>
      </c>
      <c r="H1446" t="s">
        <v>21</v>
      </c>
      <c r="I1446" t="s">
        <v>2</v>
      </c>
      <c r="J1446" t="s">
        <v>3</v>
      </c>
      <c r="K1446" t="s">
        <v>9</v>
      </c>
      <c r="L1446" t="s">
        <v>10</v>
      </c>
      <c r="M1446">
        <v>5</v>
      </c>
      <c r="N1446">
        <v>93.35</v>
      </c>
      <c r="O1446">
        <v>0</v>
      </c>
      <c r="P1446">
        <v>46.31</v>
      </c>
      <c r="Q1446">
        <v>466.75</v>
      </c>
      <c r="R1446">
        <v>231.55</v>
      </c>
      <c r="S1446">
        <v>235.2</v>
      </c>
      <c r="T1446">
        <v>0.50391001606855912</v>
      </c>
      <c r="U1446">
        <v>2026</v>
      </c>
      <c r="V1446" t="s">
        <v>92</v>
      </c>
      <c r="W1446">
        <v>7</v>
      </c>
      <c r="X1446" t="s">
        <v>83</v>
      </c>
    </row>
    <row r="1447" spans="1:24">
      <c r="A1447">
        <v>2560</v>
      </c>
      <c r="B1447" s="14">
        <v>46225</v>
      </c>
      <c r="C1447">
        <v>2026</v>
      </c>
      <c r="D1447">
        <v>3</v>
      </c>
      <c r="E1447">
        <v>7</v>
      </c>
      <c r="F1447" t="s">
        <v>83</v>
      </c>
      <c r="G1447" t="s">
        <v>6</v>
      </c>
      <c r="H1447" t="s">
        <v>43</v>
      </c>
      <c r="I1447" t="s">
        <v>2</v>
      </c>
      <c r="J1447" t="s">
        <v>3</v>
      </c>
      <c r="K1447" t="s">
        <v>4</v>
      </c>
      <c r="L1447" t="s">
        <v>22</v>
      </c>
      <c r="M1447">
        <v>2</v>
      </c>
      <c r="N1447">
        <v>51.71</v>
      </c>
      <c r="O1447">
        <v>0</v>
      </c>
      <c r="P1447">
        <v>22.75</v>
      </c>
      <c r="Q1447">
        <v>103.42</v>
      </c>
      <c r="R1447">
        <v>45.5</v>
      </c>
      <c r="S1447">
        <v>57.92</v>
      </c>
      <c r="T1447">
        <v>0.5600464126861342</v>
      </c>
      <c r="U1447">
        <v>2026</v>
      </c>
      <c r="V1447" t="s">
        <v>92</v>
      </c>
      <c r="W1447">
        <v>7</v>
      </c>
      <c r="X1447" t="s">
        <v>83</v>
      </c>
    </row>
    <row r="1448" spans="1:24">
      <c r="A1448">
        <v>2758</v>
      </c>
      <c r="B1448" s="14">
        <v>46225</v>
      </c>
      <c r="C1448">
        <v>2026</v>
      </c>
      <c r="D1448">
        <v>3</v>
      </c>
      <c r="E1448">
        <v>7</v>
      </c>
      <c r="F1448" t="s">
        <v>83</v>
      </c>
      <c r="G1448" t="s">
        <v>0</v>
      </c>
      <c r="H1448" t="s">
        <v>1</v>
      </c>
      <c r="I1448" t="s">
        <v>2</v>
      </c>
      <c r="J1448" t="s">
        <v>13</v>
      </c>
      <c r="K1448" t="s">
        <v>4</v>
      </c>
      <c r="L1448" t="s">
        <v>26</v>
      </c>
      <c r="M1448">
        <v>1</v>
      </c>
      <c r="N1448">
        <v>39.86</v>
      </c>
      <c r="O1448">
        <v>0</v>
      </c>
      <c r="P1448">
        <v>16.53</v>
      </c>
      <c r="Q1448">
        <v>39.86</v>
      </c>
      <c r="R1448">
        <v>16.53</v>
      </c>
      <c r="S1448">
        <v>23.33</v>
      </c>
      <c r="T1448">
        <v>0.58529854490717503</v>
      </c>
      <c r="U1448">
        <v>2026</v>
      </c>
      <c r="V1448" t="s">
        <v>92</v>
      </c>
      <c r="W1448">
        <v>7</v>
      </c>
      <c r="X1448" t="s">
        <v>83</v>
      </c>
    </row>
    <row r="1449" spans="1:24">
      <c r="A1449">
        <v>4030</v>
      </c>
      <c r="B1449" s="14">
        <v>46225</v>
      </c>
      <c r="C1449">
        <v>2026</v>
      </c>
      <c r="D1449">
        <v>3</v>
      </c>
      <c r="E1449">
        <v>7</v>
      </c>
      <c r="F1449" t="s">
        <v>83</v>
      </c>
      <c r="G1449" t="s">
        <v>20</v>
      </c>
      <c r="H1449" t="s">
        <v>33</v>
      </c>
      <c r="I1449" t="s">
        <v>2</v>
      </c>
      <c r="J1449" t="s">
        <v>13</v>
      </c>
      <c r="K1449" t="s">
        <v>23</v>
      </c>
      <c r="L1449" t="s">
        <v>40</v>
      </c>
      <c r="M1449">
        <v>2</v>
      </c>
      <c r="N1449">
        <v>83.71</v>
      </c>
      <c r="O1449">
        <v>0</v>
      </c>
      <c r="P1449">
        <v>39.29</v>
      </c>
      <c r="Q1449">
        <v>167.42</v>
      </c>
      <c r="R1449">
        <v>78.58</v>
      </c>
      <c r="S1449">
        <v>88.839999999999989</v>
      </c>
      <c r="T1449">
        <v>0.53064150041811009</v>
      </c>
      <c r="U1449">
        <v>2026</v>
      </c>
      <c r="V1449" t="s">
        <v>92</v>
      </c>
      <c r="W1449">
        <v>7</v>
      </c>
      <c r="X1449" t="s">
        <v>83</v>
      </c>
    </row>
    <row r="1450" spans="1:24">
      <c r="A1450">
        <v>4337</v>
      </c>
      <c r="B1450" s="14">
        <v>46225</v>
      </c>
      <c r="C1450">
        <v>2026</v>
      </c>
      <c r="D1450">
        <v>3</v>
      </c>
      <c r="E1450">
        <v>7</v>
      </c>
      <c r="F1450" t="s">
        <v>83</v>
      </c>
      <c r="G1450" t="s">
        <v>6</v>
      </c>
      <c r="H1450" t="s">
        <v>49</v>
      </c>
      <c r="I1450" t="s">
        <v>19</v>
      </c>
      <c r="J1450" t="s">
        <v>13</v>
      </c>
      <c r="K1450" t="s">
        <v>14</v>
      </c>
      <c r="L1450" t="s">
        <v>32</v>
      </c>
      <c r="M1450">
        <v>1</v>
      </c>
      <c r="N1450">
        <v>47.62</v>
      </c>
      <c r="O1450">
        <v>0</v>
      </c>
      <c r="P1450">
        <v>17.82</v>
      </c>
      <c r="Q1450">
        <v>47.62</v>
      </c>
      <c r="R1450">
        <v>17.82</v>
      </c>
      <c r="S1450">
        <v>29.799999999999997</v>
      </c>
      <c r="T1450">
        <v>0.62578748425031494</v>
      </c>
      <c r="U1450">
        <v>2026</v>
      </c>
      <c r="V1450" t="s">
        <v>92</v>
      </c>
      <c r="W1450">
        <v>7</v>
      </c>
      <c r="X1450" t="s">
        <v>83</v>
      </c>
    </row>
    <row r="1451" spans="1:24">
      <c r="A1451">
        <v>5129</v>
      </c>
      <c r="B1451" s="14">
        <v>46225</v>
      </c>
      <c r="C1451">
        <v>2026</v>
      </c>
      <c r="D1451">
        <v>3</v>
      </c>
      <c r="E1451">
        <v>7</v>
      </c>
      <c r="F1451" t="s">
        <v>83</v>
      </c>
      <c r="G1451" t="s">
        <v>6</v>
      </c>
      <c r="H1451" t="s">
        <v>43</v>
      </c>
      <c r="I1451" t="s">
        <v>2</v>
      </c>
      <c r="J1451" t="s">
        <v>3</v>
      </c>
      <c r="K1451" t="s">
        <v>4</v>
      </c>
      <c r="L1451" t="s">
        <v>5</v>
      </c>
      <c r="M1451">
        <v>1</v>
      </c>
      <c r="N1451">
        <v>80.05</v>
      </c>
      <c r="O1451">
        <v>0.05</v>
      </c>
      <c r="P1451">
        <v>43.81</v>
      </c>
      <c r="Q1451">
        <v>76.047499999999999</v>
      </c>
      <c r="R1451">
        <v>43.81</v>
      </c>
      <c r="S1451">
        <v>32.237499999999997</v>
      </c>
      <c r="T1451">
        <v>0.42391268615010352</v>
      </c>
      <c r="U1451">
        <v>2026</v>
      </c>
      <c r="V1451" t="s">
        <v>92</v>
      </c>
      <c r="W1451">
        <v>7</v>
      </c>
      <c r="X1451" t="s">
        <v>83</v>
      </c>
    </row>
    <row r="1452" spans="1:24">
      <c r="A1452">
        <v>81</v>
      </c>
      <c r="B1452" s="14">
        <v>46226</v>
      </c>
      <c r="C1452">
        <v>2026</v>
      </c>
      <c r="D1452">
        <v>3</v>
      </c>
      <c r="E1452">
        <v>7</v>
      </c>
      <c r="F1452" t="s">
        <v>83</v>
      </c>
      <c r="G1452" t="s">
        <v>20</v>
      </c>
      <c r="H1452" t="s">
        <v>33</v>
      </c>
      <c r="I1452" t="s">
        <v>19</v>
      </c>
      <c r="J1452" t="s">
        <v>3</v>
      </c>
      <c r="K1452" t="s">
        <v>34</v>
      </c>
      <c r="L1452" t="s">
        <v>45</v>
      </c>
      <c r="M1452">
        <v>1</v>
      </c>
      <c r="N1452">
        <v>51.82</v>
      </c>
      <c r="O1452">
        <v>0</v>
      </c>
      <c r="P1452">
        <v>21.43</v>
      </c>
      <c r="Q1452">
        <v>51.82</v>
      </c>
      <c r="R1452">
        <v>21.43</v>
      </c>
      <c r="S1452">
        <v>30.39</v>
      </c>
      <c r="T1452">
        <v>0.58645310690852959</v>
      </c>
      <c r="U1452">
        <v>2026</v>
      </c>
      <c r="V1452" t="s">
        <v>92</v>
      </c>
      <c r="W1452">
        <v>7</v>
      </c>
      <c r="X1452" t="s">
        <v>83</v>
      </c>
    </row>
    <row r="1453" spans="1:24">
      <c r="A1453">
        <v>493</v>
      </c>
      <c r="B1453" s="14">
        <v>46226</v>
      </c>
      <c r="C1453">
        <v>2026</v>
      </c>
      <c r="D1453">
        <v>3</v>
      </c>
      <c r="E1453">
        <v>7</v>
      </c>
      <c r="F1453" t="s">
        <v>83</v>
      </c>
      <c r="G1453" t="s">
        <v>6</v>
      </c>
      <c r="H1453" t="s">
        <v>41</v>
      </c>
      <c r="I1453" t="s">
        <v>2</v>
      </c>
      <c r="J1453" t="s">
        <v>16</v>
      </c>
      <c r="K1453" t="s">
        <v>14</v>
      </c>
      <c r="L1453" t="s">
        <v>48</v>
      </c>
      <c r="M1453">
        <v>4</v>
      </c>
      <c r="N1453">
        <v>161.28</v>
      </c>
      <c r="O1453">
        <v>0.15</v>
      </c>
      <c r="P1453">
        <v>89.2</v>
      </c>
      <c r="Q1453">
        <v>548.35199999999998</v>
      </c>
      <c r="R1453">
        <v>356.8</v>
      </c>
      <c r="S1453">
        <v>191.55199999999996</v>
      </c>
      <c r="T1453">
        <v>0.3493230625583566</v>
      </c>
      <c r="U1453">
        <v>2026</v>
      </c>
      <c r="V1453" t="s">
        <v>92</v>
      </c>
      <c r="W1453">
        <v>7</v>
      </c>
      <c r="X1453" t="s">
        <v>83</v>
      </c>
    </row>
    <row r="1454" spans="1:24">
      <c r="A1454">
        <v>613</v>
      </c>
      <c r="B1454" s="14">
        <v>46226</v>
      </c>
      <c r="C1454">
        <v>2026</v>
      </c>
      <c r="D1454">
        <v>3</v>
      </c>
      <c r="E1454">
        <v>7</v>
      </c>
      <c r="F1454" t="s">
        <v>83</v>
      </c>
      <c r="G1454" t="s">
        <v>0</v>
      </c>
      <c r="H1454" t="s">
        <v>1</v>
      </c>
      <c r="I1454" t="s">
        <v>2</v>
      </c>
      <c r="J1454" t="s">
        <v>13</v>
      </c>
      <c r="K1454" t="s">
        <v>4</v>
      </c>
      <c r="L1454" t="s">
        <v>26</v>
      </c>
      <c r="M1454">
        <v>1</v>
      </c>
      <c r="N1454">
        <v>39.86</v>
      </c>
      <c r="O1454">
        <v>0.05</v>
      </c>
      <c r="P1454">
        <v>16.989999999999998</v>
      </c>
      <c r="Q1454">
        <v>37.866999999999997</v>
      </c>
      <c r="R1454">
        <v>16.989999999999998</v>
      </c>
      <c r="S1454">
        <v>20.876999999999999</v>
      </c>
      <c r="T1454">
        <v>0.55132437214461139</v>
      </c>
      <c r="U1454">
        <v>2026</v>
      </c>
      <c r="V1454" t="s">
        <v>92</v>
      </c>
      <c r="W1454">
        <v>7</v>
      </c>
      <c r="X1454" t="s">
        <v>83</v>
      </c>
    </row>
    <row r="1455" spans="1:24">
      <c r="A1455">
        <v>958</v>
      </c>
      <c r="B1455" s="14">
        <v>46226</v>
      </c>
      <c r="C1455">
        <v>2026</v>
      </c>
      <c r="D1455">
        <v>3</v>
      </c>
      <c r="E1455">
        <v>7</v>
      </c>
      <c r="F1455" t="s">
        <v>83</v>
      </c>
      <c r="G1455" t="s">
        <v>20</v>
      </c>
      <c r="H1455" t="s">
        <v>33</v>
      </c>
      <c r="I1455" t="s">
        <v>28</v>
      </c>
      <c r="J1455" t="s">
        <v>13</v>
      </c>
      <c r="K1455" t="s">
        <v>4</v>
      </c>
      <c r="L1455" t="s">
        <v>30</v>
      </c>
      <c r="M1455">
        <v>6</v>
      </c>
      <c r="N1455">
        <v>102.96</v>
      </c>
      <c r="O1455">
        <v>0.05</v>
      </c>
      <c r="P1455">
        <v>51.74</v>
      </c>
      <c r="Q1455">
        <v>586.87199999999996</v>
      </c>
      <c r="R1455">
        <v>310.44</v>
      </c>
      <c r="S1455">
        <v>276.43199999999996</v>
      </c>
      <c r="T1455">
        <v>0.47102604997341835</v>
      </c>
      <c r="U1455">
        <v>2026</v>
      </c>
      <c r="V1455" t="s">
        <v>92</v>
      </c>
      <c r="W1455">
        <v>7</v>
      </c>
      <c r="X1455" t="s">
        <v>83</v>
      </c>
    </row>
    <row r="1456" spans="1:24">
      <c r="A1456">
        <v>1270</v>
      </c>
      <c r="B1456" s="14">
        <v>46226</v>
      </c>
      <c r="C1456">
        <v>2026</v>
      </c>
      <c r="D1456">
        <v>3</v>
      </c>
      <c r="E1456">
        <v>7</v>
      </c>
      <c r="F1456" t="s">
        <v>83</v>
      </c>
      <c r="G1456" t="s">
        <v>6</v>
      </c>
      <c r="H1456" t="s">
        <v>43</v>
      </c>
      <c r="I1456" t="s">
        <v>28</v>
      </c>
      <c r="J1456" t="s">
        <v>3</v>
      </c>
      <c r="K1456" t="s">
        <v>9</v>
      </c>
      <c r="L1456" t="s">
        <v>10</v>
      </c>
      <c r="M1456">
        <v>1</v>
      </c>
      <c r="N1456">
        <v>94.04</v>
      </c>
      <c r="O1456">
        <v>0</v>
      </c>
      <c r="P1456">
        <v>44.88</v>
      </c>
      <c r="Q1456">
        <v>94.04</v>
      </c>
      <c r="R1456">
        <v>44.88</v>
      </c>
      <c r="S1456">
        <v>49.160000000000004</v>
      </c>
      <c r="T1456">
        <v>0.52275627392598889</v>
      </c>
      <c r="U1456">
        <v>2026</v>
      </c>
      <c r="V1456" t="s">
        <v>92</v>
      </c>
      <c r="W1456">
        <v>7</v>
      </c>
      <c r="X1456" t="s">
        <v>83</v>
      </c>
    </row>
    <row r="1457" spans="1:24">
      <c r="A1457">
        <v>1513</v>
      </c>
      <c r="B1457" s="14">
        <v>46226</v>
      </c>
      <c r="C1457">
        <v>2026</v>
      </c>
      <c r="D1457">
        <v>3</v>
      </c>
      <c r="E1457">
        <v>7</v>
      </c>
      <c r="F1457" t="s">
        <v>83</v>
      </c>
      <c r="G1457" t="s">
        <v>20</v>
      </c>
      <c r="H1457" t="s">
        <v>33</v>
      </c>
      <c r="I1457" t="s">
        <v>2</v>
      </c>
      <c r="J1457" t="s">
        <v>13</v>
      </c>
      <c r="K1457" t="s">
        <v>9</v>
      </c>
      <c r="L1457" t="s">
        <v>46</v>
      </c>
      <c r="M1457">
        <v>2</v>
      </c>
      <c r="N1457">
        <v>70.790000000000006</v>
      </c>
      <c r="O1457">
        <v>0</v>
      </c>
      <c r="P1457">
        <v>32.44</v>
      </c>
      <c r="Q1457">
        <v>141.58000000000001</v>
      </c>
      <c r="R1457">
        <v>64.88</v>
      </c>
      <c r="S1457">
        <v>76.700000000000017</v>
      </c>
      <c r="T1457">
        <v>0.541743184065546</v>
      </c>
      <c r="U1457">
        <v>2026</v>
      </c>
      <c r="V1457" t="s">
        <v>92</v>
      </c>
      <c r="W1457">
        <v>7</v>
      </c>
      <c r="X1457" t="s">
        <v>83</v>
      </c>
    </row>
    <row r="1458" spans="1:24">
      <c r="A1458">
        <v>2009</v>
      </c>
      <c r="B1458" s="14">
        <v>46226</v>
      </c>
      <c r="C1458">
        <v>2026</v>
      </c>
      <c r="D1458">
        <v>3</v>
      </c>
      <c r="E1458">
        <v>7</v>
      </c>
      <c r="F1458" t="s">
        <v>83</v>
      </c>
      <c r="G1458" t="s">
        <v>11</v>
      </c>
      <c r="H1458" t="s">
        <v>39</v>
      </c>
      <c r="I1458" t="s">
        <v>2</v>
      </c>
      <c r="J1458" t="s">
        <v>13</v>
      </c>
      <c r="K1458" t="s">
        <v>14</v>
      </c>
      <c r="L1458" t="s">
        <v>32</v>
      </c>
      <c r="M1458">
        <v>2</v>
      </c>
      <c r="N1458">
        <v>46.41</v>
      </c>
      <c r="O1458">
        <v>0</v>
      </c>
      <c r="P1458">
        <v>18.600000000000001</v>
      </c>
      <c r="Q1458">
        <v>92.82</v>
      </c>
      <c r="R1458">
        <v>37.200000000000003</v>
      </c>
      <c r="S1458">
        <v>55.61999999999999</v>
      </c>
      <c r="T1458">
        <v>0.59922430510665803</v>
      </c>
      <c r="U1458">
        <v>2026</v>
      </c>
      <c r="V1458" t="s">
        <v>92</v>
      </c>
      <c r="W1458">
        <v>7</v>
      </c>
      <c r="X1458" t="s">
        <v>83</v>
      </c>
    </row>
    <row r="1459" spans="1:24">
      <c r="A1459">
        <v>2838</v>
      </c>
      <c r="B1459" s="14">
        <v>46226</v>
      </c>
      <c r="C1459">
        <v>2026</v>
      </c>
      <c r="D1459">
        <v>3</v>
      </c>
      <c r="E1459">
        <v>7</v>
      </c>
      <c r="F1459" t="s">
        <v>83</v>
      </c>
      <c r="G1459" t="s">
        <v>20</v>
      </c>
      <c r="H1459" t="s">
        <v>47</v>
      </c>
      <c r="I1459" t="s">
        <v>28</v>
      </c>
      <c r="J1459" t="s">
        <v>13</v>
      </c>
      <c r="K1459" t="s">
        <v>9</v>
      </c>
      <c r="L1459" t="s">
        <v>46</v>
      </c>
      <c r="M1459">
        <v>1</v>
      </c>
      <c r="N1459">
        <v>69.75</v>
      </c>
      <c r="O1459">
        <v>0</v>
      </c>
      <c r="P1459">
        <v>33.299999999999997</v>
      </c>
      <c r="Q1459">
        <v>69.75</v>
      </c>
      <c r="R1459">
        <v>33.299999999999997</v>
      </c>
      <c r="S1459">
        <v>36.450000000000003</v>
      </c>
      <c r="T1459">
        <v>0.52258064516129032</v>
      </c>
      <c r="U1459">
        <v>2026</v>
      </c>
      <c r="V1459" t="s">
        <v>92</v>
      </c>
      <c r="W1459">
        <v>7</v>
      </c>
      <c r="X1459" t="s">
        <v>83</v>
      </c>
    </row>
    <row r="1460" spans="1:24">
      <c r="A1460">
        <v>3730</v>
      </c>
      <c r="B1460" s="14">
        <v>46226</v>
      </c>
      <c r="C1460">
        <v>2026</v>
      </c>
      <c r="D1460">
        <v>3</v>
      </c>
      <c r="E1460">
        <v>7</v>
      </c>
      <c r="F1460" t="s">
        <v>83</v>
      </c>
      <c r="G1460" t="s">
        <v>0</v>
      </c>
      <c r="H1460" t="s">
        <v>50</v>
      </c>
      <c r="I1460" t="s">
        <v>19</v>
      </c>
      <c r="J1460" t="s">
        <v>16</v>
      </c>
      <c r="K1460" t="s">
        <v>4</v>
      </c>
      <c r="L1460" t="s">
        <v>26</v>
      </c>
      <c r="M1460">
        <v>3</v>
      </c>
      <c r="N1460">
        <v>40.81</v>
      </c>
      <c r="O1460">
        <v>0</v>
      </c>
      <c r="P1460">
        <v>16.86</v>
      </c>
      <c r="Q1460">
        <v>122.43</v>
      </c>
      <c r="R1460">
        <v>50.58</v>
      </c>
      <c r="S1460">
        <v>71.850000000000009</v>
      </c>
      <c r="T1460">
        <v>0.58686596422445481</v>
      </c>
      <c r="U1460">
        <v>2026</v>
      </c>
      <c r="V1460" t="s">
        <v>92</v>
      </c>
      <c r="W1460">
        <v>7</v>
      </c>
      <c r="X1460" t="s">
        <v>83</v>
      </c>
    </row>
    <row r="1461" spans="1:24">
      <c r="A1461">
        <v>4287</v>
      </c>
      <c r="B1461" s="14">
        <v>46226</v>
      </c>
      <c r="C1461">
        <v>2026</v>
      </c>
      <c r="D1461">
        <v>3</v>
      </c>
      <c r="E1461">
        <v>7</v>
      </c>
      <c r="F1461" t="s">
        <v>83</v>
      </c>
      <c r="G1461" t="s">
        <v>20</v>
      </c>
      <c r="H1461" t="s">
        <v>33</v>
      </c>
      <c r="I1461" t="s">
        <v>28</v>
      </c>
      <c r="J1461" t="s">
        <v>3</v>
      </c>
      <c r="K1461" t="s">
        <v>9</v>
      </c>
      <c r="L1461" t="s">
        <v>37</v>
      </c>
      <c r="M1461">
        <v>5</v>
      </c>
      <c r="N1461">
        <v>156.69</v>
      </c>
      <c r="O1461">
        <v>0</v>
      </c>
      <c r="P1461">
        <v>80.489999999999995</v>
      </c>
      <c r="Q1461">
        <v>783.45</v>
      </c>
      <c r="R1461">
        <v>402.45</v>
      </c>
      <c r="S1461">
        <v>381.00000000000006</v>
      </c>
      <c r="T1461">
        <v>0.48631054949262881</v>
      </c>
      <c r="U1461">
        <v>2026</v>
      </c>
      <c r="V1461" t="s">
        <v>92</v>
      </c>
      <c r="W1461">
        <v>7</v>
      </c>
      <c r="X1461" t="s">
        <v>83</v>
      </c>
    </row>
    <row r="1462" spans="1:24">
      <c r="A1462">
        <v>4297</v>
      </c>
      <c r="B1462" s="14">
        <v>46226</v>
      </c>
      <c r="C1462">
        <v>2026</v>
      </c>
      <c r="D1462">
        <v>3</v>
      </c>
      <c r="E1462">
        <v>7</v>
      </c>
      <c r="F1462" t="s">
        <v>83</v>
      </c>
      <c r="G1462" t="s">
        <v>6</v>
      </c>
      <c r="H1462" t="s">
        <v>27</v>
      </c>
      <c r="I1462" t="s">
        <v>28</v>
      </c>
      <c r="J1462" t="s">
        <v>3</v>
      </c>
      <c r="K1462" t="s">
        <v>14</v>
      </c>
      <c r="L1462" t="s">
        <v>48</v>
      </c>
      <c r="M1462">
        <v>1</v>
      </c>
      <c r="N1462">
        <v>168.59</v>
      </c>
      <c r="O1462">
        <v>0.1</v>
      </c>
      <c r="P1462">
        <v>88.8</v>
      </c>
      <c r="Q1462">
        <v>151.73099999999999</v>
      </c>
      <c r="R1462">
        <v>88.8</v>
      </c>
      <c r="S1462">
        <v>62.930999999999997</v>
      </c>
      <c r="T1462">
        <v>0.41475374181940405</v>
      </c>
      <c r="U1462">
        <v>2026</v>
      </c>
      <c r="V1462" t="s">
        <v>92</v>
      </c>
      <c r="W1462">
        <v>7</v>
      </c>
      <c r="X1462" t="s">
        <v>83</v>
      </c>
    </row>
    <row r="1463" spans="1:24">
      <c r="A1463">
        <v>5118</v>
      </c>
      <c r="B1463" s="14">
        <v>46226</v>
      </c>
      <c r="C1463">
        <v>2026</v>
      </c>
      <c r="D1463">
        <v>3</v>
      </c>
      <c r="E1463">
        <v>7</v>
      </c>
      <c r="F1463" t="s">
        <v>83</v>
      </c>
      <c r="G1463" t="s">
        <v>6</v>
      </c>
      <c r="H1463" t="s">
        <v>43</v>
      </c>
      <c r="I1463" t="s">
        <v>2</v>
      </c>
      <c r="J1463" t="s">
        <v>16</v>
      </c>
      <c r="K1463" t="s">
        <v>14</v>
      </c>
      <c r="L1463" t="s">
        <v>15</v>
      </c>
      <c r="M1463">
        <v>5</v>
      </c>
      <c r="N1463">
        <v>36.880000000000003</v>
      </c>
      <c r="O1463">
        <v>0.1</v>
      </c>
      <c r="P1463">
        <v>13.76</v>
      </c>
      <c r="Q1463">
        <v>165.96</v>
      </c>
      <c r="R1463">
        <v>68.8</v>
      </c>
      <c r="S1463">
        <v>97.160000000000011</v>
      </c>
      <c r="T1463">
        <v>0.58544227524704751</v>
      </c>
      <c r="U1463">
        <v>2026</v>
      </c>
      <c r="V1463" t="s">
        <v>92</v>
      </c>
      <c r="W1463">
        <v>7</v>
      </c>
      <c r="X1463" t="s">
        <v>83</v>
      </c>
    </row>
    <row r="1464" spans="1:24">
      <c r="A1464">
        <v>363</v>
      </c>
      <c r="B1464" s="14">
        <v>46227</v>
      </c>
      <c r="C1464">
        <v>2026</v>
      </c>
      <c r="D1464">
        <v>3</v>
      </c>
      <c r="E1464">
        <v>7</v>
      </c>
      <c r="F1464" t="s">
        <v>83</v>
      </c>
      <c r="G1464" t="s">
        <v>0</v>
      </c>
      <c r="H1464" t="s">
        <v>1</v>
      </c>
      <c r="I1464" t="s">
        <v>8</v>
      </c>
      <c r="J1464" t="s">
        <v>16</v>
      </c>
      <c r="K1464" t="s">
        <v>14</v>
      </c>
      <c r="L1464" t="s">
        <v>44</v>
      </c>
      <c r="M1464">
        <v>8</v>
      </c>
      <c r="N1464">
        <v>136.13</v>
      </c>
      <c r="O1464">
        <v>0.1</v>
      </c>
      <c r="P1464">
        <v>66.55</v>
      </c>
      <c r="Q1464">
        <v>980.13599999999997</v>
      </c>
      <c r="R1464">
        <v>532.4</v>
      </c>
      <c r="S1464">
        <v>447.73599999999999</v>
      </c>
      <c r="T1464">
        <v>0.45681007533648393</v>
      </c>
      <c r="U1464">
        <v>2026</v>
      </c>
      <c r="V1464" t="s">
        <v>92</v>
      </c>
      <c r="W1464">
        <v>7</v>
      </c>
      <c r="X1464" t="s">
        <v>83</v>
      </c>
    </row>
    <row r="1465" spans="1:24">
      <c r="A1465">
        <v>4243</v>
      </c>
      <c r="B1465" s="14">
        <v>46227</v>
      </c>
      <c r="C1465">
        <v>2026</v>
      </c>
      <c r="D1465">
        <v>3</v>
      </c>
      <c r="E1465">
        <v>7</v>
      </c>
      <c r="F1465" t="s">
        <v>83</v>
      </c>
      <c r="G1465" t="s">
        <v>6</v>
      </c>
      <c r="H1465" t="s">
        <v>49</v>
      </c>
      <c r="I1465" t="s">
        <v>28</v>
      </c>
      <c r="J1465" t="s">
        <v>3</v>
      </c>
      <c r="K1465" t="s">
        <v>4</v>
      </c>
      <c r="L1465" t="s">
        <v>26</v>
      </c>
      <c r="M1465">
        <v>2</v>
      </c>
      <c r="N1465">
        <v>40.479999999999997</v>
      </c>
      <c r="O1465">
        <v>0.05</v>
      </c>
      <c r="P1465">
        <v>16.93</v>
      </c>
      <c r="Q1465">
        <v>76.911999999999992</v>
      </c>
      <c r="R1465">
        <v>33.86</v>
      </c>
      <c r="S1465">
        <v>43.051999999999992</v>
      </c>
      <c r="T1465">
        <v>0.5597566049511129</v>
      </c>
      <c r="U1465">
        <v>2026</v>
      </c>
      <c r="V1465" t="s">
        <v>92</v>
      </c>
      <c r="W1465">
        <v>7</v>
      </c>
      <c r="X1465" t="s">
        <v>83</v>
      </c>
    </row>
    <row r="1466" spans="1:24">
      <c r="A1466">
        <v>4348</v>
      </c>
      <c r="B1466" s="14">
        <v>46227</v>
      </c>
      <c r="C1466">
        <v>2026</v>
      </c>
      <c r="D1466">
        <v>3</v>
      </c>
      <c r="E1466">
        <v>7</v>
      </c>
      <c r="F1466" t="s">
        <v>83</v>
      </c>
      <c r="G1466" t="s">
        <v>0</v>
      </c>
      <c r="H1466" t="s">
        <v>1</v>
      </c>
      <c r="I1466" t="s">
        <v>2</v>
      </c>
      <c r="J1466" t="s">
        <v>13</v>
      </c>
      <c r="K1466" t="s">
        <v>4</v>
      </c>
      <c r="L1466" t="s">
        <v>22</v>
      </c>
      <c r="M1466">
        <v>4</v>
      </c>
      <c r="N1466">
        <v>50.09</v>
      </c>
      <c r="O1466">
        <v>0</v>
      </c>
      <c r="P1466">
        <v>22.11</v>
      </c>
      <c r="Q1466">
        <v>200.36</v>
      </c>
      <c r="R1466">
        <v>88.44</v>
      </c>
      <c r="S1466">
        <v>111.92000000000002</v>
      </c>
      <c r="T1466">
        <v>0.55859452984627678</v>
      </c>
      <c r="U1466">
        <v>2026</v>
      </c>
      <c r="V1466" t="s">
        <v>92</v>
      </c>
      <c r="W1466">
        <v>7</v>
      </c>
      <c r="X1466" t="s">
        <v>83</v>
      </c>
    </row>
    <row r="1467" spans="1:24">
      <c r="A1467">
        <v>4405</v>
      </c>
      <c r="B1467" s="14">
        <v>46227</v>
      </c>
      <c r="C1467">
        <v>2026</v>
      </c>
      <c r="D1467">
        <v>3</v>
      </c>
      <c r="E1467">
        <v>7</v>
      </c>
      <c r="F1467" t="s">
        <v>83</v>
      </c>
      <c r="G1467" t="s">
        <v>20</v>
      </c>
      <c r="H1467" t="s">
        <v>33</v>
      </c>
      <c r="I1467" t="s">
        <v>2</v>
      </c>
      <c r="J1467" t="s">
        <v>3</v>
      </c>
      <c r="K1467" t="s">
        <v>9</v>
      </c>
      <c r="L1467" t="s">
        <v>37</v>
      </c>
      <c r="M1467">
        <v>1</v>
      </c>
      <c r="N1467">
        <v>156.54</v>
      </c>
      <c r="O1467">
        <v>0.1</v>
      </c>
      <c r="P1467">
        <v>77.38</v>
      </c>
      <c r="Q1467">
        <v>140.886</v>
      </c>
      <c r="R1467">
        <v>77.38</v>
      </c>
      <c r="S1467">
        <v>63.506</v>
      </c>
      <c r="T1467">
        <v>0.4507616086765186</v>
      </c>
      <c r="U1467">
        <v>2026</v>
      </c>
      <c r="V1467" t="s">
        <v>92</v>
      </c>
      <c r="W1467">
        <v>7</v>
      </c>
      <c r="X1467" t="s">
        <v>83</v>
      </c>
    </row>
    <row r="1468" spans="1:24">
      <c r="A1468">
        <v>4857</v>
      </c>
      <c r="B1468" s="14">
        <v>46227</v>
      </c>
      <c r="C1468">
        <v>2026</v>
      </c>
      <c r="D1468">
        <v>3</v>
      </c>
      <c r="E1468">
        <v>7</v>
      </c>
      <c r="F1468" t="s">
        <v>83</v>
      </c>
      <c r="G1468" t="s">
        <v>6</v>
      </c>
      <c r="H1468" t="s">
        <v>27</v>
      </c>
      <c r="I1468" t="s">
        <v>19</v>
      </c>
      <c r="J1468" t="s">
        <v>3</v>
      </c>
      <c r="K1468" t="s">
        <v>9</v>
      </c>
      <c r="L1468" t="s">
        <v>37</v>
      </c>
      <c r="M1468">
        <v>1</v>
      </c>
      <c r="N1468">
        <v>152.1</v>
      </c>
      <c r="O1468">
        <v>0.1</v>
      </c>
      <c r="P1468">
        <v>80.459999999999994</v>
      </c>
      <c r="Q1468">
        <v>136.88999999999999</v>
      </c>
      <c r="R1468">
        <v>80.459999999999994</v>
      </c>
      <c r="S1468">
        <v>56.429999999999993</v>
      </c>
      <c r="T1468">
        <v>0.41222879684418146</v>
      </c>
      <c r="U1468">
        <v>2026</v>
      </c>
      <c r="V1468" t="s">
        <v>92</v>
      </c>
      <c r="W1468">
        <v>7</v>
      </c>
      <c r="X1468" t="s">
        <v>83</v>
      </c>
    </row>
    <row r="1469" spans="1:24">
      <c r="A1469">
        <v>87</v>
      </c>
      <c r="B1469" s="14">
        <v>46228</v>
      </c>
      <c r="C1469">
        <v>2026</v>
      </c>
      <c r="D1469">
        <v>3</v>
      </c>
      <c r="E1469">
        <v>7</v>
      </c>
      <c r="F1469" t="s">
        <v>83</v>
      </c>
      <c r="G1469" t="s">
        <v>6</v>
      </c>
      <c r="H1469" t="s">
        <v>41</v>
      </c>
      <c r="I1469" t="s">
        <v>2</v>
      </c>
      <c r="J1469" t="s">
        <v>3</v>
      </c>
      <c r="K1469" t="s">
        <v>9</v>
      </c>
      <c r="L1469" t="s">
        <v>37</v>
      </c>
      <c r="M1469">
        <v>1</v>
      </c>
      <c r="N1469">
        <v>155.35</v>
      </c>
      <c r="O1469">
        <v>0</v>
      </c>
      <c r="P1469">
        <v>80.47</v>
      </c>
      <c r="Q1469">
        <v>155.35</v>
      </c>
      <c r="R1469">
        <v>80.47</v>
      </c>
      <c r="S1469">
        <v>74.88</v>
      </c>
      <c r="T1469">
        <v>0.48200836820083681</v>
      </c>
      <c r="U1469">
        <v>2026</v>
      </c>
      <c r="V1469" t="s">
        <v>92</v>
      </c>
      <c r="W1469">
        <v>7</v>
      </c>
      <c r="X1469" t="s">
        <v>83</v>
      </c>
    </row>
    <row r="1470" spans="1:24">
      <c r="A1470">
        <v>315</v>
      </c>
      <c r="B1470" s="14">
        <v>46228</v>
      </c>
      <c r="C1470">
        <v>2026</v>
      </c>
      <c r="D1470">
        <v>3</v>
      </c>
      <c r="E1470">
        <v>7</v>
      </c>
      <c r="F1470" t="s">
        <v>83</v>
      </c>
      <c r="G1470" t="s">
        <v>11</v>
      </c>
      <c r="H1470" t="s">
        <v>18</v>
      </c>
      <c r="I1470" t="s">
        <v>28</v>
      </c>
      <c r="J1470" t="s">
        <v>13</v>
      </c>
      <c r="K1470" t="s">
        <v>4</v>
      </c>
      <c r="L1470" t="s">
        <v>5</v>
      </c>
      <c r="M1470">
        <v>1</v>
      </c>
      <c r="N1470">
        <v>81.13</v>
      </c>
      <c r="O1470">
        <v>0.05</v>
      </c>
      <c r="P1470">
        <v>42.41</v>
      </c>
      <c r="Q1470">
        <v>77.073499999999996</v>
      </c>
      <c r="R1470">
        <v>42.41</v>
      </c>
      <c r="S1470">
        <v>34.663499999999999</v>
      </c>
      <c r="T1470">
        <v>0.44974602165465433</v>
      </c>
      <c r="U1470">
        <v>2026</v>
      </c>
      <c r="V1470" t="s">
        <v>92</v>
      </c>
      <c r="W1470">
        <v>7</v>
      </c>
      <c r="X1470" t="s">
        <v>83</v>
      </c>
    </row>
    <row r="1471" spans="1:24">
      <c r="A1471">
        <v>970</v>
      </c>
      <c r="B1471" s="14">
        <v>46228</v>
      </c>
      <c r="C1471">
        <v>2026</v>
      </c>
      <c r="D1471">
        <v>3</v>
      </c>
      <c r="E1471">
        <v>7</v>
      </c>
      <c r="F1471" t="s">
        <v>83</v>
      </c>
      <c r="G1471" t="s">
        <v>6</v>
      </c>
      <c r="H1471" t="s">
        <v>41</v>
      </c>
      <c r="I1471" t="s">
        <v>2</v>
      </c>
      <c r="J1471" t="s">
        <v>13</v>
      </c>
      <c r="K1471" t="s">
        <v>9</v>
      </c>
      <c r="L1471" t="s">
        <v>17</v>
      </c>
      <c r="M1471">
        <v>1</v>
      </c>
      <c r="N1471">
        <v>145.87</v>
      </c>
      <c r="O1471">
        <v>0</v>
      </c>
      <c r="P1471">
        <v>81.430000000000007</v>
      </c>
      <c r="Q1471">
        <v>145.87</v>
      </c>
      <c r="R1471">
        <v>81.430000000000007</v>
      </c>
      <c r="S1471">
        <v>64.44</v>
      </c>
      <c r="T1471">
        <v>0.44176321382052508</v>
      </c>
      <c r="U1471">
        <v>2026</v>
      </c>
      <c r="V1471" t="s">
        <v>92</v>
      </c>
      <c r="W1471">
        <v>7</v>
      </c>
      <c r="X1471" t="s">
        <v>83</v>
      </c>
    </row>
    <row r="1472" spans="1:24">
      <c r="A1472">
        <v>1891</v>
      </c>
      <c r="B1472" s="14">
        <v>46228</v>
      </c>
      <c r="C1472">
        <v>2026</v>
      </c>
      <c r="D1472">
        <v>3</v>
      </c>
      <c r="E1472">
        <v>7</v>
      </c>
      <c r="F1472" t="s">
        <v>83</v>
      </c>
      <c r="G1472" t="s">
        <v>6</v>
      </c>
      <c r="H1472" t="s">
        <v>43</v>
      </c>
      <c r="I1472" t="s">
        <v>2</v>
      </c>
      <c r="J1472" t="s">
        <v>13</v>
      </c>
      <c r="K1472" t="s">
        <v>9</v>
      </c>
      <c r="L1472" t="s">
        <v>37</v>
      </c>
      <c r="M1472">
        <v>6</v>
      </c>
      <c r="N1472">
        <v>151.88999999999999</v>
      </c>
      <c r="O1472">
        <v>0.15</v>
      </c>
      <c r="P1472">
        <v>76.83</v>
      </c>
      <c r="Q1472">
        <v>774.6389999999999</v>
      </c>
      <c r="R1472">
        <v>460.98</v>
      </c>
      <c r="S1472">
        <v>313.65899999999988</v>
      </c>
      <c r="T1472">
        <v>0.40490989996630677</v>
      </c>
      <c r="U1472">
        <v>2026</v>
      </c>
      <c r="V1472" t="s">
        <v>92</v>
      </c>
      <c r="W1472">
        <v>7</v>
      </c>
      <c r="X1472" t="s">
        <v>83</v>
      </c>
    </row>
    <row r="1473" spans="1:24">
      <c r="A1473">
        <v>2148</v>
      </c>
      <c r="B1473" s="14">
        <v>46228</v>
      </c>
      <c r="C1473">
        <v>2026</v>
      </c>
      <c r="D1473">
        <v>3</v>
      </c>
      <c r="E1473">
        <v>7</v>
      </c>
      <c r="F1473" t="s">
        <v>83</v>
      </c>
      <c r="G1473" t="s">
        <v>11</v>
      </c>
      <c r="H1473" t="s">
        <v>39</v>
      </c>
      <c r="I1473" t="s">
        <v>2</v>
      </c>
      <c r="J1473" t="s">
        <v>13</v>
      </c>
      <c r="K1473" t="s">
        <v>34</v>
      </c>
      <c r="L1473" t="s">
        <v>35</v>
      </c>
      <c r="M1473">
        <v>2</v>
      </c>
      <c r="N1473">
        <v>41.14</v>
      </c>
      <c r="O1473">
        <v>0.1</v>
      </c>
      <c r="P1473">
        <v>14.84</v>
      </c>
      <c r="Q1473">
        <v>74.052000000000007</v>
      </c>
      <c r="R1473">
        <v>29.68</v>
      </c>
      <c r="S1473">
        <v>44.372000000000007</v>
      </c>
      <c r="T1473">
        <v>0.59920056176740677</v>
      </c>
      <c r="U1473">
        <v>2026</v>
      </c>
      <c r="V1473" t="s">
        <v>92</v>
      </c>
      <c r="W1473">
        <v>7</v>
      </c>
      <c r="X1473" t="s">
        <v>83</v>
      </c>
    </row>
    <row r="1474" spans="1:24">
      <c r="A1474">
        <v>2467</v>
      </c>
      <c r="B1474" s="14">
        <v>46228</v>
      </c>
      <c r="C1474">
        <v>2026</v>
      </c>
      <c r="D1474">
        <v>3</v>
      </c>
      <c r="E1474">
        <v>7</v>
      </c>
      <c r="F1474" t="s">
        <v>83</v>
      </c>
      <c r="G1474" t="s">
        <v>20</v>
      </c>
      <c r="H1474" t="s">
        <v>21</v>
      </c>
      <c r="I1474" t="s">
        <v>19</v>
      </c>
      <c r="J1474" t="s">
        <v>3</v>
      </c>
      <c r="K1474" t="s">
        <v>4</v>
      </c>
      <c r="L1474" t="s">
        <v>22</v>
      </c>
      <c r="M1474">
        <v>1</v>
      </c>
      <c r="N1474">
        <v>49.5</v>
      </c>
      <c r="O1474">
        <v>0</v>
      </c>
      <c r="P1474">
        <v>21.83</v>
      </c>
      <c r="Q1474">
        <v>49.5</v>
      </c>
      <c r="R1474">
        <v>21.83</v>
      </c>
      <c r="S1474">
        <v>27.67</v>
      </c>
      <c r="T1474">
        <v>0.55898989898989904</v>
      </c>
      <c r="U1474">
        <v>2026</v>
      </c>
      <c r="V1474" t="s">
        <v>92</v>
      </c>
      <c r="W1474">
        <v>7</v>
      </c>
      <c r="X1474" t="s">
        <v>83</v>
      </c>
    </row>
    <row r="1475" spans="1:24">
      <c r="A1475">
        <v>3710</v>
      </c>
      <c r="B1475" s="14">
        <v>46228</v>
      </c>
      <c r="C1475">
        <v>2026</v>
      </c>
      <c r="D1475">
        <v>3</v>
      </c>
      <c r="E1475">
        <v>7</v>
      </c>
      <c r="F1475" t="s">
        <v>83</v>
      </c>
      <c r="G1475" t="s">
        <v>20</v>
      </c>
      <c r="H1475" t="s">
        <v>31</v>
      </c>
      <c r="I1475" t="s">
        <v>2</v>
      </c>
      <c r="J1475" t="s">
        <v>13</v>
      </c>
      <c r="K1475" t="s">
        <v>14</v>
      </c>
      <c r="L1475" t="s">
        <v>32</v>
      </c>
      <c r="M1475">
        <v>2</v>
      </c>
      <c r="N1475">
        <v>46.48</v>
      </c>
      <c r="O1475">
        <v>0.05</v>
      </c>
      <c r="P1475">
        <v>18.760000000000002</v>
      </c>
      <c r="Q1475">
        <v>88.311999999999983</v>
      </c>
      <c r="R1475">
        <v>37.520000000000003</v>
      </c>
      <c r="S1475">
        <v>50.79199999999998</v>
      </c>
      <c r="T1475">
        <v>0.57514267596702584</v>
      </c>
      <c r="U1475">
        <v>2026</v>
      </c>
      <c r="V1475" t="s">
        <v>92</v>
      </c>
      <c r="W1475">
        <v>7</v>
      </c>
      <c r="X1475" t="s">
        <v>83</v>
      </c>
    </row>
    <row r="1476" spans="1:24">
      <c r="A1476">
        <v>3714</v>
      </c>
      <c r="B1476" s="14">
        <v>46228</v>
      </c>
      <c r="C1476">
        <v>2026</v>
      </c>
      <c r="D1476">
        <v>3</v>
      </c>
      <c r="E1476">
        <v>7</v>
      </c>
      <c r="F1476" t="s">
        <v>83</v>
      </c>
      <c r="G1476" t="s">
        <v>11</v>
      </c>
      <c r="H1476" t="s">
        <v>12</v>
      </c>
      <c r="I1476" t="s">
        <v>28</v>
      </c>
      <c r="J1476" t="s">
        <v>3</v>
      </c>
      <c r="K1476" t="s">
        <v>14</v>
      </c>
      <c r="L1476" t="s">
        <v>15</v>
      </c>
      <c r="M1476">
        <v>1</v>
      </c>
      <c r="N1476">
        <v>36.909999999999997</v>
      </c>
      <c r="O1476">
        <v>0</v>
      </c>
      <c r="P1476">
        <v>13.56</v>
      </c>
      <c r="Q1476">
        <v>36.909999999999997</v>
      </c>
      <c r="R1476">
        <v>13.56</v>
      </c>
      <c r="S1476">
        <v>23.349999999999994</v>
      </c>
      <c r="T1476">
        <v>0.63261988620969922</v>
      </c>
      <c r="U1476">
        <v>2026</v>
      </c>
      <c r="V1476" t="s">
        <v>92</v>
      </c>
      <c r="W1476">
        <v>7</v>
      </c>
      <c r="X1476" t="s">
        <v>83</v>
      </c>
    </row>
    <row r="1477" spans="1:24">
      <c r="A1477">
        <v>3893</v>
      </c>
      <c r="B1477" s="14">
        <v>46228</v>
      </c>
      <c r="C1477">
        <v>2026</v>
      </c>
      <c r="D1477">
        <v>3</v>
      </c>
      <c r="E1477">
        <v>7</v>
      </c>
      <c r="F1477" t="s">
        <v>83</v>
      </c>
      <c r="G1477" t="s">
        <v>0</v>
      </c>
      <c r="H1477" t="s">
        <v>1</v>
      </c>
      <c r="I1477" t="s">
        <v>2</v>
      </c>
      <c r="J1477" t="s">
        <v>3</v>
      </c>
      <c r="K1477" t="s">
        <v>14</v>
      </c>
      <c r="L1477" t="s">
        <v>15</v>
      </c>
      <c r="M1477">
        <v>1</v>
      </c>
      <c r="N1477">
        <v>35.6</v>
      </c>
      <c r="O1477">
        <v>0</v>
      </c>
      <c r="P1477">
        <v>13.91</v>
      </c>
      <c r="Q1477">
        <v>35.6</v>
      </c>
      <c r="R1477">
        <v>13.91</v>
      </c>
      <c r="S1477">
        <v>21.69</v>
      </c>
      <c r="T1477">
        <v>0.60926966292134832</v>
      </c>
      <c r="U1477">
        <v>2026</v>
      </c>
      <c r="V1477" t="s">
        <v>92</v>
      </c>
      <c r="W1477">
        <v>7</v>
      </c>
      <c r="X1477" t="s">
        <v>83</v>
      </c>
    </row>
    <row r="1478" spans="1:24">
      <c r="A1478">
        <v>4136</v>
      </c>
      <c r="B1478" s="14">
        <v>46228</v>
      </c>
      <c r="C1478">
        <v>2026</v>
      </c>
      <c r="D1478">
        <v>3</v>
      </c>
      <c r="E1478">
        <v>7</v>
      </c>
      <c r="F1478" t="s">
        <v>83</v>
      </c>
      <c r="G1478" t="s">
        <v>6</v>
      </c>
      <c r="H1478" t="s">
        <v>41</v>
      </c>
      <c r="I1478" t="s">
        <v>19</v>
      </c>
      <c r="J1478" t="s">
        <v>13</v>
      </c>
      <c r="K1478" t="s">
        <v>4</v>
      </c>
      <c r="L1478" t="s">
        <v>5</v>
      </c>
      <c r="M1478">
        <v>2</v>
      </c>
      <c r="N1478">
        <v>80.25</v>
      </c>
      <c r="O1478">
        <v>0.05</v>
      </c>
      <c r="P1478">
        <v>42.39</v>
      </c>
      <c r="Q1478">
        <v>152.47499999999999</v>
      </c>
      <c r="R1478">
        <v>84.78</v>
      </c>
      <c r="S1478">
        <v>67.694999999999993</v>
      </c>
      <c r="T1478">
        <v>0.44397442203639936</v>
      </c>
      <c r="U1478">
        <v>2026</v>
      </c>
      <c r="V1478" t="s">
        <v>92</v>
      </c>
      <c r="W1478">
        <v>7</v>
      </c>
      <c r="X1478" t="s">
        <v>83</v>
      </c>
    </row>
    <row r="1479" spans="1:24">
      <c r="A1479">
        <v>4212</v>
      </c>
      <c r="B1479" s="14">
        <v>46228</v>
      </c>
      <c r="C1479">
        <v>2026</v>
      </c>
      <c r="D1479">
        <v>3</v>
      </c>
      <c r="E1479">
        <v>7</v>
      </c>
      <c r="F1479" t="s">
        <v>83</v>
      </c>
      <c r="G1479" t="s">
        <v>0</v>
      </c>
      <c r="H1479" t="s">
        <v>1</v>
      </c>
      <c r="I1479" t="s">
        <v>28</v>
      </c>
      <c r="J1479" t="s">
        <v>3</v>
      </c>
      <c r="K1479" t="s">
        <v>14</v>
      </c>
      <c r="L1479" t="s">
        <v>32</v>
      </c>
      <c r="M1479">
        <v>2</v>
      </c>
      <c r="N1479">
        <v>47.52</v>
      </c>
      <c r="O1479">
        <v>0.1</v>
      </c>
      <c r="P1479">
        <v>17.86</v>
      </c>
      <c r="Q1479">
        <v>85.536000000000001</v>
      </c>
      <c r="R1479">
        <v>35.72</v>
      </c>
      <c r="S1479">
        <v>49.816000000000003</v>
      </c>
      <c r="T1479">
        <v>0.58239805462027683</v>
      </c>
      <c r="U1479">
        <v>2026</v>
      </c>
      <c r="V1479" t="s">
        <v>92</v>
      </c>
      <c r="W1479">
        <v>7</v>
      </c>
      <c r="X1479" t="s">
        <v>83</v>
      </c>
    </row>
    <row r="1480" spans="1:24">
      <c r="A1480">
        <v>4332</v>
      </c>
      <c r="B1480" s="14">
        <v>46228</v>
      </c>
      <c r="C1480">
        <v>2026</v>
      </c>
      <c r="D1480">
        <v>3</v>
      </c>
      <c r="E1480">
        <v>7</v>
      </c>
      <c r="F1480" t="s">
        <v>83</v>
      </c>
      <c r="G1480" t="s">
        <v>20</v>
      </c>
      <c r="H1480" t="s">
        <v>47</v>
      </c>
      <c r="I1480" t="s">
        <v>2</v>
      </c>
      <c r="J1480" t="s">
        <v>13</v>
      </c>
      <c r="K1480" t="s">
        <v>14</v>
      </c>
      <c r="L1480" t="s">
        <v>48</v>
      </c>
      <c r="M1480">
        <v>2</v>
      </c>
      <c r="N1480">
        <v>164.58</v>
      </c>
      <c r="O1480">
        <v>0.1</v>
      </c>
      <c r="P1480">
        <v>86.55</v>
      </c>
      <c r="Q1480">
        <v>296.24400000000003</v>
      </c>
      <c r="R1480">
        <v>173.1</v>
      </c>
      <c r="S1480">
        <v>123.14400000000003</v>
      </c>
      <c r="T1480">
        <v>0.41568436829100341</v>
      </c>
      <c r="U1480">
        <v>2026</v>
      </c>
      <c r="V1480" t="s">
        <v>92</v>
      </c>
      <c r="W1480">
        <v>7</v>
      </c>
      <c r="X1480" t="s">
        <v>83</v>
      </c>
    </row>
    <row r="1481" spans="1:24">
      <c r="A1481">
        <v>702</v>
      </c>
      <c r="B1481" s="14">
        <v>46229</v>
      </c>
      <c r="C1481">
        <v>2026</v>
      </c>
      <c r="D1481">
        <v>3</v>
      </c>
      <c r="E1481">
        <v>7</v>
      </c>
      <c r="F1481" t="s">
        <v>83</v>
      </c>
      <c r="G1481" t="s">
        <v>0</v>
      </c>
      <c r="H1481" t="s">
        <v>36</v>
      </c>
      <c r="I1481" t="s">
        <v>2</v>
      </c>
      <c r="J1481" t="s">
        <v>13</v>
      </c>
      <c r="K1481" t="s">
        <v>4</v>
      </c>
      <c r="L1481" t="s">
        <v>26</v>
      </c>
      <c r="M1481">
        <v>1</v>
      </c>
      <c r="N1481">
        <v>39.99</v>
      </c>
      <c r="O1481">
        <v>0.05</v>
      </c>
      <c r="P1481">
        <v>16.739999999999998</v>
      </c>
      <c r="Q1481">
        <v>37.990499999999997</v>
      </c>
      <c r="R1481">
        <v>16.739999999999998</v>
      </c>
      <c r="S1481">
        <v>21.250499999999999</v>
      </c>
      <c r="T1481">
        <v>0.55936352509179932</v>
      </c>
      <c r="U1481">
        <v>2026</v>
      </c>
      <c r="V1481" t="s">
        <v>92</v>
      </c>
      <c r="W1481">
        <v>7</v>
      </c>
      <c r="X1481" t="s">
        <v>83</v>
      </c>
    </row>
    <row r="1482" spans="1:24">
      <c r="A1482">
        <v>1223</v>
      </c>
      <c r="B1482" s="14">
        <v>46229</v>
      </c>
      <c r="C1482">
        <v>2026</v>
      </c>
      <c r="D1482">
        <v>3</v>
      </c>
      <c r="E1482">
        <v>7</v>
      </c>
      <c r="F1482" t="s">
        <v>83</v>
      </c>
      <c r="G1482" t="s">
        <v>6</v>
      </c>
      <c r="H1482" t="s">
        <v>43</v>
      </c>
      <c r="I1482" t="s">
        <v>19</v>
      </c>
      <c r="J1482" t="s">
        <v>13</v>
      </c>
      <c r="K1482" t="s">
        <v>9</v>
      </c>
      <c r="L1482" t="s">
        <v>17</v>
      </c>
      <c r="M1482">
        <v>1</v>
      </c>
      <c r="N1482">
        <v>140.44</v>
      </c>
      <c r="O1482">
        <v>0</v>
      </c>
      <c r="P1482">
        <v>77.08</v>
      </c>
      <c r="Q1482">
        <v>140.44</v>
      </c>
      <c r="R1482">
        <v>77.08</v>
      </c>
      <c r="S1482">
        <v>63.36</v>
      </c>
      <c r="T1482">
        <v>0.45115351751637711</v>
      </c>
      <c r="U1482">
        <v>2026</v>
      </c>
      <c r="V1482" t="s">
        <v>92</v>
      </c>
      <c r="W1482">
        <v>7</v>
      </c>
      <c r="X1482" t="s">
        <v>83</v>
      </c>
    </row>
    <row r="1483" spans="1:24">
      <c r="A1483">
        <v>1370</v>
      </c>
      <c r="B1483" s="14">
        <v>46229</v>
      </c>
      <c r="C1483">
        <v>2026</v>
      </c>
      <c r="D1483">
        <v>3</v>
      </c>
      <c r="E1483">
        <v>7</v>
      </c>
      <c r="F1483" t="s">
        <v>83</v>
      </c>
      <c r="G1483" t="s">
        <v>11</v>
      </c>
      <c r="H1483" t="s">
        <v>39</v>
      </c>
      <c r="I1483" t="s">
        <v>28</v>
      </c>
      <c r="J1483" t="s">
        <v>13</v>
      </c>
      <c r="K1483" t="s">
        <v>34</v>
      </c>
      <c r="L1483" t="s">
        <v>38</v>
      </c>
      <c r="M1483">
        <v>2</v>
      </c>
      <c r="N1483">
        <v>123.73</v>
      </c>
      <c r="O1483">
        <v>0.05</v>
      </c>
      <c r="P1483">
        <v>68.22</v>
      </c>
      <c r="Q1483">
        <v>235.08699999999999</v>
      </c>
      <c r="R1483">
        <v>136.44</v>
      </c>
      <c r="S1483">
        <v>98.646999999999991</v>
      </c>
      <c r="T1483">
        <v>0.41961911973014243</v>
      </c>
      <c r="U1483">
        <v>2026</v>
      </c>
      <c r="V1483" t="s">
        <v>92</v>
      </c>
      <c r="W1483">
        <v>7</v>
      </c>
      <c r="X1483" t="s">
        <v>83</v>
      </c>
    </row>
    <row r="1484" spans="1:24">
      <c r="A1484">
        <v>3476</v>
      </c>
      <c r="B1484" s="14">
        <v>46229</v>
      </c>
      <c r="C1484">
        <v>2026</v>
      </c>
      <c r="D1484">
        <v>3</v>
      </c>
      <c r="E1484">
        <v>7</v>
      </c>
      <c r="F1484" t="s">
        <v>83</v>
      </c>
      <c r="G1484" t="s">
        <v>20</v>
      </c>
      <c r="H1484" t="s">
        <v>47</v>
      </c>
      <c r="I1484" t="s">
        <v>8</v>
      </c>
      <c r="J1484" t="s">
        <v>13</v>
      </c>
      <c r="K1484" t="s">
        <v>14</v>
      </c>
      <c r="L1484" t="s">
        <v>44</v>
      </c>
      <c r="M1484">
        <v>3</v>
      </c>
      <c r="N1484">
        <v>132.68</v>
      </c>
      <c r="O1484">
        <v>0.15</v>
      </c>
      <c r="P1484">
        <v>67.38</v>
      </c>
      <c r="Q1484">
        <v>338.334</v>
      </c>
      <c r="R1484">
        <v>202.14</v>
      </c>
      <c r="S1484">
        <v>136.19400000000002</v>
      </c>
      <c r="T1484">
        <v>0.40254304917625783</v>
      </c>
      <c r="U1484">
        <v>2026</v>
      </c>
      <c r="V1484" t="s">
        <v>92</v>
      </c>
      <c r="W1484">
        <v>7</v>
      </c>
      <c r="X1484" t="s">
        <v>83</v>
      </c>
    </row>
    <row r="1485" spans="1:24">
      <c r="A1485">
        <v>4066</v>
      </c>
      <c r="B1485" s="14">
        <v>46229</v>
      </c>
      <c r="C1485">
        <v>2026</v>
      </c>
      <c r="D1485">
        <v>3</v>
      </c>
      <c r="E1485">
        <v>7</v>
      </c>
      <c r="F1485" t="s">
        <v>83</v>
      </c>
      <c r="G1485" t="s">
        <v>20</v>
      </c>
      <c r="H1485" t="s">
        <v>31</v>
      </c>
      <c r="I1485" t="s">
        <v>19</v>
      </c>
      <c r="J1485" t="s">
        <v>13</v>
      </c>
      <c r="K1485" t="s">
        <v>34</v>
      </c>
      <c r="L1485" t="s">
        <v>42</v>
      </c>
      <c r="M1485">
        <v>1</v>
      </c>
      <c r="N1485">
        <v>35.479999999999997</v>
      </c>
      <c r="O1485">
        <v>0.05</v>
      </c>
      <c r="P1485">
        <v>14.15</v>
      </c>
      <c r="Q1485">
        <v>33.705999999999996</v>
      </c>
      <c r="R1485">
        <v>14.15</v>
      </c>
      <c r="S1485">
        <v>19.555999999999997</v>
      </c>
      <c r="T1485">
        <v>0.58019343737020113</v>
      </c>
      <c r="U1485">
        <v>2026</v>
      </c>
      <c r="V1485" t="s">
        <v>92</v>
      </c>
      <c r="W1485">
        <v>7</v>
      </c>
      <c r="X1485" t="s">
        <v>83</v>
      </c>
    </row>
    <row r="1486" spans="1:24">
      <c r="A1486">
        <v>4153</v>
      </c>
      <c r="B1486" s="14">
        <v>46229</v>
      </c>
      <c r="C1486">
        <v>2026</v>
      </c>
      <c r="D1486">
        <v>3</v>
      </c>
      <c r="E1486">
        <v>7</v>
      </c>
      <c r="F1486" t="s">
        <v>83</v>
      </c>
      <c r="G1486" t="s">
        <v>20</v>
      </c>
      <c r="H1486" t="s">
        <v>31</v>
      </c>
      <c r="I1486" t="s">
        <v>2</v>
      </c>
      <c r="J1486" t="s">
        <v>16</v>
      </c>
      <c r="K1486" t="s">
        <v>14</v>
      </c>
      <c r="L1486" t="s">
        <v>44</v>
      </c>
      <c r="M1486">
        <v>3</v>
      </c>
      <c r="N1486">
        <v>134.63</v>
      </c>
      <c r="O1486">
        <v>0</v>
      </c>
      <c r="P1486">
        <v>67.2</v>
      </c>
      <c r="Q1486">
        <v>403.89</v>
      </c>
      <c r="R1486">
        <v>201.60000000000002</v>
      </c>
      <c r="S1486">
        <v>202.28999999999996</v>
      </c>
      <c r="T1486">
        <v>0.50085419297333422</v>
      </c>
      <c r="U1486">
        <v>2026</v>
      </c>
      <c r="V1486" t="s">
        <v>92</v>
      </c>
      <c r="W1486">
        <v>7</v>
      </c>
      <c r="X1486" t="s">
        <v>83</v>
      </c>
    </row>
    <row r="1487" spans="1:24">
      <c r="A1487">
        <v>379</v>
      </c>
      <c r="B1487" s="14">
        <v>46230</v>
      </c>
      <c r="C1487">
        <v>2026</v>
      </c>
      <c r="D1487">
        <v>3</v>
      </c>
      <c r="E1487">
        <v>7</v>
      </c>
      <c r="F1487" t="s">
        <v>83</v>
      </c>
      <c r="G1487" t="s">
        <v>0</v>
      </c>
      <c r="H1487" t="s">
        <v>36</v>
      </c>
      <c r="I1487" t="s">
        <v>28</v>
      </c>
      <c r="J1487" t="s">
        <v>13</v>
      </c>
      <c r="K1487" t="s">
        <v>9</v>
      </c>
      <c r="L1487" t="s">
        <v>46</v>
      </c>
      <c r="M1487">
        <v>3</v>
      </c>
      <c r="N1487">
        <v>72.03</v>
      </c>
      <c r="O1487">
        <v>0</v>
      </c>
      <c r="P1487">
        <v>32.46</v>
      </c>
      <c r="Q1487">
        <v>216.09</v>
      </c>
      <c r="R1487">
        <v>97.38</v>
      </c>
      <c r="S1487">
        <v>118.71000000000001</v>
      </c>
      <c r="T1487">
        <v>0.54935443565181175</v>
      </c>
      <c r="U1487">
        <v>2026</v>
      </c>
      <c r="V1487" t="s">
        <v>92</v>
      </c>
      <c r="W1487">
        <v>7</v>
      </c>
      <c r="X1487" t="s">
        <v>83</v>
      </c>
    </row>
    <row r="1488" spans="1:24">
      <c r="A1488">
        <v>820</v>
      </c>
      <c r="B1488" s="14">
        <v>46230</v>
      </c>
      <c r="C1488">
        <v>2026</v>
      </c>
      <c r="D1488">
        <v>3</v>
      </c>
      <c r="E1488">
        <v>7</v>
      </c>
      <c r="F1488" t="s">
        <v>83</v>
      </c>
      <c r="G1488" t="s">
        <v>20</v>
      </c>
      <c r="H1488" t="s">
        <v>31</v>
      </c>
      <c r="I1488" t="s">
        <v>28</v>
      </c>
      <c r="J1488" t="s">
        <v>3</v>
      </c>
      <c r="K1488" t="s">
        <v>34</v>
      </c>
      <c r="L1488" t="s">
        <v>35</v>
      </c>
      <c r="M1488">
        <v>1</v>
      </c>
      <c r="N1488">
        <v>40.24</v>
      </c>
      <c r="O1488">
        <v>0</v>
      </c>
      <c r="P1488">
        <v>15.05</v>
      </c>
      <c r="Q1488">
        <v>40.24</v>
      </c>
      <c r="R1488">
        <v>15.05</v>
      </c>
      <c r="S1488">
        <v>25.19</v>
      </c>
      <c r="T1488">
        <v>0.62599403578528823</v>
      </c>
      <c r="U1488">
        <v>2026</v>
      </c>
      <c r="V1488" t="s">
        <v>92</v>
      </c>
      <c r="W1488">
        <v>7</v>
      </c>
      <c r="X1488" t="s">
        <v>83</v>
      </c>
    </row>
    <row r="1489" spans="1:24">
      <c r="A1489">
        <v>2003</v>
      </c>
      <c r="B1489" s="14">
        <v>46230</v>
      </c>
      <c r="C1489">
        <v>2026</v>
      </c>
      <c r="D1489">
        <v>3</v>
      </c>
      <c r="E1489">
        <v>7</v>
      </c>
      <c r="F1489" t="s">
        <v>83</v>
      </c>
      <c r="G1489" t="s">
        <v>11</v>
      </c>
      <c r="H1489" t="s">
        <v>25</v>
      </c>
      <c r="I1489" t="s">
        <v>19</v>
      </c>
      <c r="J1489" t="s">
        <v>3</v>
      </c>
      <c r="K1489" t="s">
        <v>14</v>
      </c>
      <c r="L1489" t="s">
        <v>15</v>
      </c>
      <c r="M1489">
        <v>1</v>
      </c>
      <c r="N1489">
        <v>36.14</v>
      </c>
      <c r="O1489">
        <v>0</v>
      </c>
      <c r="P1489">
        <v>13.52</v>
      </c>
      <c r="Q1489">
        <v>36.14</v>
      </c>
      <c r="R1489">
        <v>13.52</v>
      </c>
      <c r="S1489">
        <v>22.62</v>
      </c>
      <c r="T1489">
        <v>0.62589928057553956</v>
      </c>
      <c r="U1489">
        <v>2026</v>
      </c>
      <c r="V1489" t="s">
        <v>92</v>
      </c>
      <c r="W1489">
        <v>7</v>
      </c>
      <c r="X1489" t="s">
        <v>83</v>
      </c>
    </row>
    <row r="1490" spans="1:24">
      <c r="A1490">
        <v>2682</v>
      </c>
      <c r="B1490" s="14">
        <v>46230</v>
      </c>
      <c r="C1490">
        <v>2026</v>
      </c>
      <c r="D1490">
        <v>3</v>
      </c>
      <c r="E1490">
        <v>7</v>
      </c>
      <c r="F1490" t="s">
        <v>83</v>
      </c>
      <c r="G1490" t="s">
        <v>6</v>
      </c>
      <c r="H1490" t="s">
        <v>41</v>
      </c>
      <c r="I1490" t="s">
        <v>2</v>
      </c>
      <c r="J1490" t="s">
        <v>13</v>
      </c>
      <c r="K1490" t="s">
        <v>34</v>
      </c>
      <c r="L1490" t="s">
        <v>35</v>
      </c>
      <c r="M1490">
        <v>2</v>
      </c>
      <c r="N1490">
        <v>40.22</v>
      </c>
      <c r="O1490">
        <v>0.05</v>
      </c>
      <c r="P1490">
        <v>14.72</v>
      </c>
      <c r="Q1490">
        <v>76.417999999999992</v>
      </c>
      <c r="R1490">
        <v>29.44</v>
      </c>
      <c r="S1490">
        <v>46.977999999999994</v>
      </c>
      <c r="T1490">
        <v>0.61475045146431473</v>
      </c>
      <c r="U1490">
        <v>2026</v>
      </c>
      <c r="V1490" t="s">
        <v>92</v>
      </c>
      <c r="W1490">
        <v>7</v>
      </c>
      <c r="X1490" t="s">
        <v>83</v>
      </c>
    </row>
    <row r="1491" spans="1:24">
      <c r="A1491">
        <v>3860</v>
      </c>
      <c r="B1491" s="14">
        <v>46230</v>
      </c>
      <c r="C1491">
        <v>2026</v>
      </c>
      <c r="D1491">
        <v>3</v>
      </c>
      <c r="E1491">
        <v>7</v>
      </c>
      <c r="F1491" t="s">
        <v>83</v>
      </c>
      <c r="G1491" t="s">
        <v>20</v>
      </c>
      <c r="H1491" t="s">
        <v>31</v>
      </c>
      <c r="I1491" t="s">
        <v>2</v>
      </c>
      <c r="J1491" t="s">
        <v>3</v>
      </c>
      <c r="K1491" t="s">
        <v>34</v>
      </c>
      <c r="L1491" t="s">
        <v>42</v>
      </c>
      <c r="M1491">
        <v>3</v>
      </c>
      <c r="N1491">
        <v>37.130000000000003</v>
      </c>
      <c r="O1491">
        <v>0.05</v>
      </c>
      <c r="P1491">
        <v>14.29</v>
      </c>
      <c r="Q1491">
        <v>105.82050000000001</v>
      </c>
      <c r="R1491">
        <v>42.87</v>
      </c>
      <c r="S1491">
        <v>62.950500000000012</v>
      </c>
      <c r="T1491">
        <v>0.59488000907196625</v>
      </c>
      <c r="U1491">
        <v>2026</v>
      </c>
      <c r="V1491" t="s">
        <v>92</v>
      </c>
      <c r="W1491">
        <v>7</v>
      </c>
      <c r="X1491" t="s">
        <v>83</v>
      </c>
    </row>
    <row r="1492" spans="1:24">
      <c r="A1492">
        <v>4063</v>
      </c>
      <c r="B1492" s="14">
        <v>46230</v>
      </c>
      <c r="C1492">
        <v>2026</v>
      </c>
      <c r="D1492">
        <v>3</v>
      </c>
      <c r="E1492">
        <v>7</v>
      </c>
      <c r="F1492" t="s">
        <v>83</v>
      </c>
      <c r="G1492" t="s">
        <v>0</v>
      </c>
      <c r="H1492" t="s">
        <v>36</v>
      </c>
      <c r="I1492" t="s">
        <v>2</v>
      </c>
      <c r="J1492" t="s">
        <v>13</v>
      </c>
      <c r="K1492" t="s">
        <v>23</v>
      </c>
      <c r="L1492" t="s">
        <v>51</v>
      </c>
      <c r="M1492">
        <v>4</v>
      </c>
      <c r="N1492">
        <v>125.07</v>
      </c>
      <c r="O1492">
        <v>0.05</v>
      </c>
      <c r="P1492">
        <v>60</v>
      </c>
      <c r="Q1492">
        <v>475.26599999999996</v>
      </c>
      <c r="R1492">
        <v>240</v>
      </c>
      <c r="S1492">
        <v>235.26599999999996</v>
      </c>
      <c r="T1492">
        <v>0.4950196311118405</v>
      </c>
      <c r="U1492">
        <v>2026</v>
      </c>
      <c r="V1492" t="s">
        <v>92</v>
      </c>
      <c r="W1492">
        <v>7</v>
      </c>
      <c r="X1492" t="s">
        <v>83</v>
      </c>
    </row>
    <row r="1493" spans="1:24">
      <c r="A1493">
        <v>4474</v>
      </c>
      <c r="B1493" s="14">
        <v>46230</v>
      </c>
      <c r="C1493">
        <v>2026</v>
      </c>
      <c r="D1493">
        <v>3</v>
      </c>
      <c r="E1493">
        <v>7</v>
      </c>
      <c r="F1493" t="s">
        <v>83</v>
      </c>
      <c r="G1493" t="s">
        <v>20</v>
      </c>
      <c r="H1493" t="s">
        <v>47</v>
      </c>
      <c r="I1493" t="s">
        <v>8</v>
      </c>
      <c r="J1493" t="s">
        <v>3</v>
      </c>
      <c r="K1493" t="s">
        <v>34</v>
      </c>
      <c r="L1493" t="s">
        <v>38</v>
      </c>
      <c r="M1493">
        <v>5</v>
      </c>
      <c r="N1493">
        <v>122.14</v>
      </c>
      <c r="O1493">
        <v>0.05</v>
      </c>
      <c r="P1493">
        <v>70.64</v>
      </c>
      <c r="Q1493">
        <v>580.16499999999996</v>
      </c>
      <c r="R1493">
        <v>353.2</v>
      </c>
      <c r="S1493">
        <v>226.96499999999997</v>
      </c>
      <c r="T1493">
        <v>0.39120767367903958</v>
      </c>
      <c r="U1493">
        <v>2026</v>
      </c>
      <c r="V1493" t="s">
        <v>92</v>
      </c>
      <c r="W1493">
        <v>7</v>
      </c>
      <c r="X1493" t="s">
        <v>83</v>
      </c>
    </row>
    <row r="1494" spans="1:24">
      <c r="A1494">
        <v>21</v>
      </c>
      <c r="B1494" s="14">
        <v>46231</v>
      </c>
      <c r="C1494">
        <v>2026</v>
      </c>
      <c r="D1494">
        <v>3</v>
      </c>
      <c r="E1494">
        <v>7</v>
      </c>
      <c r="F1494" t="s">
        <v>83</v>
      </c>
      <c r="G1494" t="s">
        <v>6</v>
      </c>
      <c r="H1494" t="s">
        <v>41</v>
      </c>
      <c r="I1494" t="s">
        <v>2</v>
      </c>
      <c r="J1494" t="s">
        <v>16</v>
      </c>
      <c r="K1494" t="s">
        <v>23</v>
      </c>
      <c r="L1494" t="s">
        <v>51</v>
      </c>
      <c r="M1494">
        <v>1</v>
      </c>
      <c r="N1494">
        <v>120.09</v>
      </c>
      <c r="O1494">
        <v>0</v>
      </c>
      <c r="P1494">
        <v>62.18</v>
      </c>
      <c r="Q1494">
        <v>120.09</v>
      </c>
      <c r="R1494">
        <v>62.18</v>
      </c>
      <c r="S1494">
        <v>57.910000000000004</v>
      </c>
      <c r="T1494">
        <v>0.48222166708302111</v>
      </c>
      <c r="U1494">
        <v>2026</v>
      </c>
      <c r="V1494" t="s">
        <v>92</v>
      </c>
      <c r="W1494">
        <v>7</v>
      </c>
      <c r="X1494" t="s">
        <v>83</v>
      </c>
    </row>
    <row r="1495" spans="1:24">
      <c r="A1495">
        <v>368</v>
      </c>
      <c r="B1495" s="14">
        <v>46231</v>
      </c>
      <c r="C1495">
        <v>2026</v>
      </c>
      <c r="D1495">
        <v>3</v>
      </c>
      <c r="E1495">
        <v>7</v>
      </c>
      <c r="F1495" t="s">
        <v>83</v>
      </c>
      <c r="G1495" t="s">
        <v>20</v>
      </c>
      <c r="H1495" t="s">
        <v>21</v>
      </c>
      <c r="I1495" t="s">
        <v>28</v>
      </c>
      <c r="J1495" t="s">
        <v>3</v>
      </c>
      <c r="K1495" t="s">
        <v>4</v>
      </c>
      <c r="L1495" t="s">
        <v>30</v>
      </c>
      <c r="M1495">
        <v>6</v>
      </c>
      <c r="N1495">
        <v>102.75</v>
      </c>
      <c r="O1495">
        <v>0</v>
      </c>
      <c r="P1495">
        <v>51.55</v>
      </c>
      <c r="Q1495">
        <v>616.5</v>
      </c>
      <c r="R1495">
        <v>309.29999999999995</v>
      </c>
      <c r="S1495">
        <v>307.20000000000005</v>
      </c>
      <c r="T1495">
        <v>0.49829683698296845</v>
      </c>
      <c r="U1495">
        <v>2026</v>
      </c>
      <c r="V1495" t="s">
        <v>92</v>
      </c>
      <c r="W1495">
        <v>7</v>
      </c>
      <c r="X1495" t="s">
        <v>83</v>
      </c>
    </row>
    <row r="1496" spans="1:24">
      <c r="A1496">
        <v>457</v>
      </c>
      <c r="B1496" s="14">
        <v>46231</v>
      </c>
      <c r="C1496">
        <v>2026</v>
      </c>
      <c r="D1496">
        <v>3</v>
      </c>
      <c r="E1496">
        <v>7</v>
      </c>
      <c r="F1496" t="s">
        <v>83</v>
      </c>
      <c r="G1496" t="s">
        <v>11</v>
      </c>
      <c r="H1496" t="s">
        <v>12</v>
      </c>
      <c r="I1496" t="s">
        <v>2</v>
      </c>
      <c r="J1496" t="s">
        <v>3</v>
      </c>
      <c r="K1496" t="s">
        <v>23</v>
      </c>
      <c r="L1496" t="s">
        <v>29</v>
      </c>
      <c r="M1496">
        <v>4</v>
      </c>
      <c r="N1496">
        <v>191.15</v>
      </c>
      <c r="O1496">
        <v>0</v>
      </c>
      <c r="P1496">
        <v>105.01</v>
      </c>
      <c r="Q1496">
        <v>764.6</v>
      </c>
      <c r="R1496">
        <v>420.04</v>
      </c>
      <c r="S1496">
        <v>344.56</v>
      </c>
      <c r="T1496">
        <v>0.45064085796494896</v>
      </c>
      <c r="U1496">
        <v>2026</v>
      </c>
      <c r="V1496" t="s">
        <v>92</v>
      </c>
      <c r="W1496">
        <v>7</v>
      </c>
      <c r="X1496" t="s">
        <v>83</v>
      </c>
    </row>
    <row r="1497" spans="1:24">
      <c r="A1497">
        <v>1516</v>
      </c>
      <c r="B1497" s="14">
        <v>46231</v>
      </c>
      <c r="C1497">
        <v>2026</v>
      </c>
      <c r="D1497">
        <v>3</v>
      </c>
      <c r="E1497">
        <v>7</v>
      </c>
      <c r="F1497" t="s">
        <v>83</v>
      </c>
      <c r="G1497" t="s">
        <v>0</v>
      </c>
      <c r="H1497" t="s">
        <v>36</v>
      </c>
      <c r="I1497" t="s">
        <v>2</v>
      </c>
      <c r="J1497" t="s">
        <v>16</v>
      </c>
      <c r="K1497" t="s">
        <v>34</v>
      </c>
      <c r="L1497" t="s">
        <v>35</v>
      </c>
      <c r="M1497">
        <v>2</v>
      </c>
      <c r="N1497">
        <v>40.15</v>
      </c>
      <c r="O1497">
        <v>0.1</v>
      </c>
      <c r="P1497">
        <v>14.86</v>
      </c>
      <c r="Q1497">
        <v>72.27</v>
      </c>
      <c r="R1497">
        <v>29.72</v>
      </c>
      <c r="S1497">
        <v>42.55</v>
      </c>
      <c r="T1497">
        <v>0.58876435588764353</v>
      </c>
      <c r="U1497">
        <v>2026</v>
      </c>
      <c r="V1497" t="s">
        <v>92</v>
      </c>
      <c r="W1497">
        <v>7</v>
      </c>
      <c r="X1497" t="s">
        <v>83</v>
      </c>
    </row>
    <row r="1498" spans="1:24">
      <c r="A1498">
        <v>2266</v>
      </c>
      <c r="B1498" s="14">
        <v>46231</v>
      </c>
      <c r="C1498">
        <v>2026</v>
      </c>
      <c r="D1498">
        <v>3</v>
      </c>
      <c r="E1498">
        <v>7</v>
      </c>
      <c r="F1498" t="s">
        <v>83</v>
      </c>
      <c r="G1498" t="s">
        <v>6</v>
      </c>
      <c r="H1498" t="s">
        <v>41</v>
      </c>
      <c r="I1498" t="s">
        <v>28</v>
      </c>
      <c r="J1498" t="s">
        <v>16</v>
      </c>
      <c r="K1498" t="s">
        <v>23</v>
      </c>
      <c r="L1498" t="s">
        <v>40</v>
      </c>
      <c r="M1498">
        <v>1</v>
      </c>
      <c r="N1498">
        <v>83.05</v>
      </c>
      <c r="O1498">
        <v>0</v>
      </c>
      <c r="P1498">
        <v>38.86</v>
      </c>
      <c r="Q1498">
        <v>83.05</v>
      </c>
      <c r="R1498">
        <v>38.86</v>
      </c>
      <c r="S1498">
        <v>44.19</v>
      </c>
      <c r="T1498">
        <v>0.53208910295003009</v>
      </c>
      <c r="U1498">
        <v>2026</v>
      </c>
      <c r="V1498" t="s">
        <v>92</v>
      </c>
      <c r="W1498">
        <v>7</v>
      </c>
      <c r="X1498" t="s">
        <v>83</v>
      </c>
    </row>
    <row r="1499" spans="1:24">
      <c r="A1499">
        <v>2802</v>
      </c>
      <c r="B1499" s="14">
        <v>46231</v>
      </c>
      <c r="C1499">
        <v>2026</v>
      </c>
      <c r="D1499">
        <v>3</v>
      </c>
      <c r="E1499">
        <v>7</v>
      </c>
      <c r="F1499" t="s">
        <v>83</v>
      </c>
      <c r="G1499" t="s">
        <v>0</v>
      </c>
      <c r="H1499" t="s">
        <v>36</v>
      </c>
      <c r="I1499" t="s">
        <v>2</v>
      </c>
      <c r="J1499" t="s">
        <v>3</v>
      </c>
      <c r="K1499" t="s">
        <v>9</v>
      </c>
      <c r="L1499" t="s">
        <v>17</v>
      </c>
      <c r="M1499">
        <v>2</v>
      </c>
      <c r="N1499">
        <v>146.22999999999999</v>
      </c>
      <c r="O1499">
        <v>0</v>
      </c>
      <c r="P1499">
        <v>79.040000000000006</v>
      </c>
      <c r="Q1499">
        <v>292.45999999999998</v>
      </c>
      <c r="R1499">
        <v>158.08000000000001</v>
      </c>
      <c r="S1499">
        <v>134.37999999999997</v>
      </c>
      <c r="T1499">
        <v>0.45948163851466861</v>
      </c>
      <c r="U1499">
        <v>2026</v>
      </c>
      <c r="V1499" t="s">
        <v>92</v>
      </c>
      <c r="W1499">
        <v>7</v>
      </c>
      <c r="X1499" t="s">
        <v>83</v>
      </c>
    </row>
    <row r="1500" spans="1:24">
      <c r="A1500">
        <v>3604</v>
      </c>
      <c r="B1500" s="14">
        <v>46231</v>
      </c>
      <c r="C1500">
        <v>2026</v>
      </c>
      <c r="D1500">
        <v>3</v>
      </c>
      <c r="E1500">
        <v>7</v>
      </c>
      <c r="F1500" t="s">
        <v>83</v>
      </c>
      <c r="G1500" t="s">
        <v>6</v>
      </c>
      <c r="H1500" t="s">
        <v>49</v>
      </c>
      <c r="I1500" t="s">
        <v>2</v>
      </c>
      <c r="J1500" t="s">
        <v>3</v>
      </c>
      <c r="K1500" t="s">
        <v>9</v>
      </c>
      <c r="L1500" t="s">
        <v>17</v>
      </c>
      <c r="M1500">
        <v>2</v>
      </c>
      <c r="N1500">
        <v>144.09</v>
      </c>
      <c r="O1500">
        <v>0</v>
      </c>
      <c r="P1500">
        <v>77.67</v>
      </c>
      <c r="Q1500">
        <v>288.18</v>
      </c>
      <c r="R1500">
        <v>155.34</v>
      </c>
      <c r="S1500">
        <v>132.84</v>
      </c>
      <c r="T1500">
        <v>0.46096189881324173</v>
      </c>
      <c r="U1500">
        <v>2026</v>
      </c>
      <c r="V1500" t="s">
        <v>92</v>
      </c>
      <c r="W1500">
        <v>7</v>
      </c>
      <c r="X1500" t="s">
        <v>83</v>
      </c>
    </row>
    <row r="1501" spans="1:24">
      <c r="A1501">
        <v>3644</v>
      </c>
      <c r="B1501" s="14">
        <v>46231</v>
      </c>
      <c r="C1501">
        <v>2026</v>
      </c>
      <c r="D1501">
        <v>3</v>
      </c>
      <c r="E1501">
        <v>7</v>
      </c>
      <c r="F1501" t="s">
        <v>83</v>
      </c>
      <c r="G1501" t="s">
        <v>11</v>
      </c>
      <c r="H1501" t="s">
        <v>39</v>
      </c>
      <c r="I1501" t="s">
        <v>19</v>
      </c>
      <c r="J1501" t="s">
        <v>16</v>
      </c>
      <c r="K1501" t="s">
        <v>9</v>
      </c>
      <c r="L1501" t="s">
        <v>10</v>
      </c>
      <c r="M1501">
        <v>3</v>
      </c>
      <c r="N1501">
        <v>93.01</v>
      </c>
      <c r="O1501">
        <v>0.15</v>
      </c>
      <c r="P1501">
        <v>46.68</v>
      </c>
      <c r="Q1501">
        <v>237.17550000000003</v>
      </c>
      <c r="R1501">
        <v>140.04</v>
      </c>
      <c r="S1501">
        <v>97.135500000000036</v>
      </c>
      <c r="T1501">
        <v>0.4095511551572571</v>
      </c>
      <c r="U1501">
        <v>2026</v>
      </c>
      <c r="V1501" t="s">
        <v>92</v>
      </c>
      <c r="W1501">
        <v>7</v>
      </c>
      <c r="X1501" t="s">
        <v>83</v>
      </c>
    </row>
    <row r="1502" spans="1:24">
      <c r="A1502">
        <v>4271</v>
      </c>
      <c r="B1502" s="14">
        <v>46231</v>
      </c>
      <c r="C1502">
        <v>2026</v>
      </c>
      <c r="D1502">
        <v>3</v>
      </c>
      <c r="E1502">
        <v>7</v>
      </c>
      <c r="F1502" t="s">
        <v>83</v>
      </c>
      <c r="G1502" t="s">
        <v>0</v>
      </c>
      <c r="H1502" t="s">
        <v>1</v>
      </c>
      <c r="I1502" t="s">
        <v>19</v>
      </c>
      <c r="J1502" t="s">
        <v>13</v>
      </c>
      <c r="K1502" t="s">
        <v>23</v>
      </c>
      <c r="L1502" t="s">
        <v>51</v>
      </c>
      <c r="M1502">
        <v>1</v>
      </c>
      <c r="N1502">
        <v>121.61</v>
      </c>
      <c r="O1502">
        <v>0.1</v>
      </c>
      <c r="P1502">
        <v>60.58</v>
      </c>
      <c r="Q1502">
        <v>109.449</v>
      </c>
      <c r="R1502">
        <v>60.58</v>
      </c>
      <c r="S1502">
        <v>48.869</v>
      </c>
      <c r="T1502">
        <v>0.4465001964385239</v>
      </c>
      <c r="U1502">
        <v>2026</v>
      </c>
      <c r="V1502" t="s">
        <v>92</v>
      </c>
      <c r="W1502">
        <v>7</v>
      </c>
      <c r="X1502" t="s">
        <v>83</v>
      </c>
    </row>
    <row r="1503" spans="1:24">
      <c r="A1503">
        <v>272</v>
      </c>
      <c r="B1503" s="14">
        <v>46232</v>
      </c>
      <c r="C1503">
        <v>2026</v>
      </c>
      <c r="D1503">
        <v>3</v>
      </c>
      <c r="E1503">
        <v>7</v>
      </c>
      <c r="F1503" t="s">
        <v>83</v>
      </c>
      <c r="G1503" t="s">
        <v>20</v>
      </c>
      <c r="H1503" t="s">
        <v>21</v>
      </c>
      <c r="I1503" t="s">
        <v>2</v>
      </c>
      <c r="J1503" t="s">
        <v>16</v>
      </c>
      <c r="K1503" t="s">
        <v>23</v>
      </c>
      <c r="L1503" t="s">
        <v>29</v>
      </c>
      <c r="M1503">
        <v>2</v>
      </c>
      <c r="N1503">
        <v>195.09</v>
      </c>
      <c r="O1503">
        <v>0</v>
      </c>
      <c r="P1503">
        <v>106.82</v>
      </c>
      <c r="Q1503">
        <v>390.18</v>
      </c>
      <c r="R1503">
        <v>213.64</v>
      </c>
      <c r="S1503">
        <v>176.54000000000002</v>
      </c>
      <c r="T1503">
        <v>0.45245783997129535</v>
      </c>
      <c r="U1503">
        <v>2026</v>
      </c>
      <c r="V1503" t="s">
        <v>92</v>
      </c>
      <c r="W1503">
        <v>7</v>
      </c>
      <c r="X1503" t="s">
        <v>83</v>
      </c>
    </row>
    <row r="1504" spans="1:24">
      <c r="A1504">
        <v>1469</v>
      </c>
      <c r="B1504" s="14">
        <v>46232</v>
      </c>
      <c r="C1504">
        <v>2026</v>
      </c>
      <c r="D1504">
        <v>3</v>
      </c>
      <c r="E1504">
        <v>7</v>
      </c>
      <c r="F1504" t="s">
        <v>83</v>
      </c>
      <c r="G1504" t="s">
        <v>11</v>
      </c>
      <c r="H1504" t="s">
        <v>39</v>
      </c>
      <c r="I1504" t="s">
        <v>19</v>
      </c>
      <c r="J1504" t="s">
        <v>3</v>
      </c>
      <c r="K1504" t="s">
        <v>14</v>
      </c>
      <c r="L1504" t="s">
        <v>48</v>
      </c>
      <c r="M1504">
        <v>3</v>
      </c>
      <c r="N1504">
        <v>167.52</v>
      </c>
      <c r="O1504">
        <v>0</v>
      </c>
      <c r="P1504">
        <v>87.26</v>
      </c>
      <c r="Q1504">
        <v>502.56000000000006</v>
      </c>
      <c r="R1504">
        <v>261.78000000000003</v>
      </c>
      <c r="S1504">
        <v>240.78000000000003</v>
      </c>
      <c r="T1504">
        <v>0.4791069723018147</v>
      </c>
      <c r="U1504">
        <v>2026</v>
      </c>
      <c r="V1504" t="s">
        <v>92</v>
      </c>
      <c r="W1504">
        <v>7</v>
      </c>
      <c r="X1504" t="s">
        <v>83</v>
      </c>
    </row>
    <row r="1505" spans="1:24">
      <c r="A1505">
        <v>2253</v>
      </c>
      <c r="B1505" s="14">
        <v>46232</v>
      </c>
      <c r="C1505">
        <v>2026</v>
      </c>
      <c r="D1505">
        <v>3</v>
      </c>
      <c r="E1505">
        <v>7</v>
      </c>
      <c r="F1505" t="s">
        <v>83</v>
      </c>
      <c r="G1505" t="s">
        <v>6</v>
      </c>
      <c r="H1505" t="s">
        <v>49</v>
      </c>
      <c r="I1505" t="s">
        <v>28</v>
      </c>
      <c r="J1505" t="s">
        <v>13</v>
      </c>
      <c r="K1505" t="s">
        <v>4</v>
      </c>
      <c r="L1505" t="s">
        <v>22</v>
      </c>
      <c r="M1505">
        <v>3</v>
      </c>
      <c r="N1505">
        <v>50.98</v>
      </c>
      <c r="O1505">
        <v>0</v>
      </c>
      <c r="P1505">
        <v>22.63</v>
      </c>
      <c r="Q1505">
        <v>152.94</v>
      </c>
      <c r="R1505">
        <v>67.89</v>
      </c>
      <c r="S1505">
        <v>85.05</v>
      </c>
      <c r="T1505">
        <v>0.55610043154178113</v>
      </c>
      <c r="U1505">
        <v>2026</v>
      </c>
      <c r="V1505" t="s">
        <v>92</v>
      </c>
      <c r="W1505">
        <v>7</v>
      </c>
      <c r="X1505" t="s">
        <v>83</v>
      </c>
    </row>
    <row r="1506" spans="1:24">
      <c r="A1506">
        <v>2554</v>
      </c>
      <c r="B1506" s="14">
        <v>46232</v>
      </c>
      <c r="C1506">
        <v>2026</v>
      </c>
      <c r="D1506">
        <v>3</v>
      </c>
      <c r="E1506">
        <v>7</v>
      </c>
      <c r="F1506" t="s">
        <v>83</v>
      </c>
      <c r="G1506" t="s">
        <v>6</v>
      </c>
      <c r="H1506" t="s">
        <v>41</v>
      </c>
      <c r="I1506" t="s">
        <v>28</v>
      </c>
      <c r="J1506" t="s">
        <v>13</v>
      </c>
      <c r="K1506" t="s">
        <v>34</v>
      </c>
      <c r="L1506" t="s">
        <v>45</v>
      </c>
      <c r="M1506">
        <v>2</v>
      </c>
      <c r="N1506">
        <v>49.98</v>
      </c>
      <c r="O1506">
        <v>0.1</v>
      </c>
      <c r="P1506">
        <v>21.91</v>
      </c>
      <c r="Q1506">
        <v>89.963999999999999</v>
      </c>
      <c r="R1506">
        <v>43.82</v>
      </c>
      <c r="S1506">
        <v>46.143999999999998</v>
      </c>
      <c r="T1506">
        <v>0.51291627762215997</v>
      </c>
      <c r="U1506">
        <v>2026</v>
      </c>
      <c r="V1506" t="s">
        <v>92</v>
      </c>
      <c r="W1506">
        <v>7</v>
      </c>
      <c r="X1506" t="s">
        <v>83</v>
      </c>
    </row>
    <row r="1507" spans="1:24">
      <c r="A1507">
        <v>2624</v>
      </c>
      <c r="B1507" s="14">
        <v>46232</v>
      </c>
      <c r="C1507">
        <v>2026</v>
      </c>
      <c r="D1507">
        <v>3</v>
      </c>
      <c r="E1507">
        <v>7</v>
      </c>
      <c r="F1507" t="s">
        <v>83</v>
      </c>
      <c r="G1507" t="s">
        <v>20</v>
      </c>
      <c r="H1507" t="s">
        <v>21</v>
      </c>
      <c r="I1507" t="s">
        <v>8</v>
      </c>
      <c r="J1507" t="s">
        <v>16</v>
      </c>
      <c r="K1507" t="s">
        <v>14</v>
      </c>
      <c r="L1507" t="s">
        <v>15</v>
      </c>
      <c r="M1507">
        <v>4</v>
      </c>
      <c r="N1507">
        <v>36.44</v>
      </c>
      <c r="O1507">
        <v>0.15</v>
      </c>
      <c r="P1507">
        <v>13.32</v>
      </c>
      <c r="Q1507">
        <v>123.89599999999999</v>
      </c>
      <c r="R1507">
        <v>53.28</v>
      </c>
      <c r="S1507">
        <v>70.615999999999985</v>
      </c>
      <c r="T1507">
        <v>0.5699619035319945</v>
      </c>
      <c r="U1507">
        <v>2026</v>
      </c>
      <c r="V1507" t="s">
        <v>92</v>
      </c>
      <c r="W1507">
        <v>7</v>
      </c>
      <c r="X1507" t="s">
        <v>83</v>
      </c>
    </row>
    <row r="1508" spans="1:24">
      <c r="A1508">
        <v>3338</v>
      </c>
      <c r="B1508" s="14">
        <v>46232</v>
      </c>
      <c r="C1508">
        <v>2026</v>
      </c>
      <c r="D1508">
        <v>3</v>
      </c>
      <c r="E1508">
        <v>7</v>
      </c>
      <c r="F1508" t="s">
        <v>83</v>
      </c>
      <c r="G1508" t="s">
        <v>0</v>
      </c>
      <c r="H1508" t="s">
        <v>1</v>
      </c>
      <c r="I1508" t="s">
        <v>2</v>
      </c>
      <c r="J1508" t="s">
        <v>3</v>
      </c>
      <c r="K1508" t="s">
        <v>23</v>
      </c>
      <c r="L1508" t="s">
        <v>29</v>
      </c>
      <c r="M1508">
        <v>1</v>
      </c>
      <c r="N1508">
        <v>195.34</v>
      </c>
      <c r="O1508">
        <v>0.05</v>
      </c>
      <c r="P1508">
        <v>106.6</v>
      </c>
      <c r="Q1508">
        <v>185.57300000000001</v>
      </c>
      <c r="R1508">
        <v>106.6</v>
      </c>
      <c r="S1508">
        <v>78.973000000000013</v>
      </c>
      <c r="T1508">
        <v>0.42556298599472991</v>
      </c>
      <c r="U1508">
        <v>2026</v>
      </c>
      <c r="V1508" t="s">
        <v>92</v>
      </c>
      <c r="W1508">
        <v>7</v>
      </c>
      <c r="X1508" t="s">
        <v>83</v>
      </c>
    </row>
    <row r="1509" spans="1:24">
      <c r="A1509">
        <v>4575</v>
      </c>
      <c r="B1509" s="14">
        <v>46232</v>
      </c>
      <c r="C1509">
        <v>2026</v>
      </c>
      <c r="D1509">
        <v>3</v>
      </c>
      <c r="E1509">
        <v>7</v>
      </c>
      <c r="F1509" t="s">
        <v>83</v>
      </c>
      <c r="G1509" t="s">
        <v>11</v>
      </c>
      <c r="H1509" t="s">
        <v>25</v>
      </c>
      <c r="I1509" t="s">
        <v>2</v>
      </c>
      <c r="J1509" t="s">
        <v>16</v>
      </c>
      <c r="K1509" t="s">
        <v>4</v>
      </c>
      <c r="L1509" t="s">
        <v>30</v>
      </c>
      <c r="M1509">
        <v>1</v>
      </c>
      <c r="N1509">
        <v>103.31</v>
      </c>
      <c r="O1509">
        <v>0</v>
      </c>
      <c r="P1509">
        <v>50.93</v>
      </c>
      <c r="Q1509">
        <v>103.31</v>
      </c>
      <c r="R1509">
        <v>50.93</v>
      </c>
      <c r="S1509">
        <v>52.38</v>
      </c>
      <c r="T1509">
        <v>0.50701771367728199</v>
      </c>
      <c r="U1509">
        <v>2026</v>
      </c>
      <c r="V1509" t="s">
        <v>92</v>
      </c>
      <c r="W1509">
        <v>7</v>
      </c>
      <c r="X1509" t="s">
        <v>83</v>
      </c>
    </row>
    <row r="1510" spans="1:24">
      <c r="A1510">
        <v>4871</v>
      </c>
      <c r="B1510" s="14">
        <v>46232</v>
      </c>
      <c r="C1510">
        <v>2026</v>
      </c>
      <c r="D1510">
        <v>3</v>
      </c>
      <c r="E1510">
        <v>7</v>
      </c>
      <c r="F1510" t="s">
        <v>83</v>
      </c>
      <c r="G1510" t="s">
        <v>0</v>
      </c>
      <c r="H1510" t="s">
        <v>1</v>
      </c>
      <c r="I1510" t="s">
        <v>2</v>
      </c>
      <c r="J1510" t="s">
        <v>13</v>
      </c>
      <c r="K1510" t="s">
        <v>23</v>
      </c>
      <c r="L1510" t="s">
        <v>51</v>
      </c>
      <c r="M1510">
        <v>3</v>
      </c>
      <c r="N1510">
        <v>123.31</v>
      </c>
      <c r="O1510">
        <v>0</v>
      </c>
      <c r="P1510">
        <v>59.16</v>
      </c>
      <c r="Q1510">
        <v>369.93</v>
      </c>
      <c r="R1510">
        <v>177.48</v>
      </c>
      <c r="S1510">
        <v>192.45000000000002</v>
      </c>
      <c r="T1510">
        <v>0.52023355770010549</v>
      </c>
      <c r="U1510">
        <v>2026</v>
      </c>
      <c r="V1510" t="s">
        <v>92</v>
      </c>
      <c r="W1510">
        <v>7</v>
      </c>
      <c r="X1510" t="s">
        <v>83</v>
      </c>
    </row>
    <row r="1511" spans="1:24">
      <c r="A1511">
        <v>4931</v>
      </c>
      <c r="B1511" s="14">
        <v>46232</v>
      </c>
      <c r="C1511">
        <v>2026</v>
      </c>
      <c r="D1511">
        <v>3</v>
      </c>
      <c r="E1511">
        <v>7</v>
      </c>
      <c r="F1511" t="s">
        <v>83</v>
      </c>
      <c r="G1511" t="s">
        <v>0</v>
      </c>
      <c r="H1511" t="s">
        <v>50</v>
      </c>
      <c r="I1511" t="s">
        <v>2</v>
      </c>
      <c r="J1511" t="s">
        <v>13</v>
      </c>
      <c r="K1511" t="s">
        <v>34</v>
      </c>
      <c r="L1511" t="s">
        <v>35</v>
      </c>
      <c r="M1511">
        <v>1</v>
      </c>
      <c r="N1511">
        <v>40.36</v>
      </c>
      <c r="O1511">
        <v>0.1</v>
      </c>
      <c r="P1511">
        <v>14.82</v>
      </c>
      <c r="Q1511">
        <v>36.323999999999998</v>
      </c>
      <c r="R1511">
        <v>14.82</v>
      </c>
      <c r="S1511">
        <v>21.503999999999998</v>
      </c>
      <c r="T1511">
        <v>0.59200528576148004</v>
      </c>
      <c r="U1511">
        <v>2026</v>
      </c>
      <c r="V1511" t="s">
        <v>92</v>
      </c>
      <c r="W1511">
        <v>7</v>
      </c>
      <c r="X1511" t="s">
        <v>83</v>
      </c>
    </row>
    <row r="1512" spans="1:24">
      <c r="A1512">
        <v>4962</v>
      </c>
      <c r="B1512" s="14">
        <v>46232</v>
      </c>
      <c r="C1512">
        <v>2026</v>
      </c>
      <c r="D1512">
        <v>3</v>
      </c>
      <c r="E1512">
        <v>7</v>
      </c>
      <c r="F1512" t="s">
        <v>83</v>
      </c>
      <c r="G1512" t="s">
        <v>0</v>
      </c>
      <c r="H1512" t="s">
        <v>50</v>
      </c>
      <c r="I1512" t="s">
        <v>19</v>
      </c>
      <c r="J1512" t="s">
        <v>13</v>
      </c>
      <c r="K1512" t="s">
        <v>23</v>
      </c>
      <c r="L1512" t="s">
        <v>40</v>
      </c>
      <c r="M1512">
        <v>2</v>
      </c>
      <c r="N1512">
        <v>83.06</v>
      </c>
      <c r="O1512">
        <v>0</v>
      </c>
      <c r="P1512">
        <v>38.74</v>
      </c>
      <c r="Q1512">
        <v>166.12</v>
      </c>
      <c r="R1512">
        <v>77.48</v>
      </c>
      <c r="S1512">
        <v>88.64</v>
      </c>
      <c r="T1512">
        <v>0.5335901757765471</v>
      </c>
      <c r="U1512">
        <v>2026</v>
      </c>
      <c r="V1512" t="s">
        <v>92</v>
      </c>
      <c r="W1512">
        <v>7</v>
      </c>
      <c r="X1512" t="s">
        <v>83</v>
      </c>
    </row>
    <row r="1513" spans="1:24">
      <c r="A1513">
        <v>5006</v>
      </c>
      <c r="B1513" s="14">
        <v>46232</v>
      </c>
      <c r="C1513">
        <v>2026</v>
      </c>
      <c r="D1513">
        <v>3</v>
      </c>
      <c r="E1513">
        <v>7</v>
      </c>
      <c r="F1513" t="s">
        <v>83</v>
      </c>
      <c r="G1513" t="s">
        <v>11</v>
      </c>
      <c r="H1513" t="s">
        <v>18</v>
      </c>
      <c r="I1513" t="s">
        <v>2</v>
      </c>
      <c r="J1513" t="s">
        <v>3</v>
      </c>
      <c r="K1513" t="s">
        <v>9</v>
      </c>
      <c r="L1513" t="s">
        <v>37</v>
      </c>
      <c r="M1513">
        <v>2</v>
      </c>
      <c r="N1513">
        <v>151.72999999999999</v>
      </c>
      <c r="O1513">
        <v>0</v>
      </c>
      <c r="P1513">
        <v>81.209999999999994</v>
      </c>
      <c r="Q1513">
        <v>303.45999999999998</v>
      </c>
      <c r="R1513">
        <v>162.41999999999999</v>
      </c>
      <c r="S1513">
        <v>141.04</v>
      </c>
      <c r="T1513">
        <v>0.46477295195412904</v>
      </c>
      <c r="U1513">
        <v>2026</v>
      </c>
      <c r="V1513" t="s">
        <v>92</v>
      </c>
      <c r="W1513">
        <v>7</v>
      </c>
      <c r="X1513" t="s">
        <v>83</v>
      </c>
    </row>
    <row r="1514" spans="1:24">
      <c r="A1514">
        <v>5033</v>
      </c>
      <c r="B1514" s="14">
        <v>46232</v>
      </c>
      <c r="C1514">
        <v>2026</v>
      </c>
      <c r="D1514">
        <v>3</v>
      </c>
      <c r="E1514">
        <v>7</v>
      </c>
      <c r="F1514" t="s">
        <v>83</v>
      </c>
      <c r="G1514" t="s">
        <v>20</v>
      </c>
      <c r="H1514" t="s">
        <v>33</v>
      </c>
      <c r="I1514" t="s">
        <v>2</v>
      </c>
      <c r="J1514" t="s">
        <v>13</v>
      </c>
      <c r="K1514" t="s">
        <v>9</v>
      </c>
      <c r="L1514" t="s">
        <v>46</v>
      </c>
      <c r="M1514">
        <v>4</v>
      </c>
      <c r="N1514">
        <v>72.010000000000005</v>
      </c>
      <c r="O1514">
        <v>0.05</v>
      </c>
      <c r="P1514">
        <v>32.36</v>
      </c>
      <c r="Q1514">
        <v>273.63800000000003</v>
      </c>
      <c r="R1514">
        <v>129.44</v>
      </c>
      <c r="S1514">
        <v>144.19800000000004</v>
      </c>
      <c r="T1514">
        <v>0.52696628392255473</v>
      </c>
      <c r="U1514">
        <v>2026</v>
      </c>
      <c r="V1514" t="s">
        <v>92</v>
      </c>
      <c r="W1514">
        <v>7</v>
      </c>
      <c r="X1514" t="s">
        <v>83</v>
      </c>
    </row>
    <row r="1515" spans="1:24">
      <c r="A1515">
        <v>5117</v>
      </c>
      <c r="B1515" s="14">
        <v>46232</v>
      </c>
      <c r="C1515">
        <v>2026</v>
      </c>
      <c r="D1515">
        <v>3</v>
      </c>
      <c r="E1515">
        <v>7</v>
      </c>
      <c r="F1515" t="s">
        <v>83</v>
      </c>
      <c r="G1515" t="s">
        <v>6</v>
      </c>
      <c r="H1515" t="s">
        <v>41</v>
      </c>
      <c r="I1515" t="s">
        <v>2</v>
      </c>
      <c r="J1515" t="s">
        <v>16</v>
      </c>
      <c r="K1515" t="s">
        <v>9</v>
      </c>
      <c r="L1515" t="s">
        <v>37</v>
      </c>
      <c r="M1515">
        <v>1</v>
      </c>
      <c r="N1515">
        <v>154.87</v>
      </c>
      <c r="O1515">
        <v>0</v>
      </c>
      <c r="P1515">
        <v>80.459999999999994</v>
      </c>
      <c r="Q1515">
        <v>154.87</v>
      </c>
      <c r="R1515">
        <v>80.459999999999994</v>
      </c>
      <c r="S1515">
        <v>74.410000000000011</v>
      </c>
      <c r="T1515">
        <v>0.48046748886162594</v>
      </c>
      <c r="U1515">
        <v>2026</v>
      </c>
      <c r="V1515" t="s">
        <v>92</v>
      </c>
      <c r="W1515">
        <v>7</v>
      </c>
      <c r="X1515" t="s">
        <v>83</v>
      </c>
    </row>
    <row r="1516" spans="1:24">
      <c r="A1516">
        <v>954</v>
      </c>
      <c r="B1516" s="14">
        <v>46233</v>
      </c>
      <c r="C1516">
        <v>2026</v>
      </c>
      <c r="D1516">
        <v>3</v>
      </c>
      <c r="E1516">
        <v>7</v>
      </c>
      <c r="F1516" t="s">
        <v>83</v>
      </c>
      <c r="G1516" t="s">
        <v>6</v>
      </c>
      <c r="H1516" t="s">
        <v>7</v>
      </c>
      <c r="I1516" t="s">
        <v>2</v>
      </c>
      <c r="J1516" t="s">
        <v>13</v>
      </c>
      <c r="K1516" t="s">
        <v>14</v>
      </c>
      <c r="L1516" t="s">
        <v>44</v>
      </c>
      <c r="M1516">
        <v>3</v>
      </c>
      <c r="N1516">
        <v>134.61000000000001</v>
      </c>
      <c r="O1516">
        <v>0.1</v>
      </c>
      <c r="P1516">
        <v>65.77</v>
      </c>
      <c r="Q1516">
        <v>363.44700000000006</v>
      </c>
      <c r="R1516">
        <v>197.31</v>
      </c>
      <c r="S1516">
        <v>166.13700000000006</v>
      </c>
      <c r="T1516">
        <v>0.45711479252820914</v>
      </c>
      <c r="U1516">
        <v>2026</v>
      </c>
      <c r="V1516" t="s">
        <v>92</v>
      </c>
      <c r="W1516">
        <v>7</v>
      </c>
      <c r="X1516" t="s">
        <v>83</v>
      </c>
    </row>
    <row r="1517" spans="1:24">
      <c r="A1517">
        <v>1644</v>
      </c>
      <c r="B1517" s="14">
        <v>46233</v>
      </c>
      <c r="C1517">
        <v>2026</v>
      </c>
      <c r="D1517">
        <v>3</v>
      </c>
      <c r="E1517">
        <v>7</v>
      </c>
      <c r="F1517" t="s">
        <v>83</v>
      </c>
      <c r="G1517" t="s">
        <v>20</v>
      </c>
      <c r="H1517" t="s">
        <v>47</v>
      </c>
      <c r="I1517" t="s">
        <v>2</v>
      </c>
      <c r="J1517" t="s">
        <v>3</v>
      </c>
      <c r="K1517" t="s">
        <v>4</v>
      </c>
      <c r="L1517" t="s">
        <v>5</v>
      </c>
      <c r="M1517">
        <v>3</v>
      </c>
      <c r="N1517">
        <v>81.5</v>
      </c>
      <c r="O1517">
        <v>0.05</v>
      </c>
      <c r="P1517">
        <v>43.85</v>
      </c>
      <c r="Q1517">
        <v>232.27499999999998</v>
      </c>
      <c r="R1517">
        <v>131.55000000000001</v>
      </c>
      <c r="S1517">
        <v>100.72499999999997</v>
      </c>
      <c r="T1517">
        <v>0.43364546335163051</v>
      </c>
      <c r="U1517">
        <v>2026</v>
      </c>
      <c r="V1517" t="s">
        <v>92</v>
      </c>
      <c r="W1517">
        <v>7</v>
      </c>
      <c r="X1517" t="s">
        <v>83</v>
      </c>
    </row>
    <row r="1518" spans="1:24">
      <c r="A1518">
        <v>2030</v>
      </c>
      <c r="B1518" s="14">
        <v>46233</v>
      </c>
      <c r="C1518">
        <v>2026</v>
      </c>
      <c r="D1518">
        <v>3</v>
      </c>
      <c r="E1518">
        <v>7</v>
      </c>
      <c r="F1518" t="s">
        <v>83</v>
      </c>
      <c r="G1518" t="s">
        <v>0</v>
      </c>
      <c r="H1518" t="s">
        <v>1</v>
      </c>
      <c r="I1518" t="s">
        <v>28</v>
      </c>
      <c r="J1518" t="s">
        <v>16</v>
      </c>
      <c r="K1518" t="s">
        <v>14</v>
      </c>
      <c r="L1518" t="s">
        <v>44</v>
      </c>
      <c r="M1518">
        <v>2</v>
      </c>
      <c r="N1518">
        <v>135.63</v>
      </c>
      <c r="O1518">
        <v>0</v>
      </c>
      <c r="P1518">
        <v>66.63</v>
      </c>
      <c r="Q1518">
        <v>271.26</v>
      </c>
      <c r="R1518">
        <v>133.26</v>
      </c>
      <c r="S1518">
        <v>138</v>
      </c>
      <c r="T1518">
        <v>0.50873700508737008</v>
      </c>
      <c r="U1518">
        <v>2026</v>
      </c>
      <c r="V1518" t="s">
        <v>92</v>
      </c>
      <c r="W1518">
        <v>7</v>
      </c>
      <c r="X1518" t="s">
        <v>83</v>
      </c>
    </row>
    <row r="1519" spans="1:24">
      <c r="A1519">
        <v>2595</v>
      </c>
      <c r="B1519" s="14">
        <v>46233</v>
      </c>
      <c r="C1519">
        <v>2026</v>
      </c>
      <c r="D1519">
        <v>3</v>
      </c>
      <c r="E1519">
        <v>7</v>
      </c>
      <c r="F1519" t="s">
        <v>83</v>
      </c>
      <c r="G1519" t="s">
        <v>0</v>
      </c>
      <c r="H1519" t="s">
        <v>36</v>
      </c>
      <c r="I1519" t="s">
        <v>8</v>
      </c>
      <c r="J1519" t="s">
        <v>16</v>
      </c>
      <c r="K1519" t="s">
        <v>14</v>
      </c>
      <c r="L1519" t="s">
        <v>44</v>
      </c>
      <c r="M1519">
        <v>15</v>
      </c>
      <c r="N1519">
        <v>133.44999999999999</v>
      </c>
      <c r="O1519">
        <v>0.2</v>
      </c>
      <c r="P1519">
        <v>65.819999999999993</v>
      </c>
      <c r="Q1519">
        <v>1601.3999999999999</v>
      </c>
      <c r="R1519">
        <v>987.3</v>
      </c>
      <c r="S1519">
        <v>614.09999999999991</v>
      </c>
      <c r="T1519">
        <v>0.3834769576620457</v>
      </c>
      <c r="U1519">
        <v>2026</v>
      </c>
      <c r="V1519" t="s">
        <v>92</v>
      </c>
      <c r="W1519">
        <v>7</v>
      </c>
      <c r="X1519" t="s">
        <v>83</v>
      </c>
    </row>
    <row r="1520" spans="1:24">
      <c r="A1520">
        <v>2763</v>
      </c>
      <c r="B1520" s="14">
        <v>46233</v>
      </c>
      <c r="C1520">
        <v>2026</v>
      </c>
      <c r="D1520">
        <v>3</v>
      </c>
      <c r="E1520">
        <v>7</v>
      </c>
      <c r="F1520" t="s">
        <v>83</v>
      </c>
      <c r="G1520" t="s">
        <v>0</v>
      </c>
      <c r="H1520" t="s">
        <v>50</v>
      </c>
      <c r="I1520" t="s">
        <v>2</v>
      </c>
      <c r="J1520" t="s">
        <v>16</v>
      </c>
      <c r="K1520" t="s">
        <v>23</v>
      </c>
      <c r="L1520" t="s">
        <v>51</v>
      </c>
      <c r="M1520">
        <v>1</v>
      </c>
      <c r="N1520">
        <v>120.94</v>
      </c>
      <c r="O1520">
        <v>0</v>
      </c>
      <c r="P1520">
        <v>62.24</v>
      </c>
      <c r="Q1520">
        <v>120.94</v>
      </c>
      <c r="R1520">
        <v>62.24</v>
      </c>
      <c r="S1520">
        <v>58.699999999999996</v>
      </c>
      <c r="T1520">
        <v>0.48536464362493797</v>
      </c>
      <c r="U1520">
        <v>2026</v>
      </c>
      <c r="V1520" t="s">
        <v>92</v>
      </c>
      <c r="W1520">
        <v>7</v>
      </c>
      <c r="X1520" t="s">
        <v>83</v>
      </c>
    </row>
    <row r="1521" spans="1:24">
      <c r="A1521">
        <v>3537</v>
      </c>
      <c r="B1521" s="14">
        <v>46233</v>
      </c>
      <c r="C1521">
        <v>2026</v>
      </c>
      <c r="D1521">
        <v>3</v>
      </c>
      <c r="E1521">
        <v>7</v>
      </c>
      <c r="F1521" t="s">
        <v>83</v>
      </c>
      <c r="G1521" t="s">
        <v>6</v>
      </c>
      <c r="H1521" t="s">
        <v>41</v>
      </c>
      <c r="I1521" t="s">
        <v>2</v>
      </c>
      <c r="J1521" t="s">
        <v>3</v>
      </c>
      <c r="K1521" t="s">
        <v>23</v>
      </c>
      <c r="L1521" t="s">
        <v>24</v>
      </c>
      <c r="M1521">
        <v>2</v>
      </c>
      <c r="N1521">
        <v>332.99</v>
      </c>
      <c r="O1521">
        <v>0.15</v>
      </c>
      <c r="P1521">
        <v>199.09</v>
      </c>
      <c r="Q1521">
        <v>566.08299999999997</v>
      </c>
      <c r="R1521">
        <v>398.18</v>
      </c>
      <c r="S1521">
        <v>167.90299999999996</v>
      </c>
      <c r="T1521">
        <v>0.29660491482697759</v>
      </c>
      <c r="U1521">
        <v>2026</v>
      </c>
      <c r="V1521" t="s">
        <v>92</v>
      </c>
      <c r="W1521">
        <v>7</v>
      </c>
      <c r="X1521" t="s">
        <v>83</v>
      </c>
    </row>
    <row r="1522" spans="1:24">
      <c r="A1522">
        <v>3550</v>
      </c>
      <c r="B1522" s="14">
        <v>46233</v>
      </c>
      <c r="C1522">
        <v>2026</v>
      </c>
      <c r="D1522">
        <v>3</v>
      </c>
      <c r="E1522">
        <v>7</v>
      </c>
      <c r="F1522" t="s">
        <v>83</v>
      </c>
      <c r="G1522" t="s">
        <v>0</v>
      </c>
      <c r="H1522" t="s">
        <v>50</v>
      </c>
      <c r="I1522" t="s">
        <v>2</v>
      </c>
      <c r="J1522" t="s">
        <v>3</v>
      </c>
      <c r="K1522" t="s">
        <v>23</v>
      </c>
      <c r="L1522" t="s">
        <v>51</v>
      </c>
      <c r="M1522">
        <v>3</v>
      </c>
      <c r="N1522">
        <v>120.88</v>
      </c>
      <c r="O1522">
        <v>0</v>
      </c>
      <c r="P1522">
        <v>60.97</v>
      </c>
      <c r="Q1522">
        <v>362.64</v>
      </c>
      <c r="R1522">
        <v>182.91</v>
      </c>
      <c r="S1522">
        <v>179.73</v>
      </c>
      <c r="T1522">
        <v>0.49561548643282594</v>
      </c>
      <c r="U1522">
        <v>2026</v>
      </c>
      <c r="V1522" t="s">
        <v>92</v>
      </c>
      <c r="W1522">
        <v>7</v>
      </c>
      <c r="X1522" t="s">
        <v>83</v>
      </c>
    </row>
    <row r="1523" spans="1:24">
      <c r="A1523">
        <v>3875</v>
      </c>
      <c r="B1523" s="14">
        <v>46233</v>
      </c>
      <c r="C1523">
        <v>2026</v>
      </c>
      <c r="D1523">
        <v>3</v>
      </c>
      <c r="E1523">
        <v>7</v>
      </c>
      <c r="F1523" t="s">
        <v>83</v>
      </c>
      <c r="G1523" t="s">
        <v>20</v>
      </c>
      <c r="H1523" t="s">
        <v>33</v>
      </c>
      <c r="I1523" t="s">
        <v>2</v>
      </c>
      <c r="J1523" t="s">
        <v>3</v>
      </c>
      <c r="K1523" t="s">
        <v>4</v>
      </c>
      <c r="L1523" t="s">
        <v>30</v>
      </c>
      <c r="M1523">
        <v>1</v>
      </c>
      <c r="N1523">
        <v>101.73</v>
      </c>
      <c r="O1523">
        <v>0.05</v>
      </c>
      <c r="P1523">
        <v>51.63</v>
      </c>
      <c r="Q1523">
        <v>96.643500000000003</v>
      </c>
      <c r="R1523">
        <v>51.63</v>
      </c>
      <c r="S1523">
        <v>45.013500000000001</v>
      </c>
      <c r="T1523">
        <v>0.46576852038678235</v>
      </c>
      <c r="U1523">
        <v>2026</v>
      </c>
      <c r="V1523" t="s">
        <v>92</v>
      </c>
      <c r="W1523">
        <v>7</v>
      </c>
      <c r="X1523" t="s">
        <v>83</v>
      </c>
    </row>
    <row r="1524" spans="1:24">
      <c r="A1524">
        <v>4467</v>
      </c>
      <c r="B1524" s="14">
        <v>46233</v>
      </c>
      <c r="C1524">
        <v>2026</v>
      </c>
      <c r="D1524">
        <v>3</v>
      </c>
      <c r="E1524">
        <v>7</v>
      </c>
      <c r="F1524" t="s">
        <v>83</v>
      </c>
      <c r="G1524" t="s">
        <v>20</v>
      </c>
      <c r="H1524" t="s">
        <v>31</v>
      </c>
      <c r="I1524" t="s">
        <v>2</v>
      </c>
      <c r="J1524" t="s">
        <v>3</v>
      </c>
      <c r="K1524" t="s">
        <v>14</v>
      </c>
      <c r="L1524" t="s">
        <v>15</v>
      </c>
      <c r="M1524">
        <v>2</v>
      </c>
      <c r="N1524">
        <v>36.21</v>
      </c>
      <c r="O1524">
        <v>0</v>
      </c>
      <c r="P1524">
        <v>13.5</v>
      </c>
      <c r="Q1524">
        <v>72.42</v>
      </c>
      <c r="R1524">
        <v>27</v>
      </c>
      <c r="S1524">
        <v>45.42</v>
      </c>
      <c r="T1524">
        <v>0.62717481358740679</v>
      </c>
      <c r="U1524">
        <v>2026</v>
      </c>
      <c r="V1524" t="s">
        <v>92</v>
      </c>
      <c r="W1524">
        <v>7</v>
      </c>
      <c r="X1524" t="s">
        <v>83</v>
      </c>
    </row>
    <row r="1525" spans="1:24">
      <c r="A1525">
        <v>739</v>
      </c>
      <c r="B1525" s="14">
        <v>46234</v>
      </c>
      <c r="C1525">
        <v>2026</v>
      </c>
      <c r="D1525">
        <v>3</v>
      </c>
      <c r="E1525">
        <v>7</v>
      </c>
      <c r="F1525" t="s">
        <v>83</v>
      </c>
      <c r="G1525" t="s">
        <v>20</v>
      </c>
      <c r="H1525" t="s">
        <v>31</v>
      </c>
      <c r="I1525" t="s">
        <v>2</v>
      </c>
      <c r="J1525" t="s">
        <v>16</v>
      </c>
      <c r="K1525" t="s">
        <v>4</v>
      </c>
      <c r="L1525" t="s">
        <v>30</v>
      </c>
      <c r="M1525">
        <v>5</v>
      </c>
      <c r="N1525">
        <v>104.65</v>
      </c>
      <c r="O1525">
        <v>0</v>
      </c>
      <c r="P1525">
        <v>49.2</v>
      </c>
      <c r="Q1525">
        <v>523.25</v>
      </c>
      <c r="R1525">
        <v>246</v>
      </c>
      <c r="S1525">
        <v>277.25</v>
      </c>
      <c r="T1525">
        <v>0.52986144290492121</v>
      </c>
      <c r="U1525">
        <v>2026</v>
      </c>
      <c r="V1525" t="s">
        <v>92</v>
      </c>
      <c r="W1525">
        <v>7</v>
      </c>
      <c r="X1525" t="s">
        <v>83</v>
      </c>
    </row>
    <row r="1526" spans="1:24">
      <c r="A1526">
        <v>2376</v>
      </c>
      <c r="B1526" s="14">
        <v>46234</v>
      </c>
      <c r="C1526">
        <v>2026</v>
      </c>
      <c r="D1526">
        <v>3</v>
      </c>
      <c r="E1526">
        <v>7</v>
      </c>
      <c r="F1526" t="s">
        <v>83</v>
      </c>
      <c r="G1526" t="s">
        <v>11</v>
      </c>
      <c r="H1526" t="s">
        <v>25</v>
      </c>
      <c r="I1526" t="s">
        <v>8</v>
      </c>
      <c r="J1526" t="s">
        <v>3</v>
      </c>
      <c r="K1526" t="s">
        <v>23</v>
      </c>
      <c r="L1526" t="s">
        <v>29</v>
      </c>
      <c r="M1526">
        <v>5</v>
      </c>
      <c r="N1526">
        <v>198.35</v>
      </c>
      <c r="O1526">
        <v>0.05</v>
      </c>
      <c r="P1526">
        <v>104.96</v>
      </c>
      <c r="Q1526">
        <v>942.16249999999991</v>
      </c>
      <c r="R1526">
        <v>524.79999999999995</v>
      </c>
      <c r="S1526">
        <v>417.36249999999995</v>
      </c>
      <c r="T1526">
        <v>0.44298356175288234</v>
      </c>
      <c r="U1526">
        <v>2026</v>
      </c>
      <c r="V1526" t="s">
        <v>92</v>
      </c>
      <c r="W1526">
        <v>7</v>
      </c>
      <c r="X1526" t="s">
        <v>83</v>
      </c>
    </row>
    <row r="1527" spans="1:24">
      <c r="A1527">
        <v>3109</v>
      </c>
      <c r="B1527" s="14">
        <v>46234</v>
      </c>
      <c r="C1527">
        <v>2026</v>
      </c>
      <c r="D1527">
        <v>3</v>
      </c>
      <c r="E1527">
        <v>7</v>
      </c>
      <c r="F1527" t="s">
        <v>83</v>
      </c>
      <c r="G1527" t="s">
        <v>0</v>
      </c>
      <c r="H1527" t="s">
        <v>1</v>
      </c>
      <c r="I1527" t="s">
        <v>28</v>
      </c>
      <c r="J1527" t="s">
        <v>3</v>
      </c>
      <c r="K1527" t="s">
        <v>34</v>
      </c>
      <c r="L1527" t="s">
        <v>42</v>
      </c>
      <c r="M1527">
        <v>2</v>
      </c>
      <c r="N1527">
        <v>36.56</v>
      </c>
      <c r="O1527">
        <v>0.05</v>
      </c>
      <c r="P1527">
        <v>13.76</v>
      </c>
      <c r="Q1527">
        <v>69.463999999999999</v>
      </c>
      <c r="R1527">
        <v>27.52</v>
      </c>
      <c r="S1527">
        <v>41.944000000000003</v>
      </c>
      <c r="T1527">
        <v>0.60382356328457909</v>
      </c>
      <c r="U1527">
        <v>2026</v>
      </c>
      <c r="V1527" t="s">
        <v>92</v>
      </c>
      <c r="W1527">
        <v>7</v>
      </c>
      <c r="X1527" t="s">
        <v>83</v>
      </c>
    </row>
    <row r="1528" spans="1:24">
      <c r="A1528">
        <v>4362</v>
      </c>
      <c r="B1528" s="14">
        <v>46234</v>
      </c>
      <c r="C1528">
        <v>2026</v>
      </c>
      <c r="D1528">
        <v>3</v>
      </c>
      <c r="E1528">
        <v>7</v>
      </c>
      <c r="F1528" t="s">
        <v>83</v>
      </c>
      <c r="G1528" t="s">
        <v>6</v>
      </c>
      <c r="H1528" t="s">
        <v>49</v>
      </c>
      <c r="I1528" t="s">
        <v>2</v>
      </c>
      <c r="J1528" t="s">
        <v>3</v>
      </c>
      <c r="K1528" t="s">
        <v>9</v>
      </c>
      <c r="L1528" t="s">
        <v>10</v>
      </c>
      <c r="M1528">
        <v>5</v>
      </c>
      <c r="N1528">
        <v>92.41</v>
      </c>
      <c r="O1528">
        <v>0</v>
      </c>
      <c r="P1528">
        <v>44.29</v>
      </c>
      <c r="Q1528">
        <v>462.04999999999995</v>
      </c>
      <c r="R1528">
        <v>221.45</v>
      </c>
      <c r="S1528">
        <v>240.59999999999997</v>
      </c>
      <c r="T1528">
        <v>0.52072286549074775</v>
      </c>
      <c r="U1528">
        <v>2026</v>
      </c>
      <c r="V1528" t="s">
        <v>92</v>
      </c>
      <c r="W1528">
        <v>7</v>
      </c>
      <c r="X1528" t="s">
        <v>83</v>
      </c>
    </row>
    <row r="1529" spans="1:24">
      <c r="A1529">
        <v>777</v>
      </c>
      <c r="B1529" s="14">
        <v>46235</v>
      </c>
      <c r="C1529">
        <v>2026</v>
      </c>
      <c r="D1529">
        <v>3</v>
      </c>
      <c r="E1529">
        <v>8</v>
      </c>
      <c r="F1529" t="s">
        <v>84</v>
      </c>
      <c r="G1529" t="s">
        <v>20</v>
      </c>
      <c r="H1529" t="s">
        <v>47</v>
      </c>
      <c r="I1529" t="s">
        <v>2</v>
      </c>
      <c r="J1529" t="s">
        <v>3</v>
      </c>
      <c r="K1529" t="s">
        <v>23</v>
      </c>
      <c r="L1529" t="s">
        <v>51</v>
      </c>
      <c r="M1529">
        <v>4</v>
      </c>
      <c r="N1529">
        <v>121.87</v>
      </c>
      <c r="O1529">
        <v>0</v>
      </c>
      <c r="P1529">
        <v>59.89</v>
      </c>
      <c r="Q1529">
        <v>487.48</v>
      </c>
      <c r="R1529">
        <v>239.56</v>
      </c>
      <c r="S1529">
        <v>247.92000000000002</v>
      </c>
      <c r="T1529">
        <v>0.50857471075736438</v>
      </c>
      <c r="U1529">
        <v>2026</v>
      </c>
      <c r="V1529" t="s">
        <v>92</v>
      </c>
      <c r="W1529">
        <v>8</v>
      </c>
      <c r="X1529" t="s">
        <v>84</v>
      </c>
    </row>
    <row r="1530" spans="1:24">
      <c r="A1530">
        <v>831</v>
      </c>
      <c r="B1530" s="14">
        <v>46235</v>
      </c>
      <c r="C1530">
        <v>2026</v>
      </c>
      <c r="D1530">
        <v>3</v>
      </c>
      <c r="E1530">
        <v>8</v>
      </c>
      <c r="F1530" t="s">
        <v>84</v>
      </c>
      <c r="G1530" t="s">
        <v>20</v>
      </c>
      <c r="H1530" t="s">
        <v>33</v>
      </c>
      <c r="I1530" t="s">
        <v>2</v>
      </c>
      <c r="J1530" t="s">
        <v>3</v>
      </c>
      <c r="K1530" t="s">
        <v>14</v>
      </c>
      <c r="L1530" t="s">
        <v>44</v>
      </c>
      <c r="M1530">
        <v>2</v>
      </c>
      <c r="N1530">
        <v>130.9</v>
      </c>
      <c r="O1530">
        <v>0.05</v>
      </c>
      <c r="P1530">
        <v>67.959999999999994</v>
      </c>
      <c r="Q1530">
        <v>248.71</v>
      </c>
      <c r="R1530">
        <v>135.91999999999999</v>
      </c>
      <c r="S1530">
        <v>112.79000000000002</v>
      </c>
      <c r="T1530">
        <v>0.45350006031120588</v>
      </c>
      <c r="U1530">
        <v>2026</v>
      </c>
      <c r="V1530" t="s">
        <v>92</v>
      </c>
      <c r="W1530">
        <v>8</v>
      </c>
      <c r="X1530" t="s">
        <v>84</v>
      </c>
    </row>
    <row r="1531" spans="1:24">
      <c r="A1531">
        <v>2059</v>
      </c>
      <c r="B1531" s="14">
        <v>46235</v>
      </c>
      <c r="C1531">
        <v>2026</v>
      </c>
      <c r="D1531">
        <v>3</v>
      </c>
      <c r="E1531">
        <v>8</v>
      </c>
      <c r="F1531" t="s">
        <v>84</v>
      </c>
      <c r="G1531" t="s">
        <v>11</v>
      </c>
      <c r="H1531" t="s">
        <v>12</v>
      </c>
      <c r="I1531" t="s">
        <v>19</v>
      </c>
      <c r="J1531" t="s">
        <v>13</v>
      </c>
      <c r="K1531" t="s">
        <v>4</v>
      </c>
      <c r="L1531" t="s">
        <v>22</v>
      </c>
      <c r="M1531">
        <v>1</v>
      </c>
      <c r="N1531">
        <v>50.98</v>
      </c>
      <c r="O1531">
        <v>0</v>
      </c>
      <c r="P1531">
        <v>22.92</v>
      </c>
      <c r="Q1531">
        <v>50.98</v>
      </c>
      <c r="R1531">
        <v>22.92</v>
      </c>
      <c r="S1531">
        <v>28.059999999999995</v>
      </c>
      <c r="T1531">
        <v>0.55041192624558644</v>
      </c>
      <c r="U1531">
        <v>2026</v>
      </c>
      <c r="V1531" t="s">
        <v>92</v>
      </c>
      <c r="W1531">
        <v>8</v>
      </c>
      <c r="X1531" t="s">
        <v>84</v>
      </c>
    </row>
    <row r="1532" spans="1:24">
      <c r="A1532">
        <v>2519</v>
      </c>
      <c r="B1532" s="14">
        <v>46235</v>
      </c>
      <c r="C1532">
        <v>2026</v>
      </c>
      <c r="D1532">
        <v>3</v>
      </c>
      <c r="E1532">
        <v>8</v>
      </c>
      <c r="F1532" t="s">
        <v>84</v>
      </c>
      <c r="G1532" t="s">
        <v>11</v>
      </c>
      <c r="H1532" t="s">
        <v>12</v>
      </c>
      <c r="I1532" t="s">
        <v>2</v>
      </c>
      <c r="J1532" t="s">
        <v>3</v>
      </c>
      <c r="K1532" t="s">
        <v>9</v>
      </c>
      <c r="L1532" t="s">
        <v>10</v>
      </c>
      <c r="M1532">
        <v>2</v>
      </c>
      <c r="N1532">
        <v>91.11</v>
      </c>
      <c r="O1532">
        <v>0</v>
      </c>
      <c r="P1532">
        <v>44.19</v>
      </c>
      <c r="Q1532">
        <v>182.22</v>
      </c>
      <c r="R1532">
        <v>88.38</v>
      </c>
      <c r="S1532">
        <v>93.84</v>
      </c>
      <c r="T1532">
        <v>0.51498189002304906</v>
      </c>
      <c r="U1532">
        <v>2026</v>
      </c>
      <c r="V1532" t="s">
        <v>92</v>
      </c>
      <c r="W1532">
        <v>8</v>
      </c>
      <c r="X1532" t="s">
        <v>84</v>
      </c>
    </row>
    <row r="1533" spans="1:24">
      <c r="A1533">
        <v>2644</v>
      </c>
      <c r="B1533" s="14">
        <v>46235</v>
      </c>
      <c r="C1533">
        <v>2026</v>
      </c>
      <c r="D1533">
        <v>3</v>
      </c>
      <c r="E1533">
        <v>8</v>
      </c>
      <c r="F1533" t="s">
        <v>84</v>
      </c>
      <c r="G1533" t="s">
        <v>0</v>
      </c>
      <c r="H1533" t="s">
        <v>1</v>
      </c>
      <c r="I1533" t="s">
        <v>28</v>
      </c>
      <c r="J1533" t="s">
        <v>3</v>
      </c>
      <c r="K1533" t="s">
        <v>14</v>
      </c>
      <c r="L1533" t="s">
        <v>15</v>
      </c>
      <c r="M1533">
        <v>3</v>
      </c>
      <c r="N1533">
        <v>35.619999999999997</v>
      </c>
      <c r="O1533">
        <v>0.05</v>
      </c>
      <c r="P1533">
        <v>13.47</v>
      </c>
      <c r="Q1533">
        <v>101.51699999999998</v>
      </c>
      <c r="R1533">
        <v>40.410000000000004</v>
      </c>
      <c r="S1533">
        <v>61.106999999999978</v>
      </c>
      <c r="T1533">
        <v>0.60193859156594454</v>
      </c>
      <c r="U1533">
        <v>2026</v>
      </c>
      <c r="V1533" t="s">
        <v>92</v>
      </c>
      <c r="W1533">
        <v>8</v>
      </c>
      <c r="X1533" t="s">
        <v>84</v>
      </c>
    </row>
    <row r="1534" spans="1:24">
      <c r="A1534">
        <v>4141</v>
      </c>
      <c r="B1534" s="14">
        <v>46235</v>
      </c>
      <c r="C1534">
        <v>2026</v>
      </c>
      <c r="D1534">
        <v>3</v>
      </c>
      <c r="E1534">
        <v>8</v>
      </c>
      <c r="F1534" t="s">
        <v>84</v>
      </c>
      <c r="G1534" t="s">
        <v>20</v>
      </c>
      <c r="H1534" t="s">
        <v>47</v>
      </c>
      <c r="I1534" t="s">
        <v>2</v>
      </c>
      <c r="J1534" t="s">
        <v>13</v>
      </c>
      <c r="K1534" t="s">
        <v>9</v>
      </c>
      <c r="L1534" t="s">
        <v>10</v>
      </c>
      <c r="M1534">
        <v>1</v>
      </c>
      <c r="N1534">
        <v>91.95</v>
      </c>
      <c r="O1534">
        <v>0.05</v>
      </c>
      <c r="P1534">
        <v>46.47</v>
      </c>
      <c r="Q1534">
        <v>87.352499999999992</v>
      </c>
      <c r="R1534">
        <v>46.47</v>
      </c>
      <c r="S1534">
        <v>40.882499999999993</v>
      </c>
      <c r="T1534">
        <v>0.46801751523997592</v>
      </c>
      <c r="U1534">
        <v>2026</v>
      </c>
      <c r="V1534" t="s">
        <v>92</v>
      </c>
      <c r="W1534">
        <v>8</v>
      </c>
      <c r="X1534" t="s">
        <v>84</v>
      </c>
    </row>
    <row r="1535" spans="1:24">
      <c r="A1535">
        <v>4804</v>
      </c>
      <c r="B1535" s="14">
        <v>46235</v>
      </c>
      <c r="C1535">
        <v>2026</v>
      </c>
      <c r="D1535">
        <v>3</v>
      </c>
      <c r="E1535">
        <v>8</v>
      </c>
      <c r="F1535" t="s">
        <v>84</v>
      </c>
      <c r="G1535" t="s">
        <v>0</v>
      </c>
      <c r="H1535" t="s">
        <v>36</v>
      </c>
      <c r="I1535" t="s">
        <v>2</v>
      </c>
      <c r="J1535" t="s">
        <v>3</v>
      </c>
      <c r="K1535" t="s">
        <v>34</v>
      </c>
      <c r="L1535" t="s">
        <v>45</v>
      </c>
      <c r="M1535">
        <v>1</v>
      </c>
      <c r="N1535">
        <v>49.46</v>
      </c>
      <c r="O1535">
        <v>0</v>
      </c>
      <c r="P1535">
        <v>21.47</v>
      </c>
      <c r="Q1535">
        <v>49.46</v>
      </c>
      <c r="R1535">
        <v>21.47</v>
      </c>
      <c r="S1535">
        <v>27.990000000000002</v>
      </c>
      <c r="T1535">
        <v>0.5659118479579458</v>
      </c>
      <c r="U1535">
        <v>2026</v>
      </c>
      <c r="V1535" t="s">
        <v>92</v>
      </c>
      <c r="W1535">
        <v>8</v>
      </c>
      <c r="X1535" t="s">
        <v>84</v>
      </c>
    </row>
    <row r="1536" spans="1:24">
      <c r="A1536">
        <v>5161</v>
      </c>
      <c r="B1536" s="14">
        <v>46235</v>
      </c>
      <c r="C1536">
        <v>2026</v>
      </c>
      <c r="D1536">
        <v>3</v>
      </c>
      <c r="E1536">
        <v>8</v>
      </c>
      <c r="F1536" t="s">
        <v>84</v>
      </c>
      <c r="G1536" t="s">
        <v>0</v>
      </c>
      <c r="H1536" t="s">
        <v>50</v>
      </c>
      <c r="I1536" t="s">
        <v>2</v>
      </c>
      <c r="J1536" t="s">
        <v>13</v>
      </c>
      <c r="K1536" t="s">
        <v>4</v>
      </c>
      <c r="L1536" t="s">
        <v>26</v>
      </c>
      <c r="M1536">
        <v>1</v>
      </c>
      <c r="N1536">
        <v>41.25</v>
      </c>
      <c r="O1536">
        <v>0.05</v>
      </c>
      <c r="P1536">
        <v>16.98</v>
      </c>
      <c r="Q1536">
        <v>39.1875</v>
      </c>
      <c r="R1536">
        <v>16.98</v>
      </c>
      <c r="S1536">
        <v>22.2075</v>
      </c>
      <c r="T1536">
        <v>0.56669856459330148</v>
      </c>
      <c r="U1536">
        <v>2026</v>
      </c>
      <c r="V1536" t="s">
        <v>92</v>
      </c>
      <c r="W1536">
        <v>8</v>
      </c>
      <c r="X1536" t="s">
        <v>84</v>
      </c>
    </row>
    <row r="1537" spans="1:24">
      <c r="A1537">
        <v>590</v>
      </c>
      <c r="B1537" s="14">
        <v>46236</v>
      </c>
      <c r="C1537">
        <v>2026</v>
      </c>
      <c r="D1537">
        <v>3</v>
      </c>
      <c r="E1537">
        <v>8</v>
      </c>
      <c r="F1537" t="s">
        <v>84</v>
      </c>
      <c r="G1537" t="s">
        <v>11</v>
      </c>
      <c r="H1537" t="s">
        <v>25</v>
      </c>
      <c r="I1537" t="s">
        <v>2</v>
      </c>
      <c r="J1537" t="s">
        <v>3</v>
      </c>
      <c r="K1537" t="s">
        <v>14</v>
      </c>
      <c r="L1537" t="s">
        <v>44</v>
      </c>
      <c r="M1537">
        <v>4</v>
      </c>
      <c r="N1537">
        <v>133.65</v>
      </c>
      <c r="O1537">
        <v>0</v>
      </c>
      <c r="P1537">
        <v>66</v>
      </c>
      <c r="Q1537">
        <v>534.6</v>
      </c>
      <c r="R1537">
        <v>264</v>
      </c>
      <c r="S1537">
        <v>270.60000000000002</v>
      </c>
      <c r="T1537">
        <v>0.50617283950617287</v>
      </c>
      <c r="U1537">
        <v>2026</v>
      </c>
      <c r="V1537" t="s">
        <v>92</v>
      </c>
      <c r="W1537">
        <v>8</v>
      </c>
      <c r="X1537" t="s">
        <v>84</v>
      </c>
    </row>
    <row r="1538" spans="1:24">
      <c r="A1538">
        <v>1599</v>
      </c>
      <c r="B1538" s="14">
        <v>46236</v>
      </c>
      <c r="C1538">
        <v>2026</v>
      </c>
      <c r="D1538">
        <v>3</v>
      </c>
      <c r="E1538">
        <v>8</v>
      </c>
      <c r="F1538" t="s">
        <v>84</v>
      </c>
      <c r="G1538" t="s">
        <v>20</v>
      </c>
      <c r="H1538" t="s">
        <v>21</v>
      </c>
      <c r="I1538" t="s">
        <v>2</v>
      </c>
      <c r="J1538" t="s">
        <v>3</v>
      </c>
      <c r="K1538" t="s">
        <v>23</v>
      </c>
      <c r="L1538" t="s">
        <v>29</v>
      </c>
      <c r="M1538">
        <v>2</v>
      </c>
      <c r="N1538">
        <v>200.45</v>
      </c>
      <c r="O1538">
        <v>0.05</v>
      </c>
      <c r="P1538">
        <v>105.42</v>
      </c>
      <c r="Q1538">
        <v>380.85499999999996</v>
      </c>
      <c r="R1538">
        <v>210.84</v>
      </c>
      <c r="S1538">
        <v>170.01499999999996</v>
      </c>
      <c r="T1538">
        <v>0.44640348689133652</v>
      </c>
      <c r="U1538">
        <v>2026</v>
      </c>
      <c r="V1538" t="s">
        <v>92</v>
      </c>
      <c r="W1538">
        <v>8</v>
      </c>
      <c r="X1538" t="s">
        <v>84</v>
      </c>
    </row>
    <row r="1539" spans="1:24">
      <c r="A1539">
        <v>1665</v>
      </c>
      <c r="B1539" s="14">
        <v>46236</v>
      </c>
      <c r="C1539">
        <v>2026</v>
      </c>
      <c r="D1539">
        <v>3</v>
      </c>
      <c r="E1539">
        <v>8</v>
      </c>
      <c r="F1539" t="s">
        <v>84</v>
      </c>
      <c r="G1539" t="s">
        <v>0</v>
      </c>
      <c r="H1539" t="s">
        <v>1</v>
      </c>
      <c r="I1539" t="s">
        <v>28</v>
      </c>
      <c r="J1539" t="s">
        <v>3</v>
      </c>
      <c r="K1539" t="s">
        <v>4</v>
      </c>
      <c r="L1539" t="s">
        <v>22</v>
      </c>
      <c r="M1539">
        <v>2</v>
      </c>
      <c r="N1539">
        <v>51.87</v>
      </c>
      <c r="O1539">
        <v>0.05</v>
      </c>
      <c r="P1539">
        <v>21.98</v>
      </c>
      <c r="Q1539">
        <v>98.552999999999997</v>
      </c>
      <c r="R1539">
        <v>43.96</v>
      </c>
      <c r="S1539">
        <v>54.592999999999996</v>
      </c>
      <c r="T1539">
        <v>0.55394559272675614</v>
      </c>
      <c r="U1539">
        <v>2026</v>
      </c>
      <c r="V1539" t="s">
        <v>92</v>
      </c>
      <c r="W1539">
        <v>8</v>
      </c>
      <c r="X1539" t="s">
        <v>84</v>
      </c>
    </row>
    <row r="1540" spans="1:24">
      <c r="A1540">
        <v>2409</v>
      </c>
      <c r="B1540" s="14">
        <v>46236</v>
      </c>
      <c r="C1540">
        <v>2026</v>
      </c>
      <c r="D1540">
        <v>3</v>
      </c>
      <c r="E1540">
        <v>8</v>
      </c>
      <c r="F1540" t="s">
        <v>84</v>
      </c>
      <c r="G1540" t="s">
        <v>20</v>
      </c>
      <c r="H1540" t="s">
        <v>47</v>
      </c>
      <c r="I1540" t="s">
        <v>2</v>
      </c>
      <c r="J1540" t="s">
        <v>3</v>
      </c>
      <c r="K1540" t="s">
        <v>23</v>
      </c>
      <c r="L1540" t="s">
        <v>40</v>
      </c>
      <c r="M1540">
        <v>1</v>
      </c>
      <c r="N1540">
        <v>83.6</v>
      </c>
      <c r="O1540">
        <v>0.05</v>
      </c>
      <c r="P1540">
        <v>38.51</v>
      </c>
      <c r="Q1540">
        <v>79.419999999999987</v>
      </c>
      <c r="R1540">
        <v>38.51</v>
      </c>
      <c r="S1540">
        <v>40.909999999999989</v>
      </c>
      <c r="T1540">
        <v>0.51510954419541677</v>
      </c>
      <c r="U1540">
        <v>2026</v>
      </c>
      <c r="V1540" t="s">
        <v>92</v>
      </c>
      <c r="W1540">
        <v>8</v>
      </c>
      <c r="X1540" t="s">
        <v>84</v>
      </c>
    </row>
    <row r="1541" spans="1:24">
      <c r="A1541">
        <v>2936</v>
      </c>
      <c r="B1541" s="14">
        <v>46236</v>
      </c>
      <c r="C1541">
        <v>2026</v>
      </c>
      <c r="D1541">
        <v>3</v>
      </c>
      <c r="E1541">
        <v>8</v>
      </c>
      <c r="F1541" t="s">
        <v>84</v>
      </c>
      <c r="G1541" t="s">
        <v>11</v>
      </c>
      <c r="H1541" t="s">
        <v>52</v>
      </c>
      <c r="I1541" t="s">
        <v>2</v>
      </c>
      <c r="J1541" t="s">
        <v>13</v>
      </c>
      <c r="K1541" t="s">
        <v>14</v>
      </c>
      <c r="L1541" t="s">
        <v>15</v>
      </c>
      <c r="M1541">
        <v>1</v>
      </c>
      <c r="N1541">
        <v>35.74</v>
      </c>
      <c r="O1541">
        <v>0</v>
      </c>
      <c r="P1541">
        <v>13.49</v>
      </c>
      <c r="Q1541">
        <v>35.74</v>
      </c>
      <c r="R1541">
        <v>13.49</v>
      </c>
      <c r="S1541">
        <v>22.25</v>
      </c>
      <c r="T1541">
        <v>0.62255176273083379</v>
      </c>
      <c r="U1541">
        <v>2026</v>
      </c>
      <c r="V1541" t="s">
        <v>92</v>
      </c>
      <c r="W1541">
        <v>8</v>
      </c>
      <c r="X1541" t="s">
        <v>84</v>
      </c>
    </row>
    <row r="1542" spans="1:24">
      <c r="A1542">
        <v>3397</v>
      </c>
      <c r="B1542" s="14">
        <v>46236</v>
      </c>
      <c r="C1542">
        <v>2026</v>
      </c>
      <c r="D1542">
        <v>3</v>
      </c>
      <c r="E1542">
        <v>8</v>
      </c>
      <c r="F1542" t="s">
        <v>84</v>
      </c>
      <c r="G1542" t="s">
        <v>20</v>
      </c>
      <c r="H1542" t="s">
        <v>21</v>
      </c>
      <c r="I1542" t="s">
        <v>2</v>
      </c>
      <c r="J1542" t="s">
        <v>3</v>
      </c>
      <c r="K1542" t="s">
        <v>4</v>
      </c>
      <c r="L1542" t="s">
        <v>5</v>
      </c>
      <c r="M1542">
        <v>1</v>
      </c>
      <c r="N1542">
        <v>79.849999999999994</v>
      </c>
      <c r="O1542">
        <v>0.1</v>
      </c>
      <c r="P1542">
        <v>43.11</v>
      </c>
      <c r="Q1542">
        <v>71.864999999999995</v>
      </c>
      <c r="R1542">
        <v>43.11</v>
      </c>
      <c r="S1542">
        <v>28.754999999999995</v>
      </c>
      <c r="T1542">
        <v>0.40012523481527862</v>
      </c>
      <c r="U1542">
        <v>2026</v>
      </c>
      <c r="V1542" t="s">
        <v>92</v>
      </c>
      <c r="W1542">
        <v>8</v>
      </c>
      <c r="X1542" t="s">
        <v>84</v>
      </c>
    </row>
    <row r="1543" spans="1:24">
      <c r="A1543">
        <v>4556</v>
      </c>
      <c r="B1543" s="14">
        <v>46236</v>
      </c>
      <c r="C1543">
        <v>2026</v>
      </c>
      <c r="D1543">
        <v>3</v>
      </c>
      <c r="E1543">
        <v>8</v>
      </c>
      <c r="F1543" t="s">
        <v>84</v>
      </c>
      <c r="G1543" t="s">
        <v>0</v>
      </c>
      <c r="H1543" t="s">
        <v>50</v>
      </c>
      <c r="I1543" t="s">
        <v>2</v>
      </c>
      <c r="J1543" t="s">
        <v>3</v>
      </c>
      <c r="K1543" t="s">
        <v>14</v>
      </c>
      <c r="L1543" t="s">
        <v>32</v>
      </c>
      <c r="M1543">
        <v>2</v>
      </c>
      <c r="N1543">
        <v>46.44</v>
      </c>
      <c r="O1543">
        <v>0</v>
      </c>
      <c r="P1543">
        <v>18.489999999999998</v>
      </c>
      <c r="Q1543">
        <v>92.88</v>
      </c>
      <c r="R1543">
        <v>36.979999999999997</v>
      </c>
      <c r="S1543">
        <v>55.9</v>
      </c>
      <c r="T1543">
        <v>0.60185185185185186</v>
      </c>
      <c r="U1543">
        <v>2026</v>
      </c>
      <c r="V1543" t="s">
        <v>92</v>
      </c>
      <c r="W1543">
        <v>8</v>
      </c>
      <c r="X1543" t="s">
        <v>84</v>
      </c>
    </row>
    <row r="1544" spans="1:24">
      <c r="A1544">
        <v>4614</v>
      </c>
      <c r="B1544" s="14">
        <v>46236</v>
      </c>
      <c r="C1544">
        <v>2026</v>
      </c>
      <c r="D1544">
        <v>3</v>
      </c>
      <c r="E1544">
        <v>8</v>
      </c>
      <c r="F1544" t="s">
        <v>84</v>
      </c>
      <c r="G1544" t="s">
        <v>20</v>
      </c>
      <c r="H1544" t="s">
        <v>33</v>
      </c>
      <c r="I1544" t="s">
        <v>19</v>
      </c>
      <c r="J1544" t="s">
        <v>3</v>
      </c>
      <c r="K1544" t="s">
        <v>4</v>
      </c>
      <c r="L1544" t="s">
        <v>22</v>
      </c>
      <c r="M1544">
        <v>2</v>
      </c>
      <c r="N1544">
        <v>50.44</v>
      </c>
      <c r="O1544">
        <v>0</v>
      </c>
      <c r="P1544">
        <v>22.99</v>
      </c>
      <c r="Q1544">
        <v>100.88</v>
      </c>
      <c r="R1544">
        <v>45.98</v>
      </c>
      <c r="S1544">
        <v>54.9</v>
      </c>
      <c r="T1544">
        <v>0.54421094369547984</v>
      </c>
      <c r="U1544">
        <v>2026</v>
      </c>
      <c r="V1544" t="s">
        <v>92</v>
      </c>
      <c r="W1544">
        <v>8</v>
      </c>
      <c r="X1544" t="s">
        <v>84</v>
      </c>
    </row>
    <row r="1545" spans="1:24">
      <c r="A1545">
        <v>4999</v>
      </c>
      <c r="B1545" s="14">
        <v>46236</v>
      </c>
      <c r="C1545">
        <v>2026</v>
      </c>
      <c r="D1545">
        <v>3</v>
      </c>
      <c r="E1545">
        <v>8</v>
      </c>
      <c r="F1545" t="s">
        <v>84</v>
      </c>
      <c r="G1545" t="s">
        <v>20</v>
      </c>
      <c r="H1545" t="s">
        <v>33</v>
      </c>
      <c r="I1545" t="s">
        <v>2</v>
      </c>
      <c r="J1545" t="s">
        <v>3</v>
      </c>
      <c r="K1545" t="s">
        <v>4</v>
      </c>
      <c r="L1545" t="s">
        <v>5</v>
      </c>
      <c r="M1545">
        <v>2</v>
      </c>
      <c r="N1545">
        <v>81.38</v>
      </c>
      <c r="O1545">
        <v>0</v>
      </c>
      <c r="P1545">
        <v>42.19</v>
      </c>
      <c r="Q1545">
        <v>162.76</v>
      </c>
      <c r="R1545">
        <v>84.38</v>
      </c>
      <c r="S1545">
        <v>78.38</v>
      </c>
      <c r="T1545">
        <v>0.4815679528139592</v>
      </c>
      <c r="U1545">
        <v>2026</v>
      </c>
      <c r="V1545" t="s">
        <v>92</v>
      </c>
      <c r="W1545">
        <v>8</v>
      </c>
      <c r="X1545" t="s">
        <v>84</v>
      </c>
    </row>
    <row r="1546" spans="1:24">
      <c r="A1546">
        <v>207</v>
      </c>
      <c r="B1546" s="14">
        <v>46237</v>
      </c>
      <c r="C1546">
        <v>2026</v>
      </c>
      <c r="D1546">
        <v>3</v>
      </c>
      <c r="E1546">
        <v>8</v>
      </c>
      <c r="F1546" t="s">
        <v>84</v>
      </c>
      <c r="G1546" t="s">
        <v>11</v>
      </c>
      <c r="H1546" t="s">
        <v>52</v>
      </c>
      <c r="I1546" t="s">
        <v>2</v>
      </c>
      <c r="J1546" t="s">
        <v>3</v>
      </c>
      <c r="K1546" t="s">
        <v>34</v>
      </c>
      <c r="L1546" t="s">
        <v>35</v>
      </c>
      <c r="M1546">
        <v>1</v>
      </c>
      <c r="N1546">
        <v>41.3</v>
      </c>
      <c r="O1546">
        <v>0</v>
      </c>
      <c r="P1546">
        <v>14.52</v>
      </c>
      <c r="Q1546">
        <v>41.3</v>
      </c>
      <c r="R1546">
        <v>14.52</v>
      </c>
      <c r="S1546">
        <v>26.779999999999998</v>
      </c>
      <c r="T1546">
        <v>0.64842615012106541</v>
      </c>
      <c r="U1546">
        <v>2026</v>
      </c>
      <c r="V1546" t="s">
        <v>92</v>
      </c>
      <c r="W1546">
        <v>8</v>
      </c>
      <c r="X1546" t="s">
        <v>84</v>
      </c>
    </row>
    <row r="1547" spans="1:24">
      <c r="A1547">
        <v>295</v>
      </c>
      <c r="B1547" s="14">
        <v>46237</v>
      </c>
      <c r="C1547">
        <v>2026</v>
      </c>
      <c r="D1547">
        <v>3</v>
      </c>
      <c r="E1547">
        <v>8</v>
      </c>
      <c r="F1547" t="s">
        <v>84</v>
      </c>
      <c r="G1547" t="s">
        <v>20</v>
      </c>
      <c r="H1547" t="s">
        <v>33</v>
      </c>
      <c r="I1547" t="s">
        <v>28</v>
      </c>
      <c r="J1547" t="s">
        <v>3</v>
      </c>
      <c r="K1547" t="s">
        <v>14</v>
      </c>
      <c r="L1547" t="s">
        <v>15</v>
      </c>
      <c r="M1547">
        <v>2</v>
      </c>
      <c r="N1547">
        <v>36.15</v>
      </c>
      <c r="O1547">
        <v>0.1</v>
      </c>
      <c r="P1547">
        <v>13.19</v>
      </c>
      <c r="Q1547">
        <v>65.069999999999993</v>
      </c>
      <c r="R1547">
        <v>26.38</v>
      </c>
      <c r="S1547">
        <v>38.69</v>
      </c>
      <c r="T1547">
        <v>0.59459044106347014</v>
      </c>
      <c r="U1547">
        <v>2026</v>
      </c>
      <c r="V1547" t="s">
        <v>92</v>
      </c>
      <c r="W1547">
        <v>8</v>
      </c>
      <c r="X1547" t="s">
        <v>84</v>
      </c>
    </row>
    <row r="1548" spans="1:24">
      <c r="A1548">
        <v>657</v>
      </c>
      <c r="B1548" s="14">
        <v>46237</v>
      </c>
      <c r="C1548">
        <v>2026</v>
      </c>
      <c r="D1548">
        <v>3</v>
      </c>
      <c r="E1548">
        <v>8</v>
      </c>
      <c r="F1548" t="s">
        <v>84</v>
      </c>
      <c r="G1548" t="s">
        <v>6</v>
      </c>
      <c r="H1548" t="s">
        <v>43</v>
      </c>
      <c r="I1548" t="s">
        <v>2</v>
      </c>
      <c r="J1548" t="s">
        <v>3</v>
      </c>
      <c r="K1548" t="s">
        <v>14</v>
      </c>
      <c r="L1548" t="s">
        <v>44</v>
      </c>
      <c r="M1548">
        <v>3</v>
      </c>
      <c r="N1548">
        <v>132.59</v>
      </c>
      <c r="O1548">
        <v>0.1</v>
      </c>
      <c r="P1548">
        <v>66.040000000000006</v>
      </c>
      <c r="Q1548">
        <v>357.99299999999999</v>
      </c>
      <c r="R1548">
        <v>198.12</v>
      </c>
      <c r="S1548">
        <v>159.87299999999999</v>
      </c>
      <c r="T1548">
        <v>0.44658135773604507</v>
      </c>
      <c r="U1548">
        <v>2026</v>
      </c>
      <c r="V1548" t="s">
        <v>92</v>
      </c>
      <c r="W1548">
        <v>8</v>
      </c>
      <c r="X1548" t="s">
        <v>84</v>
      </c>
    </row>
    <row r="1549" spans="1:24">
      <c r="A1549">
        <v>694</v>
      </c>
      <c r="B1549" s="14">
        <v>46237</v>
      </c>
      <c r="C1549">
        <v>2026</v>
      </c>
      <c r="D1549">
        <v>3</v>
      </c>
      <c r="E1549">
        <v>8</v>
      </c>
      <c r="F1549" t="s">
        <v>84</v>
      </c>
      <c r="G1549" t="s">
        <v>11</v>
      </c>
      <c r="H1549" t="s">
        <v>18</v>
      </c>
      <c r="I1549" t="s">
        <v>2</v>
      </c>
      <c r="J1549" t="s">
        <v>13</v>
      </c>
      <c r="K1549" t="s">
        <v>9</v>
      </c>
      <c r="L1549" t="s">
        <v>17</v>
      </c>
      <c r="M1549">
        <v>3</v>
      </c>
      <c r="N1549">
        <v>144</v>
      </c>
      <c r="O1549">
        <v>0</v>
      </c>
      <c r="P1549">
        <v>78.89</v>
      </c>
      <c r="Q1549">
        <v>432</v>
      </c>
      <c r="R1549">
        <v>236.67000000000002</v>
      </c>
      <c r="S1549">
        <v>195.32999999999998</v>
      </c>
      <c r="T1549">
        <v>0.45215277777777774</v>
      </c>
      <c r="U1549">
        <v>2026</v>
      </c>
      <c r="V1549" t="s">
        <v>92</v>
      </c>
      <c r="W1549">
        <v>8</v>
      </c>
      <c r="X1549" t="s">
        <v>84</v>
      </c>
    </row>
    <row r="1550" spans="1:24">
      <c r="A1550">
        <v>1187</v>
      </c>
      <c r="B1550" s="14">
        <v>46237</v>
      </c>
      <c r="C1550">
        <v>2026</v>
      </c>
      <c r="D1550">
        <v>3</v>
      </c>
      <c r="E1550">
        <v>8</v>
      </c>
      <c r="F1550" t="s">
        <v>84</v>
      </c>
      <c r="G1550" t="s">
        <v>0</v>
      </c>
      <c r="H1550" t="s">
        <v>1</v>
      </c>
      <c r="I1550" t="s">
        <v>2</v>
      </c>
      <c r="J1550" t="s">
        <v>3</v>
      </c>
      <c r="K1550" t="s">
        <v>14</v>
      </c>
      <c r="L1550" t="s">
        <v>32</v>
      </c>
      <c r="M1550">
        <v>2</v>
      </c>
      <c r="N1550">
        <v>45.45</v>
      </c>
      <c r="O1550">
        <v>0.05</v>
      </c>
      <c r="P1550">
        <v>18.829999999999998</v>
      </c>
      <c r="Q1550">
        <v>86.355000000000004</v>
      </c>
      <c r="R1550">
        <v>37.659999999999997</v>
      </c>
      <c r="S1550">
        <v>48.695000000000007</v>
      </c>
      <c r="T1550">
        <v>0.56389323142840608</v>
      </c>
      <c r="U1550">
        <v>2026</v>
      </c>
      <c r="V1550" t="s">
        <v>92</v>
      </c>
      <c r="W1550">
        <v>8</v>
      </c>
      <c r="X1550" t="s">
        <v>84</v>
      </c>
    </row>
    <row r="1551" spans="1:24">
      <c r="A1551">
        <v>1915</v>
      </c>
      <c r="B1551" s="14">
        <v>46237</v>
      </c>
      <c r="C1551">
        <v>2026</v>
      </c>
      <c r="D1551">
        <v>3</v>
      </c>
      <c r="E1551">
        <v>8</v>
      </c>
      <c r="F1551" t="s">
        <v>84</v>
      </c>
      <c r="G1551" t="s">
        <v>6</v>
      </c>
      <c r="H1551" t="s">
        <v>27</v>
      </c>
      <c r="I1551" t="s">
        <v>2</v>
      </c>
      <c r="J1551" t="s">
        <v>3</v>
      </c>
      <c r="K1551" t="s">
        <v>4</v>
      </c>
      <c r="L1551" t="s">
        <v>26</v>
      </c>
      <c r="M1551">
        <v>1</v>
      </c>
      <c r="N1551">
        <v>41.16</v>
      </c>
      <c r="O1551">
        <v>0.05</v>
      </c>
      <c r="P1551">
        <v>16.66</v>
      </c>
      <c r="Q1551">
        <v>39.101999999999997</v>
      </c>
      <c r="R1551">
        <v>16.66</v>
      </c>
      <c r="S1551">
        <v>22.441999999999997</v>
      </c>
      <c r="T1551">
        <v>0.57393483709273174</v>
      </c>
      <c r="U1551">
        <v>2026</v>
      </c>
      <c r="V1551" t="s">
        <v>92</v>
      </c>
      <c r="W1551">
        <v>8</v>
      </c>
      <c r="X1551" t="s">
        <v>84</v>
      </c>
    </row>
    <row r="1552" spans="1:24">
      <c r="A1552">
        <v>2156</v>
      </c>
      <c r="B1552" s="14">
        <v>46237</v>
      </c>
      <c r="C1552">
        <v>2026</v>
      </c>
      <c r="D1552">
        <v>3</v>
      </c>
      <c r="E1552">
        <v>8</v>
      </c>
      <c r="F1552" t="s">
        <v>84</v>
      </c>
      <c r="G1552" t="s">
        <v>0</v>
      </c>
      <c r="H1552" t="s">
        <v>1</v>
      </c>
      <c r="I1552" t="s">
        <v>19</v>
      </c>
      <c r="J1552" t="s">
        <v>3</v>
      </c>
      <c r="K1552" t="s">
        <v>14</v>
      </c>
      <c r="L1552" t="s">
        <v>48</v>
      </c>
      <c r="M1552">
        <v>1</v>
      </c>
      <c r="N1552">
        <v>162.78</v>
      </c>
      <c r="O1552">
        <v>0</v>
      </c>
      <c r="P1552">
        <v>85.08</v>
      </c>
      <c r="Q1552">
        <v>162.78</v>
      </c>
      <c r="R1552">
        <v>85.08</v>
      </c>
      <c r="S1552">
        <v>77.7</v>
      </c>
      <c r="T1552">
        <v>0.47733136748986366</v>
      </c>
      <c r="U1552">
        <v>2026</v>
      </c>
      <c r="V1552" t="s">
        <v>92</v>
      </c>
      <c r="W1552">
        <v>8</v>
      </c>
      <c r="X1552" t="s">
        <v>84</v>
      </c>
    </row>
    <row r="1553" spans="1:24">
      <c r="A1553">
        <v>2539</v>
      </c>
      <c r="B1553" s="14">
        <v>46237</v>
      </c>
      <c r="C1553">
        <v>2026</v>
      </c>
      <c r="D1553">
        <v>3</v>
      </c>
      <c r="E1553">
        <v>8</v>
      </c>
      <c r="F1553" t="s">
        <v>84</v>
      </c>
      <c r="G1553" t="s">
        <v>11</v>
      </c>
      <c r="H1553" t="s">
        <v>52</v>
      </c>
      <c r="I1553" t="s">
        <v>19</v>
      </c>
      <c r="J1553" t="s">
        <v>13</v>
      </c>
      <c r="K1553" t="s">
        <v>4</v>
      </c>
      <c r="L1553" t="s">
        <v>5</v>
      </c>
      <c r="M1553">
        <v>1</v>
      </c>
      <c r="N1553">
        <v>80.040000000000006</v>
      </c>
      <c r="O1553">
        <v>0.1</v>
      </c>
      <c r="P1553">
        <v>41.88</v>
      </c>
      <c r="Q1553">
        <v>72.036000000000001</v>
      </c>
      <c r="R1553">
        <v>41.88</v>
      </c>
      <c r="S1553">
        <v>30.155999999999999</v>
      </c>
      <c r="T1553">
        <v>0.41862402132267196</v>
      </c>
      <c r="U1553">
        <v>2026</v>
      </c>
      <c r="V1553" t="s">
        <v>92</v>
      </c>
      <c r="W1553">
        <v>8</v>
      </c>
      <c r="X1553" t="s">
        <v>84</v>
      </c>
    </row>
    <row r="1554" spans="1:24">
      <c r="A1554">
        <v>3803</v>
      </c>
      <c r="B1554" s="14">
        <v>46237</v>
      </c>
      <c r="C1554">
        <v>2026</v>
      </c>
      <c r="D1554">
        <v>3</v>
      </c>
      <c r="E1554">
        <v>8</v>
      </c>
      <c r="F1554" t="s">
        <v>84</v>
      </c>
      <c r="G1554" t="s">
        <v>11</v>
      </c>
      <c r="H1554" t="s">
        <v>25</v>
      </c>
      <c r="I1554" t="s">
        <v>2</v>
      </c>
      <c r="J1554" t="s">
        <v>13</v>
      </c>
      <c r="K1554" t="s">
        <v>9</v>
      </c>
      <c r="L1554" t="s">
        <v>10</v>
      </c>
      <c r="M1554">
        <v>1</v>
      </c>
      <c r="N1554">
        <v>90.21</v>
      </c>
      <c r="O1554">
        <v>0</v>
      </c>
      <c r="P1554">
        <v>46.31</v>
      </c>
      <c r="Q1554">
        <v>90.21</v>
      </c>
      <c r="R1554">
        <v>46.31</v>
      </c>
      <c r="S1554">
        <v>43.899999999999991</v>
      </c>
      <c r="T1554">
        <v>0.48664227912648261</v>
      </c>
      <c r="U1554">
        <v>2026</v>
      </c>
      <c r="V1554" t="s">
        <v>92</v>
      </c>
      <c r="W1554">
        <v>8</v>
      </c>
      <c r="X1554" t="s">
        <v>84</v>
      </c>
    </row>
    <row r="1555" spans="1:24">
      <c r="A1555">
        <v>100</v>
      </c>
      <c r="B1555" s="14">
        <v>46238</v>
      </c>
      <c r="C1555">
        <v>2026</v>
      </c>
      <c r="D1555">
        <v>3</v>
      </c>
      <c r="E1555">
        <v>8</v>
      </c>
      <c r="F1555" t="s">
        <v>84</v>
      </c>
      <c r="G1555" t="s">
        <v>0</v>
      </c>
      <c r="H1555" t="s">
        <v>36</v>
      </c>
      <c r="I1555" t="s">
        <v>19</v>
      </c>
      <c r="J1555" t="s">
        <v>16</v>
      </c>
      <c r="K1555" t="s">
        <v>14</v>
      </c>
      <c r="L1555" t="s">
        <v>44</v>
      </c>
      <c r="M1555">
        <v>1</v>
      </c>
      <c r="N1555">
        <v>133.6</v>
      </c>
      <c r="O1555">
        <v>0.1</v>
      </c>
      <c r="P1555">
        <v>67.3</v>
      </c>
      <c r="Q1555">
        <v>120.24</v>
      </c>
      <c r="R1555">
        <v>67.3</v>
      </c>
      <c r="S1555">
        <v>52.94</v>
      </c>
      <c r="T1555">
        <v>0.44028609447771122</v>
      </c>
      <c r="U1555">
        <v>2026</v>
      </c>
      <c r="V1555" t="s">
        <v>92</v>
      </c>
      <c r="W1555">
        <v>8</v>
      </c>
      <c r="X1555" t="s">
        <v>84</v>
      </c>
    </row>
    <row r="1556" spans="1:24">
      <c r="A1556">
        <v>118</v>
      </c>
      <c r="B1556" s="14">
        <v>46238</v>
      </c>
      <c r="C1556">
        <v>2026</v>
      </c>
      <c r="D1556">
        <v>3</v>
      </c>
      <c r="E1556">
        <v>8</v>
      </c>
      <c r="F1556" t="s">
        <v>84</v>
      </c>
      <c r="G1556" t="s">
        <v>20</v>
      </c>
      <c r="H1556" t="s">
        <v>21</v>
      </c>
      <c r="I1556" t="s">
        <v>2</v>
      </c>
      <c r="J1556" t="s">
        <v>3</v>
      </c>
      <c r="K1556" t="s">
        <v>14</v>
      </c>
      <c r="L1556" t="s">
        <v>32</v>
      </c>
      <c r="M1556">
        <v>1</v>
      </c>
      <c r="N1556">
        <v>47.53</v>
      </c>
      <c r="O1556">
        <v>0</v>
      </c>
      <c r="P1556">
        <v>18.04</v>
      </c>
      <c r="Q1556">
        <v>47.53</v>
      </c>
      <c r="R1556">
        <v>18.04</v>
      </c>
      <c r="S1556">
        <v>29.490000000000002</v>
      </c>
      <c r="T1556">
        <v>0.62045024195245113</v>
      </c>
      <c r="U1556">
        <v>2026</v>
      </c>
      <c r="V1556" t="s">
        <v>92</v>
      </c>
      <c r="W1556">
        <v>8</v>
      </c>
      <c r="X1556" t="s">
        <v>84</v>
      </c>
    </row>
    <row r="1557" spans="1:24">
      <c r="A1557">
        <v>220</v>
      </c>
      <c r="B1557" s="14">
        <v>46238</v>
      </c>
      <c r="C1557">
        <v>2026</v>
      </c>
      <c r="D1557">
        <v>3</v>
      </c>
      <c r="E1557">
        <v>8</v>
      </c>
      <c r="F1557" t="s">
        <v>84</v>
      </c>
      <c r="G1557" t="s">
        <v>0</v>
      </c>
      <c r="H1557" t="s">
        <v>50</v>
      </c>
      <c r="I1557" t="s">
        <v>2</v>
      </c>
      <c r="J1557" t="s">
        <v>3</v>
      </c>
      <c r="K1557" t="s">
        <v>14</v>
      </c>
      <c r="L1557" t="s">
        <v>32</v>
      </c>
      <c r="M1557">
        <v>2</v>
      </c>
      <c r="N1557">
        <v>46.71</v>
      </c>
      <c r="O1557">
        <v>0</v>
      </c>
      <c r="P1557">
        <v>18.41</v>
      </c>
      <c r="Q1557">
        <v>93.42</v>
      </c>
      <c r="R1557">
        <v>36.82</v>
      </c>
      <c r="S1557">
        <v>56.6</v>
      </c>
      <c r="T1557">
        <v>0.60586598158852489</v>
      </c>
      <c r="U1557">
        <v>2026</v>
      </c>
      <c r="V1557" t="s">
        <v>92</v>
      </c>
      <c r="W1557">
        <v>8</v>
      </c>
      <c r="X1557" t="s">
        <v>84</v>
      </c>
    </row>
    <row r="1558" spans="1:24">
      <c r="A1558">
        <v>1145</v>
      </c>
      <c r="B1558" s="14">
        <v>46238</v>
      </c>
      <c r="C1558">
        <v>2026</v>
      </c>
      <c r="D1558">
        <v>3</v>
      </c>
      <c r="E1558">
        <v>8</v>
      </c>
      <c r="F1558" t="s">
        <v>84</v>
      </c>
      <c r="G1558" t="s">
        <v>11</v>
      </c>
      <c r="H1558" t="s">
        <v>52</v>
      </c>
      <c r="I1558" t="s">
        <v>28</v>
      </c>
      <c r="J1558" t="s">
        <v>13</v>
      </c>
      <c r="K1558" t="s">
        <v>23</v>
      </c>
      <c r="L1558" t="s">
        <v>29</v>
      </c>
      <c r="M1558">
        <v>1</v>
      </c>
      <c r="N1558">
        <v>197.26</v>
      </c>
      <c r="O1558">
        <v>0</v>
      </c>
      <c r="P1558">
        <v>104.09</v>
      </c>
      <c r="Q1558">
        <v>197.26</v>
      </c>
      <c r="R1558">
        <v>104.09</v>
      </c>
      <c r="S1558">
        <v>93.169999999999987</v>
      </c>
      <c r="T1558">
        <v>0.47232079488999285</v>
      </c>
      <c r="U1558">
        <v>2026</v>
      </c>
      <c r="V1558" t="s">
        <v>92</v>
      </c>
      <c r="W1558">
        <v>8</v>
      </c>
      <c r="X1558" t="s">
        <v>84</v>
      </c>
    </row>
    <row r="1559" spans="1:24">
      <c r="A1559">
        <v>1289</v>
      </c>
      <c r="B1559" s="14">
        <v>46238</v>
      </c>
      <c r="C1559">
        <v>2026</v>
      </c>
      <c r="D1559">
        <v>3</v>
      </c>
      <c r="E1559">
        <v>8</v>
      </c>
      <c r="F1559" t="s">
        <v>84</v>
      </c>
      <c r="G1559" t="s">
        <v>11</v>
      </c>
      <c r="H1559" t="s">
        <v>52</v>
      </c>
      <c r="I1559" t="s">
        <v>28</v>
      </c>
      <c r="J1559" t="s">
        <v>13</v>
      </c>
      <c r="K1559" t="s">
        <v>9</v>
      </c>
      <c r="L1559" t="s">
        <v>46</v>
      </c>
      <c r="M1559">
        <v>1</v>
      </c>
      <c r="N1559">
        <v>70.56</v>
      </c>
      <c r="O1559">
        <v>0</v>
      </c>
      <c r="P1559">
        <v>32.11</v>
      </c>
      <c r="Q1559">
        <v>70.56</v>
      </c>
      <c r="R1559">
        <v>32.11</v>
      </c>
      <c r="S1559">
        <v>38.450000000000003</v>
      </c>
      <c r="T1559">
        <v>0.54492630385487528</v>
      </c>
      <c r="U1559">
        <v>2026</v>
      </c>
      <c r="V1559" t="s">
        <v>92</v>
      </c>
      <c r="W1559">
        <v>8</v>
      </c>
      <c r="X1559" t="s">
        <v>84</v>
      </c>
    </row>
    <row r="1560" spans="1:24">
      <c r="A1560">
        <v>1411</v>
      </c>
      <c r="B1560" s="14">
        <v>46238</v>
      </c>
      <c r="C1560">
        <v>2026</v>
      </c>
      <c r="D1560">
        <v>3</v>
      </c>
      <c r="E1560">
        <v>8</v>
      </c>
      <c r="F1560" t="s">
        <v>84</v>
      </c>
      <c r="G1560" t="s">
        <v>6</v>
      </c>
      <c r="H1560" t="s">
        <v>43</v>
      </c>
      <c r="I1560" t="s">
        <v>2</v>
      </c>
      <c r="J1560" t="s">
        <v>16</v>
      </c>
      <c r="K1560" t="s">
        <v>34</v>
      </c>
      <c r="L1560" t="s">
        <v>42</v>
      </c>
      <c r="M1560">
        <v>1</v>
      </c>
      <c r="N1560">
        <v>36.58</v>
      </c>
      <c r="O1560">
        <v>0</v>
      </c>
      <c r="P1560">
        <v>13.98</v>
      </c>
      <c r="Q1560">
        <v>36.58</v>
      </c>
      <c r="R1560">
        <v>13.98</v>
      </c>
      <c r="S1560">
        <v>22.599999999999998</v>
      </c>
      <c r="T1560">
        <v>0.61782394751230174</v>
      </c>
      <c r="U1560">
        <v>2026</v>
      </c>
      <c r="V1560" t="s">
        <v>92</v>
      </c>
      <c r="W1560">
        <v>8</v>
      </c>
      <c r="X1560" t="s">
        <v>84</v>
      </c>
    </row>
    <row r="1561" spans="1:24">
      <c r="A1561">
        <v>1799</v>
      </c>
      <c r="B1561" s="14">
        <v>46238</v>
      </c>
      <c r="C1561">
        <v>2026</v>
      </c>
      <c r="D1561">
        <v>3</v>
      </c>
      <c r="E1561">
        <v>8</v>
      </c>
      <c r="F1561" t="s">
        <v>84</v>
      </c>
      <c r="G1561" t="s">
        <v>20</v>
      </c>
      <c r="H1561" t="s">
        <v>47</v>
      </c>
      <c r="I1561" t="s">
        <v>8</v>
      </c>
      <c r="J1561" t="s">
        <v>16</v>
      </c>
      <c r="K1561" t="s">
        <v>4</v>
      </c>
      <c r="L1561" t="s">
        <v>5</v>
      </c>
      <c r="M1561">
        <v>4</v>
      </c>
      <c r="N1561">
        <v>82.98</v>
      </c>
      <c r="O1561">
        <v>0.05</v>
      </c>
      <c r="P1561">
        <v>43.79</v>
      </c>
      <c r="Q1561">
        <v>315.32400000000001</v>
      </c>
      <c r="R1561">
        <v>175.16</v>
      </c>
      <c r="S1561">
        <v>140.16400000000002</v>
      </c>
      <c r="T1561">
        <v>0.44450787126891711</v>
      </c>
      <c r="U1561">
        <v>2026</v>
      </c>
      <c r="V1561" t="s">
        <v>92</v>
      </c>
      <c r="W1561">
        <v>8</v>
      </c>
      <c r="X1561" t="s">
        <v>84</v>
      </c>
    </row>
    <row r="1562" spans="1:24">
      <c r="A1562">
        <v>1871</v>
      </c>
      <c r="B1562" s="14">
        <v>46238</v>
      </c>
      <c r="C1562">
        <v>2026</v>
      </c>
      <c r="D1562">
        <v>3</v>
      </c>
      <c r="E1562">
        <v>8</v>
      </c>
      <c r="F1562" t="s">
        <v>84</v>
      </c>
      <c r="G1562" t="s">
        <v>0</v>
      </c>
      <c r="H1562" t="s">
        <v>1</v>
      </c>
      <c r="I1562" t="s">
        <v>2</v>
      </c>
      <c r="J1562" t="s">
        <v>13</v>
      </c>
      <c r="K1562" t="s">
        <v>4</v>
      </c>
      <c r="L1562" t="s">
        <v>26</v>
      </c>
      <c r="M1562">
        <v>1</v>
      </c>
      <c r="N1562">
        <v>41.25</v>
      </c>
      <c r="O1562">
        <v>0</v>
      </c>
      <c r="P1562">
        <v>17.02</v>
      </c>
      <c r="Q1562">
        <v>41.25</v>
      </c>
      <c r="R1562">
        <v>17.02</v>
      </c>
      <c r="S1562">
        <v>24.23</v>
      </c>
      <c r="T1562">
        <v>0.58739393939393936</v>
      </c>
      <c r="U1562">
        <v>2026</v>
      </c>
      <c r="V1562" t="s">
        <v>92</v>
      </c>
      <c r="W1562">
        <v>8</v>
      </c>
      <c r="X1562" t="s">
        <v>84</v>
      </c>
    </row>
    <row r="1563" spans="1:24">
      <c r="A1563">
        <v>4180</v>
      </c>
      <c r="B1563" s="14">
        <v>46238</v>
      </c>
      <c r="C1563">
        <v>2026</v>
      </c>
      <c r="D1563">
        <v>3</v>
      </c>
      <c r="E1563">
        <v>8</v>
      </c>
      <c r="F1563" t="s">
        <v>84</v>
      </c>
      <c r="G1563" t="s">
        <v>11</v>
      </c>
      <c r="H1563" t="s">
        <v>18</v>
      </c>
      <c r="I1563" t="s">
        <v>2</v>
      </c>
      <c r="J1563" t="s">
        <v>3</v>
      </c>
      <c r="K1563" t="s">
        <v>4</v>
      </c>
      <c r="L1563" t="s">
        <v>30</v>
      </c>
      <c r="M1563">
        <v>1</v>
      </c>
      <c r="N1563">
        <v>101.37</v>
      </c>
      <c r="O1563">
        <v>0</v>
      </c>
      <c r="P1563">
        <v>51.56</v>
      </c>
      <c r="Q1563">
        <v>101.37</v>
      </c>
      <c r="R1563">
        <v>51.56</v>
      </c>
      <c r="S1563">
        <v>49.81</v>
      </c>
      <c r="T1563">
        <v>0.49136825490776365</v>
      </c>
      <c r="U1563">
        <v>2026</v>
      </c>
      <c r="V1563" t="s">
        <v>92</v>
      </c>
      <c r="W1563">
        <v>8</v>
      </c>
      <c r="X1563" t="s">
        <v>84</v>
      </c>
    </row>
    <row r="1564" spans="1:24">
      <c r="A1564">
        <v>4338</v>
      </c>
      <c r="B1564" s="14">
        <v>46238</v>
      </c>
      <c r="C1564">
        <v>2026</v>
      </c>
      <c r="D1564">
        <v>3</v>
      </c>
      <c r="E1564">
        <v>8</v>
      </c>
      <c r="F1564" t="s">
        <v>84</v>
      </c>
      <c r="G1564" t="s">
        <v>11</v>
      </c>
      <c r="H1564" t="s">
        <v>52</v>
      </c>
      <c r="I1564" t="s">
        <v>2</v>
      </c>
      <c r="J1564" t="s">
        <v>3</v>
      </c>
      <c r="K1564" t="s">
        <v>23</v>
      </c>
      <c r="L1564" t="s">
        <v>24</v>
      </c>
      <c r="M1564">
        <v>1</v>
      </c>
      <c r="N1564">
        <v>340.66</v>
      </c>
      <c r="O1564">
        <v>0.05</v>
      </c>
      <c r="P1564">
        <v>194.13</v>
      </c>
      <c r="Q1564">
        <v>323.62700000000001</v>
      </c>
      <c r="R1564">
        <v>194.13</v>
      </c>
      <c r="S1564">
        <v>129.49700000000001</v>
      </c>
      <c r="T1564">
        <v>0.40014275693931595</v>
      </c>
      <c r="U1564">
        <v>2026</v>
      </c>
      <c r="V1564" t="s">
        <v>92</v>
      </c>
      <c r="W1564">
        <v>8</v>
      </c>
      <c r="X1564" t="s">
        <v>84</v>
      </c>
    </row>
    <row r="1565" spans="1:24">
      <c r="A1565">
        <v>4463</v>
      </c>
      <c r="B1565" s="14">
        <v>46238</v>
      </c>
      <c r="C1565">
        <v>2026</v>
      </c>
      <c r="D1565">
        <v>3</v>
      </c>
      <c r="E1565">
        <v>8</v>
      </c>
      <c r="F1565" t="s">
        <v>84</v>
      </c>
      <c r="G1565" t="s">
        <v>11</v>
      </c>
      <c r="H1565" t="s">
        <v>12</v>
      </c>
      <c r="I1565" t="s">
        <v>28</v>
      </c>
      <c r="J1565" t="s">
        <v>16</v>
      </c>
      <c r="K1565" t="s">
        <v>4</v>
      </c>
      <c r="L1565" t="s">
        <v>22</v>
      </c>
      <c r="M1565">
        <v>1</v>
      </c>
      <c r="N1565">
        <v>50.43</v>
      </c>
      <c r="O1565">
        <v>0.15</v>
      </c>
      <c r="P1565">
        <v>22.94</v>
      </c>
      <c r="Q1565">
        <v>42.865499999999997</v>
      </c>
      <c r="R1565">
        <v>22.94</v>
      </c>
      <c r="S1565">
        <v>19.925499999999996</v>
      </c>
      <c r="T1565">
        <v>0.46483768998378644</v>
      </c>
      <c r="U1565">
        <v>2026</v>
      </c>
      <c r="V1565" t="s">
        <v>92</v>
      </c>
      <c r="W1565">
        <v>8</v>
      </c>
      <c r="X1565" t="s">
        <v>84</v>
      </c>
    </row>
    <row r="1566" spans="1:24">
      <c r="A1566">
        <v>382</v>
      </c>
      <c r="B1566" s="14">
        <v>46239</v>
      </c>
      <c r="C1566">
        <v>2026</v>
      </c>
      <c r="D1566">
        <v>3</v>
      </c>
      <c r="E1566">
        <v>8</v>
      </c>
      <c r="F1566" t="s">
        <v>84</v>
      </c>
      <c r="G1566" t="s">
        <v>20</v>
      </c>
      <c r="H1566" t="s">
        <v>33</v>
      </c>
      <c r="I1566" t="s">
        <v>2</v>
      </c>
      <c r="J1566" t="s">
        <v>13</v>
      </c>
      <c r="K1566" t="s">
        <v>34</v>
      </c>
      <c r="L1566" t="s">
        <v>35</v>
      </c>
      <c r="M1566">
        <v>1</v>
      </c>
      <c r="N1566">
        <v>40.42</v>
      </c>
      <c r="O1566">
        <v>0.05</v>
      </c>
      <c r="P1566">
        <v>14.33</v>
      </c>
      <c r="Q1566">
        <v>38.399000000000001</v>
      </c>
      <c r="R1566">
        <v>14.33</v>
      </c>
      <c r="S1566">
        <v>24.069000000000003</v>
      </c>
      <c r="T1566">
        <v>0.62681319826037141</v>
      </c>
      <c r="U1566">
        <v>2026</v>
      </c>
      <c r="V1566" t="s">
        <v>92</v>
      </c>
      <c r="W1566">
        <v>8</v>
      </c>
      <c r="X1566" t="s">
        <v>84</v>
      </c>
    </row>
    <row r="1567" spans="1:24">
      <c r="A1567">
        <v>1011</v>
      </c>
      <c r="B1567" s="14">
        <v>46239</v>
      </c>
      <c r="C1567">
        <v>2026</v>
      </c>
      <c r="D1567">
        <v>3</v>
      </c>
      <c r="E1567">
        <v>8</v>
      </c>
      <c r="F1567" t="s">
        <v>84</v>
      </c>
      <c r="G1567" t="s">
        <v>0</v>
      </c>
      <c r="H1567" t="s">
        <v>1</v>
      </c>
      <c r="I1567" t="s">
        <v>2</v>
      </c>
      <c r="J1567" t="s">
        <v>13</v>
      </c>
      <c r="K1567" t="s">
        <v>4</v>
      </c>
      <c r="L1567" t="s">
        <v>22</v>
      </c>
      <c r="M1567">
        <v>1</v>
      </c>
      <c r="N1567">
        <v>51.81</v>
      </c>
      <c r="O1567">
        <v>0.05</v>
      </c>
      <c r="P1567">
        <v>22.28</v>
      </c>
      <c r="Q1567">
        <v>49.219499999999996</v>
      </c>
      <c r="R1567">
        <v>22.28</v>
      </c>
      <c r="S1567">
        <v>26.939499999999995</v>
      </c>
      <c r="T1567">
        <v>0.54733388189640275</v>
      </c>
      <c r="U1567">
        <v>2026</v>
      </c>
      <c r="V1567" t="s">
        <v>92</v>
      </c>
      <c r="W1567">
        <v>8</v>
      </c>
      <c r="X1567" t="s">
        <v>84</v>
      </c>
    </row>
    <row r="1568" spans="1:24">
      <c r="A1568">
        <v>1148</v>
      </c>
      <c r="B1568" s="14">
        <v>46239</v>
      </c>
      <c r="C1568">
        <v>2026</v>
      </c>
      <c r="D1568">
        <v>3</v>
      </c>
      <c r="E1568">
        <v>8</v>
      </c>
      <c r="F1568" t="s">
        <v>84</v>
      </c>
      <c r="G1568" t="s">
        <v>11</v>
      </c>
      <c r="H1568" t="s">
        <v>12</v>
      </c>
      <c r="I1568" t="s">
        <v>19</v>
      </c>
      <c r="J1568" t="s">
        <v>13</v>
      </c>
      <c r="K1568" t="s">
        <v>34</v>
      </c>
      <c r="L1568" t="s">
        <v>42</v>
      </c>
      <c r="M1568">
        <v>3</v>
      </c>
      <c r="N1568">
        <v>35.9</v>
      </c>
      <c r="O1568">
        <v>0</v>
      </c>
      <c r="P1568">
        <v>14.11</v>
      </c>
      <c r="Q1568">
        <v>107.69999999999999</v>
      </c>
      <c r="R1568">
        <v>42.33</v>
      </c>
      <c r="S1568">
        <v>65.36999999999999</v>
      </c>
      <c r="T1568">
        <v>0.60696378830083564</v>
      </c>
      <c r="U1568">
        <v>2026</v>
      </c>
      <c r="V1568" t="s">
        <v>92</v>
      </c>
      <c r="W1568">
        <v>8</v>
      </c>
      <c r="X1568" t="s">
        <v>84</v>
      </c>
    </row>
    <row r="1569" spans="1:24">
      <c r="A1569">
        <v>1397</v>
      </c>
      <c r="B1569" s="14">
        <v>46239</v>
      </c>
      <c r="C1569">
        <v>2026</v>
      </c>
      <c r="D1569">
        <v>3</v>
      </c>
      <c r="E1569">
        <v>8</v>
      </c>
      <c r="F1569" t="s">
        <v>84</v>
      </c>
      <c r="G1569" t="s">
        <v>6</v>
      </c>
      <c r="H1569" t="s">
        <v>49</v>
      </c>
      <c r="I1569" t="s">
        <v>19</v>
      </c>
      <c r="J1569" t="s">
        <v>16</v>
      </c>
      <c r="K1569" t="s">
        <v>9</v>
      </c>
      <c r="L1569" t="s">
        <v>10</v>
      </c>
      <c r="M1569">
        <v>2</v>
      </c>
      <c r="N1569">
        <v>90.27</v>
      </c>
      <c r="O1569">
        <v>0.05</v>
      </c>
      <c r="P1569">
        <v>46.38</v>
      </c>
      <c r="Q1569">
        <v>171.51299999999998</v>
      </c>
      <c r="R1569">
        <v>92.76</v>
      </c>
      <c r="S1569">
        <v>78.752999999999972</v>
      </c>
      <c r="T1569">
        <v>0.45916636056742044</v>
      </c>
      <c r="U1569">
        <v>2026</v>
      </c>
      <c r="V1569" t="s">
        <v>92</v>
      </c>
      <c r="W1569">
        <v>8</v>
      </c>
      <c r="X1569" t="s">
        <v>84</v>
      </c>
    </row>
    <row r="1570" spans="1:24">
      <c r="A1570">
        <v>2252</v>
      </c>
      <c r="B1570" s="14">
        <v>46239</v>
      </c>
      <c r="C1570">
        <v>2026</v>
      </c>
      <c r="D1570">
        <v>3</v>
      </c>
      <c r="E1570">
        <v>8</v>
      </c>
      <c r="F1570" t="s">
        <v>84</v>
      </c>
      <c r="G1570" t="s">
        <v>6</v>
      </c>
      <c r="H1570" t="s">
        <v>41</v>
      </c>
      <c r="I1570" t="s">
        <v>2</v>
      </c>
      <c r="J1570" t="s">
        <v>13</v>
      </c>
      <c r="K1570" t="s">
        <v>4</v>
      </c>
      <c r="L1570" t="s">
        <v>22</v>
      </c>
      <c r="M1570">
        <v>1</v>
      </c>
      <c r="N1570">
        <v>49.68</v>
      </c>
      <c r="O1570">
        <v>0.05</v>
      </c>
      <c r="P1570">
        <v>22.02</v>
      </c>
      <c r="Q1570">
        <v>47.195999999999998</v>
      </c>
      <c r="R1570">
        <v>22.02</v>
      </c>
      <c r="S1570">
        <v>25.175999999999998</v>
      </c>
      <c r="T1570">
        <v>0.53343503686753113</v>
      </c>
      <c r="U1570">
        <v>2026</v>
      </c>
      <c r="V1570" t="s">
        <v>92</v>
      </c>
      <c r="W1570">
        <v>8</v>
      </c>
      <c r="X1570" t="s">
        <v>84</v>
      </c>
    </row>
    <row r="1571" spans="1:24">
      <c r="A1571">
        <v>2415</v>
      </c>
      <c r="B1571" s="14">
        <v>46239</v>
      </c>
      <c r="C1571">
        <v>2026</v>
      </c>
      <c r="D1571">
        <v>3</v>
      </c>
      <c r="E1571">
        <v>8</v>
      </c>
      <c r="F1571" t="s">
        <v>84</v>
      </c>
      <c r="G1571" t="s">
        <v>6</v>
      </c>
      <c r="H1571" t="s">
        <v>43</v>
      </c>
      <c r="I1571" t="s">
        <v>2</v>
      </c>
      <c r="J1571" t="s">
        <v>13</v>
      </c>
      <c r="K1571" t="s">
        <v>14</v>
      </c>
      <c r="L1571" t="s">
        <v>44</v>
      </c>
      <c r="M1571">
        <v>2</v>
      </c>
      <c r="N1571">
        <v>131.25</v>
      </c>
      <c r="O1571">
        <v>0.05</v>
      </c>
      <c r="P1571">
        <v>65.42</v>
      </c>
      <c r="Q1571">
        <v>249.375</v>
      </c>
      <c r="R1571">
        <v>130.84</v>
      </c>
      <c r="S1571">
        <v>118.535</v>
      </c>
      <c r="T1571">
        <v>0.47532832080200499</v>
      </c>
      <c r="U1571">
        <v>2026</v>
      </c>
      <c r="V1571" t="s">
        <v>92</v>
      </c>
      <c r="W1571">
        <v>8</v>
      </c>
      <c r="X1571" t="s">
        <v>84</v>
      </c>
    </row>
    <row r="1572" spans="1:24">
      <c r="A1572">
        <v>2525</v>
      </c>
      <c r="B1572" s="14">
        <v>46239</v>
      </c>
      <c r="C1572">
        <v>2026</v>
      </c>
      <c r="D1572">
        <v>3</v>
      </c>
      <c r="E1572">
        <v>8</v>
      </c>
      <c r="F1572" t="s">
        <v>84</v>
      </c>
      <c r="G1572" t="s">
        <v>20</v>
      </c>
      <c r="H1572" t="s">
        <v>21</v>
      </c>
      <c r="I1572" t="s">
        <v>19</v>
      </c>
      <c r="J1572" t="s">
        <v>13</v>
      </c>
      <c r="K1572" t="s">
        <v>34</v>
      </c>
      <c r="L1572" t="s">
        <v>42</v>
      </c>
      <c r="M1572">
        <v>2</v>
      </c>
      <c r="N1572">
        <v>36.78</v>
      </c>
      <c r="O1572">
        <v>0.05</v>
      </c>
      <c r="P1572">
        <v>13.85</v>
      </c>
      <c r="Q1572">
        <v>69.882000000000005</v>
      </c>
      <c r="R1572">
        <v>27.7</v>
      </c>
      <c r="S1572">
        <v>42.182000000000002</v>
      </c>
      <c r="T1572">
        <v>0.60361752668784519</v>
      </c>
      <c r="U1572">
        <v>2026</v>
      </c>
      <c r="V1572" t="s">
        <v>92</v>
      </c>
      <c r="W1572">
        <v>8</v>
      </c>
      <c r="X1572" t="s">
        <v>84</v>
      </c>
    </row>
    <row r="1573" spans="1:24">
      <c r="A1573">
        <v>2652</v>
      </c>
      <c r="B1573" s="14">
        <v>46239</v>
      </c>
      <c r="C1573">
        <v>2026</v>
      </c>
      <c r="D1573">
        <v>3</v>
      </c>
      <c r="E1573">
        <v>8</v>
      </c>
      <c r="F1573" t="s">
        <v>84</v>
      </c>
      <c r="G1573" t="s">
        <v>11</v>
      </c>
      <c r="H1573" t="s">
        <v>12</v>
      </c>
      <c r="I1573" t="s">
        <v>19</v>
      </c>
      <c r="J1573" t="s">
        <v>3</v>
      </c>
      <c r="K1573" t="s">
        <v>4</v>
      </c>
      <c r="L1573" t="s">
        <v>5</v>
      </c>
      <c r="M1573">
        <v>1</v>
      </c>
      <c r="N1573">
        <v>80.790000000000006</v>
      </c>
      <c r="O1573">
        <v>0.1</v>
      </c>
      <c r="P1573">
        <v>43.65</v>
      </c>
      <c r="Q1573">
        <v>72.711000000000013</v>
      </c>
      <c r="R1573">
        <v>43.65</v>
      </c>
      <c r="S1573">
        <v>29.061000000000014</v>
      </c>
      <c r="T1573">
        <v>0.39967817799232591</v>
      </c>
      <c r="U1573">
        <v>2026</v>
      </c>
      <c r="V1573" t="s">
        <v>92</v>
      </c>
      <c r="W1573">
        <v>8</v>
      </c>
      <c r="X1573" t="s">
        <v>84</v>
      </c>
    </row>
    <row r="1574" spans="1:24">
      <c r="A1574">
        <v>4035</v>
      </c>
      <c r="B1574" s="14">
        <v>46239</v>
      </c>
      <c r="C1574">
        <v>2026</v>
      </c>
      <c r="D1574">
        <v>3</v>
      </c>
      <c r="E1574">
        <v>8</v>
      </c>
      <c r="F1574" t="s">
        <v>84</v>
      </c>
      <c r="G1574" t="s">
        <v>0</v>
      </c>
      <c r="H1574" t="s">
        <v>36</v>
      </c>
      <c r="I1574" t="s">
        <v>2</v>
      </c>
      <c r="J1574" t="s">
        <v>3</v>
      </c>
      <c r="K1574" t="s">
        <v>4</v>
      </c>
      <c r="L1574" t="s">
        <v>26</v>
      </c>
      <c r="M1574">
        <v>2</v>
      </c>
      <c r="N1574">
        <v>40.53</v>
      </c>
      <c r="O1574">
        <v>0.05</v>
      </c>
      <c r="P1574">
        <v>17.100000000000001</v>
      </c>
      <c r="Q1574">
        <v>77.007000000000005</v>
      </c>
      <c r="R1574">
        <v>34.200000000000003</v>
      </c>
      <c r="S1574">
        <v>42.807000000000002</v>
      </c>
      <c r="T1574">
        <v>0.55588452997779425</v>
      </c>
      <c r="U1574">
        <v>2026</v>
      </c>
      <c r="V1574" t="s">
        <v>92</v>
      </c>
      <c r="W1574">
        <v>8</v>
      </c>
      <c r="X1574" t="s">
        <v>84</v>
      </c>
    </row>
    <row r="1575" spans="1:24">
      <c r="A1575">
        <v>4377</v>
      </c>
      <c r="B1575" s="14">
        <v>46239</v>
      </c>
      <c r="C1575">
        <v>2026</v>
      </c>
      <c r="D1575">
        <v>3</v>
      </c>
      <c r="E1575">
        <v>8</v>
      </c>
      <c r="F1575" t="s">
        <v>84</v>
      </c>
      <c r="G1575" t="s">
        <v>11</v>
      </c>
      <c r="H1575" t="s">
        <v>12</v>
      </c>
      <c r="I1575" t="s">
        <v>28</v>
      </c>
      <c r="J1575" t="s">
        <v>13</v>
      </c>
      <c r="K1575" t="s">
        <v>4</v>
      </c>
      <c r="L1575" t="s">
        <v>5</v>
      </c>
      <c r="M1575">
        <v>2</v>
      </c>
      <c r="N1575">
        <v>81.66</v>
      </c>
      <c r="O1575">
        <v>0</v>
      </c>
      <c r="P1575">
        <v>42.11</v>
      </c>
      <c r="Q1575">
        <v>163.32</v>
      </c>
      <c r="R1575">
        <v>84.22</v>
      </c>
      <c r="S1575">
        <v>79.099999999999994</v>
      </c>
      <c r="T1575">
        <v>0.48432525104090129</v>
      </c>
      <c r="U1575">
        <v>2026</v>
      </c>
      <c r="V1575" t="s">
        <v>92</v>
      </c>
      <c r="W1575">
        <v>8</v>
      </c>
      <c r="X1575" t="s">
        <v>84</v>
      </c>
    </row>
    <row r="1576" spans="1:24">
      <c r="A1576">
        <v>4734</v>
      </c>
      <c r="B1576" s="14">
        <v>46239</v>
      </c>
      <c r="C1576">
        <v>2026</v>
      </c>
      <c r="D1576">
        <v>3</v>
      </c>
      <c r="E1576">
        <v>8</v>
      </c>
      <c r="F1576" t="s">
        <v>84</v>
      </c>
      <c r="G1576" t="s">
        <v>6</v>
      </c>
      <c r="H1576" t="s">
        <v>43</v>
      </c>
      <c r="I1576" t="s">
        <v>28</v>
      </c>
      <c r="J1576" t="s">
        <v>3</v>
      </c>
      <c r="K1576" t="s">
        <v>9</v>
      </c>
      <c r="L1576" t="s">
        <v>17</v>
      </c>
      <c r="M1576">
        <v>1</v>
      </c>
      <c r="N1576">
        <v>146.55000000000001</v>
      </c>
      <c r="O1576">
        <v>0</v>
      </c>
      <c r="P1576">
        <v>78.8</v>
      </c>
      <c r="Q1576">
        <v>146.55000000000001</v>
      </c>
      <c r="R1576">
        <v>78.8</v>
      </c>
      <c r="S1576">
        <v>67.750000000000014</v>
      </c>
      <c r="T1576">
        <v>0.46229955646537024</v>
      </c>
      <c r="U1576">
        <v>2026</v>
      </c>
      <c r="V1576" t="s">
        <v>92</v>
      </c>
      <c r="W1576">
        <v>8</v>
      </c>
      <c r="X1576" t="s">
        <v>84</v>
      </c>
    </row>
    <row r="1577" spans="1:24">
      <c r="A1577">
        <v>4892</v>
      </c>
      <c r="B1577" s="14">
        <v>46239</v>
      </c>
      <c r="C1577">
        <v>2026</v>
      </c>
      <c r="D1577">
        <v>3</v>
      </c>
      <c r="E1577">
        <v>8</v>
      </c>
      <c r="F1577" t="s">
        <v>84</v>
      </c>
      <c r="G1577" t="s">
        <v>6</v>
      </c>
      <c r="H1577" t="s">
        <v>7</v>
      </c>
      <c r="I1577" t="s">
        <v>19</v>
      </c>
      <c r="J1577" t="s">
        <v>3</v>
      </c>
      <c r="K1577" t="s">
        <v>14</v>
      </c>
      <c r="L1577" t="s">
        <v>48</v>
      </c>
      <c r="M1577">
        <v>2</v>
      </c>
      <c r="N1577">
        <v>161.75</v>
      </c>
      <c r="O1577">
        <v>0.1</v>
      </c>
      <c r="P1577">
        <v>85.85</v>
      </c>
      <c r="Q1577">
        <v>291.15000000000003</v>
      </c>
      <c r="R1577">
        <v>171.7</v>
      </c>
      <c r="S1577">
        <v>119.45000000000005</v>
      </c>
      <c r="T1577">
        <v>0.41026962047054794</v>
      </c>
      <c r="U1577">
        <v>2026</v>
      </c>
      <c r="V1577" t="s">
        <v>92</v>
      </c>
      <c r="W1577">
        <v>8</v>
      </c>
      <c r="X1577" t="s">
        <v>84</v>
      </c>
    </row>
    <row r="1578" spans="1:24">
      <c r="A1578">
        <v>5059</v>
      </c>
      <c r="B1578" s="14">
        <v>46239</v>
      </c>
      <c r="C1578">
        <v>2026</v>
      </c>
      <c r="D1578">
        <v>3</v>
      </c>
      <c r="E1578">
        <v>8</v>
      </c>
      <c r="F1578" t="s">
        <v>84</v>
      </c>
      <c r="G1578" t="s">
        <v>6</v>
      </c>
      <c r="H1578" t="s">
        <v>7</v>
      </c>
      <c r="I1578" t="s">
        <v>28</v>
      </c>
      <c r="J1578" t="s">
        <v>3</v>
      </c>
      <c r="K1578" t="s">
        <v>23</v>
      </c>
      <c r="L1578" t="s">
        <v>51</v>
      </c>
      <c r="M1578">
        <v>2</v>
      </c>
      <c r="N1578">
        <v>122.47</v>
      </c>
      <c r="O1578">
        <v>0</v>
      </c>
      <c r="P1578">
        <v>59.73</v>
      </c>
      <c r="Q1578">
        <v>244.94</v>
      </c>
      <c r="R1578">
        <v>119.46</v>
      </c>
      <c r="S1578">
        <v>125.48</v>
      </c>
      <c r="T1578">
        <v>0.5122887237690863</v>
      </c>
      <c r="U1578">
        <v>2026</v>
      </c>
      <c r="V1578" t="s">
        <v>92</v>
      </c>
      <c r="W1578">
        <v>8</v>
      </c>
      <c r="X1578" t="s">
        <v>84</v>
      </c>
    </row>
    <row r="1579" spans="1:24">
      <c r="A1579">
        <v>835</v>
      </c>
      <c r="B1579" s="14">
        <v>46240</v>
      </c>
      <c r="C1579">
        <v>2026</v>
      </c>
      <c r="D1579">
        <v>3</v>
      </c>
      <c r="E1579">
        <v>8</v>
      </c>
      <c r="F1579" t="s">
        <v>84</v>
      </c>
      <c r="G1579" t="s">
        <v>20</v>
      </c>
      <c r="H1579" t="s">
        <v>31</v>
      </c>
      <c r="I1579" t="s">
        <v>28</v>
      </c>
      <c r="J1579" t="s">
        <v>3</v>
      </c>
      <c r="K1579" t="s">
        <v>9</v>
      </c>
      <c r="L1579" t="s">
        <v>46</v>
      </c>
      <c r="M1579">
        <v>3</v>
      </c>
      <c r="N1579">
        <v>70.930000000000007</v>
      </c>
      <c r="O1579">
        <v>0</v>
      </c>
      <c r="P1579">
        <v>32.9</v>
      </c>
      <c r="Q1579">
        <v>212.79000000000002</v>
      </c>
      <c r="R1579">
        <v>98.699999999999989</v>
      </c>
      <c r="S1579">
        <v>114.09000000000003</v>
      </c>
      <c r="T1579">
        <v>0.53616241364725792</v>
      </c>
      <c r="U1579">
        <v>2026</v>
      </c>
      <c r="V1579" t="s">
        <v>92</v>
      </c>
      <c r="W1579">
        <v>8</v>
      </c>
      <c r="X1579" t="s">
        <v>84</v>
      </c>
    </row>
    <row r="1580" spans="1:24">
      <c r="A1580">
        <v>1104</v>
      </c>
      <c r="B1580" s="14">
        <v>46240</v>
      </c>
      <c r="C1580">
        <v>2026</v>
      </c>
      <c r="D1580">
        <v>3</v>
      </c>
      <c r="E1580">
        <v>8</v>
      </c>
      <c r="F1580" t="s">
        <v>84</v>
      </c>
      <c r="G1580" t="s">
        <v>0</v>
      </c>
      <c r="H1580" t="s">
        <v>50</v>
      </c>
      <c r="I1580" t="s">
        <v>2</v>
      </c>
      <c r="J1580" t="s">
        <v>3</v>
      </c>
      <c r="K1580" t="s">
        <v>23</v>
      </c>
      <c r="L1580" t="s">
        <v>29</v>
      </c>
      <c r="M1580">
        <v>1</v>
      </c>
      <c r="N1580">
        <v>191.44</v>
      </c>
      <c r="O1580">
        <v>0</v>
      </c>
      <c r="P1580">
        <v>102.13</v>
      </c>
      <c r="Q1580">
        <v>191.44</v>
      </c>
      <c r="R1580">
        <v>102.13</v>
      </c>
      <c r="S1580">
        <v>89.31</v>
      </c>
      <c r="T1580">
        <v>0.46651692436272463</v>
      </c>
      <c r="U1580">
        <v>2026</v>
      </c>
      <c r="V1580" t="s">
        <v>92</v>
      </c>
      <c r="W1580">
        <v>8</v>
      </c>
      <c r="X1580" t="s">
        <v>84</v>
      </c>
    </row>
    <row r="1581" spans="1:24">
      <c r="A1581">
        <v>1976</v>
      </c>
      <c r="B1581" s="14">
        <v>46240</v>
      </c>
      <c r="C1581">
        <v>2026</v>
      </c>
      <c r="D1581">
        <v>3</v>
      </c>
      <c r="E1581">
        <v>8</v>
      </c>
      <c r="F1581" t="s">
        <v>84</v>
      </c>
      <c r="G1581" t="s">
        <v>20</v>
      </c>
      <c r="H1581" t="s">
        <v>33</v>
      </c>
      <c r="I1581" t="s">
        <v>2</v>
      </c>
      <c r="J1581" t="s">
        <v>3</v>
      </c>
      <c r="K1581" t="s">
        <v>4</v>
      </c>
      <c r="L1581" t="s">
        <v>5</v>
      </c>
      <c r="M1581">
        <v>2</v>
      </c>
      <c r="N1581">
        <v>82.92</v>
      </c>
      <c r="O1581">
        <v>0</v>
      </c>
      <c r="P1581">
        <v>41.64</v>
      </c>
      <c r="Q1581">
        <v>165.84</v>
      </c>
      <c r="R1581">
        <v>83.28</v>
      </c>
      <c r="S1581">
        <v>82.56</v>
      </c>
      <c r="T1581">
        <v>0.49782923299565845</v>
      </c>
      <c r="U1581">
        <v>2026</v>
      </c>
      <c r="V1581" t="s">
        <v>92</v>
      </c>
      <c r="W1581">
        <v>8</v>
      </c>
      <c r="X1581" t="s">
        <v>84</v>
      </c>
    </row>
    <row r="1582" spans="1:24">
      <c r="A1582">
        <v>2596</v>
      </c>
      <c r="B1582" s="14">
        <v>46240</v>
      </c>
      <c r="C1582">
        <v>2026</v>
      </c>
      <c r="D1582">
        <v>3</v>
      </c>
      <c r="E1582">
        <v>8</v>
      </c>
      <c r="F1582" t="s">
        <v>84</v>
      </c>
      <c r="G1582" t="s">
        <v>11</v>
      </c>
      <c r="H1582" t="s">
        <v>18</v>
      </c>
      <c r="I1582" t="s">
        <v>19</v>
      </c>
      <c r="J1582" t="s">
        <v>3</v>
      </c>
      <c r="K1582" t="s">
        <v>23</v>
      </c>
      <c r="L1582" t="s">
        <v>40</v>
      </c>
      <c r="M1582">
        <v>1</v>
      </c>
      <c r="N1582">
        <v>82.82</v>
      </c>
      <c r="O1582">
        <v>0</v>
      </c>
      <c r="P1582">
        <v>38.83</v>
      </c>
      <c r="Q1582">
        <v>82.82</v>
      </c>
      <c r="R1582">
        <v>38.83</v>
      </c>
      <c r="S1582">
        <v>43.989999999999995</v>
      </c>
      <c r="T1582">
        <v>0.53115189567737264</v>
      </c>
      <c r="U1582">
        <v>2026</v>
      </c>
      <c r="V1582" t="s">
        <v>92</v>
      </c>
      <c r="W1582">
        <v>8</v>
      </c>
      <c r="X1582" t="s">
        <v>84</v>
      </c>
    </row>
    <row r="1583" spans="1:24">
      <c r="A1583">
        <v>2693</v>
      </c>
      <c r="B1583" s="14">
        <v>46240</v>
      </c>
      <c r="C1583">
        <v>2026</v>
      </c>
      <c r="D1583">
        <v>3</v>
      </c>
      <c r="E1583">
        <v>8</v>
      </c>
      <c r="F1583" t="s">
        <v>84</v>
      </c>
      <c r="G1583" t="s">
        <v>20</v>
      </c>
      <c r="H1583" t="s">
        <v>33</v>
      </c>
      <c r="I1583" t="s">
        <v>2</v>
      </c>
      <c r="J1583" t="s">
        <v>13</v>
      </c>
      <c r="K1583" t="s">
        <v>23</v>
      </c>
      <c r="L1583" t="s">
        <v>24</v>
      </c>
      <c r="M1583">
        <v>1</v>
      </c>
      <c r="N1583">
        <v>335.26</v>
      </c>
      <c r="O1583">
        <v>0.05</v>
      </c>
      <c r="P1583">
        <v>193.73</v>
      </c>
      <c r="Q1583">
        <v>318.49699999999996</v>
      </c>
      <c r="R1583">
        <v>193.73</v>
      </c>
      <c r="S1583">
        <v>124.76699999999997</v>
      </c>
      <c r="T1583">
        <v>0.39173681384754011</v>
      </c>
      <c r="U1583">
        <v>2026</v>
      </c>
      <c r="V1583" t="s">
        <v>92</v>
      </c>
      <c r="W1583">
        <v>8</v>
      </c>
      <c r="X1583" t="s">
        <v>84</v>
      </c>
    </row>
    <row r="1584" spans="1:24">
      <c r="A1584">
        <v>3045</v>
      </c>
      <c r="B1584" s="14">
        <v>46240</v>
      </c>
      <c r="C1584">
        <v>2026</v>
      </c>
      <c r="D1584">
        <v>3</v>
      </c>
      <c r="E1584">
        <v>8</v>
      </c>
      <c r="F1584" t="s">
        <v>84</v>
      </c>
      <c r="G1584" t="s">
        <v>11</v>
      </c>
      <c r="H1584" t="s">
        <v>52</v>
      </c>
      <c r="I1584" t="s">
        <v>28</v>
      </c>
      <c r="J1584" t="s">
        <v>16</v>
      </c>
      <c r="K1584" t="s">
        <v>14</v>
      </c>
      <c r="L1584" t="s">
        <v>32</v>
      </c>
      <c r="M1584">
        <v>1</v>
      </c>
      <c r="N1584">
        <v>47.19</v>
      </c>
      <c r="O1584">
        <v>0.05</v>
      </c>
      <c r="P1584">
        <v>18.11</v>
      </c>
      <c r="Q1584">
        <v>44.830499999999994</v>
      </c>
      <c r="R1584">
        <v>18.11</v>
      </c>
      <c r="S1584">
        <v>26.720499999999994</v>
      </c>
      <c r="T1584">
        <v>0.59603395010093574</v>
      </c>
      <c r="U1584">
        <v>2026</v>
      </c>
      <c r="V1584" t="s">
        <v>92</v>
      </c>
      <c r="W1584">
        <v>8</v>
      </c>
      <c r="X1584" t="s">
        <v>84</v>
      </c>
    </row>
    <row r="1585" spans="1:24">
      <c r="A1585">
        <v>3340</v>
      </c>
      <c r="B1585" s="14">
        <v>46240</v>
      </c>
      <c r="C1585">
        <v>2026</v>
      </c>
      <c r="D1585">
        <v>3</v>
      </c>
      <c r="E1585">
        <v>8</v>
      </c>
      <c r="F1585" t="s">
        <v>84</v>
      </c>
      <c r="G1585" t="s">
        <v>11</v>
      </c>
      <c r="H1585" t="s">
        <v>52</v>
      </c>
      <c r="I1585" t="s">
        <v>28</v>
      </c>
      <c r="J1585" t="s">
        <v>3</v>
      </c>
      <c r="K1585" t="s">
        <v>9</v>
      </c>
      <c r="L1585" t="s">
        <v>10</v>
      </c>
      <c r="M1585">
        <v>3</v>
      </c>
      <c r="N1585">
        <v>91.57</v>
      </c>
      <c r="O1585">
        <v>0</v>
      </c>
      <c r="P1585">
        <v>44.52</v>
      </c>
      <c r="Q1585">
        <v>274.70999999999998</v>
      </c>
      <c r="R1585">
        <v>133.56</v>
      </c>
      <c r="S1585">
        <v>141.14999999999998</v>
      </c>
      <c r="T1585">
        <v>0.51381456808998571</v>
      </c>
      <c r="U1585">
        <v>2026</v>
      </c>
      <c r="V1585" t="s">
        <v>92</v>
      </c>
      <c r="W1585">
        <v>8</v>
      </c>
      <c r="X1585" t="s">
        <v>84</v>
      </c>
    </row>
    <row r="1586" spans="1:24">
      <c r="A1586">
        <v>3553</v>
      </c>
      <c r="B1586" s="14">
        <v>46240</v>
      </c>
      <c r="C1586">
        <v>2026</v>
      </c>
      <c r="D1586">
        <v>3</v>
      </c>
      <c r="E1586">
        <v>8</v>
      </c>
      <c r="F1586" t="s">
        <v>84</v>
      </c>
      <c r="G1586" t="s">
        <v>20</v>
      </c>
      <c r="H1586" t="s">
        <v>47</v>
      </c>
      <c r="I1586" t="s">
        <v>2</v>
      </c>
      <c r="J1586" t="s">
        <v>13</v>
      </c>
      <c r="K1586" t="s">
        <v>9</v>
      </c>
      <c r="L1586" t="s">
        <v>37</v>
      </c>
      <c r="M1586">
        <v>4</v>
      </c>
      <c r="N1586">
        <v>154.41999999999999</v>
      </c>
      <c r="O1586">
        <v>0</v>
      </c>
      <c r="P1586">
        <v>77.86</v>
      </c>
      <c r="Q1586">
        <v>617.67999999999995</v>
      </c>
      <c r="R1586">
        <v>311.44</v>
      </c>
      <c r="S1586">
        <v>306.23999999999995</v>
      </c>
      <c r="T1586">
        <v>0.49579070068643954</v>
      </c>
      <c r="U1586">
        <v>2026</v>
      </c>
      <c r="V1586" t="s">
        <v>92</v>
      </c>
      <c r="W1586">
        <v>8</v>
      </c>
      <c r="X1586" t="s">
        <v>84</v>
      </c>
    </row>
    <row r="1587" spans="1:24">
      <c r="A1587">
        <v>3807</v>
      </c>
      <c r="B1587" s="14">
        <v>46240</v>
      </c>
      <c r="C1587">
        <v>2026</v>
      </c>
      <c r="D1587">
        <v>3</v>
      </c>
      <c r="E1587">
        <v>8</v>
      </c>
      <c r="F1587" t="s">
        <v>84</v>
      </c>
      <c r="G1587" t="s">
        <v>0</v>
      </c>
      <c r="H1587" t="s">
        <v>1</v>
      </c>
      <c r="I1587" t="s">
        <v>28</v>
      </c>
      <c r="J1587" t="s">
        <v>3</v>
      </c>
      <c r="K1587" t="s">
        <v>4</v>
      </c>
      <c r="L1587" t="s">
        <v>22</v>
      </c>
      <c r="M1587">
        <v>2</v>
      </c>
      <c r="N1587">
        <v>49.91</v>
      </c>
      <c r="O1587">
        <v>0.05</v>
      </c>
      <c r="P1587">
        <v>21.86</v>
      </c>
      <c r="Q1587">
        <v>94.828999999999994</v>
      </c>
      <c r="R1587">
        <v>43.72</v>
      </c>
      <c r="S1587">
        <v>51.108999999999995</v>
      </c>
      <c r="T1587">
        <v>0.53895960096594919</v>
      </c>
      <c r="U1587">
        <v>2026</v>
      </c>
      <c r="V1587" t="s">
        <v>92</v>
      </c>
      <c r="W1587">
        <v>8</v>
      </c>
      <c r="X1587" t="s">
        <v>84</v>
      </c>
    </row>
    <row r="1588" spans="1:24">
      <c r="A1588">
        <v>4061</v>
      </c>
      <c r="B1588" s="14">
        <v>46240</v>
      </c>
      <c r="C1588">
        <v>2026</v>
      </c>
      <c r="D1588">
        <v>3</v>
      </c>
      <c r="E1588">
        <v>8</v>
      </c>
      <c r="F1588" t="s">
        <v>84</v>
      </c>
      <c r="G1588" t="s">
        <v>20</v>
      </c>
      <c r="H1588" t="s">
        <v>33</v>
      </c>
      <c r="I1588" t="s">
        <v>28</v>
      </c>
      <c r="J1588" t="s">
        <v>3</v>
      </c>
      <c r="K1588" t="s">
        <v>9</v>
      </c>
      <c r="L1588" t="s">
        <v>10</v>
      </c>
      <c r="M1588">
        <v>1</v>
      </c>
      <c r="N1588">
        <v>91.58</v>
      </c>
      <c r="O1588">
        <v>0.1</v>
      </c>
      <c r="P1588">
        <v>44.87</v>
      </c>
      <c r="Q1588">
        <v>82.421999999999997</v>
      </c>
      <c r="R1588">
        <v>44.87</v>
      </c>
      <c r="S1588">
        <v>37.552</v>
      </c>
      <c r="T1588">
        <v>0.45560651282424597</v>
      </c>
      <c r="U1588">
        <v>2026</v>
      </c>
      <c r="V1588" t="s">
        <v>92</v>
      </c>
      <c r="W1588">
        <v>8</v>
      </c>
      <c r="X1588" t="s">
        <v>84</v>
      </c>
    </row>
    <row r="1589" spans="1:24">
      <c r="A1589">
        <v>4645</v>
      </c>
      <c r="B1589" s="14">
        <v>46240</v>
      </c>
      <c r="C1589">
        <v>2026</v>
      </c>
      <c r="D1589">
        <v>3</v>
      </c>
      <c r="E1589">
        <v>8</v>
      </c>
      <c r="F1589" t="s">
        <v>84</v>
      </c>
      <c r="G1589" t="s">
        <v>11</v>
      </c>
      <c r="H1589" t="s">
        <v>39</v>
      </c>
      <c r="I1589" t="s">
        <v>2</v>
      </c>
      <c r="J1589" t="s">
        <v>13</v>
      </c>
      <c r="K1589" t="s">
        <v>34</v>
      </c>
      <c r="L1589" t="s">
        <v>35</v>
      </c>
      <c r="M1589">
        <v>3</v>
      </c>
      <c r="N1589">
        <v>41.11</v>
      </c>
      <c r="O1589">
        <v>0</v>
      </c>
      <c r="P1589">
        <v>14.49</v>
      </c>
      <c r="Q1589">
        <v>123.33</v>
      </c>
      <c r="R1589">
        <v>43.47</v>
      </c>
      <c r="S1589">
        <v>79.86</v>
      </c>
      <c r="T1589">
        <v>0.64753101435173921</v>
      </c>
      <c r="U1589">
        <v>2026</v>
      </c>
      <c r="V1589" t="s">
        <v>92</v>
      </c>
      <c r="W1589">
        <v>8</v>
      </c>
      <c r="X1589" t="s">
        <v>84</v>
      </c>
    </row>
    <row r="1590" spans="1:24">
      <c r="A1590">
        <v>5104</v>
      </c>
      <c r="B1590" s="14">
        <v>46240</v>
      </c>
      <c r="C1590">
        <v>2026</v>
      </c>
      <c r="D1590">
        <v>3</v>
      </c>
      <c r="E1590">
        <v>8</v>
      </c>
      <c r="F1590" t="s">
        <v>84</v>
      </c>
      <c r="G1590" t="s">
        <v>6</v>
      </c>
      <c r="H1590" t="s">
        <v>43</v>
      </c>
      <c r="I1590" t="s">
        <v>2</v>
      </c>
      <c r="J1590" t="s">
        <v>3</v>
      </c>
      <c r="K1590" t="s">
        <v>14</v>
      </c>
      <c r="L1590" t="s">
        <v>15</v>
      </c>
      <c r="M1590">
        <v>4</v>
      </c>
      <c r="N1590">
        <v>35.9</v>
      </c>
      <c r="O1590">
        <v>0</v>
      </c>
      <c r="P1590">
        <v>13.49</v>
      </c>
      <c r="Q1590">
        <v>143.6</v>
      </c>
      <c r="R1590">
        <v>53.96</v>
      </c>
      <c r="S1590">
        <v>89.639999999999986</v>
      </c>
      <c r="T1590">
        <v>0.62423398328690805</v>
      </c>
      <c r="U1590">
        <v>2026</v>
      </c>
      <c r="V1590" t="s">
        <v>92</v>
      </c>
      <c r="W1590">
        <v>8</v>
      </c>
      <c r="X1590" t="s">
        <v>84</v>
      </c>
    </row>
    <row r="1591" spans="1:24">
      <c r="A1591">
        <v>813</v>
      </c>
      <c r="B1591" s="14">
        <v>46241</v>
      </c>
      <c r="C1591">
        <v>2026</v>
      </c>
      <c r="D1591">
        <v>3</v>
      </c>
      <c r="E1591">
        <v>8</v>
      </c>
      <c r="F1591" t="s">
        <v>84</v>
      </c>
      <c r="G1591" t="s">
        <v>11</v>
      </c>
      <c r="H1591" t="s">
        <v>52</v>
      </c>
      <c r="I1591" t="s">
        <v>2</v>
      </c>
      <c r="J1591" t="s">
        <v>3</v>
      </c>
      <c r="K1591" t="s">
        <v>34</v>
      </c>
      <c r="L1591" t="s">
        <v>42</v>
      </c>
      <c r="M1591">
        <v>1</v>
      </c>
      <c r="N1591">
        <v>36.33</v>
      </c>
      <c r="O1591">
        <v>0.05</v>
      </c>
      <c r="P1591">
        <v>13.78</v>
      </c>
      <c r="Q1591">
        <v>34.513499999999993</v>
      </c>
      <c r="R1591">
        <v>13.78</v>
      </c>
      <c r="S1591">
        <v>20.733499999999992</v>
      </c>
      <c r="T1591">
        <v>0.60073594390600771</v>
      </c>
      <c r="U1591">
        <v>2026</v>
      </c>
      <c r="V1591" t="s">
        <v>92</v>
      </c>
      <c r="W1591">
        <v>8</v>
      </c>
      <c r="X1591" t="s">
        <v>84</v>
      </c>
    </row>
    <row r="1592" spans="1:24">
      <c r="A1592">
        <v>836</v>
      </c>
      <c r="B1592" s="14">
        <v>46241</v>
      </c>
      <c r="C1592">
        <v>2026</v>
      </c>
      <c r="D1592">
        <v>3</v>
      </c>
      <c r="E1592">
        <v>8</v>
      </c>
      <c r="F1592" t="s">
        <v>84</v>
      </c>
      <c r="G1592" t="s">
        <v>6</v>
      </c>
      <c r="H1592" t="s">
        <v>49</v>
      </c>
      <c r="I1592" t="s">
        <v>28</v>
      </c>
      <c r="J1592" t="s">
        <v>13</v>
      </c>
      <c r="K1592" t="s">
        <v>14</v>
      </c>
      <c r="L1592" t="s">
        <v>32</v>
      </c>
      <c r="M1592">
        <v>5</v>
      </c>
      <c r="N1592">
        <v>45.94</v>
      </c>
      <c r="O1592">
        <v>0.05</v>
      </c>
      <c r="P1592">
        <v>18.059999999999999</v>
      </c>
      <c r="Q1592">
        <v>218.21499999999997</v>
      </c>
      <c r="R1592">
        <v>90.3</v>
      </c>
      <c r="S1592">
        <v>127.91499999999998</v>
      </c>
      <c r="T1592">
        <v>0.5861879339183832</v>
      </c>
      <c r="U1592">
        <v>2026</v>
      </c>
      <c r="V1592" t="s">
        <v>92</v>
      </c>
      <c r="W1592">
        <v>8</v>
      </c>
      <c r="X1592" t="s">
        <v>84</v>
      </c>
    </row>
    <row r="1593" spans="1:24">
      <c r="A1593">
        <v>1266</v>
      </c>
      <c r="B1593" s="14">
        <v>46241</v>
      </c>
      <c r="C1593">
        <v>2026</v>
      </c>
      <c r="D1593">
        <v>3</v>
      </c>
      <c r="E1593">
        <v>8</v>
      </c>
      <c r="F1593" t="s">
        <v>84</v>
      </c>
      <c r="G1593" t="s">
        <v>0</v>
      </c>
      <c r="H1593" t="s">
        <v>50</v>
      </c>
      <c r="I1593" t="s">
        <v>19</v>
      </c>
      <c r="J1593" t="s">
        <v>3</v>
      </c>
      <c r="K1593" t="s">
        <v>34</v>
      </c>
      <c r="L1593" t="s">
        <v>42</v>
      </c>
      <c r="M1593">
        <v>1</v>
      </c>
      <c r="N1593">
        <v>36.630000000000003</v>
      </c>
      <c r="O1593">
        <v>0</v>
      </c>
      <c r="P1593">
        <v>13.7</v>
      </c>
      <c r="Q1593">
        <v>36.630000000000003</v>
      </c>
      <c r="R1593">
        <v>13.7</v>
      </c>
      <c r="S1593">
        <v>22.930000000000003</v>
      </c>
      <c r="T1593">
        <v>0.62598962598962604</v>
      </c>
      <c r="U1593">
        <v>2026</v>
      </c>
      <c r="V1593" t="s">
        <v>92</v>
      </c>
      <c r="W1593">
        <v>8</v>
      </c>
      <c r="X1593" t="s">
        <v>84</v>
      </c>
    </row>
    <row r="1594" spans="1:24">
      <c r="A1594">
        <v>2201</v>
      </c>
      <c r="B1594" s="14">
        <v>46241</v>
      </c>
      <c r="C1594">
        <v>2026</v>
      </c>
      <c r="D1594">
        <v>3</v>
      </c>
      <c r="E1594">
        <v>8</v>
      </c>
      <c r="F1594" t="s">
        <v>84</v>
      </c>
      <c r="G1594" t="s">
        <v>6</v>
      </c>
      <c r="H1594" t="s">
        <v>7</v>
      </c>
      <c r="I1594" t="s">
        <v>2</v>
      </c>
      <c r="J1594" t="s">
        <v>3</v>
      </c>
      <c r="K1594" t="s">
        <v>9</v>
      </c>
      <c r="L1594" t="s">
        <v>17</v>
      </c>
      <c r="M1594">
        <v>1</v>
      </c>
      <c r="N1594">
        <v>141.38</v>
      </c>
      <c r="O1594">
        <v>0.05</v>
      </c>
      <c r="P1594">
        <v>77.14</v>
      </c>
      <c r="Q1594">
        <v>134.31099999999998</v>
      </c>
      <c r="R1594">
        <v>77.14</v>
      </c>
      <c r="S1594">
        <v>57.170999999999978</v>
      </c>
      <c r="T1594">
        <v>0.42566133823737434</v>
      </c>
      <c r="U1594">
        <v>2026</v>
      </c>
      <c r="V1594" t="s">
        <v>92</v>
      </c>
      <c r="W1594">
        <v>8</v>
      </c>
      <c r="X1594" t="s">
        <v>84</v>
      </c>
    </row>
    <row r="1595" spans="1:24">
      <c r="A1595">
        <v>2382</v>
      </c>
      <c r="B1595" s="14">
        <v>46241</v>
      </c>
      <c r="C1595">
        <v>2026</v>
      </c>
      <c r="D1595">
        <v>3</v>
      </c>
      <c r="E1595">
        <v>8</v>
      </c>
      <c r="F1595" t="s">
        <v>84</v>
      </c>
      <c r="G1595" t="s">
        <v>6</v>
      </c>
      <c r="H1595" t="s">
        <v>49</v>
      </c>
      <c r="I1595" t="s">
        <v>19</v>
      </c>
      <c r="J1595" t="s">
        <v>3</v>
      </c>
      <c r="K1595" t="s">
        <v>23</v>
      </c>
      <c r="L1595" t="s">
        <v>24</v>
      </c>
      <c r="M1595">
        <v>3</v>
      </c>
      <c r="N1595">
        <v>343.45</v>
      </c>
      <c r="O1595">
        <v>0.05</v>
      </c>
      <c r="P1595">
        <v>195.73</v>
      </c>
      <c r="Q1595">
        <v>978.83249999999987</v>
      </c>
      <c r="R1595">
        <v>587.18999999999994</v>
      </c>
      <c r="S1595">
        <v>391.64249999999993</v>
      </c>
      <c r="T1595">
        <v>0.40011186796515236</v>
      </c>
      <c r="U1595">
        <v>2026</v>
      </c>
      <c r="V1595" t="s">
        <v>92</v>
      </c>
      <c r="W1595">
        <v>8</v>
      </c>
      <c r="X1595" t="s">
        <v>84</v>
      </c>
    </row>
    <row r="1596" spans="1:24">
      <c r="A1596">
        <v>1227</v>
      </c>
      <c r="B1596" s="14">
        <v>46242</v>
      </c>
      <c r="C1596">
        <v>2026</v>
      </c>
      <c r="D1596">
        <v>3</v>
      </c>
      <c r="E1596">
        <v>8</v>
      </c>
      <c r="F1596" t="s">
        <v>84</v>
      </c>
      <c r="G1596" t="s">
        <v>20</v>
      </c>
      <c r="H1596" t="s">
        <v>33</v>
      </c>
      <c r="I1596" t="s">
        <v>2</v>
      </c>
      <c r="J1596" t="s">
        <v>3</v>
      </c>
      <c r="K1596" t="s">
        <v>4</v>
      </c>
      <c r="L1596" t="s">
        <v>30</v>
      </c>
      <c r="M1596">
        <v>1</v>
      </c>
      <c r="N1596">
        <v>104.69</v>
      </c>
      <c r="O1596">
        <v>0</v>
      </c>
      <c r="P1596">
        <v>49.06</v>
      </c>
      <c r="Q1596">
        <v>104.69</v>
      </c>
      <c r="R1596">
        <v>49.06</v>
      </c>
      <c r="S1596">
        <v>55.629999999999995</v>
      </c>
      <c r="T1596">
        <v>0.53137835514375775</v>
      </c>
      <c r="U1596">
        <v>2026</v>
      </c>
      <c r="V1596" t="s">
        <v>92</v>
      </c>
      <c r="W1596">
        <v>8</v>
      </c>
      <c r="X1596" t="s">
        <v>84</v>
      </c>
    </row>
    <row r="1597" spans="1:24">
      <c r="A1597">
        <v>1843</v>
      </c>
      <c r="B1597" s="14">
        <v>46242</v>
      </c>
      <c r="C1597">
        <v>2026</v>
      </c>
      <c r="D1597">
        <v>3</v>
      </c>
      <c r="E1597">
        <v>8</v>
      </c>
      <c r="F1597" t="s">
        <v>84</v>
      </c>
      <c r="G1597" t="s">
        <v>20</v>
      </c>
      <c r="H1597" t="s">
        <v>33</v>
      </c>
      <c r="I1597" t="s">
        <v>2</v>
      </c>
      <c r="J1597" t="s">
        <v>13</v>
      </c>
      <c r="K1597" t="s">
        <v>23</v>
      </c>
      <c r="L1597" t="s">
        <v>24</v>
      </c>
      <c r="M1597">
        <v>2</v>
      </c>
      <c r="N1597">
        <v>341.23</v>
      </c>
      <c r="O1597">
        <v>0.05</v>
      </c>
      <c r="P1597">
        <v>192.5</v>
      </c>
      <c r="Q1597">
        <v>648.33699999999999</v>
      </c>
      <c r="R1597">
        <v>385</v>
      </c>
      <c r="S1597">
        <v>263.33699999999999</v>
      </c>
      <c r="T1597">
        <v>0.40617302421425894</v>
      </c>
      <c r="U1597">
        <v>2026</v>
      </c>
      <c r="V1597" t="s">
        <v>92</v>
      </c>
      <c r="W1597">
        <v>8</v>
      </c>
      <c r="X1597" t="s">
        <v>84</v>
      </c>
    </row>
    <row r="1598" spans="1:24">
      <c r="A1598">
        <v>2369</v>
      </c>
      <c r="B1598" s="14">
        <v>46242</v>
      </c>
      <c r="C1598">
        <v>2026</v>
      </c>
      <c r="D1598">
        <v>3</v>
      </c>
      <c r="E1598">
        <v>8</v>
      </c>
      <c r="F1598" t="s">
        <v>84</v>
      </c>
      <c r="G1598" t="s">
        <v>20</v>
      </c>
      <c r="H1598" t="s">
        <v>33</v>
      </c>
      <c r="I1598" t="s">
        <v>19</v>
      </c>
      <c r="J1598" t="s">
        <v>13</v>
      </c>
      <c r="K1598" t="s">
        <v>23</v>
      </c>
      <c r="L1598" t="s">
        <v>51</v>
      </c>
      <c r="M1598">
        <v>1</v>
      </c>
      <c r="N1598">
        <v>125.95</v>
      </c>
      <c r="O1598">
        <v>0.05</v>
      </c>
      <c r="P1598">
        <v>61.9</v>
      </c>
      <c r="Q1598">
        <v>119.6525</v>
      </c>
      <c r="R1598">
        <v>61.9</v>
      </c>
      <c r="S1598">
        <v>57.752500000000005</v>
      </c>
      <c r="T1598">
        <v>0.48266856104134892</v>
      </c>
      <c r="U1598">
        <v>2026</v>
      </c>
      <c r="V1598" t="s">
        <v>92</v>
      </c>
      <c r="W1598">
        <v>8</v>
      </c>
      <c r="X1598" t="s">
        <v>84</v>
      </c>
    </row>
    <row r="1599" spans="1:24">
      <c r="A1599">
        <v>2386</v>
      </c>
      <c r="B1599" s="14">
        <v>46242</v>
      </c>
      <c r="C1599">
        <v>2026</v>
      </c>
      <c r="D1599">
        <v>3</v>
      </c>
      <c r="E1599">
        <v>8</v>
      </c>
      <c r="F1599" t="s">
        <v>84</v>
      </c>
      <c r="G1599" t="s">
        <v>6</v>
      </c>
      <c r="H1599" t="s">
        <v>7</v>
      </c>
      <c r="I1599" t="s">
        <v>2</v>
      </c>
      <c r="J1599" t="s">
        <v>3</v>
      </c>
      <c r="K1599" t="s">
        <v>9</v>
      </c>
      <c r="L1599" t="s">
        <v>10</v>
      </c>
      <c r="M1599">
        <v>6</v>
      </c>
      <c r="N1599">
        <v>91.9</v>
      </c>
      <c r="O1599">
        <v>0.05</v>
      </c>
      <c r="P1599">
        <v>44.69</v>
      </c>
      <c r="Q1599">
        <v>523.83000000000004</v>
      </c>
      <c r="R1599">
        <v>268.14</v>
      </c>
      <c r="S1599">
        <v>255.69000000000005</v>
      </c>
      <c r="T1599">
        <v>0.48811637363266713</v>
      </c>
      <c r="U1599">
        <v>2026</v>
      </c>
      <c r="V1599" t="s">
        <v>92</v>
      </c>
      <c r="W1599">
        <v>8</v>
      </c>
      <c r="X1599" t="s">
        <v>84</v>
      </c>
    </row>
    <row r="1600" spans="1:24">
      <c r="A1600">
        <v>2579</v>
      </c>
      <c r="B1600" s="14">
        <v>46242</v>
      </c>
      <c r="C1600">
        <v>2026</v>
      </c>
      <c r="D1600">
        <v>3</v>
      </c>
      <c r="E1600">
        <v>8</v>
      </c>
      <c r="F1600" t="s">
        <v>84</v>
      </c>
      <c r="G1600" t="s">
        <v>20</v>
      </c>
      <c r="H1600" t="s">
        <v>33</v>
      </c>
      <c r="I1600" t="s">
        <v>19</v>
      </c>
      <c r="J1600" t="s">
        <v>3</v>
      </c>
      <c r="K1600" t="s">
        <v>23</v>
      </c>
      <c r="L1600" t="s">
        <v>40</v>
      </c>
      <c r="M1600">
        <v>1</v>
      </c>
      <c r="N1600">
        <v>81.22</v>
      </c>
      <c r="O1600">
        <v>0</v>
      </c>
      <c r="P1600">
        <v>39.18</v>
      </c>
      <c r="Q1600">
        <v>81.22</v>
      </c>
      <c r="R1600">
        <v>39.18</v>
      </c>
      <c r="S1600">
        <v>42.04</v>
      </c>
      <c r="T1600">
        <v>0.51760650086185667</v>
      </c>
      <c r="U1600">
        <v>2026</v>
      </c>
      <c r="V1600" t="s">
        <v>92</v>
      </c>
      <c r="W1600">
        <v>8</v>
      </c>
      <c r="X1600" t="s">
        <v>84</v>
      </c>
    </row>
    <row r="1601" spans="1:24">
      <c r="A1601">
        <v>3075</v>
      </c>
      <c r="B1601" s="14">
        <v>46242</v>
      </c>
      <c r="C1601">
        <v>2026</v>
      </c>
      <c r="D1601">
        <v>3</v>
      </c>
      <c r="E1601">
        <v>8</v>
      </c>
      <c r="F1601" t="s">
        <v>84</v>
      </c>
      <c r="G1601" t="s">
        <v>0</v>
      </c>
      <c r="H1601" t="s">
        <v>1</v>
      </c>
      <c r="I1601" t="s">
        <v>2</v>
      </c>
      <c r="J1601" t="s">
        <v>16</v>
      </c>
      <c r="K1601" t="s">
        <v>9</v>
      </c>
      <c r="L1601" t="s">
        <v>46</v>
      </c>
      <c r="M1601">
        <v>2</v>
      </c>
      <c r="N1601">
        <v>72.31</v>
      </c>
      <c r="O1601">
        <v>0</v>
      </c>
      <c r="P1601">
        <v>31.75</v>
      </c>
      <c r="Q1601">
        <v>144.62</v>
      </c>
      <c r="R1601">
        <v>63.5</v>
      </c>
      <c r="S1601">
        <v>81.12</v>
      </c>
      <c r="T1601">
        <v>0.56091826856589688</v>
      </c>
      <c r="U1601">
        <v>2026</v>
      </c>
      <c r="V1601" t="s">
        <v>92</v>
      </c>
      <c r="W1601">
        <v>8</v>
      </c>
      <c r="X1601" t="s">
        <v>84</v>
      </c>
    </row>
    <row r="1602" spans="1:24">
      <c r="A1602">
        <v>3982</v>
      </c>
      <c r="B1602" s="14">
        <v>46242</v>
      </c>
      <c r="C1602">
        <v>2026</v>
      </c>
      <c r="D1602">
        <v>3</v>
      </c>
      <c r="E1602">
        <v>8</v>
      </c>
      <c r="F1602" t="s">
        <v>84</v>
      </c>
      <c r="G1602" t="s">
        <v>11</v>
      </c>
      <c r="H1602" t="s">
        <v>12</v>
      </c>
      <c r="I1602" t="s">
        <v>19</v>
      </c>
      <c r="J1602" t="s">
        <v>3</v>
      </c>
      <c r="K1602" t="s">
        <v>23</v>
      </c>
      <c r="L1602" t="s">
        <v>40</v>
      </c>
      <c r="M1602">
        <v>1</v>
      </c>
      <c r="N1602">
        <v>79.989999999999995</v>
      </c>
      <c r="O1602">
        <v>0.05</v>
      </c>
      <c r="P1602">
        <v>40.25</v>
      </c>
      <c r="Q1602">
        <v>75.990499999999997</v>
      </c>
      <c r="R1602">
        <v>40.25</v>
      </c>
      <c r="S1602">
        <v>35.740499999999997</v>
      </c>
      <c r="T1602">
        <v>0.47032852790809376</v>
      </c>
      <c r="U1602">
        <v>2026</v>
      </c>
      <c r="V1602" t="s">
        <v>92</v>
      </c>
      <c r="W1602">
        <v>8</v>
      </c>
      <c r="X1602" t="s">
        <v>84</v>
      </c>
    </row>
    <row r="1603" spans="1:24">
      <c r="A1603">
        <v>4530</v>
      </c>
      <c r="B1603" s="14">
        <v>46242</v>
      </c>
      <c r="C1603">
        <v>2026</v>
      </c>
      <c r="D1603">
        <v>3</v>
      </c>
      <c r="E1603">
        <v>8</v>
      </c>
      <c r="F1603" t="s">
        <v>84</v>
      </c>
      <c r="G1603" t="s">
        <v>20</v>
      </c>
      <c r="H1603" t="s">
        <v>47</v>
      </c>
      <c r="I1603" t="s">
        <v>2</v>
      </c>
      <c r="J1603" t="s">
        <v>13</v>
      </c>
      <c r="K1603" t="s">
        <v>9</v>
      </c>
      <c r="L1603" t="s">
        <v>37</v>
      </c>
      <c r="M1603">
        <v>1</v>
      </c>
      <c r="N1603">
        <v>151.87</v>
      </c>
      <c r="O1603">
        <v>0.1</v>
      </c>
      <c r="P1603">
        <v>76.97</v>
      </c>
      <c r="Q1603">
        <v>136.68300000000002</v>
      </c>
      <c r="R1603">
        <v>76.97</v>
      </c>
      <c r="S1603">
        <v>59.713000000000022</v>
      </c>
      <c r="T1603">
        <v>0.4368721786908395</v>
      </c>
      <c r="U1603">
        <v>2026</v>
      </c>
      <c r="V1603" t="s">
        <v>92</v>
      </c>
      <c r="W1603">
        <v>8</v>
      </c>
      <c r="X1603" t="s">
        <v>84</v>
      </c>
    </row>
    <row r="1604" spans="1:24">
      <c r="A1604">
        <v>4641</v>
      </c>
      <c r="B1604" s="14">
        <v>46242</v>
      </c>
      <c r="C1604">
        <v>2026</v>
      </c>
      <c r="D1604">
        <v>3</v>
      </c>
      <c r="E1604">
        <v>8</v>
      </c>
      <c r="F1604" t="s">
        <v>84</v>
      </c>
      <c r="G1604" t="s">
        <v>20</v>
      </c>
      <c r="H1604" t="s">
        <v>33</v>
      </c>
      <c r="I1604" t="s">
        <v>28</v>
      </c>
      <c r="J1604" t="s">
        <v>13</v>
      </c>
      <c r="K1604" t="s">
        <v>9</v>
      </c>
      <c r="L1604" t="s">
        <v>37</v>
      </c>
      <c r="M1604">
        <v>1</v>
      </c>
      <c r="N1604">
        <v>156.55000000000001</v>
      </c>
      <c r="O1604">
        <v>0</v>
      </c>
      <c r="P1604">
        <v>80.430000000000007</v>
      </c>
      <c r="Q1604">
        <v>156.55000000000001</v>
      </c>
      <c r="R1604">
        <v>80.430000000000007</v>
      </c>
      <c r="S1604">
        <v>76.12</v>
      </c>
      <c r="T1604">
        <v>0.48623442989460236</v>
      </c>
      <c r="U1604">
        <v>2026</v>
      </c>
      <c r="V1604" t="s">
        <v>92</v>
      </c>
      <c r="W1604">
        <v>8</v>
      </c>
      <c r="X1604" t="s">
        <v>84</v>
      </c>
    </row>
    <row r="1605" spans="1:24">
      <c r="A1605">
        <v>4778</v>
      </c>
      <c r="B1605" s="14">
        <v>46242</v>
      </c>
      <c r="C1605">
        <v>2026</v>
      </c>
      <c r="D1605">
        <v>3</v>
      </c>
      <c r="E1605">
        <v>8</v>
      </c>
      <c r="F1605" t="s">
        <v>84</v>
      </c>
      <c r="G1605" t="s">
        <v>6</v>
      </c>
      <c r="H1605" t="s">
        <v>43</v>
      </c>
      <c r="I1605" t="s">
        <v>19</v>
      </c>
      <c r="J1605" t="s">
        <v>13</v>
      </c>
      <c r="K1605" t="s">
        <v>9</v>
      </c>
      <c r="L1605" t="s">
        <v>37</v>
      </c>
      <c r="M1605">
        <v>1</v>
      </c>
      <c r="N1605">
        <v>152.72</v>
      </c>
      <c r="O1605">
        <v>0</v>
      </c>
      <c r="P1605">
        <v>77.73</v>
      </c>
      <c r="Q1605">
        <v>152.72</v>
      </c>
      <c r="R1605">
        <v>77.73</v>
      </c>
      <c r="S1605">
        <v>74.989999999999995</v>
      </c>
      <c r="T1605">
        <v>0.4910293347302252</v>
      </c>
      <c r="U1605">
        <v>2026</v>
      </c>
      <c r="V1605" t="s">
        <v>92</v>
      </c>
      <c r="W1605">
        <v>8</v>
      </c>
      <c r="X1605" t="s">
        <v>84</v>
      </c>
    </row>
    <row r="1606" spans="1:24">
      <c r="A1606">
        <v>5132</v>
      </c>
      <c r="B1606" s="14">
        <v>46242</v>
      </c>
      <c r="C1606">
        <v>2026</v>
      </c>
      <c r="D1606">
        <v>3</v>
      </c>
      <c r="E1606">
        <v>8</v>
      </c>
      <c r="F1606" t="s">
        <v>84</v>
      </c>
      <c r="G1606" t="s">
        <v>6</v>
      </c>
      <c r="H1606" t="s">
        <v>43</v>
      </c>
      <c r="I1606" t="s">
        <v>2</v>
      </c>
      <c r="J1606" t="s">
        <v>16</v>
      </c>
      <c r="K1606" t="s">
        <v>4</v>
      </c>
      <c r="L1606" t="s">
        <v>26</v>
      </c>
      <c r="M1606">
        <v>1</v>
      </c>
      <c r="N1606">
        <v>40.51</v>
      </c>
      <c r="O1606">
        <v>0.05</v>
      </c>
      <c r="P1606">
        <v>16.29</v>
      </c>
      <c r="Q1606">
        <v>38.484499999999997</v>
      </c>
      <c r="R1606">
        <v>16.29</v>
      </c>
      <c r="S1606">
        <v>22.194499999999998</v>
      </c>
      <c r="T1606">
        <v>0.57671270251659756</v>
      </c>
      <c r="U1606">
        <v>2026</v>
      </c>
      <c r="V1606" t="s">
        <v>92</v>
      </c>
      <c r="W1606">
        <v>8</v>
      </c>
      <c r="X1606" t="s">
        <v>84</v>
      </c>
    </row>
    <row r="1607" spans="1:24">
      <c r="A1607">
        <v>227</v>
      </c>
      <c r="B1607" s="14">
        <v>46243</v>
      </c>
      <c r="C1607">
        <v>2026</v>
      </c>
      <c r="D1607">
        <v>3</v>
      </c>
      <c r="E1607">
        <v>8</v>
      </c>
      <c r="F1607" t="s">
        <v>84</v>
      </c>
      <c r="G1607" t="s">
        <v>20</v>
      </c>
      <c r="H1607" t="s">
        <v>31</v>
      </c>
      <c r="I1607" t="s">
        <v>28</v>
      </c>
      <c r="J1607" t="s">
        <v>3</v>
      </c>
      <c r="K1607" t="s">
        <v>34</v>
      </c>
      <c r="L1607" t="s">
        <v>35</v>
      </c>
      <c r="M1607">
        <v>3</v>
      </c>
      <c r="N1607">
        <v>40.61</v>
      </c>
      <c r="O1607">
        <v>0</v>
      </c>
      <c r="P1607">
        <v>14.72</v>
      </c>
      <c r="Q1607">
        <v>121.83</v>
      </c>
      <c r="R1607">
        <v>44.160000000000004</v>
      </c>
      <c r="S1607">
        <v>77.669999999999987</v>
      </c>
      <c r="T1607">
        <v>0.63752770253632096</v>
      </c>
      <c r="U1607">
        <v>2026</v>
      </c>
      <c r="V1607" t="s">
        <v>92</v>
      </c>
      <c r="W1607">
        <v>8</v>
      </c>
      <c r="X1607" t="s">
        <v>84</v>
      </c>
    </row>
    <row r="1608" spans="1:24">
      <c r="A1608">
        <v>390</v>
      </c>
      <c r="B1608" s="14">
        <v>46243</v>
      </c>
      <c r="C1608">
        <v>2026</v>
      </c>
      <c r="D1608">
        <v>3</v>
      </c>
      <c r="E1608">
        <v>8</v>
      </c>
      <c r="F1608" t="s">
        <v>84</v>
      </c>
      <c r="G1608" t="s">
        <v>11</v>
      </c>
      <c r="H1608" t="s">
        <v>25</v>
      </c>
      <c r="I1608" t="s">
        <v>19</v>
      </c>
      <c r="J1608" t="s">
        <v>13</v>
      </c>
      <c r="K1608" t="s">
        <v>9</v>
      </c>
      <c r="L1608" t="s">
        <v>10</v>
      </c>
      <c r="M1608">
        <v>1</v>
      </c>
      <c r="N1608">
        <v>93.41</v>
      </c>
      <c r="O1608">
        <v>0.05</v>
      </c>
      <c r="P1608">
        <v>44.7</v>
      </c>
      <c r="Q1608">
        <v>88.739499999999992</v>
      </c>
      <c r="R1608">
        <v>44.7</v>
      </c>
      <c r="S1608">
        <v>44.03949999999999</v>
      </c>
      <c r="T1608">
        <v>0.49627843294136198</v>
      </c>
      <c r="U1608">
        <v>2026</v>
      </c>
      <c r="V1608" t="s">
        <v>92</v>
      </c>
      <c r="W1608">
        <v>8</v>
      </c>
      <c r="X1608" t="s">
        <v>84</v>
      </c>
    </row>
    <row r="1609" spans="1:24">
      <c r="A1609">
        <v>859</v>
      </c>
      <c r="B1609" s="14">
        <v>46243</v>
      </c>
      <c r="C1609">
        <v>2026</v>
      </c>
      <c r="D1609">
        <v>3</v>
      </c>
      <c r="E1609">
        <v>8</v>
      </c>
      <c r="F1609" t="s">
        <v>84</v>
      </c>
      <c r="G1609" t="s">
        <v>0</v>
      </c>
      <c r="H1609" t="s">
        <v>1</v>
      </c>
      <c r="I1609" t="s">
        <v>19</v>
      </c>
      <c r="J1609" t="s">
        <v>13</v>
      </c>
      <c r="K1609" t="s">
        <v>9</v>
      </c>
      <c r="L1609" t="s">
        <v>10</v>
      </c>
      <c r="M1609">
        <v>2</v>
      </c>
      <c r="N1609">
        <v>90.23</v>
      </c>
      <c r="O1609">
        <v>0</v>
      </c>
      <c r="P1609">
        <v>44.22</v>
      </c>
      <c r="Q1609">
        <v>180.46</v>
      </c>
      <c r="R1609">
        <v>88.44</v>
      </c>
      <c r="S1609">
        <v>92.02000000000001</v>
      </c>
      <c r="T1609">
        <v>0.50991909564446414</v>
      </c>
      <c r="U1609">
        <v>2026</v>
      </c>
      <c r="V1609" t="s">
        <v>92</v>
      </c>
      <c r="W1609">
        <v>8</v>
      </c>
      <c r="X1609" t="s">
        <v>84</v>
      </c>
    </row>
    <row r="1610" spans="1:24">
      <c r="A1610">
        <v>1468</v>
      </c>
      <c r="B1610" s="14">
        <v>46243</v>
      </c>
      <c r="C1610">
        <v>2026</v>
      </c>
      <c r="D1610">
        <v>3</v>
      </c>
      <c r="E1610">
        <v>8</v>
      </c>
      <c r="F1610" t="s">
        <v>84</v>
      </c>
      <c r="G1610" t="s">
        <v>6</v>
      </c>
      <c r="H1610" t="s">
        <v>41</v>
      </c>
      <c r="I1610" t="s">
        <v>19</v>
      </c>
      <c r="J1610" t="s">
        <v>3</v>
      </c>
      <c r="K1610" t="s">
        <v>4</v>
      </c>
      <c r="L1610" t="s">
        <v>22</v>
      </c>
      <c r="M1610">
        <v>1</v>
      </c>
      <c r="N1610">
        <v>51.75</v>
      </c>
      <c r="O1610">
        <v>0</v>
      </c>
      <c r="P1610">
        <v>22.36</v>
      </c>
      <c r="Q1610">
        <v>51.75</v>
      </c>
      <c r="R1610">
        <v>22.36</v>
      </c>
      <c r="S1610">
        <v>29.39</v>
      </c>
      <c r="T1610">
        <v>0.56792270531400968</v>
      </c>
      <c r="U1610">
        <v>2026</v>
      </c>
      <c r="V1610" t="s">
        <v>92</v>
      </c>
      <c r="W1610">
        <v>8</v>
      </c>
      <c r="X1610" t="s">
        <v>84</v>
      </c>
    </row>
    <row r="1611" spans="1:24">
      <c r="A1611">
        <v>2356</v>
      </c>
      <c r="B1611" s="14">
        <v>46243</v>
      </c>
      <c r="C1611">
        <v>2026</v>
      </c>
      <c r="D1611">
        <v>3</v>
      </c>
      <c r="E1611">
        <v>8</v>
      </c>
      <c r="F1611" t="s">
        <v>84</v>
      </c>
      <c r="G1611" t="s">
        <v>20</v>
      </c>
      <c r="H1611" t="s">
        <v>47</v>
      </c>
      <c r="I1611" t="s">
        <v>19</v>
      </c>
      <c r="J1611" t="s">
        <v>13</v>
      </c>
      <c r="K1611" t="s">
        <v>4</v>
      </c>
      <c r="L1611" t="s">
        <v>30</v>
      </c>
      <c r="M1611">
        <v>3</v>
      </c>
      <c r="N1611">
        <v>102.91</v>
      </c>
      <c r="O1611">
        <v>0.1</v>
      </c>
      <c r="P1611">
        <v>50.23</v>
      </c>
      <c r="Q1611">
        <v>277.85700000000003</v>
      </c>
      <c r="R1611">
        <v>150.69</v>
      </c>
      <c r="S1611">
        <v>127.16700000000003</v>
      </c>
      <c r="T1611">
        <v>0.45767067232425318</v>
      </c>
      <c r="U1611">
        <v>2026</v>
      </c>
      <c r="V1611" t="s">
        <v>92</v>
      </c>
      <c r="W1611">
        <v>8</v>
      </c>
      <c r="X1611" t="s">
        <v>84</v>
      </c>
    </row>
    <row r="1612" spans="1:24">
      <c r="A1612">
        <v>3556</v>
      </c>
      <c r="B1612" s="14">
        <v>46243</v>
      </c>
      <c r="C1612">
        <v>2026</v>
      </c>
      <c r="D1612">
        <v>3</v>
      </c>
      <c r="E1612">
        <v>8</v>
      </c>
      <c r="F1612" t="s">
        <v>84</v>
      </c>
      <c r="G1612" t="s">
        <v>11</v>
      </c>
      <c r="H1612" t="s">
        <v>52</v>
      </c>
      <c r="I1612" t="s">
        <v>2</v>
      </c>
      <c r="J1612" t="s">
        <v>13</v>
      </c>
      <c r="K1612" t="s">
        <v>4</v>
      </c>
      <c r="L1612" t="s">
        <v>5</v>
      </c>
      <c r="M1612">
        <v>4</v>
      </c>
      <c r="N1612">
        <v>82.63</v>
      </c>
      <c r="O1612">
        <v>0.1</v>
      </c>
      <c r="P1612">
        <v>43.78</v>
      </c>
      <c r="Q1612">
        <v>297.46800000000002</v>
      </c>
      <c r="R1612">
        <v>175.12</v>
      </c>
      <c r="S1612">
        <v>122.34800000000001</v>
      </c>
      <c r="T1612">
        <v>0.41129802197211129</v>
      </c>
      <c r="U1612">
        <v>2026</v>
      </c>
      <c r="V1612" t="s">
        <v>92</v>
      </c>
      <c r="W1612">
        <v>8</v>
      </c>
      <c r="X1612" t="s">
        <v>84</v>
      </c>
    </row>
    <row r="1613" spans="1:24">
      <c r="A1613">
        <v>925</v>
      </c>
      <c r="B1613" s="14">
        <v>46244</v>
      </c>
      <c r="C1613">
        <v>2026</v>
      </c>
      <c r="D1613">
        <v>3</v>
      </c>
      <c r="E1613">
        <v>8</v>
      </c>
      <c r="F1613" t="s">
        <v>84</v>
      </c>
      <c r="G1613" t="s">
        <v>0</v>
      </c>
      <c r="H1613" t="s">
        <v>1</v>
      </c>
      <c r="I1613" t="s">
        <v>19</v>
      </c>
      <c r="J1613" t="s">
        <v>3</v>
      </c>
      <c r="K1613" t="s">
        <v>23</v>
      </c>
      <c r="L1613" t="s">
        <v>29</v>
      </c>
      <c r="M1613">
        <v>1</v>
      </c>
      <c r="N1613">
        <v>196.39</v>
      </c>
      <c r="O1613">
        <v>0</v>
      </c>
      <c r="P1613">
        <v>102.92</v>
      </c>
      <c r="Q1613">
        <v>196.39</v>
      </c>
      <c r="R1613">
        <v>102.92</v>
      </c>
      <c r="S1613">
        <v>93.469999999999985</v>
      </c>
      <c r="T1613">
        <v>0.47594073017974436</v>
      </c>
      <c r="U1613">
        <v>2026</v>
      </c>
      <c r="V1613" t="s">
        <v>92</v>
      </c>
      <c r="W1613">
        <v>8</v>
      </c>
      <c r="X1613" t="s">
        <v>84</v>
      </c>
    </row>
    <row r="1614" spans="1:24">
      <c r="A1614">
        <v>1563</v>
      </c>
      <c r="B1614" s="14">
        <v>46244</v>
      </c>
      <c r="C1614">
        <v>2026</v>
      </c>
      <c r="D1614">
        <v>3</v>
      </c>
      <c r="E1614">
        <v>8</v>
      </c>
      <c r="F1614" t="s">
        <v>84</v>
      </c>
      <c r="G1614" t="s">
        <v>11</v>
      </c>
      <c r="H1614" t="s">
        <v>39</v>
      </c>
      <c r="I1614" t="s">
        <v>28</v>
      </c>
      <c r="J1614" t="s">
        <v>16</v>
      </c>
      <c r="K1614" t="s">
        <v>14</v>
      </c>
      <c r="L1614" t="s">
        <v>15</v>
      </c>
      <c r="M1614">
        <v>2</v>
      </c>
      <c r="N1614">
        <v>36.25</v>
      </c>
      <c r="O1614">
        <v>0</v>
      </c>
      <c r="P1614">
        <v>13.77</v>
      </c>
      <c r="Q1614">
        <v>72.5</v>
      </c>
      <c r="R1614">
        <v>27.54</v>
      </c>
      <c r="S1614">
        <v>44.96</v>
      </c>
      <c r="T1614">
        <v>0.62013793103448278</v>
      </c>
      <c r="U1614">
        <v>2026</v>
      </c>
      <c r="V1614" t="s">
        <v>92</v>
      </c>
      <c r="W1614">
        <v>8</v>
      </c>
      <c r="X1614" t="s">
        <v>84</v>
      </c>
    </row>
    <row r="1615" spans="1:24">
      <c r="A1615">
        <v>1634</v>
      </c>
      <c r="B1615" s="14">
        <v>46244</v>
      </c>
      <c r="C1615">
        <v>2026</v>
      </c>
      <c r="D1615">
        <v>3</v>
      </c>
      <c r="E1615">
        <v>8</v>
      </c>
      <c r="F1615" t="s">
        <v>84</v>
      </c>
      <c r="G1615" t="s">
        <v>6</v>
      </c>
      <c r="H1615" t="s">
        <v>7</v>
      </c>
      <c r="I1615" t="s">
        <v>19</v>
      </c>
      <c r="J1615" t="s">
        <v>3</v>
      </c>
      <c r="K1615" t="s">
        <v>23</v>
      </c>
      <c r="L1615" t="s">
        <v>29</v>
      </c>
      <c r="M1615">
        <v>2</v>
      </c>
      <c r="N1615">
        <v>199.85</v>
      </c>
      <c r="O1615">
        <v>0.05</v>
      </c>
      <c r="P1615">
        <v>104.34</v>
      </c>
      <c r="Q1615">
        <v>379.71499999999997</v>
      </c>
      <c r="R1615">
        <v>208.68</v>
      </c>
      <c r="S1615">
        <v>171.03499999999997</v>
      </c>
      <c r="T1615">
        <v>0.45042992770893953</v>
      </c>
      <c r="U1615">
        <v>2026</v>
      </c>
      <c r="V1615" t="s">
        <v>92</v>
      </c>
      <c r="W1615">
        <v>8</v>
      </c>
      <c r="X1615" t="s">
        <v>84</v>
      </c>
    </row>
    <row r="1616" spans="1:24">
      <c r="A1616">
        <v>2187</v>
      </c>
      <c r="B1616" s="14">
        <v>46244</v>
      </c>
      <c r="C1616">
        <v>2026</v>
      </c>
      <c r="D1616">
        <v>3</v>
      </c>
      <c r="E1616">
        <v>8</v>
      </c>
      <c r="F1616" t="s">
        <v>84</v>
      </c>
      <c r="G1616" t="s">
        <v>11</v>
      </c>
      <c r="H1616" t="s">
        <v>12</v>
      </c>
      <c r="I1616" t="s">
        <v>19</v>
      </c>
      <c r="J1616" t="s">
        <v>13</v>
      </c>
      <c r="K1616" t="s">
        <v>14</v>
      </c>
      <c r="L1616" t="s">
        <v>32</v>
      </c>
      <c r="M1616">
        <v>1</v>
      </c>
      <c r="N1616">
        <v>46.32</v>
      </c>
      <c r="O1616">
        <v>0.05</v>
      </c>
      <c r="P1616">
        <v>18.34</v>
      </c>
      <c r="Q1616">
        <v>44.003999999999998</v>
      </c>
      <c r="R1616">
        <v>18.34</v>
      </c>
      <c r="S1616">
        <v>25.663999999999998</v>
      </c>
      <c r="T1616">
        <v>0.58321970729933637</v>
      </c>
      <c r="U1616">
        <v>2026</v>
      </c>
      <c r="V1616" t="s">
        <v>92</v>
      </c>
      <c r="W1616">
        <v>8</v>
      </c>
      <c r="X1616" t="s">
        <v>84</v>
      </c>
    </row>
    <row r="1617" spans="1:24">
      <c r="A1617">
        <v>2773</v>
      </c>
      <c r="B1617" s="14">
        <v>46244</v>
      </c>
      <c r="C1617">
        <v>2026</v>
      </c>
      <c r="D1617">
        <v>3</v>
      </c>
      <c r="E1617">
        <v>8</v>
      </c>
      <c r="F1617" t="s">
        <v>84</v>
      </c>
      <c r="G1617" t="s">
        <v>6</v>
      </c>
      <c r="H1617" t="s">
        <v>49</v>
      </c>
      <c r="I1617" t="s">
        <v>2</v>
      </c>
      <c r="J1617" t="s">
        <v>13</v>
      </c>
      <c r="K1617" t="s">
        <v>9</v>
      </c>
      <c r="L1617" t="s">
        <v>37</v>
      </c>
      <c r="M1617">
        <v>4</v>
      </c>
      <c r="N1617">
        <v>151.06</v>
      </c>
      <c r="O1617">
        <v>0</v>
      </c>
      <c r="P1617">
        <v>77.67</v>
      </c>
      <c r="Q1617">
        <v>604.24</v>
      </c>
      <c r="R1617">
        <v>310.68</v>
      </c>
      <c r="S1617">
        <v>293.56</v>
      </c>
      <c r="T1617">
        <v>0.48583344366476894</v>
      </c>
      <c r="U1617">
        <v>2026</v>
      </c>
      <c r="V1617" t="s">
        <v>92</v>
      </c>
      <c r="W1617">
        <v>8</v>
      </c>
      <c r="X1617" t="s">
        <v>84</v>
      </c>
    </row>
    <row r="1618" spans="1:24">
      <c r="A1618">
        <v>5040</v>
      </c>
      <c r="B1618" s="14">
        <v>46244</v>
      </c>
      <c r="C1618">
        <v>2026</v>
      </c>
      <c r="D1618">
        <v>3</v>
      </c>
      <c r="E1618">
        <v>8</v>
      </c>
      <c r="F1618" t="s">
        <v>84</v>
      </c>
      <c r="G1618" t="s">
        <v>20</v>
      </c>
      <c r="H1618" t="s">
        <v>31</v>
      </c>
      <c r="I1618" t="s">
        <v>2</v>
      </c>
      <c r="J1618" t="s">
        <v>3</v>
      </c>
      <c r="K1618" t="s">
        <v>9</v>
      </c>
      <c r="L1618" t="s">
        <v>46</v>
      </c>
      <c r="M1618">
        <v>1</v>
      </c>
      <c r="N1618">
        <v>72.39</v>
      </c>
      <c r="O1618">
        <v>0.1</v>
      </c>
      <c r="P1618">
        <v>31.64</v>
      </c>
      <c r="Q1618">
        <v>65.150999999999996</v>
      </c>
      <c r="R1618">
        <v>31.64</v>
      </c>
      <c r="S1618">
        <v>33.510999999999996</v>
      </c>
      <c r="T1618">
        <v>0.51435895074519189</v>
      </c>
      <c r="U1618">
        <v>2026</v>
      </c>
      <c r="V1618" t="s">
        <v>92</v>
      </c>
      <c r="W1618">
        <v>8</v>
      </c>
      <c r="X1618" t="s">
        <v>84</v>
      </c>
    </row>
    <row r="1619" spans="1:24">
      <c r="A1619">
        <v>415</v>
      </c>
      <c r="B1619" s="14">
        <v>46245</v>
      </c>
      <c r="C1619">
        <v>2026</v>
      </c>
      <c r="D1619">
        <v>3</v>
      </c>
      <c r="E1619">
        <v>8</v>
      </c>
      <c r="F1619" t="s">
        <v>84</v>
      </c>
      <c r="G1619" t="s">
        <v>0</v>
      </c>
      <c r="H1619" t="s">
        <v>36</v>
      </c>
      <c r="I1619" t="s">
        <v>19</v>
      </c>
      <c r="J1619" t="s">
        <v>3</v>
      </c>
      <c r="K1619" t="s">
        <v>9</v>
      </c>
      <c r="L1619" t="s">
        <v>46</v>
      </c>
      <c r="M1619">
        <v>1</v>
      </c>
      <c r="N1619">
        <v>72.650000000000006</v>
      </c>
      <c r="O1619">
        <v>0</v>
      </c>
      <c r="P1619">
        <v>31.72</v>
      </c>
      <c r="Q1619">
        <v>72.650000000000006</v>
      </c>
      <c r="R1619">
        <v>31.72</v>
      </c>
      <c r="S1619">
        <v>40.930000000000007</v>
      </c>
      <c r="T1619">
        <v>0.56338609772883697</v>
      </c>
      <c r="U1619">
        <v>2026</v>
      </c>
      <c r="V1619" t="s">
        <v>92</v>
      </c>
      <c r="W1619">
        <v>8</v>
      </c>
      <c r="X1619" t="s">
        <v>84</v>
      </c>
    </row>
    <row r="1620" spans="1:24">
      <c r="A1620">
        <v>1111</v>
      </c>
      <c r="B1620" s="14">
        <v>46245</v>
      </c>
      <c r="C1620">
        <v>2026</v>
      </c>
      <c r="D1620">
        <v>3</v>
      </c>
      <c r="E1620">
        <v>8</v>
      </c>
      <c r="F1620" t="s">
        <v>84</v>
      </c>
      <c r="G1620" t="s">
        <v>20</v>
      </c>
      <c r="H1620" t="s">
        <v>47</v>
      </c>
      <c r="I1620" t="s">
        <v>2</v>
      </c>
      <c r="J1620" t="s">
        <v>13</v>
      </c>
      <c r="K1620" t="s">
        <v>23</v>
      </c>
      <c r="L1620" t="s">
        <v>29</v>
      </c>
      <c r="M1620">
        <v>1</v>
      </c>
      <c r="N1620">
        <v>198.44</v>
      </c>
      <c r="O1620">
        <v>0</v>
      </c>
      <c r="P1620">
        <v>106.79</v>
      </c>
      <c r="Q1620">
        <v>198.44</v>
      </c>
      <c r="R1620">
        <v>106.79</v>
      </c>
      <c r="S1620">
        <v>91.649999999999991</v>
      </c>
      <c r="T1620">
        <v>0.46185244910300338</v>
      </c>
      <c r="U1620">
        <v>2026</v>
      </c>
      <c r="V1620" t="s">
        <v>92</v>
      </c>
      <c r="W1620">
        <v>8</v>
      </c>
      <c r="X1620" t="s">
        <v>84</v>
      </c>
    </row>
    <row r="1621" spans="1:24">
      <c r="A1621">
        <v>1243</v>
      </c>
      <c r="B1621" s="14">
        <v>46245</v>
      </c>
      <c r="C1621">
        <v>2026</v>
      </c>
      <c r="D1621">
        <v>3</v>
      </c>
      <c r="E1621">
        <v>8</v>
      </c>
      <c r="F1621" t="s">
        <v>84</v>
      </c>
      <c r="G1621" t="s">
        <v>11</v>
      </c>
      <c r="H1621" t="s">
        <v>52</v>
      </c>
      <c r="I1621" t="s">
        <v>2</v>
      </c>
      <c r="J1621" t="s">
        <v>3</v>
      </c>
      <c r="K1621" t="s">
        <v>23</v>
      </c>
      <c r="L1621" t="s">
        <v>29</v>
      </c>
      <c r="M1621">
        <v>1</v>
      </c>
      <c r="N1621">
        <v>193.67</v>
      </c>
      <c r="O1621">
        <v>0</v>
      </c>
      <c r="P1621">
        <v>103.79</v>
      </c>
      <c r="Q1621">
        <v>193.67</v>
      </c>
      <c r="R1621">
        <v>103.79</v>
      </c>
      <c r="S1621">
        <v>89.879999999999981</v>
      </c>
      <c r="T1621">
        <v>0.46408839779005517</v>
      </c>
      <c r="U1621">
        <v>2026</v>
      </c>
      <c r="V1621" t="s">
        <v>92</v>
      </c>
      <c r="W1621">
        <v>8</v>
      </c>
      <c r="X1621" t="s">
        <v>84</v>
      </c>
    </row>
    <row r="1622" spans="1:24">
      <c r="A1622">
        <v>1326</v>
      </c>
      <c r="B1622" s="14">
        <v>46245</v>
      </c>
      <c r="C1622">
        <v>2026</v>
      </c>
      <c r="D1622">
        <v>3</v>
      </c>
      <c r="E1622">
        <v>8</v>
      </c>
      <c r="F1622" t="s">
        <v>84</v>
      </c>
      <c r="G1622" t="s">
        <v>20</v>
      </c>
      <c r="H1622" t="s">
        <v>33</v>
      </c>
      <c r="I1622" t="s">
        <v>2</v>
      </c>
      <c r="J1622" t="s">
        <v>3</v>
      </c>
      <c r="K1622" t="s">
        <v>14</v>
      </c>
      <c r="L1622" t="s">
        <v>48</v>
      </c>
      <c r="M1622">
        <v>5</v>
      </c>
      <c r="N1622">
        <v>166.03</v>
      </c>
      <c r="O1622">
        <v>0</v>
      </c>
      <c r="P1622">
        <v>87.46</v>
      </c>
      <c r="Q1622">
        <v>830.15</v>
      </c>
      <c r="R1622">
        <v>437.29999999999995</v>
      </c>
      <c r="S1622">
        <v>392.85</v>
      </c>
      <c r="T1622">
        <v>0.47322772992832624</v>
      </c>
      <c r="U1622">
        <v>2026</v>
      </c>
      <c r="V1622" t="s">
        <v>92</v>
      </c>
      <c r="W1622">
        <v>8</v>
      </c>
      <c r="X1622" t="s">
        <v>84</v>
      </c>
    </row>
    <row r="1623" spans="1:24">
      <c r="A1623">
        <v>1682</v>
      </c>
      <c r="B1623" s="14">
        <v>46245</v>
      </c>
      <c r="C1623">
        <v>2026</v>
      </c>
      <c r="D1623">
        <v>3</v>
      </c>
      <c r="E1623">
        <v>8</v>
      </c>
      <c r="F1623" t="s">
        <v>84</v>
      </c>
      <c r="G1623" t="s">
        <v>0</v>
      </c>
      <c r="H1623" t="s">
        <v>1</v>
      </c>
      <c r="I1623" t="s">
        <v>2</v>
      </c>
      <c r="J1623" t="s">
        <v>16</v>
      </c>
      <c r="K1623" t="s">
        <v>23</v>
      </c>
      <c r="L1623" t="s">
        <v>40</v>
      </c>
      <c r="M1623">
        <v>2</v>
      </c>
      <c r="N1623">
        <v>81.569999999999993</v>
      </c>
      <c r="O1623">
        <v>0</v>
      </c>
      <c r="P1623">
        <v>40.36</v>
      </c>
      <c r="Q1623">
        <v>163.13999999999999</v>
      </c>
      <c r="R1623">
        <v>80.72</v>
      </c>
      <c r="S1623">
        <v>82.419999999999987</v>
      </c>
      <c r="T1623">
        <v>0.50521024886600463</v>
      </c>
      <c r="U1623">
        <v>2026</v>
      </c>
      <c r="V1623" t="s">
        <v>92</v>
      </c>
      <c r="W1623">
        <v>8</v>
      </c>
      <c r="X1623" t="s">
        <v>84</v>
      </c>
    </row>
    <row r="1624" spans="1:24">
      <c r="A1624">
        <v>2618</v>
      </c>
      <c r="B1624" s="14">
        <v>46245</v>
      </c>
      <c r="C1624">
        <v>2026</v>
      </c>
      <c r="D1624">
        <v>3</v>
      </c>
      <c r="E1624">
        <v>8</v>
      </c>
      <c r="F1624" t="s">
        <v>84</v>
      </c>
      <c r="G1624" t="s">
        <v>0</v>
      </c>
      <c r="H1624" t="s">
        <v>50</v>
      </c>
      <c r="I1624" t="s">
        <v>19</v>
      </c>
      <c r="J1624" t="s">
        <v>16</v>
      </c>
      <c r="K1624" t="s">
        <v>9</v>
      </c>
      <c r="L1624" t="s">
        <v>17</v>
      </c>
      <c r="M1624">
        <v>2</v>
      </c>
      <c r="N1624">
        <v>143.86000000000001</v>
      </c>
      <c r="O1624">
        <v>0</v>
      </c>
      <c r="P1624">
        <v>81.23</v>
      </c>
      <c r="Q1624">
        <v>287.72000000000003</v>
      </c>
      <c r="R1624">
        <v>162.46</v>
      </c>
      <c r="S1624">
        <v>125.26000000000002</v>
      </c>
      <c r="T1624">
        <v>0.43535381621020441</v>
      </c>
      <c r="U1624">
        <v>2026</v>
      </c>
      <c r="V1624" t="s">
        <v>92</v>
      </c>
      <c r="W1624">
        <v>8</v>
      </c>
      <c r="X1624" t="s">
        <v>84</v>
      </c>
    </row>
    <row r="1625" spans="1:24">
      <c r="A1625">
        <v>3319</v>
      </c>
      <c r="B1625" s="14">
        <v>46245</v>
      </c>
      <c r="C1625">
        <v>2026</v>
      </c>
      <c r="D1625">
        <v>3</v>
      </c>
      <c r="E1625">
        <v>8</v>
      </c>
      <c r="F1625" t="s">
        <v>84</v>
      </c>
      <c r="G1625" t="s">
        <v>6</v>
      </c>
      <c r="H1625" t="s">
        <v>49</v>
      </c>
      <c r="I1625" t="s">
        <v>2</v>
      </c>
      <c r="J1625" t="s">
        <v>3</v>
      </c>
      <c r="K1625" t="s">
        <v>9</v>
      </c>
      <c r="L1625" t="s">
        <v>10</v>
      </c>
      <c r="M1625">
        <v>3</v>
      </c>
      <c r="N1625">
        <v>93.53</v>
      </c>
      <c r="O1625">
        <v>0</v>
      </c>
      <c r="P1625">
        <v>46.19</v>
      </c>
      <c r="Q1625">
        <v>280.59000000000003</v>
      </c>
      <c r="R1625">
        <v>138.57</v>
      </c>
      <c r="S1625">
        <v>142.02000000000004</v>
      </c>
      <c r="T1625">
        <v>0.5061477600769807</v>
      </c>
      <c r="U1625">
        <v>2026</v>
      </c>
      <c r="V1625" t="s">
        <v>92</v>
      </c>
      <c r="W1625">
        <v>8</v>
      </c>
      <c r="X1625" t="s">
        <v>84</v>
      </c>
    </row>
    <row r="1626" spans="1:24">
      <c r="A1626">
        <v>4600</v>
      </c>
      <c r="B1626" s="14">
        <v>46245</v>
      </c>
      <c r="C1626">
        <v>2026</v>
      </c>
      <c r="D1626">
        <v>3</v>
      </c>
      <c r="E1626">
        <v>8</v>
      </c>
      <c r="F1626" t="s">
        <v>84</v>
      </c>
      <c r="G1626" t="s">
        <v>20</v>
      </c>
      <c r="H1626" t="s">
        <v>21</v>
      </c>
      <c r="I1626" t="s">
        <v>8</v>
      </c>
      <c r="J1626" t="s">
        <v>16</v>
      </c>
      <c r="K1626" t="s">
        <v>14</v>
      </c>
      <c r="L1626" t="s">
        <v>48</v>
      </c>
      <c r="M1626">
        <v>10</v>
      </c>
      <c r="N1626">
        <v>162.38</v>
      </c>
      <c r="O1626">
        <v>0.05</v>
      </c>
      <c r="P1626">
        <v>85.82</v>
      </c>
      <c r="Q1626">
        <v>1542.61</v>
      </c>
      <c r="R1626">
        <v>858.19999999999993</v>
      </c>
      <c r="S1626">
        <v>684.41</v>
      </c>
      <c r="T1626">
        <v>0.44367014345816508</v>
      </c>
      <c r="U1626">
        <v>2026</v>
      </c>
      <c r="V1626" t="s">
        <v>92</v>
      </c>
      <c r="W1626">
        <v>8</v>
      </c>
      <c r="X1626" t="s">
        <v>84</v>
      </c>
    </row>
    <row r="1627" spans="1:24">
      <c r="A1627">
        <v>5168</v>
      </c>
      <c r="B1627" s="14">
        <v>46245</v>
      </c>
      <c r="C1627">
        <v>2026</v>
      </c>
      <c r="D1627">
        <v>3</v>
      </c>
      <c r="E1627">
        <v>8</v>
      </c>
      <c r="F1627" t="s">
        <v>84</v>
      </c>
      <c r="G1627" t="s">
        <v>0</v>
      </c>
      <c r="H1627" t="s">
        <v>50</v>
      </c>
      <c r="I1627" t="s">
        <v>28</v>
      </c>
      <c r="J1627" t="s">
        <v>16</v>
      </c>
      <c r="K1627" t="s">
        <v>34</v>
      </c>
      <c r="L1627" t="s">
        <v>38</v>
      </c>
      <c r="M1627">
        <v>1</v>
      </c>
      <c r="N1627">
        <v>122.52</v>
      </c>
      <c r="O1627">
        <v>0.05</v>
      </c>
      <c r="P1627">
        <v>69.66</v>
      </c>
      <c r="Q1627">
        <v>116.39399999999999</v>
      </c>
      <c r="R1627">
        <v>69.66</v>
      </c>
      <c r="S1627">
        <v>46.733999999999995</v>
      </c>
      <c r="T1627">
        <v>0.40151554203824935</v>
      </c>
      <c r="U1627">
        <v>2026</v>
      </c>
      <c r="V1627" t="s">
        <v>92</v>
      </c>
      <c r="W1627">
        <v>8</v>
      </c>
      <c r="X1627" t="s">
        <v>84</v>
      </c>
    </row>
    <row r="1628" spans="1:24">
      <c r="A1628">
        <v>245</v>
      </c>
      <c r="B1628" s="14">
        <v>46246</v>
      </c>
      <c r="C1628">
        <v>2026</v>
      </c>
      <c r="D1628">
        <v>3</v>
      </c>
      <c r="E1628">
        <v>8</v>
      </c>
      <c r="F1628" t="s">
        <v>84</v>
      </c>
      <c r="G1628" t="s">
        <v>20</v>
      </c>
      <c r="H1628" t="s">
        <v>47</v>
      </c>
      <c r="I1628" t="s">
        <v>28</v>
      </c>
      <c r="J1628" t="s">
        <v>3</v>
      </c>
      <c r="K1628" t="s">
        <v>9</v>
      </c>
      <c r="L1628" t="s">
        <v>17</v>
      </c>
      <c r="M1628">
        <v>1</v>
      </c>
      <c r="N1628">
        <v>142.84</v>
      </c>
      <c r="O1628">
        <v>0</v>
      </c>
      <c r="P1628">
        <v>77.7</v>
      </c>
      <c r="Q1628">
        <v>142.84</v>
      </c>
      <c r="R1628">
        <v>77.7</v>
      </c>
      <c r="S1628">
        <v>65.14</v>
      </c>
      <c r="T1628">
        <v>0.4560347241669</v>
      </c>
      <c r="U1628">
        <v>2026</v>
      </c>
      <c r="V1628" t="s">
        <v>92</v>
      </c>
      <c r="W1628">
        <v>8</v>
      </c>
      <c r="X1628" t="s">
        <v>84</v>
      </c>
    </row>
    <row r="1629" spans="1:24">
      <c r="A1629">
        <v>322</v>
      </c>
      <c r="B1629" s="14">
        <v>46246</v>
      </c>
      <c r="C1629">
        <v>2026</v>
      </c>
      <c r="D1629">
        <v>3</v>
      </c>
      <c r="E1629">
        <v>8</v>
      </c>
      <c r="F1629" t="s">
        <v>84</v>
      </c>
      <c r="G1629" t="s">
        <v>6</v>
      </c>
      <c r="H1629" t="s">
        <v>49</v>
      </c>
      <c r="I1629" t="s">
        <v>19</v>
      </c>
      <c r="J1629" t="s">
        <v>3</v>
      </c>
      <c r="K1629" t="s">
        <v>9</v>
      </c>
      <c r="L1629" t="s">
        <v>46</v>
      </c>
      <c r="M1629">
        <v>3</v>
      </c>
      <c r="N1629">
        <v>72.349999999999994</v>
      </c>
      <c r="O1629">
        <v>0</v>
      </c>
      <c r="P1629">
        <v>32.119999999999997</v>
      </c>
      <c r="Q1629">
        <v>217.04999999999998</v>
      </c>
      <c r="R1629">
        <v>96.359999999999985</v>
      </c>
      <c r="S1629">
        <v>120.69</v>
      </c>
      <c r="T1629">
        <v>0.55604699378023503</v>
      </c>
      <c r="U1629">
        <v>2026</v>
      </c>
      <c r="V1629" t="s">
        <v>92</v>
      </c>
      <c r="W1629">
        <v>8</v>
      </c>
      <c r="X1629" t="s">
        <v>84</v>
      </c>
    </row>
    <row r="1630" spans="1:24">
      <c r="A1630">
        <v>1101</v>
      </c>
      <c r="B1630" s="14">
        <v>46246</v>
      </c>
      <c r="C1630">
        <v>2026</v>
      </c>
      <c r="D1630">
        <v>3</v>
      </c>
      <c r="E1630">
        <v>8</v>
      </c>
      <c r="F1630" t="s">
        <v>84</v>
      </c>
      <c r="G1630" t="s">
        <v>20</v>
      </c>
      <c r="H1630" t="s">
        <v>21</v>
      </c>
      <c r="I1630" t="s">
        <v>2</v>
      </c>
      <c r="J1630" t="s">
        <v>13</v>
      </c>
      <c r="K1630" t="s">
        <v>34</v>
      </c>
      <c r="L1630" t="s">
        <v>35</v>
      </c>
      <c r="M1630">
        <v>3</v>
      </c>
      <c r="N1630">
        <v>40.14</v>
      </c>
      <c r="O1630">
        <v>0.05</v>
      </c>
      <c r="P1630">
        <v>14.53</v>
      </c>
      <c r="Q1630">
        <v>114.399</v>
      </c>
      <c r="R1630">
        <v>43.589999999999996</v>
      </c>
      <c r="S1630">
        <v>70.808999999999997</v>
      </c>
      <c r="T1630">
        <v>0.61896520074476169</v>
      </c>
      <c r="U1630">
        <v>2026</v>
      </c>
      <c r="V1630" t="s">
        <v>92</v>
      </c>
      <c r="W1630">
        <v>8</v>
      </c>
      <c r="X1630" t="s">
        <v>84</v>
      </c>
    </row>
    <row r="1631" spans="1:24">
      <c r="A1631">
        <v>1564</v>
      </c>
      <c r="B1631" s="14">
        <v>46246</v>
      </c>
      <c r="C1631">
        <v>2026</v>
      </c>
      <c r="D1631">
        <v>3</v>
      </c>
      <c r="E1631">
        <v>8</v>
      </c>
      <c r="F1631" t="s">
        <v>84</v>
      </c>
      <c r="G1631" t="s">
        <v>20</v>
      </c>
      <c r="H1631" t="s">
        <v>47</v>
      </c>
      <c r="I1631" t="s">
        <v>2</v>
      </c>
      <c r="J1631" t="s">
        <v>13</v>
      </c>
      <c r="K1631" t="s">
        <v>34</v>
      </c>
      <c r="L1631" t="s">
        <v>45</v>
      </c>
      <c r="M1631">
        <v>2</v>
      </c>
      <c r="N1631">
        <v>51.84</v>
      </c>
      <c r="O1631">
        <v>0</v>
      </c>
      <c r="P1631">
        <v>21.62</v>
      </c>
      <c r="Q1631">
        <v>103.68</v>
      </c>
      <c r="R1631">
        <v>43.24</v>
      </c>
      <c r="S1631">
        <v>60.440000000000005</v>
      </c>
      <c r="T1631">
        <v>0.58294753086419759</v>
      </c>
      <c r="U1631">
        <v>2026</v>
      </c>
      <c r="V1631" t="s">
        <v>92</v>
      </c>
      <c r="W1631">
        <v>8</v>
      </c>
      <c r="X1631" t="s">
        <v>84</v>
      </c>
    </row>
    <row r="1632" spans="1:24">
      <c r="A1632">
        <v>3712</v>
      </c>
      <c r="B1632" s="14">
        <v>46246</v>
      </c>
      <c r="C1632">
        <v>2026</v>
      </c>
      <c r="D1632">
        <v>3</v>
      </c>
      <c r="E1632">
        <v>8</v>
      </c>
      <c r="F1632" t="s">
        <v>84</v>
      </c>
      <c r="G1632" t="s">
        <v>20</v>
      </c>
      <c r="H1632" t="s">
        <v>33</v>
      </c>
      <c r="I1632" t="s">
        <v>2</v>
      </c>
      <c r="J1632" t="s">
        <v>13</v>
      </c>
      <c r="K1632" t="s">
        <v>4</v>
      </c>
      <c r="L1632" t="s">
        <v>5</v>
      </c>
      <c r="M1632">
        <v>3</v>
      </c>
      <c r="N1632">
        <v>82.32</v>
      </c>
      <c r="O1632">
        <v>0.15</v>
      </c>
      <c r="P1632">
        <v>41.95</v>
      </c>
      <c r="Q1632">
        <v>209.91599999999997</v>
      </c>
      <c r="R1632">
        <v>125.85000000000001</v>
      </c>
      <c r="S1632">
        <v>84.06599999999996</v>
      </c>
      <c r="T1632">
        <v>0.40047447550448739</v>
      </c>
      <c r="U1632">
        <v>2026</v>
      </c>
      <c r="V1632" t="s">
        <v>92</v>
      </c>
      <c r="W1632">
        <v>8</v>
      </c>
      <c r="X1632" t="s">
        <v>84</v>
      </c>
    </row>
    <row r="1633" spans="1:24">
      <c r="A1633">
        <v>771</v>
      </c>
      <c r="B1633" s="14">
        <v>46247</v>
      </c>
      <c r="C1633">
        <v>2026</v>
      </c>
      <c r="D1633">
        <v>3</v>
      </c>
      <c r="E1633">
        <v>8</v>
      </c>
      <c r="F1633" t="s">
        <v>84</v>
      </c>
      <c r="G1633" t="s">
        <v>11</v>
      </c>
      <c r="H1633" t="s">
        <v>25</v>
      </c>
      <c r="I1633" t="s">
        <v>2</v>
      </c>
      <c r="J1633" t="s">
        <v>3</v>
      </c>
      <c r="K1633" t="s">
        <v>9</v>
      </c>
      <c r="L1633" t="s">
        <v>10</v>
      </c>
      <c r="M1633">
        <v>1</v>
      </c>
      <c r="N1633">
        <v>91.78</v>
      </c>
      <c r="O1633">
        <v>0</v>
      </c>
      <c r="P1633">
        <v>46.15</v>
      </c>
      <c r="Q1633">
        <v>91.78</v>
      </c>
      <c r="R1633">
        <v>46.15</v>
      </c>
      <c r="S1633">
        <v>45.63</v>
      </c>
      <c r="T1633">
        <v>0.49716713881019831</v>
      </c>
      <c r="U1633">
        <v>2026</v>
      </c>
      <c r="V1633" t="s">
        <v>92</v>
      </c>
      <c r="W1633">
        <v>8</v>
      </c>
      <c r="X1633" t="s">
        <v>84</v>
      </c>
    </row>
    <row r="1634" spans="1:24">
      <c r="A1634">
        <v>2749</v>
      </c>
      <c r="B1634" s="14">
        <v>46247</v>
      </c>
      <c r="C1634">
        <v>2026</v>
      </c>
      <c r="D1634">
        <v>3</v>
      </c>
      <c r="E1634">
        <v>8</v>
      </c>
      <c r="F1634" t="s">
        <v>84</v>
      </c>
      <c r="G1634" t="s">
        <v>6</v>
      </c>
      <c r="H1634" t="s">
        <v>49</v>
      </c>
      <c r="I1634" t="s">
        <v>2</v>
      </c>
      <c r="J1634" t="s">
        <v>16</v>
      </c>
      <c r="K1634" t="s">
        <v>9</v>
      </c>
      <c r="L1634" t="s">
        <v>10</v>
      </c>
      <c r="M1634">
        <v>2</v>
      </c>
      <c r="N1634">
        <v>93.13</v>
      </c>
      <c r="O1634">
        <v>0</v>
      </c>
      <c r="P1634">
        <v>45.68</v>
      </c>
      <c r="Q1634">
        <v>186.26</v>
      </c>
      <c r="R1634">
        <v>91.36</v>
      </c>
      <c r="S1634">
        <v>94.899999999999991</v>
      </c>
      <c r="T1634">
        <v>0.50950284548480618</v>
      </c>
      <c r="U1634">
        <v>2026</v>
      </c>
      <c r="V1634" t="s">
        <v>92</v>
      </c>
      <c r="W1634">
        <v>8</v>
      </c>
      <c r="X1634" t="s">
        <v>84</v>
      </c>
    </row>
    <row r="1635" spans="1:24">
      <c r="A1635">
        <v>4252</v>
      </c>
      <c r="B1635" s="14">
        <v>46247</v>
      </c>
      <c r="C1635">
        <v>2026</v>
      </c>
      <c r="D1635">
        <v>3</v>
      </c>
      <c r="E1635">
        <v>8</v>
      </c>
      <c r="F1635" t="s">
        <v>84</v>
      </c>
      <c r="G1635" t="s">
        <v>6</v>
      </c>
      <c r="H1635" t="s">
        <v>43</v>
      </c>
      <c r="I1635" t="s">
        <v>2</v>
      </c>
      <c r="J1635" t="s">
        <v>3</v>
      </c>
      <c r="K1635" t="s">
        <v>14</v>
      </c>
      <c r="L1635" t="s">
        <v>15</v>
      </c>
      <c r="M1635">
        <v>1</v>
      </c>
      <c r="N1635">
        <v>36.67</v>
      </c>
      <c r="O1635">
        <v>0.1</v>
      </c>
      <c r="P1635">
        <v>13.18</v>
      </c>
      <c r="Q1635">
        <v>33.003</v>
      </c>
      <c r="R1635">
        <v>13.18</v>
      </c>
      <c r="S1635">
        <v>19.823</v>
      </c>
      <c r="T1635">
        <v>0.60064236584552921</v>
      </c>
      <c r="U1635">
        <v>2026</v>
      </c>
      <c r="V1635" t="s">
        <v>92</v>
      </c>
      <c r="W1635">
        <v>8</v>
      </c>
      <c r="X1635" t="s">
        <v>84</v>
      </c>
    </row>
    <row r="1636" spans="1:24">
      <c r="A1636">
        <v>4665</v>
      </c>
      <c r="B1636" s="14">
        <v>46247</v>
      </c>
      <c r="C1636">
        <v>2026</v>
      </c>
      <c r="D1636">
        <v>3</v>
      </c>
      <c r="E1636">
        <v>8</v>
      </c>
      <c r="F1636" t="s">
        <v>84</v>
      </c>
      <c r="G1636" t="s">
        <v>20</v>
      </c>
      <c r="H1636" t="s">
        <v>33</v>
      </c>
      <c r="I1636" t="s">
        <v>8</v>
      </c>
      <c r="J1636" t="s">
        <v>3</v>
      </c>
      <c r="K1636" t="s">
        <v>34</v>
      </c>
      <c r="L1636" t="s">
        <v>45</v>
      </c>
      <c r="M1636">
        <v>4</v>
      </c>
      <c r="N1636">
        <v>51.25</v>
      </c>
      <c r="O1636">
        <v>0.1</v>
      </c>
      <c r="P1636">
        <v>21.77</v>
      </c>
      <c r="Q1636">
        <v>184.5</v>
      </c>
      <c r="R1636">
        <v>87.08</v>
      </c>
      <c r="S1636">
        <v>97.42</v>
      </c>
      <c r="T1636">
        <v>0.52802168021680218</v>
      </c>
      <c r="U1636">
        <v>2026</v>
      </c>
      <c r="V1636" t="s">
        <v>92</v>
      </c>
      <c r="W1636">
        <v>8</v>
      </c>
      <c r="X1636" t="s">
        <v>84</v>
      </c>
    </row>
    <row r="1637" spans="1:24">
      <c r="A1637">
        <v>4767</v>
      </c>
      <c r="B1637" s="14">
        <v>46247</v>
      </c>
      <c r="C1637">
        <v>2026</v>
      </c>
      <c r="D1637">
        <v>3</v>
      </c>
      <c r="E1637">
        <v>8</v>
      </c>
      <c r="F1637" t="s">
        <v>84</v>
      </c>
      <c r="G1637" t="s">
        <v>20</v>
      </c>
      <c r="H1637" t="s">
        <v>33</v>
      </c>
      <c r="I1637" t="s">
        <v>28</v>
      </c>
      <c r="J1637" t="s">
        <v>16</v>
      </c>
      <c r="K1637" t="s">
        <v>34</v>
      </c>
      <c r="L1637" t="s">
        <v>35</v>
      </c>
      <c r="M1637">
        <v>1</v>
      </c>
      <c r="N1637">
        <v>39.61</v>
      </c>
      <c r="O1637">
        <v>0.1</v>
      </c>
      <c r="P1637">
        <v>14.85</v>
      </c>
      <c r="Q1637">
        <v>35.649000000000001</v>
      </c>
      <c r="R1637">
        <v>14.85</v>
      </c>
      <c r="S1637">
        <v>20.798999999999999</v>
      </c>
      <c r="T1637">
        <v>0.58343852562484222</v>
      </c>
      <c r="U1637">
        <v>2026</v>
      </c>
      <c r="V1637" t="s">
        <v>92</v>
      </c>
      <c r="W1637">
        <v>8</v>
      </c>
      <c r="X1637" t="s">
        <v>84</v>
      </c>
    </row>
    <row r="1638" spans="1:24">
      <c r="A1638">
        <v>4832</v>
      </c>
      <c r="B1638" s="14">
        <v>46247</v>
      </c>
      <c r="C1638">
        <v>2026</v>
      </c>
      <c r="D1638">
        <v>3</v>
      </c>
      <c r="E1638">
        <v>8</v>
      </c>
      <c r="F1638" t="s">
        <v>84</v>
      </c>
      <c r="G1638" t="s">
        <v>0</v>
      </c>
      <c r="H1638" t="s">
        <v>50</v>
      </c>
      <c r="I1638" t="s">
        <v>28</v>
      </c>
      <c r="J1638" t="s">
        <v>3</v>
      </c>
      <c r="K1638" t="s">
        <v>4</v>
      </c>
      <c r="L1638" t="s">
        <v>5</v>
      </c>
      <c r="M1638">
        <v>2</v>
      </c>
      <c r="N1638">
        <v>81.59</v>
      </c>
      <c r="O1638">
        <v>0.15</v>
      </c>
      <c r="P1638">
        <v>43.9</v>
      </c>
      <c r="Q1638">
        <v>138.703</v>
      </c>
      <c r="R1638">
        <v>87.8</v>
      </c>
      <c r="S1638">
        <v>50.903000000000006</v>
      </c>
      <c r="T1638">
        <v>0.3669927831409559</v>
      </c>
      <c r="U1638">
        <v>2026</v>
      </c>
      <c r="V1638" t="s">
        <v>92</v>
      </c>
      <c r="W1638">
        <v>8</v>
      </c>
      <c r="X1638" t="s">
        <v>84</v>
      </c>
    </row>
    <row r="1639" spans="1:24">
      <c r="A1639">
        <v>747</v>
      </c>
      <c r="B1639" s="14">
        <v>46248</v>
      </c>
      <c r="C1639">
        <v>2026</v>
      </c>
      <c r="D1639">
        <v>3</v>
      </c>
      <c r="E1639">
        <v>8</v>
      </c>
      <c r="F1639" t="s">
        <v>84</v>
      </c>
      <c r="G1639" t="s">
        <v>6</v>
      </c>
      <c r="H1639" t="s">
        <v>7</v>
      </c>
      <c r="I1639" t="s">
        <v>19</v>
      </c>
      <c r="J1639" t="s">
        <v>13</v>
      </c>
      <c r="K1639" t="s">
        <v>34</v>
      </c>
      <c r="L1639" t="s">
        <v>38</v>
      </c>
      <c r="M1639">
        <v>3</v>
      </c>
      <c r="N1639">
        <v>122.96</v>
      </c>
      <c r="O1639">
        <v>0.1</v>
      </c>
      <c r="P1639">
        <v>67.62</v>
      </c>
      <c r="Q1639">
        <v>331.99200000000002</v>
      </c>
      <c r="R1639">
        <v>202.86</v>
      </c>
      <c r="S1639">
        <v>129.13200000000001</v>
      </c>
      <c r="T1639">
        <v>0.38896117978746475</v>
      </c>
      <c r="U1639">
        <v>2026</v>
      </c>
      <c r="V1639" t="s">
        <v>92</v>
      </c>
      <c r="W1639">
        <v>8</v>
      </c>
      <c r="X1639" t="s">
        <v>84</v>
      </c>
    </row>
    <row r="1640" spans="1:24">
      <c r="A1640">
        <v>2281</v>
      </c>
      <c r="B1640" s="14">
        <v>46248</v>
      </c>
      <c r="C1640">
        <v>2026</v>
      </c>
      <c r="D1640">
        <v>3</v>
      </c>
      <c r="E1640">
        <v>8</v>
      </c>
      <c r="F1640" t="s">
        <v>84</v>
      </c>
      <c r="G1640" t="s">
        <v>6</v>
      </c>
      <c r="H1640" t="s">
        <v>41</v>
      </c>
      <c r="I1640" t="s">
        <v>19</v>
      </c>
      <c r="J1640" t="s">
        <v>3</v>
      </c>
      <c r="K1640" t="s">
        <v>9</v>
      </c>
      <c r="L1640" t="s">
        <v>46</v>
      </c>
      <c r="M1640">
        <v>1</v>
      </c>
      <c r="N1640">
        <v>70.91</v>
      </c>
      <c r="O1640">
        <v>0</v>
      </c>
      <c r="P1640">
        <v>33.11</v>
      </c>
      <c r="Q1640">
        <v>70.91</v>
      </c>
      <c r="R1640">
        <v>33.11</v>
      </c>
      <c r="S1640">
        <v>37.799999999999997</v>
      </c>
      <c r="T1640">
        <v>0.53307008884501483</v>
      </c>
      <c r="U1640">
        <v>2026</v>
      </c>
      <c r="V1640" t="s">
        <v>92</v>
      </c>
      <c r="W1640">
        <v>8</v>
      </c>
      <c r="X1640" t="s">
        <v>84</v>
      </c>
    </row>
    <row r="1641" spans="1:24">
      <c r="A1641">
        <v>2414</v>
      </c>
      <c r="B1641" s="14">
        <v>46248</v>
      </c>
      <c r="C1641">
        <v>2026</v>
      </c>
      <c r="D1641">
        <v>3</v>
      </c>
      <c r="E1641">
        <v>8</v>
      </c>
      <c r="F1641" t="s">
        <v>84</v>
      </c>
      <c r="G1641" t="s">
        <v>6</v>
      </c>
      <c r="H1641" t="s">
        <v>27</v>
      </c>
      <c r="I1641" t="s">
        <v>8</v>
      </c>
      <c r="J1641" t="s">
        <v>16</v>
      </c>
      <c r="K1641" t="s">
        <v>4</v>
      </c>
      <c r="L1641" t="s">
        <v>22</v>
      </c>
      <c r="M1641">
        <v>6</v>
      </c>
      <c r="N1641">
        <v>50.94</v>
      </c>
      <c r="O1641">
        <v>0.1</v>
      </c>
      <c r="P1641">
        <v>22.76</v>
      </c>
      <c r="Q1641">
        <v>275.07600000000002</v>
      </c>
      <c r="R1641">
        <v>136.56</v>
      </c>
      <c r="S1641">
        <v>138.51600000000002</v>
      </c>
      <c r="T1641">
        <v>0.50355538105832576</v>
      </c>
      <c r="U1641">
        <v>2026</v>
      </c>
      <c r="V1641" t="s">
        <v>92</v>
      </c>
      <c r="W1641">
        <v>8</v>
      </c>
      <c r="X1641" t="s">
        <v>84</v>
      </c>
    </row>
    <row r="1642" spans="1:24">
      <c r="A1642">
        <v>3162</v>
      </c>
      <c r="B1642" s="14">
        <v>46248</v>
      </c>
      <c r="C1642">
        <v>2026</v>
      </c>
      <c r="D1642">
        <v>3</v>
      </c>
      <c r="E1642">
        <v>8</v>
      </c>
      <c r="F1642" t="s">
        <v>84</v>
      </c>
      <c r="G1642" t="s">
        <v>6</v>
      </c>
      <c r="H1642" t="s">
        <v>7</v>
      </c>
      <c r="I1642" t="s">
        <v>2</v>
      </c>
      <c r="J1642" t="s">
        <v>13</v>
      </c>
      <c r="K1642" t="s">
        <v>9</v>
      </c>
      <c r="L1642" t="s">
        <v>17</v>
      </c>
      <c r="M1642">
        <v>1</v>
      </c>
      <c r="N1642">
        <v>144.96</v>
      </c>
      <c r="O1642">
        <v>0.05</v>
      </c>
      <c r="P1642">
        <v>77.959999999999994</v>
      </c>
      <c r="Q1642">
        <v>137.71199999999999</v>
      </c>
      <c r="R1642">
        <v>77.959999999999994</v>
      </c>
      <c r="S1642">
        <v>59.751999999999995</v>
      </c>
      <c r="T1642">
        <v>0.43389101893807364</v>
      </c>
      <c r="U1642">
        <v>2026</v>
      </c>
      <c r="V1642" t="s">
        <v>92</v>
      </c>
      <c r="W1642">
        <v>8</v>
      </c>
      <c r="X1642" t="s">
        <v>84</v>
      </c>
    </row>
    <row r="1643" spans="1:24">
      <c r="A1643">
        <v>3200</v>
      </c>
      <c r="B1643" s="14">
        <v>46248</v>
      </c>
      <c r="C1643">
        <v>2026</v>
      </c>
      <c r="D1643">
        <v>3</v>
      </c>
      <c r="E1643">
        <v>8</v>
      </c>
      <c r="F1643" t="s">
        <v>84</v>
      </c>
      <c r="G1643" t="s">
        <v>20</v>
      </c>
      <c r="H1643" t="s">
        <v>33</v>
      </c>
      <c r="I1643" t="s">
        <v>19</v>
      </c>
      <c r="J1643" t="s">
        <v>13</v>
      </c>
      <c r="K1643" t="s">
        <v>9</v>
      </c>
      <c r="L1643" t="s">
        <v>37</v>
      </c>
      <c r="M1643">
        <v>1</v>
      </c>
      <c r="N1643">
        <v>152.97</v>
      </c>
      <c r="O1643">
        <v>0</v>
      </c>
      <c r="P1643">
        <v>79.66</v>
      </c>
      <c r="Q1643">
        <v>152.97</v>
      </c>
      <c r="R1643">
        <v>79.66</v>
      </c>
      <c r="S1643">
        <v>73.31</v>
      </c>
      <c r="T1643">
        <v>0.47924429626724196</v>
      </c>
      <c r="U1643">
        <v>2026</v>
      </c>
      <c r="V1643" t="s">
        <v>92</v>
      </c>
      <c r="W1643">
        <v>8</v>
      </c>
      <c r="X1643" t="s">
        <v>84</v>
      </c>
    </row>
    <row r="1644" spans="1:24">
      <c r="A1644">
        <v>3521</v>
      </c>
      <c r="B1644" s="14">
        <v>46248</v>
      </c>
      <c r="C1644">
        <v>2026</v>
      </c>
      <c r="D1644">
        <v>3</v>
      </c>
      <c r="E1644">
        <v>8</v>
      </c>
      <c r="F1644" t="s">
        <v>84</v>
      </c>
      <c r="G1644" t="s">
        <v>11</v>
      </c>
      <c r="H1644" t="s">
        <v>52</v>
      </c>
      <c r="I1644" t="s">
        <v>2</v>
      </c>
      <c r="J1644" t="s">
        <v>16</v>
      </c>
      <c r="K1644" t="s">
        <v>14</v>
      </c>
      <c r="L1644" t="s">
        <v>32</v>
      </c>
      <c r="M1644">
        <v>2</v>
      </c>
      <c r="N1644">
        <v>45.79</v>
      </c>
      <c r="O1644">
        <v>0</v>
      </c>
      <c r="P1644">
        <v>18.23</v>
      </c>
      <c r="Q1644">
        <v>91.58</v>
      </c>
      <c r="R1644">
        <v>36.46</v>
      </c>
      <c r="S1644">
        <v>55.12</v>
      </c>
      <c r="T1644">
        <v>0.60187813933173184</v>
      </c>
      <c r="U1644">
        <v>2026</v>
      </c>
      <c r="V1644" t="s">
        <v>92</v>
      </c>
      <c r="W1644">
        <v>8</v>
      </c>
      <c r="X1644" t="s">
        <v>84</v>
      </c>
    </row>
    <row r="1645" spans="1:24">
      <c r="A1645">
        <v>4447</v>
      </c>
      <c r="B1645" s="14">
        <v>46248</v>
      </c>
      <c r="C1645">
        <v>2026</v>
      </c>
      <c r="D1645">
        <v>3</v>
      </c>
      <c r="E1645">
        <v>8</v>
      </c>
      <c r="F1645" t="s">
        <v>84</v>
      </c>
      <c r="G1645" t="s">
        <v>6</v>
      </c>
      <c r="H1645" t="s">
        <v>27</v>
      </c>
      <c r="I1645" t="s">
        <v>2</v>
      </c>
      <c r="J1645" t="s">
        <v>13</v>
      </c>
      <c r="K1645" t="s">
        <v>14</v>
      </c>
      <c r="L1645" t="s">
        <v>48</v>
      </c>
      <c r="M1645">
        <v>1</v>
      </c>
      <c r="N1645">
        <v>161.31</v>
      </c>
      <c r="O1645">
        <v>0</v>
      </c>
      <c r="P1645">
        <v>87.81</v>
      </c>
      <c r="Q1645">
        <v>161.31</v>
      </c>
      <c r="R1645">
        <v>87.81</v>
      </c>
      <c r="S1645">
        <v>73.5</v>
      </c>
      <c r="T1645">
        <v>0.45564441138181139</v>
      </c>
      <c r="U1645">
        <v>2026</v>
      </c>
      <c r="V1645" t="s">
        <v>92</v>
      </c>
      <c r="W1645">
        <v>8</v>
      </c>
      <c r="X1645" t="s">
        <v>84</v>
      </c>
    </row>
    <row r="1646" spans="1:24">
      <c r="A1646">
        <v>421</v>
      </c>
      <c r="B1646" s="14">
        <v>46249</v>
      </c>
      <c r="C1646">
        <v>2026</v>
      </c>
      <c r="D1646">
        <v>3</v>
      </c>
      <c r="E1646">
        <v>8</v>
      </c>
      <c r="F1646" t="s">
        <v>84</v>
      </c>
      <c r="G1646" t="s">
        <v>20</v>
      </c>
      <c r="H1646" t="s">
        <v>31</v>
      </c>
      <c r="I1646" t="s">
        <v>2</v>
      </c>
      <c r="J1646" t="s">
        <v>13</v>
      </c>
      <c r="K1646" t="s">
        <v>34</v>
      </c>
      <c r="L1646" t="s">
        <v>42</v>
      </c>
      <c r="M1646">
        <v>2</v>
      </c>
      <c r="N1646">
        <v>35.97</v>
      </c>
      <c r="O1646">
        <v>0.05</v>
      </c>
      <c r="P1646">
        <v>14.28</v>
      </c>
      <c r="Q1646">
        <v>68.342999999999989</v>
      </c>
      <c r="R1646">
        <v>28.56</v>
      </c>
      <c r="S1646">
        <v>39.782999999999987</v>
      </c>
      <c r="T1646">
        <v>0.58210789693165343</v>
      </c>
      <c r="U1646">
        <v>2026</v>
      </c>
      <c r="V1646" t="s">
        <v>92</v>
      </c>
      <c r="W1646">
        <v>8</v>
      </c>
      <c r="X1646" t="s">
        <v>84</v>
      </c>
    </row>
    <row r="1647" spans="1:24">
      <c r="A1647">
        <v>962</v>
      </c>
      <c r="B1647" s="14">
        <v>46249</v>
      </c>
      <c r="C1647">
        <v>2026</v>
      </c>
      <c r="D1647">
        <v>3</v>
      </c>
      <c r="E1647">
        <v>8</v>
      </c>
      <c r="F1647" t="s">
        <v>84</v>
      </c>
      <c r="G1647" t="s">
        <v>0</v>
      </c>
      <c r="H1647" t="s">
        <v>1</v>
      </c>
      <c r="I1647" t="s">
        <v>19</v>
      </c>
      <c r="J1647" t="s">
        <v>13</v>
      </c>
      <c r="K1647" t="s">
        <v>34</v>
      </c>
      <c r="L1647" t="s">
        <v>35</v>
      </c>
      <c r="M1647">
        <v>2</v>
      </c>
      <c r="N1647">
        <v>39.729999999999997</v>
      </c>
      <c r="O1647">
        <v>0</v>
      </c>
      <c r="P1647">
        <v>14.95</v>
      </c>
      <c r="Q1647">
        <v>79.459999999999994</v>
      </c>
      <c r="R1647">
        <v>29.9</v>
      </c>
      <c r="S1647">
        <v>49.559999999999995</v>
      </c>
      <c r="T1647">
        <v>0.62371004278882458</v>
      </c>
      <c r="U1647">
        <v>2026</v>
      </c>
      <c r="V1647" t="s">
        <v>92</v>
      </c>
      <c r="W1647">
        <v>8</v>
      </c>
      <c r="X1647" t="s">
        <v>84</v>
      </c>
    </row>
    <row r="1648" spans="1:24">
      <c r="A1648">
        <v>1386</v>
      </c>
      <c r="B1648" s="14">
        <v>46249</v>
      </c>
      <c r="C1648">
        <v>2026</v>
      </c>
      <c r="D1648">
        <v>3</v>
      </c>
      <c r="E1648">
        <v>8</v>
      </c>
      <c r="F1648" t="s">
        <v>84</v>
      </c>
      <c r="G1648" t="s">
        <v>6</v>
      </c>
      <c r="H1648" t="s">
        <v>43</v>
      </c>
      <c r="I1648" t="s">
        <v>2</v>
      </c>
      <c r="J1648" t="s">
        <v>16</v>
      </c>
      <c r="K1648" t="s">
        <v>14</v>
      </c>
      <c r="L1648" t="s">
        <v>15</v>
      </c>
      <c r="M1648">
        <v>2</v>
      </c>
      <c r="N1648">
        <v>36.049999999999997</v>
      </c>
      <c r="O1648">
        <v>0</v>
      </c>
      <c r="P1648">
        <v>13.8</v>
      </c>
      <c r="Q1648">
        <v>72.099999999999994</v>
      </c>
      <c r="R1648">
        <v>27.6</v>
      </c>
      <c r="S1648">
        <v>44.499999999999993</v>
      </c>
      <c r="T1648">
        <v>0.61719833564493753</v>
      </c>
      <c r="U1648">
        <v>2026</v>
      </c>
      <c r="V1648" t="s">
        <v>92</v>
      </c>
      <c r="W1648">
        <v>8</v>
      </c>
      <c r="X1648" t="s">
        <v>84</v>
      </c>
    </row>
    <row r="1649" spans="1:24">
      <c r="A1649">
        <v>3083</v>
      </c>
      <c r="B1649" s="14">
        <v>46249</v>
      </c>
      <c r="C1649">
        <v>2026</v>
      </c>
      <c r="D1649">
        <v>3</v>
      </c>
      <c r="E1649">
        <v>8</v>
      </c>
      <c r="F1649" t="s">
        <v>84</v>
      </c>
      <c r="G1649" t="s">
        <v>20</v>
      </c>
      <c r="H1649" t="s">
        <v>31</v>
      </c>
      <c r="I1649" t="s">
        <v>2</v>
      </c>
      <c r="J1649" t="s">
        <v>13</v>
      </c>
      <c r="K1649" t="s">
        <v>23</v>
      </c>
      <c r="L1649" t="s">
        <v>29</v>
      </c>
      <c r="M1649">
        <v>1</v>
      </c>
      <c r="N1649">
        <v>194.36</v>
      </c>
      <c r="O1649">
        <v>0</v>
      </c>
      <c r="P1649">
        <v>106.01</v>
      </c>
      <c r="Q1649">
        <v>194.36</v>
      </c>
      <c r="R1649">
        <v>106.01</v>
      </c>
      <c r="S1649">
        <v>88.350000000000009</v>
      </c>
      <c r="T1649">
        <v>0.45456884132537562</v>
      </c>
      <c r="U1649">
        <v>2026</v>
      </c>
      <c r="V1649" t="s">
        <v>92</v>
      </c>
      <c r="W1649">
        <v>8</v>
      </c>
      <c r="X1649" t="s">
        <v>84</v>
      </c>
    </row>
    <row r="1650" spans="1:24">
      <c r="A1650">
        <v>3174</v>
      </c>
      <c r="B1650" s="14">
        <v>46249</v>
      </c>
      <c r="C1650">
        <v>2026</v>
      </c>
      <c r="D1650">
        <v>3</v>
      </c>
      <c r="E1650">
        <v>8</v>
      </c>
      <c r="F1650" t="s">
        <v>84</v>
      </c>
      <c r="G1650" t="s">
        <v>20</v>
      </c>
      <c r="H1650" t="s">
        <v>21</v>
      </c>
      <c r="I1650" t="s">
        <v>19</v>
      </c>
      <c r="J1650" t="s">
        <v>3</v>
      </c>
      <c r="K1650" t="s">
        <v>23</v>
      </c>
      <c r="L1650" t="s">
        <v>29</v>
      </c>
      <c r="M1650">
        <v>1</v>
      </c>
      <c r="N1650">
        <v>192.67</v>
      </c>
      <c r="O1650">
        <v>0.05</v>
      </c>
      <c r="P1650">
        <v>103.37</v>
      </c>
      <c r="Q1650">
        <v>183.03649999999999</v>
      </c>
      <c r="R1650">
        <v>103.37</v>
      </c>
      <c r="S1650">
        <v>79.666499999999985</v>
      </c>
      <c r="T1650">
        <v>0.43524925356417976</v>
      </c>
      <c r="U1650">
        <v>2026</v>
      </c>
      <c r="V1650" t="s">
        <v>92</v>
      </c>
      <c r="W1650">
        <v>8</v>
      </c>
      <c r="X1650" t="s">
        <v>84</v>
      </c>
    </row>
    <row r="1651" spans="1:24">
      <c r="A1651">
        <v>4045</v>
      </c>
      <c r="B1651" s="14">
        <v>46249</v>
      </c>
      <c r="C1651">
        <v>2026</v>
      </c>
      <c r="D1651">
        <v>3</v>
      </c>
      <c r="E1651">
        <v>8</v>
      </c>
      <c r="F1651" t="s">
        <v>84</v>
      </c>
      <c r="G1651" t="s">
        <v>11</v>
      </c>
      <c r="H1651" t="s">
        <v>52</v>
      </c>
      <c r="I1651" t="s">
        <v>2</v>
      </c>
      <c r="J1651" t="s">
        <v>13</v>
      </c>
      <c r="K1651" t="s">
        <v>9</v>
      </c>
      <c r="L1651" t="s">
        <v>10</v>
      </c>
      <c r="M1651">
        <v>3</v>
      </c>
      <c r="N1651">
        <v>92.12</v>
      </c>
      <c r="O1651">
        <v>0.1</v>
      </c>
      <c r="P1651">
        <v>44.1</v>
      </c>
      <c r="Q1651">
        <v>248.72400000000002</v>
      </c>
      <c r="R1651">
        <v>132.30000000000001</v>
      </c>
      <c r="S1651">
        <v>116.42400000000001</v>
      </c>
      <c r="T1651">
        <v>0.46808510638297873</v>
      </c>
      <c r="U1651">
        <v>2026</v>
      </c>
      <c r="V1651" t="s">
        <v>92</v>
      </c>
      <c r="W1651">
        <v>8</v>
      </c>
      <c r="X1651" t="s">
        <v>84</v>
      </c>
    </row>
    <row r="1652" spans="1:24">
      <c r="A1652">
        <v>4850</v>
      </c>
      <c r="B1652" s="14">
        <v>46249</v>
      </c>
      <c r="C1652">
        <v>2026</v>
      </c>
      <c r="D1652">
        <v>3</v>
      </c>
      <c r="E1652">
        <v>8</v>
      </c>
      <c r="F1652" t="s">
        <v>84</v>
      </c>
      <c r="G1652" t="s">
        <v>6</v>
      </c>
      <c r="H1652" t="s">
        <v>7</v>
      </c>
      <c r="I1652" t="s">
        <v>19</v>
      </c>
      <c r="J1652" t="s">
        <v>16</v>
      </c>
      <c r="K1652" t="s">
        <v>23</v>
      </c>
      <c r="L1652" t="s">
        <v>29</v>
      </c>
      <c r="M1652">
        <v>1</v>
      </c>
      <c r="N1652">
        <v>192.82</v>
      </c>
      <c r="O1652">
        <v>0</v>
      </c>
      <c r="P1652">
        <v>104.98</v>
      </c>
      <c r="Q1652">
        <v>192.82</v>
      </c>
      <c r="R1652">
        <v>104.98</v>
      </c>
      <c r="S1652">
        <v>87.839999999999989</v>
      </c>
      <c r="T1652">
        <v>0.45555440307022088</v>
      </c>
      <c r="U1652">
        <v>2026</v>
      </c>
      <c r="V1652" t="s">
        <v>92</v>
      </c>
      <c r="W1652">
        <v>8</v>
      </c>
      <c r="X1652" t="s">
        <v>84</v>
      </c>
    </row>
    <row r="1653" spans="1:24">
      <c r="A1653">
        <v>71</v>
      </c>
      <c r="B1653" s="14">
        <v>46250</v>
      </c>
      <c r="C1653">
        <v>2026</v>
      </c>
      <c r="D1653">
        <v>3</v>
      </c>
      <c r="E1653">
        <v>8</v>
      </c>
      <c r="F1653" t="s">
        <v>84</v>
      </c>
      <c r="G1653" t="s">
        <v>11</v>
      </c>
      <c r="H1653" t="s">
        <v>52</v>
      </c>
      <c r="I1653" t="s">
        <v>2</v>
      </c>
      <c r="J1653" t="s">
        <v>13</v>
      </c>
      <c r="K1653" t="s">
        <v>4</v>
      </c>
      <c r="L1653" t="s">
        <v>5</v>
      </c>
      <c r="M1653">
        <v>3</v>
      </c>
      <c r="N1653">
        <v>80.099999999999994</v>
      </c>
      <c r="O1653">
        <v>0</v>
      </c>
      <c r="P1653">
        <v>42.41</v>
      </c>
      <c r="Q1653">
        <v>240.29999999999998</v>
      </c>
      <c r="R1653">
        <v>127.22999999999999</v>
      </c>
      <c r="S1653">
        <v>113.07</v>
      </c>
      <c r="T1653">
        <v>0.47053682896379528</v>
      </c>
      <c r="U1653">
        <v>2026</v>
      </c>
      <c r="V1653" t="s">
        <v>92</v>
      </c>
      <c r="W1653">
        <v>8</v>
      </c>
      <c r="X1653" t="s">
        <v>84</v>
      </c>
    </row>
    <row r="1654" spans="1:24">
      <c r="A1654">
        <v>627</v>
      </c>
      <c r="B1654" s="14">
        <v>46250</v>
      </c>
      <c r="C1654">
        <v>2026</v>
      </c>
      <c r="D1654">
        <v>3</v>
      </c>
      <c r="E1654">
        <v>8</v>
      </c>
      <c r="F1654" t="s">
        <v>84</v>
      </c>
      <c r="G1654" t="s">
        <v>20</v>
      </c>
      <c r="H1654" t="s">
        <v>31</v>
      </c>
      <c r="I1654" t="s">
        <v>28</v>
      </c>
      <c r="J1654" t="s">
        <v>13</v>
      </c>
      <c r="K1654" t="s">
        <v>4</v>
      </c>
      <c r="L1654" t="s">
        <v>5</v>
      </c>
      <c r="M1654">
        <v>6</v>
      </c>
      <c r="N1654">
        <v>83.26</v>
      </c>
      <c r="O1654">
        <v>0</v>
      </c>
      <c r="P1654">
        <v>43.8</v>
      </c>
      <c r="Q1654">
        <v>499.56000000000006</v>
      </c>
      <c r="R1654">
        <v>262.79999999999995</v>
      </c>
      <c r="S1654">
        <v>236.7600000000001</v>
      </c>
      <c r="T1654">
        <v>0.47393706461686297</v>
      </c>
      <c r="U1654">
        <v>2026</v>
      </c>
      <c r="V1654" t="s">
        <v>92</v>
      </c>
      <c r="W1654">
        <v>8</v>
      </c>
      <c r="X1654" t="s">
        <v>84</v>
      </c>
    </row>
    <row r="1655" spans="1:24">
      <c r="A1655">
        <v>959</v>
      </c>
      <c r="B1655" s="14">
        <v>46250</v>
      </c>
      <c r="C1655">
        <v>2026</v>
      </c>
      <c r="D1655">
        <v>3</v>
      </c>
      <c r="E1655">
        <v>8</v>
      </c>
      <c r="F1655" t="s">
        <v>84</v>
      </c>
      <c r="G1655" t="s">
        <v>6</v>
      </c>
      <c r="H1655" t="s">
        <v>7</v>
      </c>
      <c r="I1655" t="s">
        <v>19</v>
      </c>
      <c r="J1655" t="s">
        <v>3</v>
      </c>
      <c r="K1655" t="s">
        <v>34</v>
      </c>
      <c r="L1655" t="s">
        <v>35</v>
      </c>
      <c r="M1655">
        <v>4</v>
      </c>
      <c r="N1655">
        <v>40.46</v>
      </c>
      <c r="O1655">
        <v>0</v>
      </c>
      <c r="P1655">
        <v>15.12</v>
      </c>
      <c r="Q1655">
        <v>161.84</v>
      </c>
      <c r="R1655">
        <v>60.48</v>
      </c>
      <c r="S1655">
        <v>101.36000000000001</v>
      </c>
      <c r="T1655">
        <v>0.62629757785467133</v>
      </c>
      <c r="U1655">
        <v>2026</v>
      </c>
      <c r="V1655" t="s">
        <v>92</v>
      </c>
      <c r="W1655">
        <v>8</v>
      </c>
      <c r="X1655" t="s">
        <v>84</v>
      </c>
    </row>
    <row r="1656" spans="1:24">
      <c r="A1656">
        <v>967</v>
      </c>
      <c r="B1656" s="14">
        <v>46250</v>
      </c>
      <c r="C1656">
        <v>2026</v>
      </c>
      <c r="D1656">
        <v>3</v>
      </c>
      <c r="E1656">
        <v>8</v>
      </c>
      <c r="F1656" t="s">
        <v>84</v>
      </c>
      <c r="G1656" t="s">
        <v>11</v>
      </c>
      <c r="H1656" t="s">
        <v>52</v>
      </c>
      <c r="I1656" t="s">
        <v>8</v>
      </c>
      <c r="J1656" t="s">
        <v>3</v>
      </c>
      <c r="K1656" t="s">
        <v>4</v>
      </c>
      <c r="L1656" t="s">
        <v>5</v>
      </c>
      <c r="M1656">
        <v>5</v>
      </c>
      <c r="N1656">
        <v>81.55</v>
      </c>
      <c r="O1656">
        <v>0.2</v>
      </c>
      <c r="P1656">
        <v>42.09</v>
      </c>
      <c r="Q1656">
        <v>326.20000000000005</v>
      </c>
      <c r="R1656">
        <v>210.45000000000002</v>
      </c>
      <c r="S1656">
        <v>115.75000000000003</v>
      </c>
      <c r="T1656">
        <v>0.3548436541998774</v>
      </c>
      <c r="U1656">
        <v>2026</v>
      </c>
      <c r="V1656" t="s">
        <v>92</v>
      </c>
      <c r="W1656">
        <v>8</v>
      </c>
      <c r="X1656" t="s">
        <v>84</v>
      </c>
    </row>
    <row r="1657" spans="1:24">
      <c r="A1657">
        <v>1267</v>
      </c>
      <c r="B1657" s="14">
        <v>46250</v>
      </c>
      <c r="C1657">
        <v>2026</v>
      </c>
      <c r="D1657">
        <v>3</v>
      </c>
      <c r="E1657">
        <v>8</v>
      </c>
      <c r="F1657" t="s">
        <v>84</v>
      </c>
      <c r="G1657" t="s">
        <v>6</v>
      </c>
      <c r="H1657" t="s">
        <v>43</v>
      </c>
      <c r="I1657" t="s">
        <v>19</v>
      </c>
      <c r="J1657" t="s">
        <v>13</v>
      </c>
      <c r="K1657" t="s">
        <v>23</v>
      </c>
      <c r="L1657" t="s">
        <v>40</v>
      </c>
      <c r="M1657">
        <v>2</v>
      </c>
      <c r="N1657">
        <v>83.56</v>
      </c>
      <c r="O1657">
        <v>0</v>
      </c>
      <c r="P1657">
        <v>39.119999999999997</v>
      </c>
      <c r="Q1657">
        <v>167.12</v>
      </c>
      <c r="R1657">
        <v>78.239999999999995</v>
      </c>
      <c r="S1657">
        <v>88.88000000000001</v>
      </c>
      <c r="T1657">
        <v>0.53183341311632359</v>
      </c>
      <c r="U1657">
        <v>2026</v>
      </c>
      <c r="V1657" t="s">
        <v>92</v>
      </c>
      <c r="W1657">
        <v>8</v>
      </c>
      <c r="X1657" t="s">
        <v>84</v>
      </c>
    </row>
    <row r="1658" spans="1:24">
      <c r="A1658">
        <v>1394</v>
      </c>
      <c r="B1658" s="14">
        <v>46250</v>
      </c>
      <c r="C1658">
        <v>2026</v>
      </c>
      <c r="D1658">
        <v>3</v>
      </c>
      <c r="E1658">
        <v>8</v>
      </c>
      <c r="F1658" t="s">
        <v>84</v>
      </c>
      <c r="G1658" t="s">
        <v>11</v>
      </c>
      <c r="H1658" t="s">
        <v>39</v>
      </c>
      <c r="I1658" t="s">
        <v>2</v>
      </c>
      <c r="J1658" t="s">
        <v>3</v>
      </c>
      <c r="K1658" t="s">
        <v>23</v>
      </c>
      <c r="L1658" t="s">
        <v>51</v>
      </c>
      <c r="M1658">
        <v>3</v>
      </c>
      <c r="N1658">
        <v>125.75</v>
      </c>
      <c r="O1658">
        <v>0</v>
      </c>
      <c r="P1658">
        <v>62.05</v>
      </c>
      <c r="Q1658">
        <v>377.25</v>
      </c>
      <c r="R1658">
        <v>186.14999999999998</v>
      </c>
      <c r="S1658">
        <v>191.10000000000002</v>
      </c>
      <c r="T1658">
        <v>0.50656063618290259</v>
      </c>
      <c r="U1658">
        <v>2026</v>
      </c>
      <c r="V1658" t="s">
        <v>92</v>
      </c>
      <c r="W1658">
        <v>8</v>
      </c>
      <c r="X1658" t="s">
        <v>84</v>
      </c>
    </row>
    <row r="1659" spans="1:24">
      <c r="A1659">
        <v>1652</v>
      </c>
      <c r="B1659" s="14">
        <v>46250</v>
      </c>
      <c r="C1659">
        <v>2026</v>
      </c>
      <c r="D1659">
        <v>3</v>
      </c>
      <c r="E1659">
        <v>8</v>
      </c>
      <c r="F1659" t="s">
        <v>84</v>
      </c>
      <c r="G1659" t="s">
        <v>0</v>
      </c>
      <c r="H1659" t="s">
        <v>1</v>
      </c>
      <c r="I1659" t="s">
        <v>2</v>
      </c>
      <c r="J1659" t="s">
        <v>3</v>
      </c>
      <c r="K1659" t="s">
        <v>14</v>
      </c>
      <c r="L1659" t="s">
        <v>15</v>
      </c>
      <c r="M1659">
        <v>1</v>
      </c>
      <c r="N1659">
        <v>35.619999999999997</v>
      </c>
      <c r="O1659">
        <v>0.1</v>
      </c>
      <c r="P1659">
        <v>13.55</v>
      </c>
      <c r="Q1659">
        <v>32.058</v>
      </c>
      <c r="R1659">
        <v>13.55</v>
      </c>
      <c r="S1659">
        <v>18.507999999999999</v>
      </c>
      <c r="T1659">
        <v>0.57732859192713204</v>
      </c>
      <c r="U1659">
        <v>2026</v>
      </c>
      <c r="V1659" t="s">
        <v>92</v>
      </c>
      <c r="W1659">
        <v>8</v>
      </c>
      <c r="X1659" t="s">
        <v>84</v>
      </c>
    </row>
    <row r="1660" spans="1:24">
      <c r="A1660">
        <v>2126</v>
      </c>
      <c r="B1660" s="14">
        <v>46250</v>
      </c>
      <c r="C1660">
        <v>2026</v>
      </c>
      <c r="D1660">
        <v>3</v>
      </c>
      <c r="E1660">
        <v>8</v>
      </c>
      <c r="F1660" t="s">
        <v>84</v>
      </c>
      <c r="G1660" t="s">
        <v>6</v>
      </c>
      <c r="H1660" t="s">
        <v>49</v>
      </c>
      <c r="I1660" t="s">
        <v>2</v>
      </c>
      <c r="J1660" t="s">
        <v>16</v>
      </c>
      <c r="K1660" t="s">
        <v>4</v>
      </c>
      <c r="L1660" t="s">
        <v>30</v>
      </c>
      <c r="M1660">
        <v>2</v>
      </c>
      <c r="N1660">
        <v>104.02</v>
      </c>
      <c r="O1660">
        <v>0</v>
      </c>
      <c r="P1660">
        <v>50.26</v>
      </c>
      <c r="Q1660">
        <v>208.04</v>
      </c>
      <c r="R1660">
        <v>100.52</v>
      </c>
      <c r="S1660">
        <v>107.52</v>
      </c>
      <c r="T1660">
        <v>0.51682368775235532</v>
      </c>
      <c r="U1660">
        <v>2026</v>
      </c>
      <c r="V1660" t="s">
        <v>92</v>
      </c>
      <c r="W1660">
        <v>8</v>
      </c>
      <c r="X1660" t="s">
        <v>84</v>
      </c>
    </row>
    <row r="1661" spans="1:24">
      <c r="A1661">
        <v>2282</v>
      </c>
      <c r="B1661" s="14">
        <v>46250</v>
      </c>
      <c r="C1661">
        <v>2026</v>
      </c>
      <c r="D1661">
        <v>3</v>
      </c>
      <c r="E1661">
        <v>8</v>
      </c>
      <c r="F1661" t="s">
        <v>84</v>
      </c>
      <c r="G1661" t="s">
        <v>6</v>
      </c>
      <c r="H1661" t="s">
        <v>27</v>
      </c>
      <c r="I1661" t="s">
        <v>8</v>
      </c>
      <c r="J1661" t="s">
        <v>16</v>
      </c>
      <c r="K1661" t="s">
        <v>9</v>
      </c>
      <c r="L1661" t="s">
        <v>10</v>
      </c>
      <c r="M1661">
        <v>8</v>
      </c>
      <c r="N1661">
        <v>92.71</v>
      </c>
      <c r="O1661">
        <v>0.1</v>
      </c>
      <c r="P1661">
        <v>44.83</v>
      </c>
      <c r="Q1661">
        <v>667.51199999999994</v>
      </c>
      <c r="R1661">
        <v>358.64</v>
      </c>
      <c r="S1661">
        <v>308.87199999999996</v>
      </c>
      <c r="T1661">
        <v>0.46272126943036229</v>
      </c>
      <c r="U1661">
        <v>2026</v>
      </c>
      <c r="V1661" t="s">
        <v>92</v>
      </c>
      <c r="W1661">
        <v>8</v>
      </c>
      <c r="X1661" t="s">
        <v>84</v>
      </c>
    </row>
    <row r="1662" spans="1:24">
      <c r="A1662">
        <v>2426</v>
      </c>
      <c r="B1662" s="14">
        <v>46250</v>
      </c>
      <c r="C1662">
        <v>2026</v>
      </c>
      <c r="D1662">
        <v>3</v>
      </c>
      <c r="E1662">
        <v>8</v>
      </c>
      <c r="F1662" t="s">
        <v>84</v>
      </c>
      <c r="G1662" t="s">
        <v>6</v>
      </c>
      <c r="H1662" t="s">
        <v>43</v>
      </c>
      <c r="I1662" t="s">
        <v>2</v>
      </c>
      <c r="J1662" t="s">
        <v>13</v>
      </c>
      <c r="K1662" t="s">
        <v>9</v>
      </c>
      <c r="L1662" t="s">
        <v>10</v>
      </c>
      <c r="M1662">
        <v>1</v>
      </c>
      <c r="N1662">
        <v>90.58</v>
      </c>
      <c r="O1662">
        <v>0</v>
      </c>
      <c r="P1662">
        <v>44.53</v>
      </c>
      <c r="Q1662">
        <v>90.58</v>
      </c>
      <c r="R1662">
        <v>44.53</v>
      </c>
      <c r="S1662">
        <v>46.05</v>
      </c>
      <c r="T1662">
        <v>0.50839037315080593</v>
      </c>
      <c r="U1662">
        <v>2026</v>
      </c>
      <c r="V1662" t="s">
        <v>92</v>
      </c>
      <c r="W1662">
        <v>8</v>
      </c>
      <c r="X1662" t="s">
        <v>84</v>
      </c>
    </row>
    <row r="1663" spans="1:24">
      <c r="A1663">
        <v>2534</v>
      </c>
      <c r="B1663" s="14">
        <v>46250</v>
      </c>
      <c r="C1663">
        <v>2026</v>
      </c>
      <c r="D1663">
        <v>3</v>
      </c>
      <c r="E1663">
        <v>8</v>
      </c>
      <c r="F1663" t="s">
        <v>84</v>
      </c>
      <c r="G1663" t="s">
        <v>6</v>
      </c>
      <c r="H1663" t="s">
        <v>49</v>
      </c>
      <c r="I1663" t="s">
        <v>2</v>
      </c>
      <c r="J1663" t="s">
        <v>13</v>
      </c>
      <c r="K1663" t="s">
        <v>23</v>
      </c>
      <c r="L1663" t="s">
        <v>51</v>
      </c>
      <c r="M1663">
        <v>1</v>
      </c>
      <c r="N1663">
        <v>120.22</v>
      </c>
      <c r="O1663">
        <v>0</v>
      </c>
      <c r="P1663">
        <v>62.31</v>
      </c>
      <c r="Q1663">
        <v>120.22</v>
      </c>
      <c r="R1663">
        <v>62.31</v>
      </c>
      <c r="S1663">
        <v>57.91</v>
      </c>
      <c r="T1663">
        <v>0.48170021627017134</v>
      </c>
      <c r="U1663">
        <v>2026</v>
      </c>
      <c r="V1663" t="s">
        <v>92</v>
      </c>
      <c r="W1663">
        <v>8</v>
      </c>
      <c r="X1663" t="s">
        <v>84</v>
      </c>
    </row>
    <row r="1664" spans="1:24">
      <c r="A1664">
        <v>2948</v>
      </c>
      <c r="B1664" s="14">
        <v>46250</v>
      </c>
      <c r="C1664">
        <v>2026</v>
      </c>
      <c r="D1664">
        <v>3</v>
      </c>
      <c r="E1664">
        <v>8</v>
      </c>
      <c r="F1664" t="s">
        <v>84</v>
      </c>
      <c r="G1664" t="s">
        <v>11</v>
      </c>
      <c r="H1664" t="s">
        <v>12</v>
      </c>
      <c r="I1664" t="s">
        <v>19</v>
      </c>
      <c r="J1664" t="s">
        <v>13</v>
      </c>
      <c r="K1664" t="s">
        <v>14</v>
      </c>
      <c r="L1664" t="s">
        <v>15</v>
      </c>
      <c r="M1664">
        <v>3</v>
      </c>
      <c r="N1664">
        <v>36.35</v>
      </c>
      <c r="O1664">
        <v>0</v>
      </c>
      <c r="P1664">
        <v>13.42</v>
      </c>
      <c r="Q1664">
        <v>109.05000000000001</v>
      </c>
      <c r="R1664">
        <v>40.26</v>
      </c>
      <c r="S1664">
        <v>68.79000000000002</v>
      </c>
      <c r="T1664">
        <v>0.63081155433287495</v>
      </c>
      <c r="U1664">
        <v>2026</v>
      </c>
      <c r="V1664" t="s">
        <v>92</v>
      </c>
      <c r="W1664">
        <v>8</v>
      </c>
      <c r="X1664" t="s">
        <v>84</v>
      </c>
    </row>
    <row r="1665" spans="1:24">
      <c r="A1665">
        <v>3141</v>
      </c>
      <c r="B1665" s="14">
        <v>46250</v>
      </c>
      <c r="C1665">
        <v>2026</v>
      </c>
      <c r="D1665">
        <v>3</v>
      </c>
      <c r="E1665">
        <v>8</v>
      </c>
      <c r="F1665" t="s">
        <v>84</v>
      </c>
      <c r="G1665" t="s">
        <v>6</v>
      </c>
      <c r="H1665" t="s">
        <v>43</v>
      </c>
      <c r="I1665" t="s">
        <v>28</v>
      </c>
      <c r="J1665" t="s">
        <v>3</v>
      </c>
      <c r="K1665" t="s">
        <v>23</v>
      </c>
      <c r="L1665" t="s">
        <v>29</v>
      </c>
      <c r="M1665">
        <v>2</v>
      </c>
      <c r="N1665">
        <v>195.28</v>
      </c>
      <c r="O1665">
        <v>0</v>
      </c>
      <c r="P1665">
        <v>102.24</v>
      </c>
      <c r="Q1665">
        <v>390.56</v>
      </c>
      <c r="R1665">
        <v>204.48</v>
      </c>
      <c r="S1665">
        <v>186.08</v>
      </c>
      <c r="T1665">
        <v>0.4764440802949611</v>
      </c>
      <c r="U1665">
        <v>2026</v>
      </c>
      <c r="V1665" t="s">
        <v>92</v>
      </c>
      <c r="W1665">
        <v>8</v>
      </c>
      <c r="X1665" t="s">
        <v>84</v>
      </c>
    </row>
    <row r="1666" spans="1:24">
      <c r="A1666">
        <v>3935</v>
      </c>
      <c r="B1666" s="14">
        <v>46250</v>
      </c>
      <c r="C1666">
        <v>2026</v>
      </c>
      <c r="D1666">
        <v>3</v>
      </c>
      <c r="E1666">
        <v>8</v>
      </c>
      <c r="F1666" t="s">
        <v>84</v>
      </c>
      <c r="G1666" t="s">
        <v>11</v>
      </c>
      <c r="H1666" t="s">
        <v>52</v>
      </c>
      <c r="I1666" t="s">
        <v>28</v>
      </c>
      <c r="J1666" t="s">
        <v>3</v>
      </c>
      <c r="K1666" t="s">
        <v>14</v>
      </c>
      <c r="L1666" t="s">
        <v>32</v>
      </c>
      <c r="M1666">
        <v>4</v>
      </c>
      <c r="N1666">
        <v>46.05</v>
      </c>
      <c r="O1666">
        <v>0</v>
      </c>
      <c r="P1666">
        <v>18.75</v>
      </c>
      <c r="Q1666">
        <v>184.2</v>
      </c>
      <c r="R1666">
        <v>75</v>
      </c>
      <c r="S1666">
        <v>109.19999999999999</v>
      </c>
      <c r="T1666">
        <v>0.5928338762214983</v>
      </c>
      <c r="U1666">
        <v>2026</v>
      </c>
      <c r="V1666" t="s">
        <v>92</v>
      </c>
      <c r="W1666">
        <v>8</v>
      </c>
      <c r="X1666" t="s">
        <v>84</v>
      </c>
    </row>
    <row r="1667" spans="1:24">
      <c r="A1667">
        <v>4636</v>
      </c>
      <c r="B1667" s="14">
        <v>46250</v>
      </c>
      <c r="C1667">
        <v>2026</v>
      </c>
      <c r="D1667">
        <v>3</v>
      </c>
      <c r="E1667">
        <v>8</v>
      </c>
      <c r="F1667" t="s">
        <v>84</v>
      </c>
      <c r="G1667" t="s">
        <v>0</v>
      </c>
      <c r="H1667" t="s">
        <v>1</v>
      </c>
      <c r="I1667" t="s">
        <v>19</v>
      </c>
      <c r="J1667" t="s">
        <v>3</v>
      </c>
      <c r="K1667" t="s">
        <v>23</v>
      </c>
      <c r="L1667" t="s">
        <v>40</v>
      </c>
      <c r="M1667">
        <v>1</v>
      </c>
      <c r="N1667">
        <v>81.040000000000006</v>
      </c>
      <c r="O1667">
        <v>0.1</v>
      </c>
      <c r="P1667">
        <v>39.29</v>
      </c>
      <c r="Q1667">
        <v>72.936000000000007</v>
      </c>
      <c r="R1667">
        <v>39.29</v>
      </c>
      <c r="S1667">
        <v>33.646000000000008</v>
      </c>
      <c r="T1667">
        <v>0.46130854447735009</v>
      </c>
      <c r="U1667">
        <v>2026</v>
      </c>
      <c r="V1667" t="s">
        <v>92</v>
      </c>
      <c r="W1667">
        <v>8</v>
      </c>
      <c r="X1667" t="s">
        <v>84</v>
      </c>
    </row>
    <row r="1668" spans="1:24">
      <c r="A1668">
        <v>4895</v>
      </c>
      <c r="B1668" s="14">
        <v>46250</v>
      </c>
      <c r="C1668">
        <v>2026</v>
      </c>
      <c r="D1668">
        <v>3</v>
      </c>
      <c r="E1668">
        <v>8</v>
      </c>
      <c r="F1668" t="s">
        <v>84</v>
      </c>
      <c r="G1668" t="s">
        <v>0</v>
      </c>
      <c r="H1668" t="s">
        <v>50</v>
      </c>
      <c r="I1668" t="s">
        <v>19</v>
      </c>
      <c r="J1668" t="s">
        <v>16</v>
      </c>
      <c r="K1668" t="s">
        <v>23</v>
      </c>
      <c r="L1668" t="s">
        <v>29</v>
      </c>
      <c r="M1668">
        <v>1</v>
      </c>
      <c r="N1668">
        <v>191.12</v>
      </c>
      <c r="O1668">
        <v>0.05</v>
      </c>
      <c r="P1668">
        <v>106.14</v>
      </c>
      <c r="Q1668">
        <v>181.56399999999999</v>
      </c>
      <c r="R1668">
        <v>106.14</v>
      </c>
      <c r="S1668">
        <v>75.423999999999992</v>
      </c>
      <c r="T1668">
        <v>0.41541274702033443</v>
      </c>
      <c r="U1668">
        <v>2026</v>
      </c>
      <c r="V1668" t="s">
        <v>92</v>
      </c>
      <c r="W1668">
        <v>8</v>
      </c>
      <c r="X1668" t="s">
        <v>84</v>
      </c>
    </row>
    <row r="1669" spans="1:24">
      <c r="A1669">
        <v>5029</v>
      </c>
      <c r="B1669" s="14">
        <v>46250</v>
      </c>
      <c r="C1669">
        <v>2026</v>
      </c>
      <c r="D1669">
        <v>3</v>
      </c>
      <c r="E1669">
        <v>8</v>
      </c>
      <c r="F1669" t="s">
        <v>84</v>
      </c>
      <c r="G1669" t="s">
        <v>0</v>
      </c>
      <c r="H1669" t="s">
        <v>50</v>
      </c>
      <c r="I1669" t="s">
        <v>2</v>
      </c>
      <c r="J1669" t="s">
        <v>13</v>
      </c>
      <c r="K1669" t="s">
        <v>9</v>
      </c>
      <c r="L1669" t="s">
        <v>37</v>
      </c>
      <c r="M1669">
        <v>1</v>
      </c>
      <c r="N1669">
        <v>156.19</v>
      </c>
      <c r="O1669">
        <v>0</v>
      </c>
      <c r="P1669">
        <v>79.239999999999995</v>
      </c>
      <c r="Q1669">
        <v>156.19</v>
      </c>
      <c r="R1669">
        <v>79.239999999999995</v>
      </c>
      <c r="S1669">
        <v>76.95</v>
      </c>
      <c r="T1669">
        <v>0.49266918496702738</v>
      </c>
      <c r="U1669">
        <v>2026</v>
      </c>
      <c r="V1669" t="s">
        <v>92</v>
      </c>
      <c r="W1669">
        <v>8</v>
      </c>
      <c r="X1669" t="s">
        <v>84</v>
      </c>
    </row>
    <row r="1670" spans="1:24">
      <c r="A1670">
        <v>1965</v>
      </c>
      <c r="B1670" s="14">
        <v>46251</v>
      </c>
      <c r="C1670">
        <v>2026</v>
      </c>
      <c r="D1670">
        <v>3</v>
      </c>
      <c r="E1670">
        <v>8</v>
      </c>
      <c r="F1670" t="s">
        <v>84</v>
      </c>
      <c r="G1670" t="s">
        <v>6</v>
      </c>
      <c r="H1670" t="s">
        <v>41</v>
      </c>
      <c r="I1670" t="s">
        <v>2</v>
      </c>
      <c r="J1670" t="s">
        <v>3</v>
      </c>
      <c r="K1670" t="s">
        <v>14</v>
      </c>
      <c r="L1670" t="s">
        <v>15</v>
      </c>
      <c r="M1670">
        <v>4</v>
      </c>
      <c r="N1670">
        <v>36.93</v>
      </c>
      <c r="O1670">
        <v>0</v>
      </c>
      <c r="P1670">
        <v>13.36</v>
      </c>
      <c r="Q1670">
        <v>147.72</v>
      </c>
      <c r="R1670">
        <v>53.44</v>
      </c>
      <c r="S1670">
        <v>94.28</v>
      </c>
      <c r="T1670">
        <v>0.63823449769834828</v>
      </c>
      <c r="U1670">
        <v>2026</v>
      </c>
      <c r="V1670" t="s">
        <v>92</v>
      </c>
      <c r="W1670">
        <v>8</v>
      </c>
      <c r="X1670" t="s">
        <v>84</v>
      </c>
    </row>
    <row r="1671" spans="1:24">
      <c r="A1671">
        <v>3647</v>
      </c>
      <c r="B1671" s="14">
        <v>46251</v>
      </c>
      <c r="C1671">
        <v>2026</v>
      </c>
      <c r="D1671">
        <v>3</v>
      </c>
      <c r="E1671">
        <v>8</v>
      </c>
      <c r="F1671" t="s">
        <v>84</v>
      </c>
      <c r="G1671" t="s">
        <v>6</v>
      </c>
      <c r="H1671" t="s">
        <v>43</v>
      </c>
      <c r="I1671" t="s">
        <v>19</v>
      </c>
      <c r="J1671" t="s">
        <v>3</v>
      </c>
      <c r="K1671" t="s">
        <v>4</v>
      </c>
      <c r="L1671" t="s">
        <v>30</v>
      </c>
      <c r="M1671">
        <v>3</v>
      </c>
      <c r="N1671">
        <v>104.96</v>
      </c>
      <c r="O1671">
        <v>0.05</v>
      </c>
      <c r="P1671">
        <v>51.66</v>
      </c>
      <c r="Q1671">
        <v>299.13599999999997</v>
      </c>
      <c r="R1671">
        <v>154.97999999999999</v>
      </c>
      <c r="S1671">
        <v>144.15599999999998</v>
      </c>
      <c r="T1671">
        <v>0.48190789473684209</v>
      </c>
      <c r="U1671">
        <v>2026</v>
      </c>
      <c r="V1671" t="s">
        <v>92</v>
      </c>
      <c r="W1671">
        <v>8</v>
      </c>
      <c r="X1671" t="s">
        <v>84</v>
      </c>
    </row>
    <row r="1672" spans="1:24">
      <c r="A1672">
        <v>3918</v>
      </c>
      <c r="B1672" s="14">
        <v>46251</v>
      </c>
      <c r="C1672">
        <v>2026</v>
      </c>
      <c r="D1672">
        <v>3</v>
      </c>
      <c r="E1672">
        <v>8</v>
      </c>
      <c r="F1672" t="s">
        <v>84</v>
      </c>
      <c r="G1672" t="s">
        <v>6</v>
      </c>
      <c r="H1672" t="s">
        <v>7</v>
      </c>
      <c r="I1672" t="s">
        <v>28</v>
      </c>
      <c r="J1672" t="s">
        <v>13</v>
      </c>
      <c r="K1672" t="s">
        <v>14</v>
      </c>
      <c r="L1672" t="s">
        <v>48</v>
      </c>
      <c r="M1672">
        <v>3</v>
      </c>
      <c r="N1672">
        <v>168.51</v>
      </c>
      <c r="O1672">
        <v>0</v>
      </c>
      <c r="P1672">
        <v>85.34</v>
      </c>
      <c r="Q1672">
        <v>505.53</v>
      </c>
      <c r="R1672">
        <v>256.02</v>
      </c>
      <c r="S1672">
        <v>249.51</v>
      </c>
      <c r="T1672">
        <v>0.49356121298439265</v>
      </c>
      <c r="U1672">
        <v>2026</v>
      </c>
      <c r="V1672" t="s">
        <v>92</v>
      </c>
      <c r="W1672">
        <v>8</v>
      </c>
      <c r="X1672" t="s">
        <v>84</v>
      </c>
    </row>
    <row r="1673" spans="1:24">
      <c r="A1673">
        <v>4256</v>
      </c>
      <c r="B1673" s="14">
        <v>46251</v>
      </c>
      <c r="C1673">
        <v>2026</v>
      </c>
      <c r="D1673">
        <v>3</v>
      </c>
      <c r="E1673">
        <v>8</v>
      </c>
      <c r="F1673" t="s">
        <v>84</v>
      </c>
      <c r="G1673" t="s">
        <v>6</v>
      </c>
      <c r="H1673" t="s">
        <v>43</v>
      </c>
      <c r="I1673" t="s">
        <v>19</v>
      </c>
      <c r="J1673" t="s">
        <v>13</v>
      </c>
      <c r="K1673" t="s">
        <v>14</v>
      </c>
      <c r="L1673" t="s">
        <v>32</v>
      </c>
      <c r="M1673">
        <v>1</v>
      </c>
      <c r="N1673">
        <v>46.44</v>
      </c>
      <c r="O1673">
        <v>0.05</v>
      </c>
      <c r="P1673">
        <v>18.59</v>
      </c>
      <c r="Q1673">
        <v>44.117999999999995</v>
      </c>
      <c r="R1673">
        <v>18.59</v>
      </c>
      <c r="S1673">
        <v>25.527999999999995</v>
      </c>
      <c r="T1673">
        <v>0.57863003762636556</v>
      </c>
      <c r="U1673">
        <v>2026</v>
      </c>
      <c r="V1673" t="s">
        <v>92</v>
      </c>
      <c r="W1673">
        <v>8</v>
      </c>
      <c r="X1673" t="s">
        <v>84</v>
      </c>
    </row>
    <row r="1674" spans="1:24">
      <c r="A1674">
        <v>5087</v>
      </c>
      <c r="B1674" s="14">
        <v>46251</v>
      </c>
      <c r="C1674">
        <v>2026</v>
      </c>
      <c r="D1674">
        <v>3</v>
      </c>
      <c r="E1674">
        <v>8</v>
      </c>
      <c r="F1674" t="s">
        <v>84</v>
      </c>
      <c r="G1674" t="s">
        <v>0</v>
      </c>
      <c r="H1674" t="s">
        <v>1</v>
      </c>
      <c r="I1674" t="s">
        <v>2</v>
      </c>
      <c r="J1674" t="s">
        <v>13</v>
      </c>
      <c r="K1674" t="s">
        <v>9</v>
      </c>
      <c r="L1674" t="s">
        <v>46</v>
      </c>
      <c r="M1674">
        <v>1</v>
      </c>
      <c r="N1674">
        <v>69.900000000000006</v>
      </c>
      <c r="O1674">
        <v>0.1</v>
      </c>
      <c r="P1674">
        <v>31.43</v>
      </c>
      <c r="Q1674">
        <v>62.910000000000004</v>
      </c>
      <c r="R1674">
        <v>31.43</v>
      </c>
      <c r="S1674">
        <v>31.480000000000004</v>
      </c>
      <c r="T1674">
        <v>0.50039739310125575</v>
      </c>
      <c r="U1674">
        <v>2026</v>
      </c>
      <c r="V1674" t="s">
        <v>92</v>
      </c>
      <c r="W1674">
        <v>8</v>
      </c>
      <c r="X1674" t="s">
        <v>84</v>
      </c>
    </row>
    <row r="1675" spans="1:24">
      <c r="A1675">
        <v>1921</v>
      </c>
      <c r="B1675" s="14">
        <v>46252</v>
      </c>
      <c r="C1675">
        <v>2026</v>
      </c>
      <c r="D1675">
        <v>3</v>
      </c>
      <c r="E1675">
        <v>8</v>
      </c>
      <c r="F1675" t="s">
        <v>84</v>
      </c>
      <c r="G1675" t="s">
        <v>20</v>
      </c>
      <c r="H1675" t="s">
        <v>47</v>
      </c>
      <c r="I1675" t="s">
        <v>2</v>
      </c>
      <c r="J1675" t="s">
        <v>13</v>
      </c>
      <c r="K1675" t="s">
        <v>4</v>
      </c>
      <c r="L1675" t="s">
        <v>26</v>
      </c>
      <c r="M1675">
        <v>2</v>
      </c>
      <c r="N1675">
        <v>39.83</v>
      </c>
      <c r="O1675">
        <v>0</v>
      </c>
      <c r="P1675">
        <v>17.18</v>
      </c>
      <c r="Q1675">
        <v>79.66</v>
      </c>
      <c r="R1675">
        <v>34.36</v>
      </c>
      <c r="S1675">
        <v>45.3</v>
      </c>
      <c r="T1675">
        <v>0.56866683404468987</v>
      </c>
      <c r="U1675">
        <v>2026</v>
      </c>
      <c r="V1675" t="s">
        <v>92</v>
      </c>
      <c r="W1675">
        <v>8</v>
      </c>
      <c r="X1675" t="s">
        <v>84</v>
      </c>
    </row>
    <row r="1676" spans="1:24">
      <c r="A1676">
        <v>1966</v>
      </c>
      <c r="B1676" s="14">
        <v>46252</v>
      </c>
      <c r="C1676">
        <v>2026</v>
      </c>
      <c r="D1676">
        <v>3</v>
      </c>
      <c r="E1676">
        <v>8</v>
      </c>
      <c r="F1676" t="s">
        <v>84</v>
      </c>
      <c r="G1676" t="s">
        <v>0</v>
      </c>
      <c r="H1676" t="s">
        <v>36</v>
      </c>
      <c r="I1676" t="s">
        <v>2</v>
      </c>
      <c r="J1676" t="s">
        <v>13</v>
      </c>
      <c r="K1676" t="s">
        <v>14</v>
      </c>
      <c r="L1676" t="s">
        <v>15</v>
      </c>
      <c r="M1676">
        <v>2</v>
      </c>
      <c r="N1676">
        <v>36.020000000000003</v>
      </c>
      <c r="O1676">
        <v>0</v>
      </c>
      <c r="P1676">
        <v>13.87</v>
      </c>
      <c r="Q1676">
        <v>72.040000000000006</v>
      </c>
      <c r="R1676">
        <v>27.74</v>
      </c>
      <c r="S1676">
        <v>44.300000000000011</v>
      </c>
      <c r="T1676">
        <v>0.61493614658523055</v>
      </c>
      <c r="U1676">
        <v>2026</v>
      </c>
      <c r="V1676" t="s">
        <v>92</v>
      </c>
      <c r="W1676">
        <v>8</v>
      </c>
      <c r="X1676" t="s">
        <v>84</v>
      </c>
    </row>
    <row r="1677" spans="1:24">
      <c r="A1677">
        <v>2431</v>
      </c>
      <c r="B1677" s="14">
        <v>46252</v>
      </c>
      <c r="C1677">
        <v>2026</v>
      </c>
      <c r="D1677">
        <v>3</v>
      </c>
      <c r="E1677">
        <v>8</v>
      </c>
      <c r="F1677" t="s">
        <v>84</v>
      </c>
      <c r="G1677" t="s">
        <v>0</v>
      </c>
      <c r="H1677" t="s">
        <v>50</v>
      </c>
      <c r="I1677" t="s">
        <v>28</v>
      </c>
      <c r="J1677" t="s">
        <v>16</v>
      </c>
      <c r="K1677" t="s">
        <v>34</v>
      </c>
      <c r="L1677" t="s">
        <v>38</v>
      </c>
      <c r="M1677">
        <v>3</v>
      </c>
      <c r="N1677">
        <v>125.31</v>
      </c>
      <c r="O1677">
        <v>0</v>
      </c>
      <c r="P1677">
        <v>67.64</v>
      </c>
      <c r="Q1677">
        <v>375.93</v>
      </c>
      <c r="R1677">
        <v>202.92000000000002</v>
      </c>
      <c r="S1677">
        <v>173.01</v>
      </c>
      <c r="T1677">
        <v>0.46021865772883247</v>
      </c>
      <c r="U1677">
        <v>2026</v>
      </c>
      <c r="V1677" t="s">
        <v>92</v>
      </c>
      <c r="W1677">
        <v>8</v>
      </c>
      <c r="X1677" t="s">
        <v>84</v>
      </c>
    </row>
    <row r="1678" spans="1:24">
      <c r="A1678">
        <v>3676</v>
      </c>
      <c r="B1678" s="14">
        <v>46252</v>
      </c>
      <c r="C1678">
        <v>2026</v>
      </c>
      <c r="D1678">
        <v>3</v>
      </c>
      <c r="E1678">
        <v>8</v>
      </c>
      <c r="F1678" t="s">
        <v>84</v>
      </c>
      <c r="G1678" t="s">
        <v>6</v>
      </c>
      <c r="H1678" t="s">
        <v>43</v>
      </c>
      <c r="I1678" t="s">
        <v>2</v>
      </c>
      <c r="J1678" t="s">
        <v>3</v>
      </c>
      <c r="K1678" t="s">
        <v>9</v>
      </c>
      <c r="L1678" t="s">
        <v>10</v>
      </c>
      <c r="M1678">
        <v>3</v>
      </c>
      <c r="N1678">
        <v>92.5</v>
      </c>
      <c r="O1678">
        <v>0.1</v>
      </c>
      <c r="P1678">
        <v>46.38</v>
      </c>
      <c r="Q1678">
        <v>249.75</v>
      </c>
      <c r="R1678">
        <v>139.14000000000001</v>
      </c>
      <c r="S1678">
        <v>110.60999999999999</v>
      </c>
      <c r="T1678">
        <v>0.4428828828828828</v>
      </c>
      <c r="U1678">
        <v>2026</v>
      </c>
      <c r="V1678" t="s">
        <v>92</v>
      </c>
      <c r="W1678">
        <v>8</v>
      </c>
      <c r="X1678" t="s">
        <v>84</v>
      </c>
    </row>
    <row r="1679" spans="1:24">
      <c r="A1679">
        <v>3972</v>
      </c>
      <c r="B1679" s="14">
        <v>46252</v>
      </c>
      <c r="C1679">
        <v>2026</v>
      </c>
      <c r="D1679">
        <v>3</v>
      </c>
      <c r="E1679">
        <v>8</v>
      </c>
      <c r="F1679" t="s">
        <v>84</v>
      </c>
      <c r="G1679" t="s">
        <v>6</v>
      </c>
      <c r="H1679" t="s">
        <v>7</v>
      </c>
      <c r="I1679" t="s">
        <v>8</v>
      </c>
      <c r="J1679" t="s">
        <v>16</v>
      </c>
      <c r="K1679" t="s">
        <v>4</v>
      </c>
      <c r="L1679" t="s">
        <v>30</v>
      </c>
      <c r="M1679">
        <v>5</v>
      </c>
      <c r="N1679">
        <v>100.48</v>
      </c>
      <c r="O1679">
        <v>0.1</v>
      </c>
      <c r="P1679">
        <v>49.67</v>
      </c>
      <c r="Q1679">
        <v>452.16</v>
      </c>
      <c r="R1679">
        <v>248.35000000000002</v>
      </c>
      <c r="S1679">
        <v>203.81</v>
      </c>
      <c r="T1679">
        <v>0.45074752300070769</v>
      </c>
      <c r="U1679">
        <v>2026</v>
      </c>
      <c r="V1679" t="s">
        <v>92</v>
      </c>
      <c r="W1679">
        <v>8</v>
      </c>
      <c r="X1679" t="s">
        <v>84</v>
      </c>
    </row>
    <row r="1680" spans="1:24">
      <c r="A1680">
        <v>4056</v>
      </c>
      <c r="B1680" s="14">
        <v>46252</v>
      </c>
      <c r="C1680">
        <v>2026</v>
      </c>
      <c r="D1680">
        <v>3</v>
      </c>
      <c r="E1680">
        <v>8</v>
      </c>
      <c r="F1680" t="s">
        <v>84</v>
      </c>
      <c r="G1680" t="s">
        <v>0</v>
      </c>
      <c r="H1680" t="s">
        <v>50</v>
      </c>
      <c r="I1680" t="s">
        <v>28</v>
      </c>
      <c r="J1680" t="s">
        <v>13</v>
      </c>
      <c r="K1680" t="s">
        <v>23</v>
      </c>
      <c r="L1680" t="s">
        <v>40</v>
      </c>
      <c r="M1680">
        <v>2</v>
      </c>
      <c r="N1680">
        <v>79.78</v>
      </c>
      <c r="O1680">
        <v>0</v>
      </c>
      <c r="P1680">
        <v>38.770000000000003</v>
      </c>
      <c r="Q1680">
        <v>159.56</v>
      </c>
      <c r="R1680">
        <v>77.540000000000006</v>
      </c>
      <c r="S1680">
        <v>82.02</v>
      </c>
      <c r="T1680">
        <v>0.51403860616695907</v>
      </c>
      <c r="U1680">
        <v>2026</v>
      </c>
      <c r="V1680" t="s">
        <v>92</v>
      </c>
      <c r="W1680">
        <v>8</v>
      </c>
      <c r="X1680" t="s">
        <v>84</v>
      </c>
    </row>
    <row r="1681" spans="1:24">
      <c r="A1681">
        <v>4471</v>
      </c>
      <c r="B1681" s="14">
        <v>46252</v>
      </c>
      <c r="C1681">
        <v>2026</v>
      </c>
      <c r="D1681">
        <v>3</v>
      </c>
      <c r="E1681">
        <v>8</v>
      </c>
      <c r="F1681" t="s">
        <v>84</v>
      </c>
      <c r="G1681" t="s">
        <v>11</v>
      </c>
      <c r="H1681" t="s">
        <v>39</v>
      </c>
      <c r="I1681" t="s">
        <v>8</v>
      </c>
      <c r="J1681" t="s">
        <v>16</v>
      </c>
      <c r="K1681" t="s">
        <v>9</v>
      </c>
      <c r="L1681" t="s">
        <v>17</v>
      </c>
      <c r="M1681">
        <v>4</v>
      </c>
      <c r="N1681">
        <v>144.44</v>
      </c>
      <c r="O1681">
        <v>0.1</v>
      </c>
      <c r="P1681">
        <v>77.66</v>
      </c>
      <c r="Q1681">
        <v>519.98400000000004</v>
      </c>
      <c r="R1681">
        <v>310.64</v>
      </c>
      <c r="S1681">
        <v>209.34400000000005</v>
      </c>
      <c r="T1681">
        <v>0.4025970029847073</v>
      </c>
      <c r="U1681">
        <v>2026</v>
      </c>
      <c r="V1681" t="s">
        <v>92</v>
      </c>
      <c r="W1681">
        <v>8</v>
      </c>
      <c r="X1681" t="s">
        <v>84</v>
      </c>
    </row>
    <row r="1682" spans="1:24">
      <c r="A1682">
        <v>1054</v>
      </c>
      <c r="B1682" s="14">
        <v>46253</v>
      </c>
      <c r="C1682">
        <v>2026</v>
      </c>
      <c r="D1682">
        <v>3</v>
      </c>
      <c r="E1682">
        <v>8</v>
      </c>
      <c r="F1682" t="s">
        <v>84</v>
      </c>
      <c r="G1682" t="s">
        <v>6</v>
      </c>
      <c r="H1682" t="s">
        <v>7</v>
      </c>
      <c r="I1682" t="s">
        <v>2</v>
      </c>
      <c r="J1682" t="s">
        <v>3</v>
      </c>
      <c r="K1682" t="s">
        <v>9</v>
      </c>
      <c r="L1682" t="s">
        <v>37</v>
      </c>
      <c r="M1682">
        <v>3</v>
      </c>
      <c r="N1682">
        <v>157.41999999999999</v>
      </c>
      <c r="O1682">
        <v>0</v>
      </c>
      <c r="P1682">
        <v>77.989999999999995</v>
      </c>
      <c r="Q1682">
        <v>472.26</v>
      </c>
      <c r="R1682">
        <v>233.96999999999997</v>
      </c>
      <c r="S1682">
        <v>238.29000000000002</v>
      </c>
      <c r="T1682">
        <v>0.5045737517469191</v>
      </c>
      <c r="U1682">
        <v>2026</v>
      </c>
      <c r="V1682" t="s">
        <v>92</v>
      </c>
      <c r="W1682">
        <v>8</v>
      </c>
      <c r="X1682" t="s">
        <v>84</v>
      </c>
    </row>
    <row r="1683" spans="1:24">
      <c r="A1683">
        <v>1854</v>
      </c>
      <c r="B1683" s="14">
        <v>46253</v>
      </c>
      <c r="C1683">
        <v>2026</v>
      </c>
      <c r="D1683">
        <v>3</v>
      </c>
      <c r="E1683">
        <v>8</v>
      </c>
      <c r="F1683" t="s">
        <v>84</v>
      </c>
      <c r="G1683" t="s">
        <v>6</v>
      </c>
      <c r="H1683" t="s">
        <v>49</v>
      </c>
      <c r="I1683" t="s">
        <v>28</v>
      </c>
      <c r="J1683" t="s">
        <v>16</v>
      </c>
      <c r="K1683" t="s">
        <v>9</v>
      </c>
      <c r="L1683" t="s">
        <v>10</v>
      </c>
      <c r="M1683">
        <v>1</v>
      </c>
      <c r="N1683">
        <v>90.37</v>
      </c>
      <c r="O1683">
        <v>0.05</v>
      </c>
      <c r="P1683">
        <v>45.89</v>
      </c>
      <c r="Q1683">
        <v>85.851500000000001</v>
      </c>
      <c r="R1683">
        <v>45.89</v>
      </c>
      <c r="S1683">
        <v>39.961500000000001</v>
      </c>
      <c r="T1683">
        <v>0.46547235633623174</v>
      </c>
      <c r="U1683">
        <v>2026</v>
      </c>
      <c r="V1683" t="s">
        <v>92</v>
      </c>
      <c r="W1683">
        <v>8</v>
      </c>
      <c r="X1683" t="s">
        <v>84</v>
      </c>
    </row>
    <row r="1684" spans="1:24">
      <c r="A1684">
        <v>2140</v>
      </c>
      <c r="B1684" s="14">
        <v>46253</v>
      </c>
      <c r="C1684">
        <v>2026</v>
      </c>
      <c r="D1684">
        <v>3</v>
      </c>
      <c r="E1684">
        <v>8</v>
      </c>
      <c r="F1684" t="s">
        <v>84</v>
      </c>
      <c r="G1684" t="s">
        <v>6</v>
      </c>
      <c r="H1684" t="s">
        <v>27</v>
      </c>
      <c r="I1684" t="s">
        <v>8</v>
      </c>
      <c r="J1684" t="s">
        <v>16</v>
      </c>
      <c r="K1684" t="s">
        <v>4</v>
      </c>
      <c r="L1684" t="s">
        <v>30</v>
      </c>
      <c r="M1684">
        <v>15</v>
      </c>
      <c r="N1684">
        <v>104.79</v>
      </c>
      <c r="O1684">
        <v>0.15</v>
      </c>
      <c r="P1684">
        <v>49.67</v>
      </c>
      <c r="Q1684">
        <v>1336.0725</v>
      </c>
      <c r="R1684">
        <v>745.05000000000007</v>
      </c>
      <c r="S1684">
        <v>591.02249999999992</v>
      </c>
      <c r="T1684">
        <v>0.44235810556687599</v>
      </c>
      <c r="U1684">
        <v>2026</v>
      </c>
      <c r="V1684" t="s">
        <v>92</v>
      </c>
      <c r="W1684">
        <v>8</v>
      </c>
      <c r="X1684" t="s">
        <v>84</v>
      </c>
    </row>
    <row r="1685" spans="1:24">
      <c r="A1685">
        <v>2328</v>
      </c>
      <c r="B1685" s="14">
        <v>46253</v>
      </c>
      <c r="C1685">
        <v>2026</v>
      </c>
      <c r="D1685">
        <v>3</v>
      </c>
      <c r="E1685">
        <v>8</v>
      </c>
      <c r="F1685" t="s">
        <v>84</v>
      </c>
      <c r="G1685" t="s">
        <v>11</v>
      </c>
      <c r="H1685" t="s">
        <v>12</v>
      </c>
      <c r="I1685" t="s">
        <v>2</v>
      </c>
      <c r="J1685" t="s">
        <v>3</v>
      </c>
      <c r="K1685" t="s">
        <v>14</v>
      </c>
      <c r="L1685" t="s">
        <v>44</v>
      </c>
      <c r="M1685">
        <v>1</v>
      </c>
      <c r="N1685">
        <v>130.94</v>
      </c>
      <c r="O1685">
        <v>0</v>
      </c>
      <c r="P1685">
        <v>66.06</v>
      </c>
      <c r="Q1685">
        <v>130.94</v>
      </c>
      <c r="R1685">
        <v>66.06</v>
      </c>
      <c r="S1685">
        <v>64.88</v>
      </c>
      <c r="T1685">
        <v>0.49549411944402011</v>
      </c>
      <c r="U1685">
        <v>2026</v>
      </c>
      <c r="V1685" t="s">
        <v>92</v>
      </c>
      <c r="W1685">
        <v>8</v>
      </c>
      <c r="X1685" t="s">
        <v>84</v>
      </c>
    </row>
    <row r="1686" spans="1:24">
      <c r="A1686">
        <v>4215</v>
      </c>
      <c r="B1686" s="14">
        <v>46253</v>
      </c>
      <c r="C1686">
        <v>2026</v>
      </c>
      <c r="D1686">
        <v>3</v>
      </c>
      <c r="E1686">
        <v>8</v>
      </c>
      <c r="F1686" t="s">
        <v>84</v>
      </c>
      <c r="G1686" t="s">
        <v>6</v>
      </c>
      <c r="H1686" t="s">
        <v>27</v>
      </c>
      <c r="I1686" t="s">
        <v>2</v>
      </c>
      <c r="J1686" t="s">
        <v>3</v>
      </c>
      <c r="K1686" t="s">
        <v>4</v>
      </c>
      <c r="L1686" t="s">
        <v>26</v>
      </c>
      <c r="M1686">
        <v>1</v>
      </c>
      <c r="N1686">
        <v>40.42</v>
      </c>
      <c r="O1686">
        <v>0.05</v>
      </c>
      <c r="P1686">
        <v>16.62</v>
      </c>
      <c r="Q1686">
        <v>38.399000000000001</v>
      </c>
      <c r="R1686">
        <v>16.62</v>
      </c>
      <c r="S1686">
        <v>21.779</v>
      </c>
      <c r="T1686">
        <v>0.5671762285476184</v>
      </c>
      <c r="U1686">
        <v>2026</v>
      </c>
      <c r="V1686" t="s">
        <v>92</v>
      </c>
      <c r="W1686">
        <v>8</v>
      </c>
      <c r="X1686" t="s">
        <v>84</v>
      </c>
    </row>
    <row r="1687" spans="1:24">
      <c r="A1687">
        <v>4563</v>
      </c>
      <c r="B1687" s="14">
        <v>46253</v>
      </c>
      <c r="C1687">
        <v>2026</v>
      </c>
      <c r="D1687">
        <v>3</v>
      </c>
      <c r="E1687">
        <v>8</v>
      </c>
      <c r="F1687" t="s">
        <v>84</v>
      </c>
      <c r="G1687" t="s">
        <v>6</v>
      </c>
      <c r="H1687" t="s">
        <v>41</v>
      </c>
      <c r="I1687" t="s">
        <v>28</v>
      </c>
      <c r="J1687" t="s">
        <v>3</v>
      </c>
      <c r="K1687" t="s">
        <v>23</v>
      </c>
      <c r="L1687" t="s">
        <v>24</v>
      </c>
      <c r="M1687">
        <v>1</v>
      </c>
      <c r="N1687">
        <v>338.45</v>
      </c>
      <c r="O1687">
        <v>0.15</v>
      </c>
      <c r="P1687">
        <v>197.2</v>
      </c>
      <c r="Q1687">
        <v>287.6825</v>
      </c>
      <c r="R1687">
        <v>197.2</v>
      </c>
      <c r="S1687">
        <v>90.482500000000016</v>
      </c>
      <c r="T1687">
        <v>0.31452208598020392</v>
      </c>
      <c r="U1687">
        <v>2026</v>
      </c>
      <c r="V1687" t="s">
        <v>92</v>
      </c>
      <c r="W1687">
        <v>8</v>
      </c>
      <c r="X1687" t="s">
        <v>84</v>
      </c>
    </row>
    <row r="1688" spans="1:24">
      <c r="A1688">
        <v>4775</v>
      </c>
      <c r="B1688" s="14">
        <v>46253</v>
      </c>
      <c r="C1688">
        <v>2026</v>
      </c>
      <c r="D1688">
        <v>3</v>
      </c>
      <c r="E1688">
        <v>8</v>
      </c>
      <c r="F1688" t="s">
        <v>84</v>
      </c>
      <c r="G1688" t="s">
        <v>11</v>
      </c>
      <c r="H1688" t="s">
        <v>39</v>
      </c>
      <c r="I1688" t="s">
        <v>28</v>
      </c>
      <c r="J1688" t="s">
        <v>3</v>
      </c>
      <c r="K1688" t="s">
        <v>4</v>
      </c>
      <c r="L1688" t="s">
        <v>30</v>
      </c>
      <c r="M1688">
        <v>1</v>
      </c>
      <c r="N1688">
        <v>103.92</v>
      </c>
      <c r="O1688">
        <v>0.05</v>
      </c>
      <c r="P1688">
        <v>50.71</v>
      </c>
      <c r="Q1688">
        <v>98.724000000000004</v>
      </c>
      <c r="R1688">
        <v>50.71</v>
      </c>
      <c r="S1688">
        <v>48.014000000000003</v>
      </c>
      <c r="T1688">
        <v>0.48634577205137558</v>
      </c>
      <c r="U1688">
        <v>2026</v>
      </c>
      <c r="V1688" t="s">
        <v>92</v>
      </c>
      <c r="W1688">
        <v>8</v>
      </c>
      <c r="X1688" t="s">
        <v>84</v>
      </c>
    </row>
    <row r="1689" spans="1:24">
      <c r="A1689">
        <v>247</v>
      </c>
      <c r="B1689" s="14">
        <v>46254</v>
      </c>
      <c r="C1689">
        <v>2026</v>
      </c>
      <c r="D1689">
        <v>3</v>
      </c>
      <c r="E1689">
        <v>8</v>
      </c>
      <c r="F1689" t="s">
        <v>84</v>
      </c>
      <c r="G1689" t="s">
        <v>0</v>
      </c>
      <c r="H1689" t="s">
        <v>36</v>
      </c>
      <c r="I1689" t="s">
        <v>2</v>
      </c>
      <c r="J1689" t="s">
        <v>13</v>
      </c>
      <c r="K1689" t="s">
        <v>4</v>
      </c>
      <c r="L1689" t="s">
        <v>22</v>
      </c>
      <c r="M1689">
        <v>6</v>
      </c>
      <c r="N1689">
        <v>51.67</v>
      </c>
      <c r="O1689">
        <v>0.1</v>
      </c>
      <c r="P1689">
        <v>23.1</v>
      </c>
      <c r="Q1689">
        <v>279.01799999999997</v>
      </c>
      <c r="R1689">
        <v>138.60000000000002</v>
      </c>
      <c r="S1689">
        <v>140.41799999999995</v>
      </c>
      <c r="T1689">
        <v>0.50325785433197845</v>
      </c>
      <c r="U1689">
        <v>2026</v>
      </c>
      <c r="V1689" t="s">
        <v>92</v>
      </c>
      <c r="W1689">
        <v>8</v>
      </c>
      <c r="X1689" t="s">
        <v>84</v>
      </c>
    </row>
    <row r="1690" spans="1:24">
      <c r="A1690">
        <v>827</v>
      </c>
      <c r="B1690" s="14">
        <v>46254</v>
      </c>
      <c r="C1690">
        <v>2026</v>
      </c>
      <c r="D1690">
        <v>3</v>
      </c>
      <c r="E1690">
        <v>8</v>
      </c>
      <c r="F1690" t="s">
        <v>84</v>
      </c>
      <c r="G1690" t="s">
        <v>6</v>
      </c>
      <c r="H1690" t="s">
        <v>43</v>
      </c>
      <c r="I1690" t="s">
        <v>8</v>
      </c>
      <c r="J1690" t="s">
        <v>3</v>
      </c>
      <c r="K1690" t="s">
        <v>14</v>
      </c>
      <c r="L1690" t="s">
        <v>48</v>
      </c>
      <c r="M1690">
        <v>4</v>
      </c>
      <c r="N1690">
        <v>166.02</v>
      </c>
      <c r="O1690">
        <v>0.1</v>
      </c>
      <c r="P1690">
        <v>87.99</v>
      </c>
      <c r="Q1690">
        <v>597.67200000000003</v>
      </c>
      <c r="R1690">
        <v>351.96</v>
      </c>
      <c r="S1690">
        <v>245.71200000000005</v>
      </c>
      <c r="T1690">
        <v>0.4111151266915633</v>
      </c>
      <c r="U1690">
        <v>2026</v>
      </c>
      <c r="V1690" t="s">
        <v>92</v>
      </c>
      <c r="W1690">
        <v>8</v>
      </c>
      <c r="X1690" t="s">
        <v>84</v>
      </c>
    </row>
    <row r="1691" spans="1:24">
      <c r="A1691">
        <v>1156</v>
      </c>
      <c r="B1691" s="14">
        <v>46254</v>
      </c>
      <c r="C1691">
        <v>2026</v>
      </c>
      <c r="D1691">
        <v>3</v>
      </c>
      <c r="E1691">
        <v>8</v>
      </c>
      <c r="F1691" t="s">
        <v>84</v>
      </c>
      <c r="G1691" t="s">
        <v>11</v>
      </c>
      <c r="H1691" t="s">
        <v>25</v>
      </c>
      <c r="I1691" t="s">
        <v>19</v>
      </c>
      <c r="J1691" t="s">
        <v>13</v>
      </c>
      <c r="K1691" t="s">
        <v>4</v>
      </c>
      <c r="L1691" t="s">
        <v>22</v>
      </c>
      <c r="M1691">
        <v>2</v>
      </c>
      <c r="N1691">
        <v>50.59</v>
      </c>
      <c r="O1691">
        <v>0.1</v>
      </c>
      <c r="P1691">
        <v>22.68</v>
      </c>
      <c r="Q1691">
        <v>91.062000000000012</v>
      </c>
      <c r="R1691">
        <v>45.36</v>
      </c>
      <c r="S1691">
        <v>45.702000000000012</v>
      </c>
      <c r="T1691">
        <v>0.5018778414706464</v>
      </c>
      <c r="U1691">
        <v>2026</v>
      </c>
      <c r="V1691" t="s">
        <v>92</v>
      </c>
      <c r="W1691">
        <v>8</v>
      </c>
      <c r="X1691" t="s">
        <v>84</v>
      </c>
    </row>
    <row r="1692" spans="1:24">
      <c r="A1692">
        <v>1543</v>
      </c>
      <c r="B1692" s="14">
        <v>46254</v>
      </c>
      <c r="C1692">
        <v>2026</v>
      </c>
      <c r="D1692">
        <v>3</v>
      </c>
      <c r="E1692">
        <v>8</v>
      </c>
      <c r="F1692" t="s">
        <v>84</v>
      </c>
      <c r="G1692" t="s">
        <v>20</v>
      </c>
      <c r="H1692" t="s">
        <v>31</v>
      </c>
      <c r="I1692" t="s">
        <v>19</v>
      </c>
      <c r="J1692" t="s">
        <v>3</v>
      </c>
      <c r="K1692" t="s">
        <v>9</v>
      </c>
      <c r="L1692" t="s">
        <v>37</v>
      </c>
      <c r="M1692">
        <v>1</v>
      </c>
      <c r="N1692">
        <v>155.83000000000001</v>
      </c>
      <c r="O1692">
        <v>0</v>
      </c>
      <c r="P1692">
        <v>77.260000000000005</v>
      </c>
      <c r="Q1692">
        <v>155.83000000000001</v>
      </c>
      <c r="R1692">
        <v>77.260000000000005</v>
      </c>
      <c r="S1692">
        <v>78.570000000000007</v>
      </c>
      <c r="T1692">
        <v>0.50420329846627732</v>
      </c>
      <c r="U1692">
        <v>2026</v>
      </c>
      <c r="V1692" t="s">
        <v>92</v>
      </c>
      <c r="W1692">
        <v>8</v>
      </c>
      <c r="X1692" t="s">
        <v>84</v>
      </c>
    </row>
    <row r="1693" spans="1:24">
      <c r="A1693">
        <v>2613</v>
      </c>
      <c r="B1693" s="14">
        <v>46254</v>
      </c>
      <c r="C1693">
        <v>2026</v>
      </c>
      <c r="D1693">
        <v>3</v>
      </c>
      <c r="E1693">
        <v>8</v>
      </c>
      <c r="F1693" t="s">
        <v>84</v>
      </c>
      <c r="G1693" t="s">
        <v>20</v>
      </c>
      <c r="H1693" t="s">
        <v>21</v>
      </c>
      <c r="I1693" t="s">
        <v>2</v>
      </c>
      <c r="J1693" t="s">
        <v>13</v>
      </c>
      <c r="K1693" t="s">
        <v>34</v>
      </c>
      <c r="L1693" t="s">
        <v>42</v>
      </c>
      <c r="M1693">
        <v>1</v>
      </c>
      <c r="N1693">
        <v>36.380000000000003</v>
      </c>
      <c r="O1693">
        <v>0.05</v>
      </c>
      <c r="P1693">
        <v>14.2</v>
      </c>
      <c r="Q1693">
        <v>34.561</v>
      </c>
      <c r="R1693">
        <v>14.2</v>
      </c>
      <c r="S1693">
        <v>20.361000000000001</v>
      </c>
      <c r="T1693">
        <v>0.58913225890454557</v>
      </c>
      <c r="U1693">
        <v>2026</v>
      </c>
      <c r="V1693" t="s">
        <v>92</v>
      </c>
      <c r="W1693">
        <v>8</v>
      </c>
      <c r="X1693" t="s">
        <v>84</v>
      </c>
    </row>
    <row r="1694" spans="1:24">
      <c r="A1694">
        <v>3002</v>
      </c>
      <c r="B1694" s="14">
        <v>46254</v>
      </c>
      <c r="C1694">
        <v>2026</v>
      </c>
      <c r="D1694">
        <v>3</v>
      </c>
      <c r="E1694">
        <v>8</v>
      </c>
      <c r="F1694" t="s">
        <v>84</v>
      </c>
      <c r="G1694" t="s">
        <v>6</v>
      </c>
      <c r="H1694" t="s">
        <v>43</v>
      </c>
      <c r="I1694" t="s">
        <v>19</v>
      </c>
      <c r="J1694" t="s">
        <v>13</v>
      </c>
      <c r="K1694" t="s">
        <v>23</v>
      </c>
      <c r="L1694" t="s">
        <v>51</v>
      </c>
      <c r="M1694">
        <v>2</v>
      </c>
      <c r="N1694">
        <v>124.09</v>
      </c>
      <c r="O1694">
        <v>0</v>
      </c>
      <c r="P1694">
        <v>60.39</v>
      </c>
      <c r="Q1694">
        <v>248.18</v>
      </c>
      <c r="R1694">
        <v>120.78</v>
      </c>
      <c r="S1694">
        <v>127.4</v>
      </c>
      <c r="T1694">
        <v>0.513337094044645</v>
      </c>
      <c r="U1694">
        <v>2026</v>
      </c>
      <c r="V1694" t="s">
        <v>92</v>
      </c>
      <c r="W1694">
        <v>8</v>
      </c>
      <c r="X1694" t="s">
        <v>84</v>
      </c>
    </row>
    <row r="1695" spans="1:24">
      <c r="A1695">
        <v>3103</v>
      </c>
      <c r="B1695" s="14">
        <v>46254</v>
      </c>
      <c r="C1695">
        <v>2026</v>
      </c>
      <c r="D1695">
        <v>3</v>
      </c>
      <c r="E1695">
        <v>8</v>
      </c>
      <c r="F1695" t="s">
        <v>84</v>
      </c>
      <c r="G1695" t="s">
        <v>20</v>
      </c>
      <c r="H1695" t="s">
        <v>33</v>
      </c>
      <c r="I1695" t="s">
        <v>2</v>
      </c>
      <c r="J1695" t="s">
        <v>13</v>
      </c>
      <c r="K1695" t="s">
        <v>9</v>
      </c>
      <c r="L1695" t="s">
        <v>17</v>
      </c>
      <c r="M1695">
        <v>1</v>
      </c>
      <c r="N1695">
        <v>141.97999999999999</v>
      </c>
      <c r="O1695">
        <v>0.05</v>
      </c>
      <c r="P1695">
        <v>79.510000000000005</v>
      </c>
      <c r="Q1695">
        <v>134.88099999999997</v>
      </c>
      <c r="R1695">
        <v>79.510000000000005</v>
      </c>
      <c r="S1695">
        <v>55.370999999999967</v>
      </c>
      <c r="T1695">
        <v>0.41051741905828082</v>
      </c>
      <c r="U1695">
        <v>2026</v>
      </c>
      <c r="V1695" t="s">
        <v>92</v>
      </c>
      <c r="W1695">
        <v>8</v>
      </c>
      <c r="X1695" t="s">
        <v>84</v>
      </c>
    </row>
    <row r="1696" spans="1:24">
      <c r="A1696">
        <v>3234</v>
      </c>
      <c r="B1696" s="14">
        <v>46254</v>
      </c>
      <c r="C1696">
        <v>2026</v>
      </c>
      <c r="D1696">
        <v>3</v>
      </c>
      <c r="E1696">
        <v>8</v>
      </c>
      <c r="F1696" t="s">
        <v>84</v>
      </c>
      <c r="G1696" t="s">
        <v>20</v>
      </c>
      <c r="H1696" t="s">
        <v>47</v>
      </c>
      <c r="I1696" t="s">
        <v>19</v>
      </c>
      <c r="J1696" t="s">
        <v>13</v>
      </c>
      <c r="K1696" t="s">
        <v>23</v>
      </c>
      <c r="L1696" t="s">
        <v>51</v>
      </c>
      <c r="M1696">
        <v>5</v>
      </c>
      <c r="N1696">
        <v>121.93</v>
      </c>
      <c r="O1696">
        <v>0.15</v>
      </c>
      <c r="P1696">
        <v>62.28</v>
      </c>
      <c r="Q1696">
        <v>518.2025000000001</v>
      </c>
      <c r="R1696">
        <v>311.39999999999998</v>
      </c>
      <c r="S1696">
        <v>206.80250000000012</v>
      </c>
      <c r="T1696">
        <v>0.39907661580173792</v>
      </c>
      <c r="U1696">
        <v>2026</v>
      </c>
      <c r="V1696" t="s">
        <v>92</v>
      </c>
      <c r="W1696">
        <v>8</v>
      </c>
      <c r="X1696" t="s">
        <v>84</v>
      </c>
    </row>
    <row r="1697" spans="1:24">
      <c r="A1697">
        <v>3281</v>
      </c>
      <c r="B1697" s="14">
        <v>46254</v>
      </c>
      <c r="C1697">
        <v>2026</v>
      </c>
      <c r="D1697">
        <v>3</v>
      </c>
      <c r="E1697">
        <v>8</v>
      </c>
      <c r="F1697" t="s">
        <v>84</v>
      </c>
      <c r="G1697" t="s">
        <v>20</v>
      </c>
      <c r="H1697" t="s">
        <v>21</v>
      </c>
      <c r="I1697" t="s">
        <v>2</v>
      </c>
      <c r="J1697" t="s">
        <v>13</v>
      </c>
      <c r="K1697" t="s">
        <v>14</v>
      </c>
      <c r="L1697" t="s">
        <v>15</v>
      </c>
      <c r="M1697">
        <v>1</v>
      </c>
      <c r="N1697">
        <v>35.58</v>
      </c>
      <c r="O1697">
        <v>0.15</v>
      </c>
      <c r="P1697">
        <v>13.94</v>
      </c>
      <c r="Q1697">
        <v>30.242999999999999</v>
      </c>
      <c r="R1697">
        <v>13.94</v>
      </c>
      <c r="S1697">
        <v>16.302999999999997</v>
      </c>
      <c r="T1697">
        <v>0.53906689151208542</v>
      </c>
      <c r="U1697">
        <v>2026</v>
      </c>
      <c r="V1697" t="s">
        <v>92</v>
      </c>
      <c r="W1697">
        <v>8</v>
      </c>
      <c r="X1697" t="s">
        <v>84</v>
      </c>
    </row>
    <row r="1698" spans="1:24">
      <c r="A1698">
        <v>3870</v>
      </c>
      <c r="B1698" s="14">
        <v>46254</v>
      </c>
      <c r="C1698">
        <v>2026</v>
      </c>
      <c r="D1698">
        <v>3</v>
      </c>
      <c r="E1698">
        <v>8</v>
      </c>
      <c r="F1698" t="s">
        <v>84</v>
      </c>
      <c r="G1698" t="s">
        <v>11</v>
      </c>
      <c r="H1698" t="s">
        <v>25</v>
      </c>
      <c r="I1698" t="s">
        <v>28</v>
      </c>
      <c r="J1698" t="s">
        <v>3</v>
      </c>
      <c r="K1698" t="s">
        <v>9</v>
      </c>
      <c r="L1698" t="s">
        <v>37</v>
      </c>
      <c r="M1698">
        <v>1</v>
      </c>
      <c r="N1698">
        <v>157.84</v>
      </c>
      <c r="O1698">
        <v>0</v>
      </c>
      <c r="P1698">
        <v>77.87</v>
      </c>
      <c r="Q1698">
        <v>157.84</v>
      </c>
      <c r="R1698">
        <v>77.87</v>
      </c>
      <c r="S1698">
        <v>79.97</v>
      </c>
      <c r="T1698">
        <v>0.50665230613279266</v>
      </c>
      <c r="U1698">
        <v>2026</v>
      </c>
      <c r="V1698" t="s">
        <v>92</v>
      </c>
      <c r="W1698">
        <v>8</v>
      </c>
      <c r="X1698" t="s">
        <v>84</v>
      </c>
    </row>
    <row r="1699" spans="1:24">
      <c r="A1699">
        <v>3938</v>
      </c>
      <c r="B1699" s="14">
        <v>46254</v>
      </c>
      <c r="C1699">
        <v>2026</v>
      </c>
      <c r="D1699">
        <v>3</v>
      </c>
      <c r="E1699">
        <v>8</v>
      </c>
      <c r="F1699" t="s">
        <v>84</v>
      </c>
      <c r="G1699" t="s">
        <v>6</v>
      </c>
      <c r="H1699" t="s">
        <v>43</v>
      </c>
      <c r="I1699" t="s">
        <v>2</v>
      </c>
      <c r="J1699" t="s">
        <v>13</v>
      </c>
      <c r="K1699" t="s">
        <v>23</v>
      </c>
      <c r="L1699" t="s">
        <v>24</v>
      </c>
      <c r="M1699">
        <v>1</v>
      </c>
      <c r="N1699">
        <v>336.35</v>
      </c>
      <c r="O1699">
        <v>0</v>
      </c>
      <c r="P1699">
        <v>195.07</v>
      </c>
      <c r="Q1699">
        <v>336.35</v>
      </c>
      <c r="R1699">
        <v>195.07</v>
      </c>
      <c r="S1699">
        <v>141.28000000000003</v>
      </c>
      <c r="T1699">
        <v>0.42003865021554931</v>
      </c>
      <c r="U1699">
        <v>2026</v>
      </c>
      <c r="V1699" t="s">
        <v>92</v>
      </c>
      <c r="W1699">
        <v>8</v>
      </c>
      <c r="X1699" t="s">
        <v>84</v>
      </c>
    </row>
    <row r="1700" spans="1:24">
      <c r="A1700">
        <v>4237</v>
      </c>
      <c r="B1700" s="14">
        <v>46254</v>
      </c>
      <c r="C1700">
        <v>2026</v>
      </c>
      <c r="D1700">
        <v>3</v>
      </c>
      <c r="E1700">
        <v>8</v>
      </c>
      <c r="F1700" t="s">
        <v>84</v>
      </c>
      <c r="G1700" t="s">
        <v>20</v>
      </c>
      <c r="H1700" t="s">
        <v>47</v>
      </c>
      <c r="I1700" t="s">
        <v>8</v>
      </c>
      <c r="J1700" t="s">
        <v>3</v>
      </c>
      <c r="K1700" t="s">
        <v>9</v>
      </c>
      <c r="L1700" t="s">
        <v>37</v>
      </c>
      <c r="M1700">
        <v>3</v>
      </c>
      <c r="N1700">
        <v>153.03</v>
      </c>
      <c r="O1700">
        <v>0.15</v>
      </c>
      <c r="P1700">
        <v>78.239999999999995</v>
      </c>
      <c r="Q1700">
        <v>390.22650000000004</v>
      </c>
      <c r="R1700">
        <v>234.71999999999997</v>
      </c>
      <c r="S1700">
        <v>155.50650000000007</v>
      </c>
      <c r="T1700">
        <v>0.39850317700104954</v>
      </c>
      <c r="U1700">
        <v>2026</v>
      </c>
      <c r="V1700" t="s">
        <v>92</v>
      </c>
      <c r="W1700">
        <v>8</v>
      </c>
      <c r="X1700" t="s">
        <v>84</v>
      </c>
    </row>
    <row r="1701" spans="1:24">
      <c r="A1701">
        <v>4970</v>
      </c>
      <c r="B1701" s="14">
        <v>46254</v>
      </c>
      <c r="C1701">
        <v>2026</v>
      </c>
      <c r="D1701">
        <v>3</v>
      </c>
      <c r="E1701">
        <v>8</v>
      </c>
      <c r="F1701" t="s">
        <v>84</v>
      </c>
      <c r="G1701" t="s">
        <v>6</v>
      </c>
      <c r="H1701" t="s">
        <v>49</v>
      </c>
      <c r="I1701" t="s">
        <v>2</v>
      </c>
      <c r="J1701" t="s">
        <v>3</v>
      </c>
      <c r="K1701" t="s">
        <v>4</v>
      </c>
      <c r="L1701" t="s">
        <v>30</v>
      </c>
      <c r="M1701">
        <v>2</v>
      </c>
      <c r="N1701">
        <v>105.01</v>
      </c>
      <c r="O1701">
        <v>0.15</v>
      </c>
      <c r="P1701">
        <v>50.56</v>
      </c>
      <c r="Q1701">
        <v>178.517</v>
      </c>
      <c r="R1701">
        <v>101.12</v>
      </c>
      <c r="S1701">
        <v>77.396999999999991</v>
      </c>
      <c r="T1701">
        <v>0.43355534766996978</v>
      </c>
      <c r="U1701">
        <v>2026</v>
      </c>
      <c r="V1701" t="s">
        <v>92</v>
      </c>
      <c r="W1701">
        <v>8</v>
      </c>
      <c r="X1701" t="s">
        <v>84</v>
      </c>
    </row>
    <row r="1702" spans="1:24">
      <c r="A1702">
        <v>515</v>
      </c>
      <c r="B1702" s="14">
        <v>46255</v>
      </c>
      <c r="C1702">
        <v>2026</v>
      </c>
      <c r="D1702">
        <v>3</v>
      </c>
      <c r="E1702">
        <v>8</v>
      </c>
      <c r="F1702" t="s">
        <v>84</v>
      </c>
      <c r="G1702" t="s">
        <v>0</v>
      </c>
      <c r="H1702" t="s">
        <v>1</v>
      </c>
      <c r="I1702" t="s">
        <v>19</v>
      </c>
      <c r="J1702" t="s">
        <v>3</v>
      </c>
      <c r="K1702" t="s">
        <v>14</v>
      </c>
      <c r="L1702" t="s">
        <v>32</v>
      </c>
      <c r="M1702">
        <v>2</v>
      </c>
      <c r="N1702">
        <v>45.47</v>
      </c>
      <c r="O1702">
        <v>0</v>
      </c>
      <c r="P1702">
        <v>18.27</v>
      </c>
      <c r="Q1702">
        <v>90.94</v>
      </c>
      <c r="R1702">
        <v>36.54</v>
      </c>
      <c r="S1702">
        <v>54.4</v>
      </c>
      <c r="T1702">
        <v>0.5981966131515285</v>
      </c>
      <c r="U1702">
        <v>2026</v>
      </c>
      <c r="V1702" t="s">
        <v>92</v>
      </c>
      <c r="W1702">
        <v>8</v>
      </c>
      <c r="X1702" t="s">
        <v>84</v>
      </c>
    </row>
    <row r="1703" spans="1:24">
      <c r="A1703">
        <v>661</v>
      </c>
      <c r="B1703" s="14">
        <v>46255</v>
      </c>
      <c r="C1703">
        <v>2026</v>
      </c>
      <c r="D1703">
        <v>3</v>
      </c>
      <c r="E1703">
        <v>8</v>
      </c>
      <c r="F1703" t="s">
        <v>84</v>
      </c>
      <c r="G1703" t="s">
        <v>0</v>
      </c>
      <c r="H1703" t="s">
        <v>50</v>
      </c>
      <c r="I1703" t="s">
        <v>19</v>
      </c>
      <c r="J1703" t="s">
        <v>13</v>
      </c>
      <c r="K1703" t="s">
        <v>14</v>
      </c>
      <c r="L1703" t="s">
        <v>32</v>
      </c>
      <c r="M1703">
        <v>2</v>
      </c>
      <c r="N1703">
        <v>47.58</v>
      </c>
      <c r="O1703">
        <v>0.1</v>
      </c>
      <c r="P1703">
        <v>18.47</v>
      </c>
      <c r="Q1703">
        <v>85.644000000000005</v>
      </c>
      <c r="R1703">
        <v>36.94</v>
      </c>
      <c r="S1703">
        <v>48.704000000000008</v>
      </c>
      <c r="T1703">
        <v>0.56867965064686377</v>
      </c>
      <c r="U1703">
        <v>2026</v>
      </c>
      <c r="V1703" t="s">
        <v>92</v>
      </c>
      <c r="W1703">
        <v>8</v>
      </c>
      <c r="X1703" t="s">
        <v>84</v>
      </c>
    </row>
    <row r="1704" spans="1:24">
      <c r="A1704">
        <v>1443</v>
      </c>
      <c r="B1704" s="14">
        <v>46255</v>
      </c>
      <c r="C1704">
        <v>2026</v>
      </c>
      <c r="D1704">
        <v>3</v>
      </c>
      <c r="E1704">
        <v>8</v>
      </c>
      <c r="F1704" t="s">
        <v>84</v>
      </c>
      <c r="G1704" t="s">
        <v>20</v>
      </c>
      <c r="H1704" t="s">
        <v>21</v>
      </c>
      <c r="I1704" t="s">
        <v>2</v>
      </c>
      <c r="J1704" t="s">
        <v>13</v>
      </c>
      <c r="K1704" t="s">
        <v>9</v>
      </c>
      <c r="L1704" t="s">
        <v>37</v>
      </c>
      <c r="M1704">
        <v>5</v>
      </c>
      <c r="N1704">
        <v>155.65</v>
      </c>
      <c r="O1704">
        <v>0</v>
      </c>
      <c r="P1704">
        <v>79.13</v>
      </c>
      <c r="Q1704">
        <v>778.25</v>
      </c>
      <c r="R1704">
        <v>395.65</v>
      </c>
      <c r="S1704">
        <v>382.6</v>
      </c>
      <c r="T1704">
        <v>0.49161580469000965</v>
      </c>
      <c r="U1704">
        <v>2026</v>
      </c>
      <c r="V1704" t="s">
        <v>92</v>
      </c>
      <c r="W1704">
        <v>8</v>
      </c>
      <c r="X1704" t="s">
        <v>84</v>
      </c>
    </row>
    <row r="1705" spans="1:24">
      <c r="A1705">
        <v>1446</v>
      </c>
      <c r="B1705" s="14">
        <v>46255</v>
      </c>
      <c r="C1705">
        <v>2026</v>
      </c>
      <c r="D1705">
        <v>3</v>
      </c>
      <c r="E1705">
        <v>8</v>
      </c>
      <c r="F1705" t="s">
        <v>84</v>
      </c>
      <c r="G1705" t="s">
        <v>20</v>
      </c>
      <c r="H1705" t="s">
        <v>47</v>
      </c>
      <c r="I1705" t="s">
        <v>19</v>
      </c>
      <c r="J1705" t="s">
        <v>3</v>
      </c>
      <c r="K1705" t="s">
        <v>23</v>
      </c>
      <c r="L1705" t="s">
        <v>29</v>
      </c>
      <c r="M1705">
        <v>1</v>
      </c>
      <c r="N1705">
        <v>195.15</v>
      </c>
      <c r="O1705">
        <v>0</v>
      </c>
      <c r="P1705">
        <v>101.99</v>
      </c>
      <c r="Q1705">
        <v>195.15</v>
      </c>
      <c r="R1705">
        <v>101.99</v>
      </c>
      <c r="S1705">
        <v>93.160000000000011</v>
      </c>
      <c r="T1705">
        <v>0.47737637714578535</v>
      </c>
      <c r="U1705">
        <v>2026</v>
      </c>
      <c r="V1705" t="s">
        <v>92</v>
      </c>
      <c r="W1705">
        <v>8</v>
      </c>
      <c r="X1705" t="s">
        <v>84</v>
      </c>
    </row>
    <row r="1706" spans="1:24">
      <c r="A1706">
        <v>1524</v>
      </c>
      <c r="B1706" s="14">
        <v>46255</v>
      </c>
      <c r="C1706">
        <v>2026</v>
      </c>
      <c r="D1706">
        <v>3</v>
      </c>
      <c r="E1706">
        <v>8</v>
      </c>
      <c r="F1706" t="s">
        <v>84</v>
      </c>
      <c r="G1706" t="s">
        <v>6</v>
      </c>
      <c r="H1706" t="s">
        <v>27</v>
      </c>
      <c r="I1706" t="s">
        <v>28</v>
      </c>
      <c r="J1706" t="s">
        <v>13</v>
      </c>
      <c r="K1706" t="s">
        <v>4</v>
      </c>
      <c r="L1706" t="s">
        <v>5</v>
      </c>
      <c r="M1706">
        <v>1</v>
      </c>
      <c r="N1706">
        <v>81.569999999999993</v>
      </c>
      <c r="O1706">
        <v>0</v>
      </c>
      <c r="P1706">
        <v>43.79</v>
      </c>
      <c r="Q1706">
        <v>81.569999999999993</v>
      </c>
      <c r="R1706">
        <v>43.79</v>
      </c>
      <c r="S1706">
        <v>37.779999999999994</v>
      </c>
      <c r="T1706">
        <v>0.4631604756650729</v>
      </c>
      <c r="U1706">
        <v>2026</v>
      </c>
      <c r="V1706" t="s">
        <v>92</v>
      </c>
      <c r="W1706">
        <v>8</v>
      </c>
      <c r="X1706" t="s">
        <v>84</v>
      </c>
    </row>
    <row r="1707" spans="1:24">
      <c r="A1707">
        <v>1946</v>
      </c>
      <c r="B1707" s="14">
        <v>46255</v>
      </c>
      <c r="C1707">
        <v>2026</v>
      </c>
      <c r="D1707">
        <v>3</v>
      </c>
      <c r="E1707">
        <v>8</v>
      </c>
      <c r="F1707" t="s">
        <v>84</v>
      </c>
      <c r="G1707" t="s">
        <v>0</v>
      </c>
      <c r="H1707" t="s">
        <v>50</v>
      </c>
      <c r="I1707" t="s">
        <v>19</v>
      </c>
      <c r="J1707" t="s">
        <v>13</v>
      </c>
      <c r="K1707" t="s">
        <v>23</v>
      </c>
      <c r="L1707" t="s">
        <v>51</v>
      </c>
      <c r="M1707">
        <v>5</v>
      </c>
      <c r="N1707">
        <v>125.44</v>
      </c>
      <c r="O1707">
        <v>0</v>
      </c>
      <c r="P1707">
        <v>59.58</v>
      </c>
      <c r="Q1707">
        <v>627.20000000000005</v>
      </c>
      <c r="R1707">
        <v>297.89999999999998</v>
      </c>
      <c r="S1707">
        <v>329.30000000000007</v>
      </c>
      <c r="T1707">
        <v>0.52503188775510212</v>
      </c>
      <c r="U1707">
        <v>2026</v>
      </c>
      <c r="V1707" t="s">
        <v>92</v>
      </c>
      <c r="W1707">
        <v>8</v>
      </c>
      <c r="X1707" t="s">
        <v>84</v>
      </c>
    </row>
    <row r="1708" spans="1:24">
      <c r="A1708">
        <v>2285</v>
      </c>
      <c r="B1708" s="14">
        <v>46255</v>
      </c>
      <c r="C1708">
        <v>2026</v>
      </c>
      <c r="D1708">
        <v>3</v>
      </c>
      <c r="E1708">
        <v>8</v>
      </c>
      <c r="F1708" t="s">
        <v>84</v>
      </c>
      <c r="G1708" t="s">
        <v>6</v>
      </c>
      <c r="H1708" t="s">
        <v>41</v>
      </c>
      <c r="I1708" t="s">
        <v>2</v>
      </c>
      <c r="J1708" t="s">
        <v>16</v>
      </c>
      <c r="K1708" t="s">
        <v>9</v>
      </c>
      <c r="L1708" t="s">
        <v>37</v>
      </c>
      <c r="M1708">
        <v>2</v>
      </c>
      <c r="N1708">
        <v>155.11000000000001</v>
      </c>
      <c r="O1708">
        <v>0.05</v>
      </c>
      <c r="P1708">
        <v>80.13</v>
      </c>
      <c r="Q1708">
        <v>294.709</v>
      </c>
      <c r="R1708">
        <v>160.26</v>
      </c>
      <c r="S1708">
        <v>134.44900000000001</v>
      </c>
      <c r="T1708">
        <v>0.45620934548995795</v>
      </c>
      <c r="U1708">
        <v>2026</v>
      </c>
      <c r="V1708" t="s">
        <v>92</v>
      </c>
      <c r="W1708">
        <v>8</v>
      </c>
      <c r="X1708" t="s">
        <v>84</v>
      </c>
    </row>
    <row r="1709" spans="1:24">
      <c r="A1709">
        <v>2978</v>
      </c>
      <c r="B1709" s="14">
        <v>46255</v>
      </c>
      <c r="C1709">
        <v>2026</v>
      </c>
      <c r="D1709">
        <v>3</v>
      </c>
      <c r="E1709">
        <v>8</v>
      </c>
      <c r="F1709" t="s">
        <v>84</v>
      </c>
      <c r="G1709" t="s">
        <v>11</v>
      </c>
      <c r="H1709" t="s">
        <v>39</v>
      </c>
      <c r="I1709" t="s">
        <v>19</v>
      </c>
      <c r="J1709" t="s">
        <v>13</v>
      </c>
      <c r="K1709" t="s">
        <v>4</v>
      </c>
      <c r="L1709" t="s">
        <v>5</v>
      </c>
      <c r="M1709">
        <v>1</v>
      </c>
      <c r="N1709">
        <v>80.7</v>
      </c>
      <c r="O1709">
        <v>0</v>
      </c>
      <c r="P1709">
        <v>41.98</v>
      </c>
      <c r="Q1709">
        <v>80.7</v>
      </c>
      <c r="R1709">
        <v>41.98</v>
      </c>
      <c r="S1709">
        <v>38.720000000000006</v>
      </c>
      <c r="T1709">
        <v>0.47980173482032223</v>
      </c>
      <c r="U1709">
        <v>2026</v>
      </c>
      <c r="V1709" t="s">
        <v>92</v>
      </c>
      <c r="W1709">
        <v>8</v>
      </c>
      <c r="X1709" t="s">
        <v>84</v>
      </c>
    </row>
    <row r="1710" spans="1:24">
      <c r="A1710">
        <v>3842</v>
      </c>
      <c r="B1710" s="14">
        <v>46255</v>
      </c>
      <c r="C1710">
        <v>2026</v>
      </c>
      <c r="D1710">
        <v>3</v>
      </c>
      <c r="E1710">
        <v>8</v>
      </c>
      <c r="F1710" t="s">
        <v>84</v>
      </c>
      <c r="G1710" t="s">
        <v>20</v>
      </c>
      <c r="H1710" t="s">
        <v>33</v>
      </c>
      <c r="I1710" t="s">
        <v>8</v>
      </c>
      <c r="J1710" t="s">
        <v>3</v>
      </c>
      <c r="K1710" t="s">
        <v>9</v>
      </c>
      <c r="L1710" t="s">
        <v>37</v>
      </c>
      <c r="M1710">
        <v>10</v>
      </c>
      <c r="N1710">
        <v>156.72</v>
      </c>
      <c r="O1710">
        <v>0.15</v>
      </c>
      <c r="P1710">
        <v>78.12</v>
      </c>
      <c r="Q1710">
        <v>1332.12</v>
      </c>
      <c r="R1710">
        <v>781.2</v>
      </c>
      <c r="S1710">
        <v>550.91999999999985</v>
      </c>
      <c r="T1710">
        <v>0.41356634537429054</v>
      </c>
      <c r="U1710">
        <v>2026</v>
      </c>
      <c r="V1710" t="s">
        <v>92</v>
      </c>
      <c r="W1710">
        <v>8</v>
      </c>
      <c r="X1710" t="s">
        <v>84</v>
      </c>
    </row>
    <row r="1711" spans="1:24">
      <c r="A1711">
        <v>4220</v>
      </c>
      <c r="B1711" s="14">
        <v>46255</v>
      </c>
      <c r="C1711">
        <v>2026</v>
      </c>
      <c r="D1711">
        <v>3</v>
      </c>
      <c r="E1711">
        <v>8</v>
      </c>
      <c r="F1711" t="s">
        <v>84</v>
      </c>
      <c r="G1711" t="s">
        <v>6</v>
      </c>
      <c r="H1711" t="s">
        <v>49</v>
      </c>
      <c r="I1711" t="s">
        <v>8</v>
      </c>
      <c r="J1711" t="s">
        <v>16</v>
      </c>
      <c r="K1711" t="s">
        <v>14</v>
      </c>
      <c r="L1711" t="s">
        <v>48</v>
      </c>
      <c r="M1711">
        <v>5</v>
      </c>
      <c r="N1711">
        <v>162.76</v>
      </c>
      <c r="O1711">
        <v>0.15</v>
      </c>
      <c r="P1711">
        <v>85.32</v>
      </c>
      <c r="Q1711">
        <v>691.7299999999999</v>
      </c>
      <c r="R1711">
        <v>426.59999999999997</v>
      </c>
      <c r="S1711">
        <v>265.12999999999994</v>
      </c>
      <c r="T1711">
        <v>0.38328538591647027</v>
      </c>
      <c r="U1711">
        <v>2026</v>
      </c>
      <c r="V1711" t="s">
        <v>92</v>
      </c>
      <c r="W1711">
        <v>8</v>
      </c>
      <c r="X1711" t="s">
        <v>84</v>
      </c>
    </row>
    <row r="1712" spans="1:24">
      <c r="A1712">
        <v>478</v>
      </c>
      <c r="B1712" s="14">
        <v>46256</v>
      </c>
      <c r="C1712">
        <v>2026</v>
      </c>
      <c r="D1712">
        <v>3</v>
      </c>
      <c r="E1712">
        <v>8</v>
      </c>
      <c r="F1712" t="s">
        <v>84</v>
      </c>
      <c r="G1712" t="s">
        <v>20</v>
      </c>
      <c r="H1712" t="s">
        <v>33</v>
      </c>
      <c r="I1712" t="s">
        <v>19</v>
      </c>
      <c r="J1712" t="s">
        <v>16</v>
      </c>
      <c r="K1712" t="s">
        <v>34</v>
      </c>
      <c r="L1712" t="s">
        <v>35</v>
      </c>
      <c r="M1712">
        <v>2</v>
      </c>
      <c r="N1712">
        <v>40.22</v>
      </c>
      <c r="O1712">
        <v>0</v>
      </c>
      <c r="P1712">
        <v>14.45</v>
      </c>
      <c r="Q1712">
        <v>80.44</v>
      </c>
      <c r="R1712">
        <v>28.9</v>
      </c>
      <c r="S1712">
        <v>51.54</v>
      </c>
      <c r="T1712">
        <v>0.64072600696171056</v>
      </c>
      <c r="U1712">
        <v>2026</v>
      </c>
      <c r="V1712" t="s">
        <v>92</v>
      </c>
      <c r="W1712">
        <v>8</v>
      </c>
      <c r="X1712" t="s">
        <v>84</v>
      </c>
    </row>
    <row r="1713" spans="1:24">
      <c r="A1713">
        <v>491</v>
      </c>
      <c r="B1713" s="14">
        <v>46256</v>
      </c>
      <c r="C1713">
        <v>2026</v>
      </c>
      <c r="D1713">
        <v>3</v>
      </c>
      <c r="E1713">
        <v>8</v>
      </c>
      <c r="F1713" t="s">
        <v>84</v>
      </c>
      <c r="G1713" t="s">
        <v>0</v>
      </c>
      <c r="H1713" t="s">
        <v>36</v>
      </c>
      <c r="I1713" t="s">
        <v>28</v>
      </c>
      <c r="J1713" t="s">
        <v>13</v>
      </c>
      <c r="K1713" t="s">
        <v>14</v>
      </c>
      <c r="L1713" t="s">
        <v>32</v>
      </c>
      <c r="M1713">
        <v>1</v>
      </c>
      <c r="N1713">
        <v>45.42</v>
      </c>
      <c r="O1713">
        <v>0.15</v>
      </c>
      <c r="P1713">
        <v>18.079999999999998</v>
      </c>
      <c r="Q1713">
        <v>38.606999999999999</v>
      </c>
      <c r="R1713">
        <v>18.079999999999998</v>
      </c>
      <c r="S1713">
        <v>20.527000000000001</v>
      </c>
      <c r="T1713">
        <v>0.53169114409304019</v>
      </c>
      <c r="U1713">
        <v>2026</v>
      </c>
      <c r="V1713" t="s">
        <v>92</v>
      </c>
      <c r="W1713">
        <v>8</v>
      </c>
      <c r="X1713" t="s">
        <v>84</v>
      </c>
    </row>
    <row r="1714" spans="1:24">
      <c r="A1714">
        <v>862</v>
      </c>
      <c r="B1714" s="14">
        <v>46256</v>
      </c>
      <c r="C1714">
        <v>2026</v>
      </c>
      <c r="D1714">
        <v>3</v>
      </c>
      <c r="E1714">
        <v>8</v>
      </c>
      <c r="F1714" t="s">
        <v>84</v>
      </c>
      <c r="G1714" t="s">
        <v>0</v>
      </c>
      <c r="H1714" t="s">
        <v>36</v>
      </c>
      <c r="I1714" t="s">
        <v>2</v>
      </c>
      <c r="J1714" t="s">
        <v>3</v>
      </c>
      <c r="K1714" t="s">
        <v>9</v>
      </c>
      <c r="L1714" t="s">
        <v>10</v>
      </c>
      <c r="M1714">
        <v>1</v>
      </c>
      <c r="N1714">
        <v>93.55</v>
      </c>
      <c r="O1714">
        <v>0</v>
      </c>
      <c r="P1714">
        <v>44.89</v>
      </c>
      <c r="Q1714">
        <v>93.55</v>
      </c>
      <c r="R1714">
        <v>44.89</v>
      </c>
      <c r="S1714">
        <v>48.66</v>
      </c>
      <c r="T1714">
        <v>0.5201496525921967</v>
      </c>
      <c r="U1714">
        <v>2026</v>
      </c>
      <c r="V1714" t="s">
        <v>92</v>
      </c>
      <c r="W1714">
        <v>8</v>
      </c>
      <c r="X1714" t="s">
        <v>84</v>
      </c>
    </row>
    <row r="1715" spans="1:24">
      <c r="A1715">
        <v>957</v>
      </c>
      <c r="B1715" s="14">
        <v>46256</v>
      </c>
      <c r="C1715">
        <v>2026</v>
      </c>
      <c r="D1715">
        <v>3</v>
      </c>
      <c r="E1715">
        <v>8</v>
      </c>
      <c r="F1715" t="s">
        <v>84</v>
      </c>
      <c r="G1715" t="s">
        <v>11</v>
      </c>
      <c r="H1715" t="s">
        <v>12</v>
      </c>
      <c r="I1715" t="s">
        <v>2</v>
      </c>
      <c r="J1715" t="s">
        <v>3</v>
      </c>
      <c r="K1715" t="s">
        <v>9</v>
      </c>
      <c r="L1715" t="s">
        <v>17</v>
      </c>
      <c r="M1715">
        <v>2</v>
      </c>
      <c r="N1715">
        <v>146.85</v>
      </c>
      <c r="O1715">
        <v>0</v>
      </c>
      <c r="P1715">
        <v>81.010000000000005</v>
      </c>
      <c r="Q1715">
        <v>293.7</v>
      </c>
      <c r="R1715">
        <v>162.02000000000001</v>
      </c>
      <c r="S1715">
        <v>131.67999999999998</v>
      </c>
      <c r="T1715">
        <v>0.44834865509022809</v>
      </c>
      <c r="U1715">
        <v>2026</v>
      </c>
      <c r="V1715" t="s">
        <v>92</v>
      </c>
      <c r="W1715">
        <v>8</v>
      </c>
      <c r="X1715" t="s">
        <v>84</v>
      </c>
    </row>
    <row r="1716" spans="1:24">
      <c r="A1716">
        <v>1728</v>
      </c>
      <c r="B1716" s="14">
        <v>46256</v>
      </c>
      <c r="C1716">
        <v>2026</v>
      </c>
      <c r="D1716">
        <v>3</v>
      </c>
      <c r="E1716">
        <v>8</v>
      </c>
      <c r="F1716" t="s">
        <v>84</v>
      </c>
      <c r="G1716" t="s">
        <v>0</v>
      </c>
      <c r="H1716" t="s">
        <v>36</v>
      </c>
      <c r="I1716" t="s">
        <v>8</v>
      </c>
      <c r="J1716" t="s">
        <v>16</v>
      </c>
      <c r="K1716" t="s">
        <v>4</v>
      </c>
      <c r="L1716" t="s">
        <v>30</v>
      </c>
      <c r="M1716">
        <v>6</v>
      </c>
      <c r="N1716">
        <v>101.54</v>
      </c>
      <c r="O1716">
        <v>0.1</v>
      </c>
      <c r="P1716">
        <v>50</v>
      </c>
      <c r="Q1716">
        <v>548.31600000000003</v>
      </c>
      <c r="R1716">
        <v>300</v>
      </c>
      <c r="S1716">
        <v>248.31600000000003</v>
      </c>
      <c r="T1716">
        <v>0.45287024270676035</v>
      </c>
      <c r="U1716">
        <v>2026</v>
      </c>
      <c r="V1716" t="s">
        <v>92</v>
      </c>
      <c r="W1716">
        <v>8</v>
      </c>
      <c r="X1716" t="s">
        <v>84</v>
      </c>
    </row>
    <row r="1717" spans="1:24">
      <c r="A1717">
        <v>2743</v>
      </c>
      <c r="B1717" s="14">
        <v>46256</v>
      </c>
      <c r="C1717">
        <v>2026</v>
      </c>
      <c r="D1717">
        <v>3</v>
      </c>
      <c r="E1717">
        <v>8</v>
      </c>
      <c r="F1717" t="s">
        <v>84</v>
      </c>
      <c r="G1717" t="s">
        <v>20</v>
      </c>
      <c r="H1717" t="s">
        <v>31</v>
      </c>
      <c r="I1717" t="s">
        <v>2</v>
      </c>
      <c r="J1717" t="s">
        <v>16</v>
      </c>
      <c r="K1717" t="s">
        <v>34</v>
      </c>
      <c r="L1717" t="s">
        <v>38</v>
      </c>
      <c r="M1717">
        <v>1</v>
      </c>
      <c r="N1717">
        <v>125.14</v>
      </c>
      <c r="O1717">
        <v>0</v>
      </c>
      <c r="P1717">
        <v>69.44</v>
      </c>
      <c r="Q1717">
        <v>125.14</v>
      </c>
      <c r="R1717">
        <v>69.44</v>
      </c>
      <c r="S1717">
        <v>55.7</v>
      </c>
      <c r="T1717">
        <v>0.4451014863353045</v>
      </c>
      <c r="U1717">
        <v>2026</v>
      </c>
      <c r="V1717" t="s">
        <v>92</v>
      </c>
      <c r="W1717">
        <v>8</v>
      </c>
      <c r="X1717" t="s">
        <v>84</v>
      </c>
    </row>
    <row r="1718" spans="1:24">
      <c r="A1718">
        <v>3098</v>
      </c>
      <c r="B1718" s="14">
        <v>46256</v>
      </c>
      <c r="C1718">
        <v>2026</v>
      </c>
      <c r="D1718">
        <v>3</v>
      </c>
      <c r="E1718">
        <v>8</v>
      </c>
      <c r="F1718" t="s">
        <v>84</v>
      </c>
      <c r="G1718" t="s">
        <v>6</v>
      </c>
      <c r="H1718" t="s">
        <v>27</v>
      </c>
      <c r="I1718" t="s">
        <v>2</v>
      </c>
      <c r="J1718" t="s">
        <v>13</v>
      </c>
      <c r="K1718" t="s">
        <v>4</v>
      </c>
      <c r="L1718" t="s">
        <v>5</v>
      </c>
      <c r="M1718">
        <v>2</v>
      </c>
      <c r="N1718">
        <v>80.239999999999995</v>
      </c>
      <c r="O1718">
        <v>0.1</v>
      </c>
      <c r="P1718">
        <v>42.09</v>
      </c>
      <c r="Q1718">
        <v>144.43199999999999</v>
      </c>
      <c r="R1718">
        <v>84.18</v>
      </c>
      <c r="S1718">
        <v>60.251999999999981</v>
      </c>
      <c r="T1718">
        <v>0.41716517115320695</v>
      </c>
      <c r="U1718">
        <v>2026</v>
      </c>
      <c r="V1718" t="s">
        <v>92</v>
      </c>
      <c r="W1718">
        <v>8</v>
      </c>
      <c r="X1718" t="s">
        <v>84</v>
      </c>
    </row>
    <row r="1719" spans="1:24">
      <c r="A1719">
        <v>3606</v>
      </c>
      <c r="B1719" s="14">
        <v>46256</v>
      </c>
      <c r="C1719">
        <v>2026</v>
      </c>
      <c r="D1719">
        <v>3</v>
      </c>
      <c r="E1719">
        <v>8</v>
      </c>
      <c r="F1719" t="s">
        <v>84</v>
      </c>
      <c r="G1719" t="s">
        <v>20</v>
      </c>
      <c r="H1719" t="s">
        <v>21</v>
      </c>
      <c r="I1719" t="s">
        <v>2</v>
      </c>
      <c r="J1719" t="s">
        <v>16</v>
      </c>
      <c r="K1719" t="s">
        <v>9</v>
      </c>
      <c r="L1719" t="s">
        <v>17</v>
      </c>
      <c r="M1719">
        <v>1</v>
      </c>
      <c r="N1719">
        <v>147.24</v>
      </c>
      <c r="O1719">
        <v>0</v>
      </c>
      <c r="P1719">
        <v>79.11</v>
      </c>
      <c r="Q1719">
        <v>147.24</v>
      </c>
      <c r="R1719">
        <v>79.11</v>
      </c>
      <c r="S1719">
        <v>68.13000000000001</v>
      </c>
      <c r="T1719">
        <v>0.46271393643031788</v>
      </c>
      <c r="U1719">
        <v>2026</v>
      </c>
      <c r="V1719" t="s">
        <v>92</v>
      </c>
      <c r="W1719">
        <v>8</v>
      </c>
      <c r="X1719" t="s">
        <v>84</v>
      </c>
    </row>
    <row r="1720" spans="1:24">
      <c r="A1720">
        <v>3815</v>
      </c>
      <c r="B1720" s="14">
        <v>46256</v>
      </c>
      <c r="C1720">
        <v>2026</v>
      </c>
      <c r="D1720">
        <v>3</v>
      </c>
      <c r="E1720">
        <v>8</v>
      </c>
      <c r="F1720" t="s">
        <v>84</v>
      </c>
      <c r="G1720" t="s">
        <v>11</v>
      </c>
      <c r="H1720" t="s">
        <v>12</v>
      </c>
      <c r="I1720" t="s">
        <v>2</v>
      </c>
      <c r="J1720" t="s">
        <v>3</v>
      </c>
      <c r="K1720" t="s">
        <v>23</v>
      </c>
      <c r="L1720" t="s">
        <v>29</v>
      </c>
      <c r="M1720">
        <v>2</v>
      </c>
      <c r="N1720">
        <v>199.53</v>
      </c>
      <c r="O1720">
        <v>0.05</v>
      </c>
      <c r="P1720">
        <v>105.87</v>
      </c>
      <c r="Q1720">
        <v>379.10699999999997</v>
      </c>
      <c r="R1720">
        <v>211.74</v>
      </c>
      <c r="S1720">
        <v>167.36699999999996</v>
      </c>
      <c r="T1720">
        <v>0.44147694450379438</v>
      </c>
      <c r="U1720">
        <v>2026</v>
      </c>
      <c r="V1720" t="s">
        <v>92</v>
      </c>
      <c r="W1720">
        <v>8</v>
      </c>
      <c r="X1720" t="s">
        <v>84</v>
      </c>
    </row>
    <row r="1721" spans="1:24">
      <c r="A1721">
        <v>3979</v>
      </c>
      <c r="B1721" s="14">
        <v>46256</v>
      </c>
      <c r="C1721">
        <v>2026</v>
      </c>
      <c r="D1721">
        <v>3</v>
      </c>
      <c r="E1721">
        <v>8</v>
      </c>
      <c r="F1721" t="s">
        <v>84</v>
      </c>
      <c r="G1721" t="s">
        <v>11</v>
      </c>
      <c r="H1721" t="s">
        <v>25</v>
      </c>
      <c r="I1721" t="s">
        <v>2</v>
      </c>
      <c r="J1721" t="s">
        <v>16</v>
      </c>
      <c r="K1721" t="s">
        <v>34</v>
      </c>
      <c r="L1721" t="s">
        <v>35</v>
      </c>
      <c r="M1721">
        <v>1</v>
      </c>
      <c r="N1721">
        <v>40.19</v>
      </c>
      <c r="O1721">
        <v>0.05</v>
      </c>
      <c r="P1721">
        <v>14.73</v>
      </c>
      <c r="Q1721">
        <v>38.180499999999995</v>
      </c>
      <c r="R1721">
        <v>14.73</v>
      </c>
      <c r="S1721">
        <v>23.450499999999995</v>
      </c>
      <c r="T1721">
        <v>0.61420096646193734</v>
      </c>
      <c r="U1721">
        <v>2026</v>
      </c>
      <c r="V1721" t="s">
        <v>92</v>
      </c>
      <c r="W1721">
        <v>8</v>
      </c>
      <c r="X1721" t="s">
        <v>84</v>
      </c>
    </row>
    <row r="1722" spans="1:24">
      <c r="A1722">
        <v>4160</v>
      </c>
      <c r="B1722" s="14">
        <v>46256</v>
      </c>
      <c r="C1722">
        <v>2026</v>
      </c>
      <c r="D1722">
        <v>3</v>
      </c>
      <c r="E1722">
        <v>8</v>
      </c>
      <c r="F1722" t="s">
        <v>84</v>
      </c>
      <c r="G1722" t="s">
        <v>20</v>
      </c>
      <c r="H1722" t="s">
        <v>31</v>
      </c>
      <c r="I1722" t="s">
        <v>28</v>
      </c>
      <c r="J1722" t="s">
        <v>16</v>
      </c>
      <c r="K1722" t="s">
        <v>34</v>
      </c>
      <c r="L1722" t="s">
        <v>38</v>
      </c>
      <c r="M1722">
        <v>4</v>
      </c>
      <c r="N1722">
        <v>123.31</v>
      </c>
      <c r="O1722">
        <v>0</v>
      </c>
      <c r="P1722">
        <v>69.02</v>
      </c>
      <c r="Q1722">
        <v>493.24</v>
      </c>
      <c r="R1722">
        <v>276.08</v>
      </c>
      <c r="S1722">
        <v>217.16000000000003</v>
      </c>
      <c r="T1722">
        <v>0.44027248398345636</v>
      </c>
      <c r="U1722">
        <v>2026</v>
      </c>
      <c r="V1722" t="s">
        <v>92</v>
      </c>
      <c r="W1722">
        <v>8</v>
      </c>
      <c r="X1722" t="s">
        <v>84</v>
      </c>
    </row>
    <row r="1723" spans="1:24">
      <c r="A1723">
        <v>4172</v>
      </c>
      <c r="B1723" s="14">
        <v>46256</v>
      </c>
      <c r="C1723">
        <v>2026</v>
      </c>
      <c r="D1723">
        <v>3</v>
      </c>
      <c r="E1723">
        <v>8</v>
      </c>
      <c r="F1723" t="s">
        <v>84</v>
      </c>
      <c r="G1723" t="s">
        <v>20</v>
      </c>
      <c r="H1723" t="s">
        <v>33</v>
      </c>
      <c r="I1723" t="s">
        <v>28</v>
      </c>
      <c r="J1723" t="s">
        <v>13</v>
      </c>
      <c r="K1723" t="s">
        <v>4</v>
      </c>
      <c r="L1723" t="s">
        <v>26</v>
      </c>
      <c r="M1723">
        <v>1</v>
      </c>
      <c r="N1723">
        <v>40.19</v>
      </c>
      <c r="O1723">
        <v>0.05</v>
      </c>
      <c r="P1723">
        <v>16.78</v>
      </c>
      <c r="Q1723">
        <v>38.180499999999995</v>
      </c>
      <c r="R1723">
        <v>16.78</v>
      </c>
      <c r="S1723">
        <v>21.400499999999994</v>
      </c>
      <c r="T1723">
        <v>0.56050863660769235</v>
      </c>
      <c r="U1723">
        <v>2026</v>
      </c>
      <c r="V1723" t="s">
        <v>92</v>
      </c>
      <c r="W1723">
        <v>8</v>
      </c>
      <c r="X1723" t="s">
        <v>84</v>
      </c>
    </row>
    <row r="1724" spans="1:24">
      <c r="A1724">
        <v>4265</v>
      </c>
      <c r="B1724" s="14">
        <v>46256</v>
      </c>
      <c r="C1724">
        <v>2026</v>
      </c>
      <c r="D1724">
        <v>3</v>
      </c>
      <c r="E1724">
        <v>8</v>
      </c>
      <c r="F1724" t="s">
        <v>84</v>
      </c>
      <c r="G1724" t="s">
        <v>11</v>
      </c>
      <c r="H1724" t="s">
        <v>52</v>
      </c>
      <c r="I1724" t="s">
        <v>2</v>
      </c>
      <c r="J1724" t="s">
        <v>3</v>
      </c>
      <c r="K1724" t="s">
        <v>4</v>
      </c>
      <c r="L1724" t="s">
        <v>26</v>
      </c>
      <c r="M1724">
        <v>1</v>
      </c>
      <c r="N1724">
        <v>40.98</v>
      </c>
      <c r="O1724">
        <v>0.05</v>
      </c>
      <c r="P1724">
        <v>16.600000000000001</v>
      </c>
      <c r="Q1724">
        <v>38.930999999999997</v>
      </c>
      <c r="R1724">
        <v>16.600000000000001</v>
      </c>
      <c r="S1724">
        <v>22.330999999999996</v>
      </c>
      <c r="T1724">
        <v>0.57360458246641488</v>
      </c>
      <c r="U1724">
        <v>2026</v>
      </c>
      <c r="V1724" t="s">
        <v>92</v>
      </c>
      <c r="W1724">
        <v>8</v>
      </c>
      <c r="X1724" t="s">
        <v>84</v>
      </c>
    </row>
    <row r="1725" spans="1:24">
      <c r="A1725">
        <v>4321</v>
      </c>
      <c r="B1725" s="14">
        <v>46256</v>
      </c>
      <c r="C1725">
        <v>2026</v>
      </c>
      <c r="D1725">
        <v>3</v>
      </c>
      <c r="E1725">
        <v>8</v>
      </c>
      <c r="F1725" t="s">
        <v>84</v>
      </c>
      <c r="G1725" t="s">
        <v>20</v>
      </c>
      <c r="H1725" t="s">
        <v>47</v>
      </c>
      <c r="I1725" t="s">
        <v>2</v>
      </c>
      <c r="J1725" t="s">
        <v>13</v>
      </c>
      <c r="K1725" t="s">
        <v>14</v>
      </c>
      <c r="L1725" t="s">
        <v>15</v>
      </c>
      <c r="M1725">
        <v>3</v>
      </c>
      <c r="N1725">
        <v>35.380000000000003</v>
      </c>
      <c r="O1725">
        <v>0</v>
      </c>
      <c r="P1725">
        <v>13.91</v>
      </c>
      <c r="Q1725">
        <v>106.14000000000001</v>
      </c>
      <c r="R1725">
        <v>41.730000000000004</v>
      </c>
      <c r="S1725">
        <v>64.410000000000011</v>
      </c>
      <c r="T1725">
        <v>0.60684002261164505</v>
      </c>
      <c r="U1725">
        <v>2026</v>
      </c>
      <c r="V1725" t="s">
        <v>92</v>
      </c>
      <c r="W1725">
        <v>8</v>
      </c>
      <c r="X1725" t="s">
        <v>84</v>
      </c>
    </row>
    <row r="1726" spans="1:24">
      <c r="A1726">
        <v>4975</v>
      </c>
      <c r="B1726" s="14">
        <v>46256</v>
      </c>
      <c r="C1726">
        <v>2026</v>
      </c>
      <c r="D1726">
        <v>3</v>
      </c>
      <c r="E1726">
        <v>8</v>
      </c>
      <c r="F1726" t="s">
        <v>84</v>
      </c>
      <c r="G1726" t="s">
        <v>11</v>
      </c>
      <c r="H1726" t="s">
        <v>39</v>
      </c>
      <c r="I1726" t="s">
        <v>19</v>
      </c>
      <c r="J1726" t="s">
        <v>13</v>
      </c>
      <c r="K1726" t="s">
        <v>14</v>
      </c>
      <c r="L1726" t="s">
        <v>44</v>
      </c>
      <c r="M1726">
        <v>4</v>
      </c>
      <c r="N1726">
        <v>134.49</v>
      </c>
      <c r="O1726">
        <v>0</v>
      </c>
      <c r="P1726">
        <v>68.17</v>
      </c>
      <c r="Q1726">
        <v>537.96</v>
      </c>
      <c r="R1726">
        <v>272.68</v>
      </c>
      <c r="S1726">
        <v>265.28000000000003</v>
      </c>
      <c r="T1726">
        <v>0.49312216521674473</v>
      </c>
      <c r="U1726">
        <v>2026</v>
      </c>
      <c r="V1726" t="s">
        <v>92</v>
      </c>
      <c r="W1726">
        <v>8</v>
      </c>
      <c r="X1726" t="s">
        <v>84</v>
      </c>
    </row>
    <row r="1727" spans="1:24">
      <c r="A1727">
        <v>991</v>
      </c>
      <c r="B1727" s="14">
        <v>46257</v>
      </c>
      <c r="C1727">
        <v>2026</v>
      </c>
      <c r="D1727">
        <v>3</v>
      </c>
      <c r="E1727">
        <v>8</v>
      </c>
      <c r="F1727" t="s">
        <v>84</v>
      </c>
      <c r="G1727" t="s">
        <v>11</v>
      </c>
      <c r="H1727" t="s">
        <v>18</v>
      </c>
      <c r="I1727" t="s">
        <v>8</v>
      </c>
      <c r="J1727" t="s">
        <v>16</v>
      </c>
      <c r="K1727" t="s">
        <v>9</v>
      </c>
      <c r="L1727" t="s">
        <v>17</v>
      </c>
      <c r="M1727">
        <v>4</v>
      </c>
      <c r="N1727">
        <v>145.30000000000001</v>
      </c>
      <c r="O1727">
        <v>0.15</v>
      </c>
      <c r="P1727">
        <v>77.040000000000006</v>
      </c>
      <c r="Q1727">
        <v>494.02000000000004</v>
      </c>
      <c r="R1727">
        <v>308.16000000000003</v>
      </c>
      <c r="S1727">
        <v>185.86</v>
      </c>
      <c r="T1727">
        <v>0.37621958625156876</v>
      </c>
      <c r="U1727">
        <v>2026</v>
      </c>
      <c r="V1727" t="s">
        <v>92</v>
      </c>
      <c r="W1727">
        <v>8</v>
      </c>
      <c r="X1727" t="s">
        <v>84</v>
      </c>
    </row>
    <row r="1728" spans="1:24">
      <c r="A1728">
        <v>1008</v>
      </c>
      <c r="B1728" s="14">
        <v>46257</v>
      </c>
      <c r="C1728">
        <v>2026</v>
      </c>
      <c r="D1728">
        <v>3</v>
      </c>
      <c r="E1728">
        <v>8</v>
      </c>
      <c r="F1728" t="s">
        <v>84</v>
      </c>
      <c r="G1728" t="s">
        <v>20</v>
      </c>
      <c r="H1728" t="s">
        <v>21</v>
      </c>
      <c r="I1728" t="s">
        <v>8</v>
      </c>
      <c r="J1728" t="s">
        <v>16</v>
      </c>
      <c r="K1728" t="s">
        <v>14</v>
      </c>
      <c r="L1728" t="s">
        <v>48</v>
      </c>
      <c r="M1728">
        <v>10</v>
      </c>
      <c r="N1728">
        <v>164.55</v>
      </c>
      <c r="O1728">
        <v>0.1</v>
      </c>
      <c r="P1728">
        <v>88.23</v>
      </c>
      <c r="Q1728">
        <v>1480.95</v>
      </c>
      <c r="R1728">
        <v>882.30000000000007</v>
      </c>
      <c r="S1728">
        <v>598.65</v>
      </c>
      <c r="T1728">
        <v>0.40423376886458012</v>
      </c>
      <c r="U1728">
        <v>2026</v>
      </c>
      <c r="V1728" t="s">
        <v>92</v>
      </c>
      <c r="W1728">
        <v>8</v>
      </c>
      <c r="X1728" t="s">
        <v>84</v>
      </c>
    </row>
    <row r="1729" spans="1:24">
      <c r="A1729">
        <v>1083</v>
      </c>
      <c r="B1729" s="14">
        <v>46257</v>
      </c>
      <c r="C1729">
        <v>2026</v>
      </c>
      <c r="D1729">
        <v>3</v>
      </c>
      <c r="E1729">
        <v>8</v>
      </c>
      <c r="F1729" t="s">
        <v>84</v>
      </c>
      <c r="G1729" t="s">
        <v>0</v>
      </c>
      <c r="H1729" t="s">
        <v>50</v>
      </c>
      <c r="I1729" t="s">
        <v>19</v>
      </c>
      <c r="J1729" t="s">
        <v>13</v>
      </c>
      <c r="K1729" t="s">
        <v>4</v>
      </c>
      <c r="L1729" t="s">
        <v>26</v>
      </c>
      <c r="M1729">
        <v>1</v>
      </c>
      <c r="N1729">
        <v>39.590000000000003</v>
      </c>
      <c r="O1729">
        <v>0</v>
      </c>
      <c r="P1729">
        <v>16.899999999999999</v>
      </c>
      <c r="Q1729">
        <v>39.590000000000003</v>
      </c>
      <c r="R1729">
        <v>16.899999999999999</v>
      </c>
      <c r="S1729">
        <v>22.690000000000005</v>
      </c>
      <c r="T1729">
        <v>0.57312452639555456</v>
      </c>
      <c r="U1729">
        <v>2026</v>
      </c>
      <c r="V1729" t="s">
        <v>92</v>
      </c>
      <c r="W1729">
        <v>8</v>
      </c>
      <c r="X1729" t="s">
        <v>84</v>
      </c>
    </row>
    <row r="1730" spans="1:24">
      <c r="A1730">
        <v>1553</v>
      </c>
      <c r="B1730" s="14">
        <v>46257</v>
      </c>
      <c r="C1730">
        <v>2026</v>
      </c>
      <c r="D1730">
        <v>3</v>
      </c>
      <c r="E1730">
        <v>8</v>
      </c>
      <c r="F1730" t="s">
        <v>84</v>
      </c>
      <c r="G1730" t="s">
        <v>11</v>
      </c>
      <c r="H1730" t="s">
        <v>12</v>
      </c>
      <c r="I1730" t="s">
        <v>8</v>
      </c>
      <c r="J1730" t="s">
        <v>16</v>
      </c>
      <c r="K1730" t="s">
        <v>34</v>
      </c>
      <c r="L1730" t="s">
        <v>45</v>
      </c>
      <c r="M1730">
        <v>5</v>
      </c>
      <c r="N1730">
        <v>51.62</v>
      </c>
      <c r="O1730">
        <v>0.15</v>
      </c>
      <c r="P1730">
        <v>22.6</v>
      </c>
      <c r="Q1730">
        <v>219.38499999999996</v>
      </c>
      <c r="R1730">
        <v>113</v>
      </c>
      <c r="S1730">
        <v>106.38499999999996</v>
      </c>
      <c r="T1730">
        <v>0.48492376415889865</v>
      </c>
      <c r="U1730">
        <v>2026</v>
      </c>
      <c r="V1730" t="s">
        <v>92</v>
      </c>
      <c r="W1730">
        <v>8</v>
      </c>
      <c r="X1730" t="s">
        <v>84</v>
      </c>
    </row>
    <row r="1731" spans="1:24">
      <c r="A1731">
        <v>1579</v>
      </c>
      <c r="B1731" s="14">
        <v>46257</v>
      </c>
      <c r="C1731">
        <v>2026</v>
      </c>
      <c r="D1731">
        <v>3</v>
      </c>
      <c r="E1731">
        <v>8</v>
      </c>
      <c r="F1731" t="s">
        <v>84</v>
      </c>
      <c r="G1731" t="s">
        <v>20</v>
      </c>
      <c r="H1731" t="s">
        <v>31</v>
      </c>
      <c r="I1731" t="s">
        <v>19</v>
      </c>
      <c r="J1731" t="s">
        <v>3</v>
      </c>
      <c r="K1731" t="s">
        <v>9</v>
      </c>
      <c r="L1731" t="s">
        <v>10</v>
      </c>
      <c r="M1731">
        <v>3</v>
      </c>
      <c r="N1731">
        <v>90.71</v>
      </c>
      <c r="O1731">
        <v>0</v>
      </c>
      <c r="P1731">
        <v>45.57</v>
      </c>
      <c r="Q1731">
        <v>272.13</v>
      </c>
      <c r="R1731">
        <v>136.71</v>
      </c>
      <c r="S1731">
        <v>135.41999999999999</v>
      </c>
      <c r="T1731">
        <v>0.49762980928232825</v>
      </c>
      <c r="U1731">
        <v>2026</v>
      </c>
      <c r="V1731" t="s">
        <v>92</v>
      </c>
      <c r="W1731">
        <v>8</v>
      </c>
      <c r="X1731" t="s">
        <v>84</v>
      </c>
    </row>
    <row r="1732" spans="1:24">
      <c r="A1732">
        <v>1732</v>
      </c>
      <c r="B1732" s="14">
        <v>46257</v>
      </c>
      <c r="C1732">
        <v>2026</v>
      </c>
      <c r="D1732">
        <v>3</v>
      </c>
      <c r="E1732">
        <v>8</v>
      </c>
      <c r="F1732" t="s">
        <v>84</v>
      </c>
      <c r="G1732" t="s">
        <v>6</v>
      </c>
      <c r="H1732" t="s">
        <v>7</v>
      </c>
      <c r="I1732" t="s">
        <v>19</v>
      </c>
      <c r="J1732" t="s">
        <v>13</v>
      </c>
      <c r="K1732" t="s">
        <v>4</v>
      </c>
      <c r="L1732" t="s">
        <v>26</v>
      </c>
      <c r="M1732">
        <v>4</v>
      </c>
      <c r="N1732">
        <v>41.09</v>
      </c>
      <c r="O1732">
        <v>0</v>
      </c>
      <c r="P1732">
        <v>17</v>
      </c>
      <c r="Q1732">
        <v>164.36</v>
      </c>
      <c r="R1732">
        <v>68</v>
      </c>
      <c r="S1732">
        <v>96.360000000000014</v>
      </c>
      <c r="T1732">
        <v>0.58627403261134103</v>
      </c>
      <c r="U1732">
        <v>2026</v>
      </c>
      <c r="V1732" t="s">
        <v>92</v>
      </c>
      <c r="W1732">
        <v>8</v>
      </c>
      <c r="X1732" t="s">
        <v>84</v>
      </c>
    </row>
    <row r="1733" spans="1:24">
      <c r="A1733">
        <v>2083</v>
      </c>
      <c r="B1733" s="14">
        <v>46257</v>
      </c>
      <c r="C1733">
        <v>2026</v>
      </c>
      <c r="D1733">
        <v>3</v>
      </c>
      <c r="E1733">
        <v>8</v>
      </c>
      <c r="F1733" t="s">
        <v>84</v>
      </c>
      <c r="G1733" t="s">
        <v>6</v>
      </c>
      <c r="H1733" t="s">
        <v>49</v>
      </c>
      <c r="I1733" t="s">
        <v>2</v>
      </c>
      <c r="J1733" t="s">
        <v>13</v>
      </c>
      <c r="K1733" t="s">
        <v>9</v>
      </c>
      <c r="L1733" t="s">
        <v>10</v>
      </c>
      <c r="M1733">
        <v>1</v>
      </c>
      <c r="N1733">
        <v>91.37</v>
      </c>
      <c r="O1733">
        <v>0</v>
      </c>
      <c r="P1733">
        <v>46.73</v>
      </c>
      <c r="Q1733">
        <v>91.37</v>
      </c>
      <c r="R1733">
        <v>46.73</v>
      </c>
      <c r="S1733">
        <v>44.640000000000008</v>
      </c>
      <c r="T1733">
        <v>0.48856298566269024</v>
      </c>
      <c r="U1733">
        <v>2026</v>
      </c>
      <c r="V1733" t="s">
        <v>92</v>
      </c>
      <c r="W1733">
        <v>8</v>
      </c>
      <c r="X1733" t="s">
        <v>84</v>
      </c>
    </row>
    <row r="1734" spans="1:24">
      <c r="A1734">
        <v>2176</v>
      </c>
      <c r="B1734" s="14">
        <v>46257</v>
      </c>
      <c r="C1734">
        <v>2026</v>
      </c>
      <c r="D1734">
        <v>3</v>
      </c>
      <c r="E1734">
        <v>8</v>
      </c>
      <c r="F1734" t="s">
        <v>84</v>
      </c>
      <c r="G1734" t="s">
        <v>6</v>
      </c>
      <c r="H1734" t="s">
        <v>41</v>
      </c>
      <c r="I1734" t="s">
        <v>2</v>
      </c>
      <c r="J1734" t="s">
        <v>13</v>
      </c>
      <c r="K1734" t="s">
        <v>14</v>
      </c>
      <c r="L1734" t="s">
        <v>32</v>
      </c>
      <c r="M1734">
        <v>1</v>
      </c>
      <c r="N1734">
        <v>46.92</v>
      </c>
      <c r="O1734">
        <v>0</v>
      </c>
      <c r="P1734">
        <v>18.3</v>
      </c>
      <c r="Q1734">
        <v>46.92</v>
      </c>
      <c r="R1734">
        <v>18.3</v>
      </c>
      <c r="S1734">
        <v>28.62</v>
      </c>
      <c r="T1734">
        <v>0.60997442455242967</v>
      </c>
      <c r="U1734">
        <v>2026</v>
      </c>
      <c r="V1734" t="s">
        <v>92</v>
      </c>
      <c r="W1734">
        <v>8</v>
      </c>
      <c r="X1734" t="s">
        <v>84</v>
      </c>
    </row>
    <row r="1735" spans="1:24">
      <c r="A1735">
        <v>2723</v>
      </c>
      <c r="B1735" s="14">
        <v>46257</v>
      </c>
      <c r="C1735">
        <v>2026</v>
      </c>
      <c r="D1735">
        <v>3</v>
      </c>
      <c r="E1735">
        <v>8</v>
      </c>
      <c r="F1735" t="s">
        <v>84</v>
      </c>
      <c r="G1735" t="s">
        <v>0</v>
      </c>
      <c r="H1735" t="s">
        <v>1</v>
      </c>
      <c r="I1735" t="s">
        <v>2</v>
      </c>
      <c r="J1735" t="s">
        <v>13</v>
      </c>
      <c r="K1735" t="s">
        <v>4</v>
      </c>
      <c r="L1735" t="s">
        <v>30</v>
      </c>
      <c r="M1735">
        <v>1</v>
      </c>
      <c r="N1735">
        <v>100.29</v>
      </c>
      <c r="O1735">
        <v>0.05</v>
      </c>
      <c r="P1735">
        <v>49.82</v>
      </c>
      <c r="Q1735">
        <v>95.275500000000008</v>
      </c>
      <c r="R1735">
        <v>49.82</v>
      </c>
      <c r="S1735">
        <v>45.455500000000008</v>
      </c>
      <c r="T1735">
        <v>0.47709537079312103</v>
      </c>
      <c r="U1735">
        <v>2026</v>
      </c>
      <c r="V1735" t="s">
        <v>92</v>
      </c>
      <c r="W1735">
        <v>8</v>
      </c>
      <c r="X1735" t="s">
        <v>84</v>
      </c>
    </row>
    <row r="1736" spans="1:24">
      <c r="A1736">
        <v>3299</v>
      </c>
      <c r="B1736" s="14">
        <v>46257</v>
      </c>
      <c r="C1736">
        <v>2026</v>
      </c>
      <c r="D1736">
        <v>3</v>
      </c>
      <c r="E1736">
        <v>8</v>
      </c>
      <c r="F1736" t="s">
        <v>84</v>
      </c>
      <c r="G1736" t="s">
        <v>0</v>
      </c>
      <c r="H1736" t="s">
        <v>36</v>
      </c>
      <c r="I1736" t="s">
        <v>2</v>
      </c>
      <c r="J1736" t="s">
        <v>13</v>
      </c>
      <c r="K1736" t="s">
        <v>9</v>
      </c>
      <c r="L1736" t="s">
        <v>17</v>
      </c>
      <c r="M1736">
        <v>1</v>
      </c>
      <c r="N1736">
        <v>147.11000000000001</v>
      </c>
      <c r="O1736">
        <v>0.15</v>
      </c>
      <c r="P1736">
        <v>79.599999999999994</v>
      </c>
      <c r="Q1736">
        <v>125.04350000000001</v>
      </c>
      <c r="R1736">
        <v>79.599999999999994</v>
      </c>
      <c r="S1736">
        <v>45.443500000000014</v>
      </c>
      <c r="T1736">
        <v>0.36342152930780097</v>
      </c>
      <c r="U1736">
        <v>2026</v>
      </c>
      <c r="V1736" t="s">
        <v>92</v>
      </c>
      <c r="W1736">
        <v>8</v>
      </c>
      <c r="X1736" t="s">
        <v>84</v>
      </c>
    </row>
    <row r="1737" spans="1:24">
      <c r="A1737">
        <v>3398</v>
      </c>
      <c r="B1737" s="14">
        <v>46257</v>
      </c>
      <c r="C1737">
        <v>2026</v>
      </c>
      <c r="D1737">
        <v>3</v>
      </c>
      <c r="E1737">
        <v>8</v>
      </c>
      <c r="F1737" t="s">
        <v>84</v>
      </c>
      <c r="G1737" t="s">
        <v>6</v>
      </c>
      <c r="H1737" t="s">
        <v>43</v>
      </c>
      <c r="I1737" t="s">
        <v>2</v>
      </c>
      <c r="J1737" t="s">
        <v>13</v>
      </c>
      <c r="K1737" t="s">
        <v>9</v>
      </c>
      <c r="L1737" t="s">
        <v>37</v>
      </c>
      <c r="M1737">
        <v>2</v>
      </c>
      <c r="N1737">
        <v>156.44999999999999</v>
      </c>
      <c r="O1737">
        <v>0</v>
      </c>
      <c r="P1737">
        <v>80.13</v>
      </c>
      <c r="Q1737">
        <v>312.89999999999998</v>
      </c>
      <c r="R1737">
        <v>160.26</v>
      </c>
      <c r="S1737">
        <v>152.63999999999999</v>
      </c>
      <c r="T1737">
        <v>0.487823585810163</v>
      </c>
      <c r="U1737">
        <v>2026</v>
      </c>
      <c r="V1737" t="s">
        <v>92</v>
      </c>
      <c r="W1737">
        <v>8</v>
      </c>
      <c r="X1737" t="s">
        <v>84</v>
      </c>
    </row>
    <row r="1738" spans="1:24">
      <c r="A1738">
        <v>4012</v>
      </c>
      <c r="B1738" s="14">
        <v>46257</v>
      </c>
      <c r="C1738">
        <v>2026</v>
      </c>
      <c r="D1738">
        <v>3</v>
      </c>
      <c r="E1738">
        <v>8</v>
      </c>
      <c r="F1738" t="s">
        <v>84</v>
      </c>
      <c r="G1738" t="s">
        <v>6</v>
      </c>
      <c r="H1738" t="s">
        <v>49</v>
      </c>
      <c r="I1738" t="s">
        <v>2</v>
      </c>
      <c r="J1738" t="s">
        <v>13</v>
      </c>
      <c r="K1738" t="s">
        <v>9</v>
      </c>
      <c r="L1738" t="s">
        <v>46</v>
      </c>
      <c r="M1738">
        <v>2</v>
      </c>
      <c r="N1738">
        <v>72.97</v>
      </c>
      <c r="O1738">
        <v>0</v>
      </c>
      <c r="P1738">
        <v>33.25</v>
      </c>
      <c r="Q1738">
        <v>145.94</v>
      </c>
      <c r="R1738">
        <v>66.5</v>
      </c>
      <c r="S1738">
        <v>79.44</v>
      </c>
      <c r="T1738">
        <v>0.54433328765245992</v>
      </c>
      <c r="U1738">
        <v>2026</v>
      </c>
      <c r="V1738" t="s">
        <v>92</v>
      </c>
      <c r="W1738">
        <v>8</v>
      </c>
      <c r="X1738" t="s">
        <v>84</v>
      </c>
    </row>
    <row r="1739" spans="1:24">
      <c r="A1739">
        <v>4064</v>
      </c>
      <c r="B1739" s="14">
        <v>46257</v>
      </c>
      <c r="C1739">
        <v>2026</v>
      </c>
      <c r="D1739">
        <v>3</v>
      </c>
      <c r="E1739">
        <v>8</v>
      </c>
      <c r="F1739" t="s">
        <v>84</v>
      </c>
      <c r="G1739" t="s">
        <v>20</v>
      </c>
      <c r="H1739" t="s">
        <v>31</v>
      </c>
      <c r="I1739" t="s">
        <v>28</v>
      </c>
      <c r="J1739" t="s">
        <v>3</v>
      </c>
      <c r="K1739" t="s">
        <v>34</v>
      </c>
      <c r="L1739" t="s">
        <v>45</v>
      </c>
      <c r="M1739">
        <v>2</v>
      </c>
      <c r="N1739">
        <v>51.63</v>
      </c>
      <c r="O1739">
        <v>0</v>
      </c>
      <c r="P1739">
        <v>21.39</v>
      </c>
      <c r="Q1739">
        <v>103.26</v>
      </c>
      <c r="R1739">
        <v>42.78</v>
      </c>
      <c r="S1739">
        <v>60.480000000000004</v>
      </c>
      <c r="T1739">
        <v>0.58570598489250436</v>
      </c>
      <c r="U1739">
        <v>2026</v>
      </c>
      <c r="V1739" t="s">
        <v>92</v>
      </c>
      <c r="W1739">
        <v>8</v>
      </c>
      <c r="X1739" t="s">
        <v>84</v>
      </c>
    </row>
    <row r="1740" spans="1:24">
      <c r="A1740">
        <v>4671</v>
      </c>
      <c r="B1740" s="14">
        <v>46257</v>
      </c>
      <c r="C1740">
        <v>2026</v>
      </c>
      <c r="D1740">
        <v>3</v>
      </c>
      <c r="E1740">
        <v>8</v>
      </c>
      <c r="F1740" t="s">
        <v>84</v>
      </c>
      <c r="G1740" t="s">
        <v>6</v>
      </c>
      <c r="H1740" t="s">
        <v>43</v>
      </c>
      <c r="I1740" t="s">
        <v>8</v>
      </c>
      <c r="J1740" t="s">
        <v>3</v>
      </c>
      <c r="K1740" t="s">
        <v>4</v>
      </c>
      <c r="L1740" t="s">
        <v>30</v>
      </c>
      <c r="M1740">
        <v>8</v>
      </c>
      <c r="N1740">
        <v>100.06</v>
      </c>
      <c r="O1740">
        <v>0.05</v>
      </c>
      <c r="P1740">
        <v>49.39</v>
      </c>
      <c r="Q1740">
        <v>760.45600000000002</v>
      </c>
      <c r="R1740">
        <v>395.12</v>
      </c>
      <c r="S1740">
        <v>365.33600000000001</v>
      </c>
      <c r="T1740">
        <v>0.48041701295012468</v>
      </c>
      <c r="U1740">
        <v>2026</v>
      </c>
      <c r="V1740" t="s">
        <v>92</v>
      </c>
      <c r="W1740">
        <v>8</v>
      </c>
      <c r="X1740" t="s">
        <v>84</v>
      </c>
    </row>
    <row r="1741" spans="1:24">
      <c r="A1741">
        <v>1914</v>
      </c>
      <c r="B1741" s="14">
        <v>46258</v>
      </c>
      <c r="C1741">
        <v>2026</v>
      </c>
      <c r="D1741">
        <v>3</v>
      </c>
      <c r="E1741">
        <v>8</v>
      </c>
      <c r="F1741" t="s">
        <v>84</v>
      </c>
      <c r="G1741" t="s">
        <v>20</v>
      </c>
      <c r="H1741" t="s">
        <v>33</v>
      </c>
      <c r="I1741" t="s">
        <v>19</v>
      </c>
      <c r="J1741" t="s">
        <v>3</v>
      </c>
      <c r="K1741" t="s">
        <v>23</v>
      </c>
      <c r="L1741" t="s">
        <v>40</v>
      </c>
      <c r="M1741">
        <v>4</v>
      </c>
      <c r="N1741">
        <v>83.2</v>
      </c>
      <c r="O1741">
        <v>0</v>
      </c>
      <c r="P1741">
        <v>39.99</v>
      </c>
      <c r="Q1741">
        <v>332.8</v>
      </c>
      <c r="R1741">
        <v>159.96</v>
      </c>
      <c r="S1741">
        <v>172.84</v>
      </c>
      <c r="T1741">
        <v>0.5193509615384615</v>
      </c>
      <c r="U1741">
        <v>2026</v>
      </c>
      <c r="V1741" t="s">
        <v>92</v>
      </c>
      <c r="W1741">
        <v>8</v>
      </c>
      <c r="X1741" t="s">
        <v>84</v>
      </c>
    </row>
    <row r="1742" spans="1:24">
      <c r="A1742">
        <v>1973</v>
      </c>
      <c r="B1742" s="14">
        <v>46258</v>
      </c>
      <c r="C1742">
        <v>2026</v>
      </c>
      <c r="D1742">
        <v>3</v>
      </c>
      <c r="E1742">
        <v>8</v>
      </c>
      <c r="F1742" t="s">
        <v>84</v>
      </c>
      <c r="G1742" t="s">
        <v>0</v>
      </c>
      <c r="H1742" t="s">
        <v>1</v>
      </c>
      <c r="I1742" t="s">
        <v>2</v>
      </c>
      <c r="J1742" t="s">
        <v>13</v>
      </c>
      <c r="K1742" t="s">
        <v>34</v>
      </c>
      <c r="L1742" t="s">
        <v>45</v>
      </c>
      <c r="M1742">
        <v>3</v>
      </c>
      <c r="N1742">
        <v>51.29</v>
      </c>
      <c r="O1742">
        <v>0</v>
      </c>
      <c r="P1742">
        <v>22.08</v>
      </c>
      <c r="Q1742">
        <v>153.87</v>
      </c>
      <c r="R1742">
        <v>66.239999999999995</v>
      </c>
      <c r="S1742">
        <v>87.63000000000001</v>
      </c>
      <c r="T1742">
        <v>0.56950672645739919</v>
      </c>
      <c r="U1742">
        <v>2026</v>
      </c>
      <c r="V1742" t="s">
        <v>92</v>
      </c>
      <c r="W1742">
        <v>8</v>
      </c>
      <c r="X1742" t="s">
        <v>84</v>
      </c>
    </row>
    <row r="1743" spans="1:24">
      <c r="A1743">
        <v>2564</v>
      </c>
      <c r="B1743" s="14">
        <v>46258</v>
      </c>
      <c r="C1743">
        <v>2026</v>
      </c>
      <c r="D1743">
        <v>3</v>
      </c>
      <c r="E1743">
        <v>8</v>
      </c>
      <c r="F1743" t="s">
        <v>84</v>
      </c>
      <c r="G1743" t="s">
        <v>11</v>
      </c>
      <c r="H1743" t="s">
        <v>18</v>
      </c>
      <c r="I1743" t="s">
        <v>2</v>
      </c>
      <c r="J1743" t="s">
        <v>3</v>
      </c>
      <c r="K1743" t="s">
        <v>23</v>
      </c>
      <c r="L1743" t="s">
        <v>29</v>
      </c>
      <c r="M1743">
        <v>1</v>
      </c>
      <c r="N1743">
        <v>200.2</v>
      </c>
      <c r="O1743">
        <v>0</v>
      </c>
      <c r="P1743">
        <v>103.38</v>
      </c>
      <c r="Q1743">
        <v>200.2</v>
      </c>
      <c r="R1743">
        <v>103.38</v>
      </c>
      <c r="S1743">
        <v>96.82</v>
      </c>
      <c r="T1743">
        <v>0.48361638361638359</v>
      </c>
      <c r="U1743">
        <v>2026</v>
      </c>
      <c r="V1743" t="s">
        <v>92</v>
      </c>
      <c r="W1743">
        <v>8</v>
      </c>
      <c r="X1743" t="s">
        <v>84</v>
      </c>
    </row>
    <row r="1744" spans="1:24">
      <c r="A1744">
        <v>2791</v>
      </c>
      <c r="B1744" s="14">
        <v>46258</v>
      </c>
      <c r="C1744">
        <v>2026</v>
      </c>
      <c r="D1744">
        <v>3</v>
      </c>
      <c r="E1744">
        <v>8</v>
      </c>
      <c r="F1744" t="s">
        <v>84</v>
      </c>
      <c r="G1744" t="s">
        <v>0</v>
      </c>
      <c r="H1744" t="s">
        <v>50</v>
      </c>
      <c r="I1744" t="s">
        <v>19</v>
      </c>
      <c r="J1744" t="s">
        <v>16</v>
      </c>
      <c r="K1744" t="s">
        <v>34</v>
      </c>
      <c r="L1744" t="s">
        <v>42</v>
      </c>
      <c r="M1744">
        <v>2</v>
      </c>
      <c r="N1744">
        <v>36.869999999999997</v>
      </c>
      <c r="O1744">
        <v>0</v>
      </c>
      <c r="P1744">
        <v>13.71</v>
      </c>
      <c r="Q1744">
        <v>73.739999999999995</v>
      </c>
      <c r="R1744">
        <v>27.42</v>
      </c>
      <c r="S1744">
        <v>46.319999999999993</v>
      </c>
      <c r="T1744">
        <v>0.62815296989422287</v>
      </c>
      <c r="U1744">
        <v>2026</v>
      </c>
      <c r="V1744" t="s">
        <v>92</v>
      </c>
      <c r="W1744">
        <v>8</v>
      </c>
      <c r="X1744" t="s">
        <v>84</v>
      </c>
    </row>
    <row r="1745" spans="1:24">
      <c r="A1745">
        <v>3559</v>
      </c>
      <c r="B1745" s="14">
        <v>46258</v>
      </c>
      <c r="C1745">
        <v>2026</v>
      </c>
      <c r="D1745">
        <v>3</v>
      </c>
      <c r="E1745">
        <v>8</v>
      </c>
      <c r="F1745" t="s">
        <v>84</v>
      </c>
      <c r="G1745" t="s">
        <v>20</v>
      </c>
      <c r="H1745" t="s">
        <v>33</v>
      </c>
      <c r="I1745" t="s">
        <v>2</v>
      </c>
      <c r="J1745" t="s">
        <v>3</v>
      </c>
      <c r="K1745" t="s">
        <v>34</v>
      </c>
      <c r="L1745" t="s">
        <v>42</v>
      </c>
      <c r="M1745">
        <v>1</v>
      </c>
      <c r="N1745">
        <v>36.28</v>
      </c>
      <c r="O1745">
        <v>0.1</v>
      </c>
      <c r="P1745">
        <v>14.16</v>
      </c>
      <c r="Q1745">
        <v>32.652000000000001</v>
      </c>
      <c r="R1745">
        <v>14.16</v>
      </c>
      <c r="S1745">
        <v>18.492000000000001</v>
      </c>
      <c r="T1745">
        <v>0.56633590591694227</v>
      </c>
      <c r="U1745">
        <v>2026</v>
      </c>
      <c r="V1745" t="s">
        <v>92</v>
      </c>
      <c r="W1745">
        <v>8</v>
      </c>
      <c r="X1745" t="s">
        <v>84</v>
      </c>
    </row>
    <row r="1746" spans="1:24">
      <c r="A1746">
        <v>3839</v>
      </c>
      <c r="B1746" s="14">
        <v>46258</v>
      </c>
      <c r="C1746">
        <v>2026</v>
      </c>
      <c r="D1746">
        <v>3</v>
      </c>
      <c r="E1746">
        <v>8</v>
      </c>
      <c r="F1746" t="s">
        <v>84</v>
      </c>
      <c r="G1746" t="s">
        <v>0</v>
      </c>
      <c r="H1746" t="s">
        <v>50</v>
      </c>
      <c r="I1746" t="s">
        <v>28</v>
      </c>
      <c r="J1746" t="s">
        <v>3</v>
      </c>
      <c r="K1746" t="s">
        <v>9</v>
      </c>
      <c r="L1746" t="s">
        <v>10</v>
      </c>
      <c r="M1746">
        <v>2</v>
      </c>
      <c r="N1746">
        <v>93.88</v>
      </c>
      <c r="O1746">
        <v>0.05</v>
      </c>
      <c r="P1746">
        <v>46.57</v>
      </c>
      <c r="Q1746">
        <v>178.37199999999999</v>
      </c>
      <c r="R1746">
        <v>93.14</v>
      </c>
      <c r="S1746">
        <v>85.231999999999985</v>
      </c>
      <c r="T1746">
        <v>0.47783284371986628</v>
      </c>
      <c r="U1746">
        <v>2026</v>
      </c>
      <c r="V1746" t="s">
        <v>92</v>
      </c>
      <c r="W1746">
        <v>8</v>
      </c>
      <c r="X1746" t="s">
        <v>84</v>
      </c>
    </row>
    <row r="1747" spans="1:24">
      <c r="A1747">
        <v>4133</v>
      </c>
      <c r="B1747" s="14">
        <v>46258</v>
      </c>
      <c r="C1747">
        <v>2026</v>
      </c>
      <c r="D1747">
        <v>3</v>
      </c>
      <c r="E1747">
        <v>8</v>
      </c>
      <c r="F1747" t="s">
        <v>84</v>
      </c>
      <c r="G1747" t="s">
        <v>20</v>
      </c>
      <c r="H1747" t="s">
        <v>21</v>
      </c>
      <c r="I1747" t="s">
        <v>2</v>
      </c>
      <c r="J1747" t="s">
        <v>13</v>
      </c>
      <c r="K1747" t="s">
        <v>23</v>
      </c>
      <c r="L1747" t="s">
        <v>29</v>
      </c>
      <c r="M1747">
        <v>1</v>
      </c>
      <c r="N1747">
        <v>192.67</v>
      </c>
      <c r="O1747">
        <v>0.05</v>
      </c>
      <c r="P1747">
        <v>101.04</v>
      </c>
      <c r="Q1747">
        <v>183.03649999999999</v>
      </c>
      <c r="R1747">
        <v>101.04</v>
      </c>
      <c r="S1747">
        <v>81.996499999999983</v>
      </c>
      <c r="T1747">
        <v>0.44797895501716867</v>
      </c>
      <c r="U1747">
        <v>2026</v>
      </c>
      <c r="V1747" t="s">
        <v>92</v>
      </c>
      <c r="W1747">
        <v>8</v>
      </c>
      <c r="X1747" t="s">
        <v>84</v>
      </c>
    </row>
    <row r="1748" spans="1:24">
      <c r="A1748">
        <v>4765</v>
      </c>
      <c r="B1748" s="14">
        <v>46258</v>
      </c>
      <c r="C1748">
        <v>2026</v>
      </c>
      <c r="D1748">
        <v>3</v>
      </c>
      <c r="E1748">
        <v>8</v>
      </c>
      <c r="F1748" t="s">
        <v>84</v>
      </c>
      <c r="G1748" t="s">
        <v>0</v>
      </c>
      <c r="H1748" t="s">
        <v>50</v>
      </c>
      <c r="I1748" t="s">
        <v>2</v>
      </c>
      <c r="J1748" t="s">
        <v>13</v>
      </c>
      <c r="K1748" t="s">
        <v>4</v>
      </c>
      <c r="L1748" t="s">
        <v>5</v>
      </c>
      <c r="M1748">
        <v>1</v>
      </c>
      <c r="N1748">
        <v>80.099999999999994</v>
      </c>
      <c r="O1748">
        <v>0.05</v>
      </c>
      <c r="P1748">
        <v>43.49</v>
      </c>
      <c r="Q1748">
        <v>76.094999999999985</v>
      </c>
      <c r="R1748">
        <v>43.49</v>
      </c>
      <c r="S1748">
        <v>32.604999999999983</v>
      </c>
      <c r="T1748">
        <v>0.42847756094355727</v>
      </c>
      <c r="U1748">
        <v>2026</v>
      </c>
      <c r="V1748" t="s">
        <v>92</v>
      </c>
      <c r="W1748">
        <v>8</v>
      </c>
      <c r="X1748" t="s">
        <v>84</v>
      </c>
    </row>
    <row r="1749" spans="1:24">
      <c r="A1749">
        <v>1868</v>
      </c>
      <c r="B1749" s="14">
        <v>46259</v>
      </c>
      <c r="C1749">
        <v>2026</v>
      </c>
      <c r="D1749">
        <v>3</v>
      </c>
      <c r="E1749">
        <v>8</v>
      </c>
      <c r="F1749" t="s">
        <v>84</v>
      </c>
      <c r="G1749" t="s">
        <v>20</v>
      </c>
      <c r="H1749" t="s">
        <v>33</v>
      </c>
      <c r="I1749" t="s">
        <v>28</v>
      </c>
      <c r="J1749" t="s">
        <v>3</v>
      </c>
      <c r="K1749" t="s">
        <v>9</v>
      </c>
      <c r="L1749" t="s">
        <v>17</v>
      </c>
      <c r="M1749">
        <v>1</v>
      </c>
      <c r="N1749">
        <v>145.02000000000001</v>
      </c>
      <c r="O1749">
        <v>0</v>
      </c>
      <c r="P1749">
        <v>78.959999999999994</v>
      </c>
      <c r="Q1749">
        <v>145.02000000000001</v>
      </c>
      <c r="R1749">
        <v>78.959999999999994</v>
      </c>
      <c r="S1749">
        <v>66.060000000000016</v>
      </c>
      <c r="T1749">
        <v>0.4555233760860572</v>
      </c>
      <c r="U1749">
        <v>2026</v>
      </c>
      <c r="V1749" t="s">
        <v>92</v>
      </c>
      <c r="W1749">
        <v>8</v>
      </c>
      <c r="X1749" t="s">
        <v>84</v>
      </c>
    </row>
    <row r="1750" spans="1:24">
      <c r="A1750">
        <v>987</v>
      </c>
      <c r="B1750" s="14">
        <v>46260</v>
      </c>
      <c r="C1750">
        <v>2026</v>
      </c>
      <c r="D1750">
        <v>3</v>
      </c>
      <c r="E1750">
        <v>8</v>
      </c>
      <c r="F1750" t="s">
        <v>84</v>
      </c>
      <c r="G1750" t="s">
        <v>6</v>
      </c>
      <c r="H1750" t="s">
        <v>41</v>
      </c>
      <c r="I1750" t="s">
        <v>28</v>
      </c>
      <c r="J1750" t="s">
        <v>3</v>
      </c>
      <c r="K1750" t="s">
        <v>14</v>
      </c>
      <c r="L1750" t="s">
        <v>15</v>
      </c>
      <c r="M1750">
        <v>1</v>
      </c>
      <c r="N1750">
        <v>37</v>
      </c>
      <c r="O1750">
        <v>0.15</v>
      </c>
      <c r="P1750">
        <v>13.68</v>
      </c>
      <c r="Q1750">
        <v>31.45</v>
      </c>
      <c r="R1750">
        <v>13.68</v>
      </c>
      <c r="S1750">
        <v>17.77</v>
      </c>
      <c r="T1750">
        <v>0.56502384737678857</v>
      </c>
      <c r="U1750">
        <v>2026</v>
      </c>
      <c r="V1750" t="s">
        <v>92</v>
      </c>
      <c r="W1750">
        <v>8</v>
      </c>
      <c r="X1750" t="s">
        <v>84</v>
      </c>
    </row>
    <row r="1751" spans="1:24">
      <c r="A1751">
        <v>2503</v>
      </c>
      <c r="B1751" s="14">
        <v>46260</v>
      </c>
      <c r="C1751">
        <v>2026</v>
      </c>
      <c r="D1751">
        <v>3</v>
      </c>
      <c r="E1751">
        <v>8</v>
      </c>
      <c r="F1751" t="s">
        <v>84</v>
      </c>
      <c r="G1751" t="s">
        <v>6</v>
      </c>
      <c r="H1751" t="s">
        <v>27</v>
      </c>
      <c r="I1751" t="s">
        <v>2</v>
      </c>
      <c r="J1751" t="s">
        <v>3</v>
      </c>
      <c r="K1751" t="s">
        <v>4</v>
      </c>
      <c r="L1751" t="s">
        <v>22</v>
      </c>
      <c r="M1751">
        <v>2</v>
      </c>
      <c r="N1751">
        <v>50.02</v>
      </c>
      <c r="O1751">
        <v>0</v>
      </c>
      <c r="P1751">
        <v>21.99</v>
      </c>
      <c r="Q1751">
        <v>100.04</v>
      </c>
      <c r="R1751">
        <v>43.98</v>
      </c>
      <c r="S1751">
        <v>56.060000000000009</v>
      </c>
      <c r="T1751">
        <v>0.56037584966013598</v>
      </c>
      <c r="U1751">
        <v>2026</v>
      </c>
      <c r="V1751" t="s">
        <v>92</v>
      </c>
      <c r="W1751">
        <v>8</v>
      </c>
      <c r="X1751" t="s">
        <v>84</v>
      </c>
    </row>
    <row r="1752" spans="1:24">
      <c r="A1752">
        <v>4928</v>
      </c>
      <c r="B1752" s="14">
        <v>46260</v>
      </c>
      <c r="C1752">
        <v>2026</v>
      </c>
      <c r="D1752">
        <v>3</v>
      </c>
      <c r="E1752">
        <v>8</v>
      </c>
      <c r="F1752" t="s">
        <v>84</v>
      </c>
      <c r="G1752" t="s">
        <v>6</v>
      </c>
      <c r="H1752" t="s">
        <v>41</v>
      </c>
      <c r="I1752" t="s">
        <v>19</v>
      </c>
      <c r="J1752" t="s">
        <v>3</v>
      </c>
      <c r="K1752" t="s">
        <v>34</v>
      </c>
      <c r="L1752" t="s">
        <v>42</v>
      </c>
      <c r="M1752">
        <v>2</v>
      </c>
      <c r="N1752">
        <v>35.950000000000003</v>
      </c>
      <c r="O1752">
        <v>0.05</v>
      </c>
      <c r="P1752">
        <v>13.93</v>
      </c>
      <c r="Q1752">
        <v>68.305000000000007</v>
      </c>
      <c r="R1752">
        <v>27.86</v>
      </c>
      <c r="S1752">
        <v>40.445000000000007</v>
      </c>
      <c r="T1752">
        <v>0.59212356342873884</v>
      </c>
      <c r="U1752">
        <v>2026</v>
      </c>
      <c r="V1752" t="s">
        <v>92</v>
      </c>
      <c r="W1752">
        <v>8</v>
      </c>
      <c r="X1752" t="s">
        <v>84</v>
      </c>
    </row>
    <row r="1753" spans="1:24">
      <c r="A1753">
        <v>852</v>
      </c>
      <c r="B1753" s="14">
        <v>46261</v>
      </c>
      <c r="C1753">
        <v>2026</v>
      </c>
      <c r="D1753">
        <v>3</v>
      </c>
      <c r="E1753">
        <v>8</v>
      </c>
      <c r="F1753" t="s">
        <v>84</v>
      </c>
      <c r="G1753" t="s">
        <v>0</v>
      </c>
      <c r="H1753" t="s">
        <v>36</v>
      </c>
      <c r="I1753" t="s">
        <v>2</v>
      </c>
      <c r="J1753" t="s">
        <v>13</v>
      </c>
      <c r="K1753" t="s">
        <v>14</v>
      </c>
      <c r="L1753" t="s">
        <v>32</v>
      </c>
      <c r="M1753">
        <v>3</v>
      </c>
      <c r="N1753">
        <v>45.84</v>
      </c>
      <c r="O1753">
        <v>0.15</v>
      </c>
      <c r="P1753">
        <v>17.899999999999999</v>
      </c>
      <c r="Q1753">
        <v>116.89200000000001</v>
      </c>
      <c r="R1753">
        <v>53.699999999999996</v>
      </c>
      <c r="S1753">
        <v>63.192000000000014</v>
      </c>
      <c r="T1753">
        <v>0.54060158094651478</v>
      </c>
      <c r="U1753">
        <v>2026</v>
      </c>
      <c r="V1753" t="s">
        <v>92</v>
      </c>
      <c r="W1753">
        <v>8</v>
      </c>
      <c r="X1753" t="s">
        <v>84</v>
      </c>
    </row>
    <row r="1754" spans="1:24">
      <c r="A1754">
        <v>2188</v>
      </c>
      <c r="B1754" s="14">
        <v>46261</v>
      </c>
      <c r="C1754">
        <v>2026</v>
      </c>
      <c r="D1754">
        <v>3</v>
      </c>
      <c r="E1754">
        <v>8</v>
      </c>
      <c r="F1754" t="s">
        <v>84</v>
      </c>
      <c r="G1754" t="s">
        <v>6</v>
      </c>
      <c r="H1754" t="s">
        <v>27</v>
      </c>
      <c r="I1754" t="s">
        <v>2</v>
      </c>
      <c r="J1754" t="s">
        <v>13</v>
      </c>
      <c r="K1754" t="s">
        <v>23</v>
      </c>
      <c r="L1754" t="s">
        <v>40</v>
      </c>
      <c r="M1754">
        <v>1</v>
      </c>
      <c r="N1754">
        <v>83.23</v>
      </c>
      <c r="O1754">
        <v>0.1</v>
      </c>
      <c r="P1754">
        <v>40.229999999999997</v>
      </c>
      <c r="Q1754">
        <v>74.907000000000011</v>
      </c>
      <c r="R1754">
        <v>40.229999999999997</v>
      </c>
      <c r="S1754">
        <v>34.677000000000014</v>
      </c>
      <c r="T1754">
        <v>0.46293403820737727</v>
      </c>
      <c r="U1754">
        <v>2026</v>
      </c>
      <c r="V1754" t="s">
        <v>92</v>
      </c>
      <c r="W1754">
        <v>8</v>
      </c>
      <c r="X1754" t="s">
        <v>84</v>
      </c>
    </row>
    <row r="1755" spans="1:24">
      <c r="A1755">
        <v>2574</v>
      </c>
      <c r="B1755" s="14">
        <v>46261</v>
      </c>
      <c r="C1755">
        <v>2026</v>
      </c>
      <c r="D1755">
        <v>3</v>
      </c>
      <c r="E1755">
        <v>8</v>
      </c>
      <c r="F1755" t="s">
        <v>84</v>
      </c>
      <c r="G1755" t="s">
        <v>0</v>
      </c>
      <c r="H1755" t="s">
        <v>36</v>
      </c>
      <c r="I1755" t="s">
        <v>19</v>
      </c>
      <c r="J1755" t="s">
        <v>13</v>
      </c>
      <c r="K1755" t="s">
        <v>4</v>
      </c>
      <c r="L1755" t="s">
        <v>30</v>
      </c>
      <c r="M1755">
        <v>1</v>
      </c>
      <c r="N1755">
        <v>104.33</v>
      </c>
      <c r="O1755">
        <v>0.1</v>
      </c>
      <c r="P1755">
        <v>49.86</v>
      </c>
      <c r="Q1755">
        <v>93.897000000000006</v>
      </c>
      <c r="R1755">
        <v>49.86</v>
      </c>
      <c r="S1755">
        <v>44.037000000000006</v>
      </c>
      <c r="T1755">
        <v>0.46899261957251032</v>
      </c>
      <c r="U1755">
        <v>2026</v>
      </c>
      <c r="V1755" t="s">
        <v>92</v>
      </c>
      <c r="W1755">
        <v>8</v>
      </c>
      <c r="X1755" t="s">
        <v>84</v>
      </c>
    </row>
    <row r="1756" spans="1:24">
      <c r="A1756">
        <v>2942</v>
      </c>
      <c r="B1756" s="14">
        <v>46261</v>
      </c>
      <c r="C1756">
        <v>2026</v>
      </c>
      <c r="D1756">
        <v>3</v>
      </c>
      <c r="E1756">
        <v>8</v>
      </c>
      <c r="F1756" t="s">
        <v>84</v>
      </c>
      <c r="G1756" t="s">
        <v>6</v>
      </c>
      <c r="H1756" t="s">
        <v>27</v>
      </c>
      <c r="I1756" t="s">
        <v>2</v>
      </c>
      <c r="J1756" t="s">
        <v>13</v>
      </c>
      <c r="K1756" t="s">
        <v>9</v>
      </c>
      <c r="L1756" t="s">
        <v>37</v>
      </c>
      <c r="M1756">
        <v>1</v>
      </c>
      <c r="N1756">
        <v>156.94999999999999</v>
      </c>
      <c r="O1756">
        <v>0</v>
      </c>
      <c r="P1756">
        <v>80.41</v>
      </c>
      <c r="Q1756">
        <v>156.94999999999999</v>
      </c>
      <c r="R1756">
        <v>80.41</v>
      </c>
      <c r="S1756">
        <v>76.539999999999992</v>
      </c>
      <c r="T1756">
        <v>0.48767123287671232</v>
      </c>
      <c r="U1756">
        <v>2026</v>
      </c>
      <c r="V1756" t="s">
        <v>92</v>
      </c>
      <c r="W1756">
        <v>8</v>
      </c>
      <c r="X1756" t="s">
        <v>84</v>
      </c>
    </row>
    <row r="1757" spans="1:24">
      <c r="A1757">
        <v>3211</v>
      </c>
      <c r="B1757" s="14">
        <v>46261</v>
      </c>
      <c r="C1757">
        <v>2026</v>
      </c>
      <c r="D1757">
        <v>3</v>
      </c>
      <c r="E1757">
        <v>8</v>
      </c>
      <c r="F1757" t="s">
        <v>84</v>
      </c>
      <c r="G1757" t="s">
        <v>6</v>
      </c>
      <c r="H1757" t="s">
        <v>49</v>
      </c>
      <c r="I1757" t="s">
        <v>19</v>
      </c>
      <c r="J1757" t="s">
        <v>16</v>
      </c>
      <c r="K1757" t="s">
        <v>4</v>
      </c>
      <c r="L1757" t="s">
        <v>26</v>
      </c>
      <c r="M1757">
        <v>3</v>
      </c>
      <c r="N1757">
        <v>41.33</v>
      </c>
      <c r="O1757">
        <v>0.05</v>
      </c>
      <c r="P1757">
        <v>17</v>
      </c>
      <c r="Q1757">
        <v>117.79049999999999</v>
      </c>
      <c r="R1757">
        <v>51</v>
      </c>
      <c r="S1757">
        <v>66.790499999999994</v>
      </c>
      <c r="T1757">
        <v>0.56702790123142355</v>
      </c>
      <c r="U1757">
        <v>2026</v>
      </c>
      <c r="V1757" t="s">
        <v>92</v>
      </c>
      <c r="W1757">
        <v>8</v>
      </c>
      <c r="X1757" t="s">
        <v>84</v>
      </c>
    </row>
    <row r="1758" spans="1:24">
      <c r="A1758">
        <v>3306</v>
      </c>
      <c r="B1758" s="14">
        <v>46261</v>
      </c>
      <c r="C1758">
        <v>2026</v>
      </c>
      <c r="D1758">
        <v>3</v>
      </c>
      <c r="E1758">
        <v>8</v>
      </c>
      <c r="F1758" t="s">
        <v>84</v>
      </c>
      <c r="G1758" t="s">
        <v>0</v>
      </c>
      <c r="H1758" t="s">
        <v>50</v>
      </c>
      <c r="I1758" t="s">
        <v>2</v>
      </c>
      <c r="J1758" t="s">
        <v>16</v>
      </c>
      <c r="K1758" t="s">
        <v>14</v>
      </c>
      <c r="L1758" t="s">
        <v>15</v>
      </c>
      <c r="M1758">
        <v>1</v>
      </c>
      <c r="N1758">
        <v>35.590000000000003</v>
      </c>
      <c r="O1758">
        <v>0</v>
      </c>
      <c r="P1758">
        <v>13.66</v>
      </c>
      <c r="Q1758">
        <v>35.590000000000003</v>
      </c>
      <c r="R1758">
        <v>13.66</v>
      </c>
      <c r="S1758">
        <v>21.930000000000003</v>
      </c>
      <c r="T1758">
        <v>0.61618432143860635</v>
      </c>
      <c r="U1758">
        <v>2026</v>
      </c>
      <c r="V1758" t="s">
        <v>92</v>
      </c>
      <c r="W1758">
        <v>8</v>
      </c>
      <c r="X1758" t="s">
        <v>84</v>
      </c>
    </row>
    <row r="1759" spans="1:24">
      <c r="A1759">
        <v>3837</v>
      </c>
      <c r="B1759" s="14">
        <v>46261</v>
      </c>
      <c r="C1759">
        <v>2026</v>
      </c>
      <c r="D1759">
        <v>3</v>
      </c>
      <c r="E1759">
        <v>8</v>
      </c>
      <c r="F1759" t="s">
        <v>84</v>
      </c>
      <c r="G1759" t="s">
        <v>20</v>
      </c>
      <c r="H1759" t="s">
        <v>33</v>
      </c>
      <c r="I1759" t="s">
        <v>2</v>
      </c>
      <c r="J1759" t="s">
        <v>3</v>
      </c>
      <c r="K1759" t="s">
        <v>23</v>
      </c>
      <c r="L1759" t="s">
        <v>24</v>
      </c>
      <c r="M1759">
        <v>2</v>
      </c>
      <c r="N1759">
        <v>335.87</v>
      </c>
      <c r="O1759">
        <v>0.1</v>
      </c>
      <c r="P1759">
        <v>196.54</v>
      </c>
      <c r="Q1759">
        <v>604.56600000000003</v>
      </c>
      <c r="R1759">
        <v>393.08</v>
      </c>
      <c r="S1759">
        <v>211.48600000000005</v>
      </c>
      <c r="T1759">
        <v>0.34981457773014035</v>
      </c>
      <c r="U1759">
        <v>2026</v>
      </c>
      <c r="V1759" t="s">
        <v>92</v>
      </c>
      <c r="W1759">
        <v>8</v>
      </c>
      <c r="X1759" t="s">
        <v>84</v>
      </c>
    </row>
    <row r="1760" spans="1:24">
      <c r="A1760">
        <v>4169</v>
      </c>
      <c r="B1760" s="14">
        <v>46261</v>
      </c>
      <c r="C1760">
        <v>2026</v>
      </c>
      <c r="D1760">
        <v>3</v>
      </c>
      <c r="E1760">
        <v>8</v>
      </c>
      <c r="F1760" t="s">
        <v>84</v>
      </c>
      <c r="G1760" t="s">
        <v>20</v>
      </c>
      <c r="H1760" t="s">
        <v>47</v>
      </c>
      <c r="I1760" t="s">
        <v>2</v>
      </c>
      <c r="J1760" t="s">
        <v>13</v>
      </c>
      <c r="K1760" t="s">
        <v>34</v>
      </c>
      <c r="L1760" t="s">
        <v>45</v>
      </c>
      <c r="M1760">
        <v>1</v>
      </c>
      <c r="N1760">
        <v>50.7</v>
      </c>
      <c r="O1760">
        <v>0.05</v>
      </c>
      <c r="P1760">
        <v>21.65</v>
      </c>
      <c r="Q1760">
        <v>48.164999999999999</v>
      </c>
      <c r="R1760">
        <v>21.65</v>
      </c>
      <c r="S1760">
        <v>26.515000000000001</v>
      </c>
      <c r="T1760">
        <v>0.55050347762898377</v>
      </c>
      <c r="U1760">
        <v>2026</v>
      </c>
      <c r="V1760" t="s">
        <v>92</v>
      </c>
      <c r="W1760">
        <v>8</v>
      </c>
      <c r="X1760" t="s">
        <v>84</v>
      </c>
    </row>
    <row r="1761" spans="1:24">
      <c r="A1761">
        <v>4452</v>
      </c>
      <c r="B1761" s="14">
        <v>46261</v>
      </c>
      <c r="C1761">
        <v>2026</v>
      </c>
      <c r="D1761">
        <v>3</v>
      </c>
      <c r="E1761">
        <v>8</v>
      </c>
      <c r="F1761" t="s">
        <v>84</v>
      </c>
      <c r="G1761" t="s">
        <v>11</v>
      </c>
      <c r="H1761" t="s">
        <v>12</v>
      </c>
      <c r="I1761" t="s">
        <v>28</v>
      </c>
      <c r="J1761" t="s">
        <v>13</v>
      </c>
      <c r="K1761" t="s">
        <v>9</v>
      </c>
      <c r="L1761" t="s">
        <v>37</v>
      </c>
      <c r="M1761">
        <v>3</v>
      </c>
      <c r="N1761">
        <v>152.76</v>
      </c>
      <c r="O1761">
        <v>0.1</v>
      </c>
      <c r="P1761">
        <v>77.36</v>
      </c>
      <c r="Q1761">
        <v>412.452</v>
      </c>
      <c r="R1761">
        <v>232.07999999999998</v>
      </c>
      <c r="S1761">
        <v>180.37200000000001</v>
      </c>
      <c r="T1761">
        <v>0.43731634226528182</v>
      </c>
      <c r="U1761">
        <v>2026</v>
      </c>
      <c r="V1761" t="s">
        <v>92</v>
      </c>
      <c r="W1761">
        <v>8</v>
      </c>
      <c r="X1761" t="s">
        <v>84</v>
      </c>
    </row>
    <row r="1762" spans="1:24">
      <c r="A1762">
        <v>4740</v>
      </c>
      <c r="B1762" s="14">
        <v>46261</v>
      </c>
      <c r="C1762">
        <v>2026</v>
      </c>
      <c r="D1762">
        <v>3</v>
      </c>
      <c r="E1762">
        <v>8</v>
      </c>
      <c r="F1762" t="s">
        <v>84</v>
      </c>
      <c r="G1762" t="s">
        <v>0</v>
      </c>
      <c r="H1762" t="s">
        <v>50</v>
      </c>
      <c r="I1762" t="s">
        <v>8</v>
      </c>
      <c r="J1762" t="s">
        <v>3</v>
      </c>
      <c r="K1762" t="s">
        <v>9</v>
      </c>
      <c r="L1762" t="s">
        <v>46</v>
      </c>
      <c r="M1762">
        <v>5</v>
      </c>
      <c r="N1762">
        <v>72.78</v>
      </c>
      <c r="O1762">
        <v>0.1</v>
      </c>
      <c r="P1762">
        <v>33.25</v>
      </c>
      <c r="Q1762">
        <v>327.51</v>
      </c>
      <c r="R1762">
        <v>166.25</v>
      </c>
      <c r="S1762">
        <v>161.26</v>
      </c>
      <c r="T1762">
        <v>0.49238191200268694</v>
      </c>
      <c r="U1762">
        <v>2026</v>
      </c>
      <c r="V1762" t="s">
        <v>92</v>
      </c>
      <c r="W1762">
        <v>8</v>
      </c>
      <c r="X1762" t="s">
        <v>84</v>
      </c>
    </row>
    <row r="1763" spans="1:24">
      <c r="A1763">
        <v>5000</v>
      </c>
      <c r="B1763" s="14">
        <v>46261</v>
      </c>
      <c r="C1763">
        <v>2026</v>
      </c>
      <c r="D1763">
        <v>3</v>
      </c>
      <c r="E1763">
        <v>8</v>
      </c>
      <c r="F1763" t="s">
        <v>84</v>
      </c>
      <c r="G1763" t="s">
        <v>6</v>
      </c>
      <c r="H1763" t="s">
        <v>43</v>
      </c>
      <c r="I1763" t="s">
        <v>28</v>
      </c>
      <c r="J1763" t="s">
        <v>13</v>
      </c>
      <c r="K1763" t="s">
        <v>14</v>
      </c>
      <c r="L1763" t="s">
        <v>15</v>
      </c>
      <c r="M1763">
        <v>2</v>
      </c>
      <c r="N1763">
        <v>37</v>
      </c>
      <c r="O1763">
        <v>0</v>
      </c>
      <c r="P1763">
        <v>13.83</v>
      </c>
      <c r="Q1763">
        <v>74</v>
      </c>
      <c r="R1763">
        <v>27.66</v>
      </c>
      <c r="S1763">
        <v>46.34</v>
      </c>
      <c r="T1763">
        <v>0.62621621621621626</v>
      </c>
      <c r="U1763">
        <v>2026</v>
      </c>
      <c r="V1763" t="s">
        <v>92</v>
      </c>
      <c r="W1763">
        <v>8</v>
      </c>
      <c r="X1763" t="s">
        <v>84</v>
      </c>
    </row>
    <row r="1764" spans="1:24">
      <c r="A1764">
        <v>5058</v>
      </c>
      <c r="B1764" s="14">
        <v>46261</v>
      </c>
      <c r="C1764">
        <v>2026</v>
      </c>
      <c r="D1764">
        <v>3</v>
      </c>
      <c r="E1764">
        <v>8</v>
      </c>
      <c r="F1764" t="s">
        <v>84</v>
      </c>
      <c r="G1764" t="s">
        <v>6</v>
      </c>
      <c r="H1764" t="s">
        <v>41</v>
      </c>
      <c r="I1764" t="s">
        <v>8</v>
      </c>
      <c r="J1764" t="s">
        <v>16</v>
      </c>
      <c r="K1764" t="s">
        <v>4</v>
      </c>
      <c r="L1764" t="s">
        <v>26</v>
      </c>
      <c r="M1764">
        <v>6</v>
      </c>
      <c r="N1764">
        <v>41.33</v>
      </c>
      <c r="O1764">
        <v>0.2</v>
      </c>
      <c r="P1764">
        <v>17.02</v>
      </c>
      <c r="Q1764">
        <v>198.38400000000001</v>
      </c>
      <c r="R1764">
        <v>102.12</v>
      </c>
      <c r="S1764">
        <v>96.26400000000001</v>
      </c>
      <c r="T1764">
        <v>0.48524074522138883</v>
      </c>
      <c r="U1764">
        <v>2026</v>
      </c>
      <c r="V1764" t="s">
        <v>92</v>
      </c>
      <c r="W1764">
        <v>8</v>
      </c>
      <c r="X1764" t="s">
        <v>84</v>
      </c>
    </row>
    <row r="1765" spans="1:24">
      <c r="A1765">
        <v>496</v>
      </c>
      <c r="B1765" s="14">
        <v>46262</v>
      </c>
      <c r="C1765">
        <v>2026</v>
      </c>
      <c r="D1765">
        <v>3</v>
      </c>
      <c r="E1765">
        <v>8</v>
      </c>
      <c r="F1765" t="s">
        <v>84</v>
      </c>
      <c r="G1765" t="s">
        <v>0</v>
      </c>
      <c r="H1765" t="s">
        <v>50</v>
      </c>
      <c r="I1765" t="s">
        <v>19</v>
      </c>
      <c r="J1765" t="s">
        <v>3</v>
      </c>
      <c r="K1765" t="s">
        <v>34</v>
      </c>
      <c r="L1765" t="s">
        <v>42</v>
      </c>
      <c r="M1765">
        <v>1</v>
      </c>
      <c r="N1765">
        <v>37.020000000000003</v>
      </c>
      <c r="O1765">
        <v>0</v>
      </c>
      <c r="P1765">
        <v>13.64</v>
      </c>
      <c r="Q1765">
        <v>37.020000000000003</v>
      </c>
      <c r="R1765">
        <v>13.64</v>
      </c>
      <c r="S1765">
        <v>23.380000000000003</v>
      </c>
      <c r="T1765">
        <v>0.63155051323608857</v>
      </c>
      <c r="U1765">
        <v>2026</v>
      </c>
      <c r="V1765" t="s">
        <v>92</v>
      </c>
      <c r="W1765">
        <v>8</v>
      </c>
      <c r="X1765" t="s">
        <v>84</v>
      </c>
    </row>
    <row r="1766" spans="1:24">
      <c r="A1766">
        <v>1343</v>
      </c>
      <c r="B1766" s="14">
        <v>46262</v>
      </c>
      <c r="C1766">
        <v>2026</v>
      </c>
      <c r="D1766">
        <v>3</v>
      </c>
      <c r="E1766">
        <v>8</v>
      </c>
      <c r="F1766" t="s">
        <v>84</v>
      </c>
      <c r="G1766" t="s">
        <v>20</v>
      </c>
      <c r="H1766" t="s">
        <v>33</v>
      </c>
      <c r="I1766" t="s">
        <v>2</v>
      </c>
      <c r="J1766" t="s">
        <v>13</v>
      </c>
      <c r="K1766" t="s">
        <v>23</v>
      </c>
      <c r="L1766" t="s">
        <v>40</v>
      </c>
      <c r="M1766">
        <v>1</v>
      </c>
      <c r="N1766">
        <v>81.06</v>
      </c>
      <c r="O1766">
        <v>0</v>
      </c>
      <c r="P1766">
        <v>38.43</v>
      </c>
      <c r="Q1766">
        <v>81.06</v>
      </c>
      <c r="R1766">
        <v>38.43</v>
      </c>
      <c r="S1766">
        <v>42.63</v>
      </c>
      <c r="T1766">
        <v>0.52590673575129532</v>
      </c>
      <c r="U1766">
        <v>2026</v>
      </c>
      <c r="V1766" t="s">
        <v>92</v>
      </c>
      <c r="W1766">
        <v>8</v>
      </c>
      <c r="X1766" t="s">
        <v>84</v>
      </c>
    </row>
    <row r="1767" spans="1:24">
      <c r="A1767">
        <v>1455</v>
      </c>
      <c r="B1767" s="14">
        <v>46262</v>
      </c>
      <c r="C1767">
        <v>2026</v>
      </c>
      <c r="D1767">
        <v>3</v>
      </c>
      <c r="E1767">
        <v>8</v>
      </c>
      <c r="F1767" t="s">
        <v>84</v>
      </c>
      <c r="G1767" t="s">
        <v>11</v>
      </c>
      <c r="H1767" t="s">
        <v>12</v>
      </c>
      <c r="I1767" t="s">
        <v>2</v>
      </c>
      <c r="J1767" t="s">
        <v>13</v>
      </c>
      <c r="K1767" t="s">
        <v>4</v>
      </c>
      <c r="L1767" t="s">
        <v>22</v>
      </c>
      <c r="M1767">
        <v>2</v>
      </c>
      <c r="N1767">
        <v>51.91</v>
      </c>
      <c r="O1767">
        <v>0</v>
      </c>
      <c r="P1767">
        <v>21.94</v>
      </c>
      <c r="Q1767">
        <v>103.82</v>
      </c>
      <c r="R1767">
        <v>43.88</v>
      </c>
      <c r="S1767">
        <v>59.939999999999991</v>
      </c>
      <c r="T1767">
        <v>0.57734540550953573</v>
      </c>
      <c r="U1767">
        <v>2026</v>
      </c>
      <c r="V1767" t="s">
        <v>92</v>
      </c>
      <c r="W1767">
        <v>8</v>
      </c>
      <c r="X1767" t="s">
        <v>84</v>
      </c>
    </row>
    <row r="1768" spans="1:24">
      <c r="A1768">
        <v>1632</v>
      </c>
      <c r="B1768" s="14">
        <v>46262</v>
      </c>
      <c r="C1768">
        <v>2026</v>
      </c>
      <c r="D1768">
        <v>3</v>
      </c>
      <c r="E1768">
        <v>8</v>
      </c>
      <c r="F1768" t="s">
        <v>84</v>
      </c>
      <c r="G1768" t="s">
        <v>20</v>
      </c>
      <c r="H1768" t="s">
        <v>31</v>
      </c>
      <c r="I1768" t="s">
        <v>28</v>
      </c>
      <c r="J1768" t="s">
        <v>13</v>
      </c>
      <c r="K1768" t="s">
        <v>14</v>
      </c>
      <c r="L1768" t="s">
        <v>15</v>
      </c>
      <c r="M1768">
        <v>1</v>
      </c>
      <c r="N1768">
        <v>35.700000000000003</v>
      </c>
      <c r="O1768">
        <v>0.05</v>
      </c>
      <c r="P1768">
        <v>13.45</v>
      </c>
      <c r="Q1768">
        <v>33.914999999999999</v>
      </c>
      <c r="R1768">
        <v>13.45</v>
      </c>
      <c r="S1768">
        <v>20.465</v>
      </c>
      <c r="T1768">
        <v>0.60342031549461894</v>
      </c>
      <c r="U1768">
        <v>2026</v>
      </c>
      <c r="V1768" t="s">
        <v>92</v>
      </c>
      <c r="W1768">
        <v>8</v>
      </c>
      <c r="X1768" t="s">
        <v>84</v>
      </c>
    </row>
    <row r="1769" spans="1:24">
      <c r="A1769">
        <v>1817</v>
      </c>
      <c r="B1769" s="14">
        <v>46262</v>
      </c>
      <c r="C1769">
        <v>2026</v>
      </c>
      <c r="D1769">
        <v>3</v>
      </c>
      <c r="E1769">
        <v>8</v>
      </c>
      <c r="F1769" t="s">
        <v>84</v>
      </c>
      <c r="G1769" t="s">
        <v>0</v>
      </c>
      <c r="H1769" t="s">
        <v>36</v>
      </c>
      <c r="I1769" t="s">
        <v>19</v>
      </c>
      <c r="J1769" t="s">
        <v>13</v>
      </c>
      <c r="K1769" t="s">
        <v>34</v>
      </c>
      <c r="L1769" t="s">
        <v>42</v>
      </c>
      <c r="M1769">
        <v>1</v>
      </c>
      <c r="N1769">
        <v>36.590000000000003</v>
      </c>
      <c r="O1769">
        <v>0.05</v>
      </c>
      <c r="P1769">
        <v>14.15</v>
      </c>
      <c r="Q1769">
        <v>34.7605</v>
      </c>
      <c r="R1769">
        <v>14.15</v>
      </c>
      <c r="S1769">
        <v>20.610500000000002</v>
      </c>
      <c r="T1769">
        <v>0.59292875534011313</v>
      </c>
      <c r="U1769">
        <v>2026</v>
      </c>
      <c r="V1769" t="s">
        <v>92</v>
      </c>
      <c r="W1769">
        <v>8</v>
      </c>
      <c r="X1769" t="s">
        <v>84</v>
      </c>
    </row>
    <row r="1770" spans="1:24">
      <c r="A1770">
        <v>2993</v>
      </c>
      <c r="B1770" s="14">
        <v>46262</v>
      </c>
      <c r="C1770">
        <v>2026</v>
      </c>
      <c r="D1770">
        <v>3</v>
      </c>
      <c r="E1770">
        <v>8</v>
      </c>
      <c r="F1770" t="s">
        <v>84</v>
      </c>
      <c r="G1770" t="s">
        <v>6</v>
      </c>
      <c r="H1770" t="s">
        <v>43</v>
      </c>
      <c r="I1770" t="s">
        <v>8</v>
      </c>
      <c r="J1770" t="s">
        <v>16</v>
      </c>
      <c r="K1770" t="s">
        <v>14</v>
      </c>
      <c r="L1770" t="s">
        <v>15</v>
      </c>
      <c r="M1770">
        <v>3</v>
      </c>
      <c r="N1770">
        <v>35.520000000000003</v>
      </c>
      <c r="O1770">
        <v>0.1</v>
      </c>
      <c r="P1770">
        <v>13.78</v>
      </c>
      <c r="Q1770">
        <v>95.904000000000011</v>
      </c>
      <c r="R1770">
        <v>41.339999999999996</v>
      </c>
      <c r="S1770">
        <v>54.564000000000014</v>
      </c>
      <c r="T1770">
        <v>0.56894394394394399</v>
      </c>
      <c r="U1770">
        <v>2026</v>
      </c>
      <c r="V1770" t="s">
        <v>92</v>
      </c>
      <c r="W1770">
        <v>8</v>
      </c>
      <c r="X1770" t="s">
        <v>84</v>
      </c>
    </row>
    <row r="1771" spans="1:24">
      <c r="A1771">
        <v>4676</v>
      </c>
      <c r="B1771" s="14">
        <v>46262</v>
      </c>
      <c r="C1771">
        <v>2026</v>
      </c>
      <c r="D1771">
        <v>3</v>
      </c>
      <c r="E1771">
        <v>8</v>
      </c>
      <c r="F1771" t="s">
        <v>84</v>
      </c>
      <c r="G1771" t="s">
        <v>20</v>
      </c>
      <c r="H1771" t="s">
        <v>47</v>
      </c>
      <c r="I1771" t="s">
        <v>19</v>
      </c>
      <c r="J1771" t="s">
        <v>13</v>
      </c>
      <c r="K1771" t="s">
        <v>4</v>
      </c>
      <c r="L1771" t="s">
        <v>5</v>
      </c>
      <c r="M1771">
        <v>2</v>
      </c>
      <c r="N1771">
        <v>81.88</v>
      </c>
      <c r="O1771">
        <v>0.1</v>
      </c>
      <c r="P1771">
        <v>42.87</v>
      </c>
      <c r="Q1771">
        <v>147.38399999999999</v>
      </c>
      <c r="R1771">
        <v>85.74</v>
      </c>
      <c r="S1771">
        <v>61.643999999999991</v>
      </c>
      <c r="T1771">
        <v>0.41825435596808336</v>
      </c>
      <c r="U1771">
        <v>2026</v>
      </c>
      <c r="V1771" t="s">
        <v>92</v>
      </c>
      <c r="W1771">
        <v>8</v>
      </c>
      <c r="X1771" t="s">
        <v>84</v>
      </c>
    </row>
    <row r="1772" spans="1:24">
      <c r="A1772">
        <v>5105</v>
      </c>
      <c r="B1772" s="14">
        <v>46262</v>
      </c>
      <c r="C1772">
        <v>2026</v>
      </c>
      <c r="D1772">
        <v>3</v>
      </c>
      <c r="E1772">
        <v>8</v>
      </c>
      <c r="F1772" t="s">
        <v>84</v>
      </c>
      <c r="G1772" t="s">
        <v>20</v>
      </c>
      <c r="H1772" t="s">
        <v>31</v>
      </c>
      <c r="I1772" t="s">
        <v>2</v>
      </c>
      <c r="J1772" t="s">
        <v>16</v>
      </c>
      <c r="K1772" t="s">
        <v>14</v>
      </c>
      <c r="L1772" t="s">
        <v>32</v>
      </c>
      <c r="M1772">
        <v>4</v>
      </c>
      <c r="N1772">
        <v>46.54</v>
      </c>
      <c r="O1772">
        <v>0</v>
      </c>
      <c r="P1772">
        <v>18.86</v>
      </c>
      <c r="Q1772">
        <v>186.16</v>
      </c>
      <c r="R1772">
        <v>75.44</v>
      </c>
      <c r="S1772">
        <v>110.72</v>
      </c>
      <c r="T1772">
        <v>0.5947571981091534</v>
      </c>
      <c r="U1772">
        <v>2026</v>
      </c>
      <c r="V1772" t="s">
        <v>92</v>
      </c>
      <c r="W1772">
        <v>8</v>
      </c>
      <c r="X1772" t="s">
        <v>84</v>
      </c>
    </row>
    <row r="1773" spans="1:24">
      <c r="A1773">
        <v>223</v>
      </c>
      <c r="B1773" s="14">
        <v>46263</v>
      </c>
      <c r="C1773">
        <v>2026</v>
      </c>
      <c r="D1773">
        <v>3</v>
      </c>
      <c r="E1773">
        <v>8</v>
      </c>
      <c r="F1773" t="s">
        <v>84</v>
      </c>
      <c r="G1773" t="s">
        <v>11</v>
      </c>
      <c r="H1773" t="s">
        <v>12</v>
      </c>
      <c r="I1773" t="s">
        <v>19</v>
      </c>
      <c r="J1773" t="s">
        <v>3</v>
      </c>
      <c r="K1773" t="s">
        <v>34</v>
      </c>
      <c r="L1773" t="s">
        <v>45</v>
      </c>
      <c r="M1773">
        <v>1</v>
      </c>
      <c r="N1773">
        <v>49.79</v>
      </c>
      <c r="O1773">
        <v>0</v>
      </c>
      <c r="P1773">
        <v>21.43</v>
      </c>
      <c r="Q1773">
        <v>49.79</v>
      </c>
      <c r="R1773">
        <v>21.43</v>
      </c>
      <c r="S1773">
        <v>28.36</v>
      </c>
      <c r="T1773">
        <v>0.56959228760795344</v>
      </c>
      <c r="U1773">
        <v>2026</v>
      </c>
      <c r="V1773" t="s">
        <v>92</v>
      </c>
      <c r="W1773">
        <v>8</v>
      </c>
      <c r="X1773" t="s">
        <v>84</v>
      </c>
    </row>
    <row r="1774" spans="1:24">
      <c r="A1774">
        <v>1023</v>
      </c>
      <c r="B1774" s="14">
        <v>46263</v>
      </c>
      <c r="C1774">
        <v>2026</v>
      </c>
      <c r="D1774">
        <v>3</v>
      </c>
      <c r="E1774">
        <v>8</v>
      </c>
      <c r="F1774" t="s">
        <v>84</v>
      </c>
      <c r="G1774" t="s">
        <v>11</v>
      </c>
      <c r="H1774" t="s">
        <v>18</v>
      </c>
      <c r="I1774" t="s">
        <v>2</v>
      </c>
      <c r="J1774" t="s">
        <v>13</v>
      </c>
      <c r="K1774" t="s">
        <v>9</v>
      </c>
      <c r="L1774" t="s">
        <v>10</v>
      </c>
      <c r="M1774">
        <v>6</v>
      </c>
      <c r="N1774">
        <v>90.19</v>
      </c>
      <c r="O1774">
        <v>0</v>
      </c>
      <c r="P1774">
        <v>45.61</v>
      </c>
      <c r="Q1774">
        <v>541.14</v>
      </c>
      <c r="R1774">
        <v>273.65999999999997</v>
      </c>
      <c r="S1774">
        <v>267.48</v>
      </c>
      <c r="T1774">
        <v>0.4942898325756736</v>
      </c>
      <c r="U1774">
        <v>2026</v>
      </c>
      <c r="V1774" t="s">
        <v>92</v>
      </c>
      <c r="W1774">
        <v>8</v>
      </c>
      <c r="X1774" t="s">
        <v>84</v>
      </c>
    </row>
    <row r="1775" spans="1:24">
      <c r="A1775">
        <v>1694</v>
      </c>
      <c r="B1775" s="14">
        <v>46263</v>
      </c>
      <c r="C1775">
        <v>2026</v>
      </c>
      <c r="D1775">
        <v>3</v>
      </c>
      <c r="E1775">
        <v>8</v>
      </c>
      <c r="F1775" t="s">
        <v>84</v>
      </c>
      <c r="G1775" t="s">
        <v>6</v>
      </c>
      <c r="H1775" t="s">
        <v>43</v>
      </c>
      <c r="I1775" t="s">
        <v>2</v>
      </c>
      <c r="J1775" t="s">
        <v>13</v>
      </c>
      <c r="K1775" t="s">
        <v>9</v>
      </c>
      <c r="L1775" t="s">
        <v>46</v>
      </c>
      <c r="M1775">
        <v>1</v>
      </c>
      <c r="N1775">
        <v>70.38</v>
      </c>
      <c r="O1775">
        <v>0.15</v>
      </c>
      <c r="P1775">
        <v>32.64</v>
      </c>
      <c r="Q1775">
        <v>59.822999999999993</v>
      </c>
      <c r="R1775">
        <v>32.64</v>
      </c>
      <c r="S1775">
        <v>27.182999999999993</v>
      </c>
      <c r="T1775">
        <v>0.45439045183290699</v>
      </c>
      <c r="U1775">
        <v>2026</v>
      </c>
      <c r="V1775" t="s">
        <v>92</v>
      </c>
      <c r="W1775">
        <v>8</v>
      </c>
      <c r="X1775" t="s">
        <v>84</v>
      </c>
    </row>
    <row r="1776" spans="1:24">
      <c r="A1776">
        <v>2006</v>
      </c>
      <c r="B1776" s="14">
        <v>46263</v>
      </c>
      <c r="C1776">
        <v>2026</v>
      </c>
      <c r="D1776">
        <v>3</v>
      </c>
      <c r="E1776">
        <v>8</v>
      </c>
      <c r="F1776" t="s">
        <v>84</v>
      </c>
      <c r="G1776" t="s">
        <v>20</v>
      </c>
      <c r="H1776" t="s">
        <v>47</v>
      </c>
      <c r="I1776" t="s">
        <v>2</v>
      </c>
      <c r="J1776" t="s">
        <v>13</v>
      </c>
      <c r="K1776" t="s">
        <v>14</v>
      </c>
      <c r="L1776" t="s">
        <v>32</v>
      </c>
      <c r="M1776">
        <v>1</v>
      </c>
      <c r="N1776">
        <v>46.43</v>
      </c>
      <c r="O1776">
        <v>0</v>
      </c>
      <c r="P1776">
        <v>18.2</v>
      </c>
      <c r="Q1776">
        <v>46.43</v>
      </c>
      <c r="R1776">
        <v>18.2</v>
      </c>
      <c r="S1776">
        <v>28.23</v>
      </c>
      <c r="T1776">
        <v>0.60801206116734874</v>
      </c>
      <c r="U1776">
        <v>2026</v>
      </c>
      <c r="V1776" t="s">
        <v>92</v>
      </c>
      <c r="W1776">
        <v>8</v>
      </c>
      <c r="X1776" t="s">
        <v>84</v>
      </c>
    </row>
    <row r="1777" spans="1:24">
      <c r="A1777">
        <v>3026</v>
      </c>
      <c r="B1777" s="14">
        <v>46263</v>
      </c>
      <c r="C1777">
        <v>2026</v>
      </c>
      <c r="D1777">
        <v>3</v>
      </c>
      <c r="E1777">
        <v>8</v>
      </c>
      <c r="F1777" t="s">
        <v>84</v>
      </c>
      <c r="G1777" t="s">
        <v>0</v>
      </c>
      <c r="H1777" t="s">
        <v>1</v>
      </c>
      <c r="I1777" t="s">
        <v>2</v>
      </c>
      <c r="J1777" t="s">
        <v>13</v>
      </c>
      <c r="K1777" t="s">
        <v>23</v>
      </c>
      <c r="L1777" t="s">
        <v>29</v>
      </c>
      <c r="M1777">
        <v>1</v>
      </c>
      <c r="N1777">
        <v>194.75</v>
      </c>
      <c r="O1777">
        <v>0.05</v>
      </c>
      <c r="P1777">
        <v>105.94</v>
      </c>
      <c r="Q1777">
        <v>185.01249999999999</v>
      </c>
      <c r="R1777">
        <v>105.94</v>
      </c>
      <c r="S1777">
        <v>79.072499999999991</v>
      </c>
      <c r="T1777">
        <v>0.42739004121343149</v>
      </c>
      <c r="U1777">
        <v>2026</v>
      </c>
      <c r="V1777" t="s">
        <v>92</v>
      </c>
      <c r="W1777">
        <v>8</v>
      </c>
      <c r="X1777" t="s">
        <v>84</v>
      </c>
    </row>
    <row r="1778" spans="1:24">
      <c r="A1778">
        <v>3057</v>
      </c>
      <c r="B1778" s="14">
        <v>46263</v>
      </c>
      <c r="C1778">
        <v>2026</v>
      </c>
      <c r="D1778">
        <v>3</v>
      </c>
      <c r="E1778">
        <v>8</v>
      </c>
      <c r="F1778" t="s">
        <v>84</v>
      </c>
      <c r="G1778" t="s">
        <v>6</v>
      </c>
      <c r="H1778" t="s">
        <v>49</v>
      </c>
      <c r="I1778" t="s">
        <v>19</v>
      </c>
      <c r="J1778" t="s">
        <v>3</v>
      </c>
      <c r="K1778" t="s">
        <v>9</v>
      </c>
      <c r="L1778" t="s">
        <v>17</v>
      </c>
      <c r="M1778">
        <v>2</v>
      </c>
      <c r="N1778">
        <v>142.16</v>
      </c>
      <c r="O1778">
        <v>0</v>
      </c>
      <c r="P1778">
        <v>79.36</v>
      </c>
      <c r="Q1778">
        <v>284.32</v>
      </c>
      <c r="R1778">
        <v>158.72</v>
      </c>
      <c r="S1778">
        <v>125.6</v>
      </c>
      <c r="T1778">
        <v>0.44175576814856499</v>
      </c>
      <c r="U1778">
        <v>2026</v>
      </c>
      <c r="V1778" t="s">
        <v>92</v>
      </c>
      <c r="W1778">
        <v>8</v>
      </c>
      <c r="X1778" t="s">
        <v>84</v>
      </c>
    </row>
    <row r="1779" spans="1:24">
      <c r="A1779">
        <v>3112</v>
      </c>
      <c r="B1779" s="14">
        <v>46263</v>
      </c>
      <c r="C1779">
        <v>2026</v>
      </c>
      <c r="D1779">
        <v>3</v>
      </c>
      <c r="E1779">
        <v>8</v>
      </c>
      <c r="F1779" t="s">
        <v>84</v>
      </c>
      <c r="G1779" t="s">
        <v>20</v>
      </c>
      <c r="H1779" t="s">
        <v>33</v>
      </c>
      <c r="I1779" t="s">
        <v>2</v>
      </c>
      <c r="J1779" t="s">
        <v>16</v>
      </c>
      <c r="K1779" t="s">
        <v>14</v>
      </c>
      <c r="L1779" t="s">
        <v>32</v>
      </c>
      <c r="M1779">
        <v>2</v>
      </c>
      <c r="N1779">
        <v>47.69</v>
      </c>
      <c r="O1779">
        <v>0.05</v>
      </c>
      <c r="P1779">
        <v>18.8</v>
      </c>
      <c r="Q1779">
        <v>90.61099999999999</v>
      </c>
      <c r="R1779">
        <v>37.6</v>
      </c>
      <c r="S1779">
        <v>53.010999999999989</v>
      </c>
      <c r="T1779">
        <v>0.58503934400900548</v>
      </c>
      <c r="U1779">
        <v>2026</v>
      </c>
      <c r="V1779" t="s">
        <v>92</v>
      </c>
      <c r="W1779">
        <v>8</v>
      </c>
      <c r="X1779" t="s">
        <v>84</v>
      </c>
    </row>
    <row r="1780" spans="1:24">
      <c r="A1780">
        <v>3137</v>
      </c>
      <c r="B1780" s="14">
        <v>46263</v>
      </c>
      <c r="C1780">
        <v>2026</v>
      </c>
      <c r="D1780">
        <v>3</v>
      </c>
      <c r="E1780">
        <v>8</v>
      </c>
      <c r="F1780" t="s">
        <v>84</v>
      </c>
      <c r="G1780" t="s">
        <v>11</v>
      </c>
      <c r="H1780" t="s">
        <v>25</v>
      </c>
      <c r="I1780" t="s">
        <v>19</v>
      </c>
      <c r="J1780" t="s">
        <v>13</v>
      </c>
      <c r="K1780" t="s">
        <v>14</v>
      </c>
      <c r="L1780" t="s">
        <v>48</v>
      </c>
      <c r="M1780">
        <v>3</v>
      </c>
      <c r="N1780">
        <v>164.51</v>
      </c>
      <c r="O1780">
        <v>0</v>
      </c>
      <c r="P1780">
        <v>86.76</v>
      </c>
      <c r="Q1780">
        <v>493.53</v>
      </c>
      <c r="R1780">
        <v>260.28000000000003</v>
      </c>
      <c r="S1780">
        <v>233.24999999999994</v>
      </c>
      <c r="T1780">
        <v>0.47261564646526039</v>
      </c>
      <c r="U1780">
        <v>2026</v>
      </c>
      <c r="V1780" t="s">
        <v>92</v>
      </c>
      <c r="W1780">
        <v>8</v>
      </c>
      <c r="X1780" t="s">
        <v>84</v>
      </c>
    </row>
    <row r="1781" spans="1:24">
      <c r="A1781">
        <v>3983</v>
      </c>
      <c r="B1781" s="14">
        <v>46263</v>
      </c>
      <c r="C1781">
        <v>2026</v>
      </c>
      <c r="D1781">
        <v>3</v>
      </c>
      <c r="E1781">
        <v>8</v>
      </c>
      <c r="F1781" t="s">
        <v>84</v>
      </c>
      <c r="G1781" t="s">
        <v>11</v>
      </c>
      <c r="H1781" t="s">
        <v>12</v>
      </c>
      <c r="I1781" t="s">
        <v>28</v>
      </c>
      <c r="J1781" t="s">
        <v>16</v>
      </c>
      <c r="K1781" t="s">
        <v>23</v>
      </c>
      <c r="L1781" t="s">
        <v>29</v>
      </c>
      <c r="M1781">
        <v>2</v>
      </c>
      <c r="N1781">
        <v>194.71</v>
      </c>
      <c r="O1781">
        <v>0.1</v>
      </c>
      <c r="P1781">
        <v>105.57</v>
      </c>
      <c r="Q1781">
        <v>350.47800000000001</v>
      </c>
      <c r="R1781">
        <v>211.14</v>
      </c>
      <c r="S1781">
        <v>139.33800000000002</v>
      </c>
      <c r="T1781">
        <v>0.39756561039494637</v>
      </c>
      <c r="U1781">
        <v>2026</v>
      </c>
      <c r="V1781" t="s">
        <v>92</v>
      </c>
      <c r="W1781">
        <v>8</v>
      </c>
      <c r="X1781" t="s">
        <v>84</v>
      </c>
    </row>
    <row r="1782" spans="1:24">
      <c r="A1782">
        <v>4016</v>
      </c>
      <c r="B1782" s="14">
        <v>46263</v>
      </c>
      <c r="C1782">
        <v>2026</v>
      </c>
      <c r="D1782">
        <v>3</v>
      </c>
      <c r="E1782">
        <v>8</v>
      </c>
      <c r="F1782" t="s">
        <v>84</v>
      </c>
      <c r="G1782" t="s">
        <v>20</v>
      </c>
      <c r="H1782" t="s">
        <v>47</v>
      </c>
      <c r="I1782" t="s">
        <v>8</v>
      </c>
      <c r="J1782" t="s">
        <v>16</v>
      </c>
      <c r="K1782" t="s">
        <v>9</v>
      </c>
      <c r="L1782" t="s">
        <v>17</v>
      </c>
      <c r="M1782">
        <v>5</v>
      </c>
      <c r="N1782">
        <v>145.24</v>
      </c>
      <c r="O1782">
        <v>0.15</v>
      </c>
      <c r="P1782">
        <v>77.69</v>
      </c>
      <c r="Q1782">
        <v>617.27</v>
      </c>
      <c r="R1782">
        <v>388.45</v>
      </c>
      <c r="S1782">
        <v>228.82</v>
      </c>
      <c r="T1782">
        <v>0.37069677774717708</v>
      </c>
      <c r="U1782">
        <v>2026</v>
      </c>
      <c r="V1782" t="s">
        <v>92</v>
      </c>
      <c r="W1782">
        <v>8</v>
      </c>
      <c r="X1782" t="s">
        <v>84</v>
      </c>
    </row>
    <row r="1783" spans="1:24">
      <c r="A1783">
        <v>4340</v>
      </c>
      <c r="B1783" s="14">
        <v>46263</v>
      </c>
      <c r="C1783">
        <v>2026</v>
      </c>
      <c r="D1783">
        <v>3</v>
      </c>
      <c r="E1783">
        <v>8</v>
      </c>
      <c r="F1783" t="s">
        <v>84</v>
      </c>
      <c r="G1783" t="s">
        <v>20</v>
      </c>
      <c r="H1783" t="s">
        <v>33</v>
      </c>
      <c r="I1783" t="s">
        <v>2</v>
      </c>
      <c r="J1783" t="s">
        <v>13</v>
      </c>
      <c r="K1783" t="s">
        <v>14</v>
      </c>
      <c r="L1783" t="s">
        <v>15</v>
      </c>
      <c r="M1783">
        <v>2</v>
      </c>
      <c r="N1783">
        <v>35.6</v>
      </c>
      <c r="O1783">
        <v>0.15</v>
      </c>
      <c r="P1783">
        <v>13.67</v>
      </c>
      <c r="Q1783">
        <v>60.52</v>
      </c>
      <c r="R1783">
        <v>27.34</v>
      </c>
      <c r="S1783">
        <v>33.180000000000007</v>
      </c>
      <c r="T1783">
        <v>0.54824851288830145</v>
      </c>
      <c r="U1783">
        <v>2026</v>
      </c>
      <c r="V1783" t="s">
        <v>92</v>
      </c>
      <c r="W1783">
        <v>8</v>
      </c>
      <c r="X1783" t="s">
        <v>84</v>
      </c>
    </row>
    <row r="1784" spans="1:24">
      <c r="A1784">
        <v>4640</v>
      </c>
      <c r="B1784" s="14">
        <v>46263</v>
      </c>
      <c r="C1784">
        <v>2026</v>
      </c>
      <c r="D1784">
        <v>3</v>
      </c>
      <c r="E1784">
        <v>8</v>
      </c>
      <c r="F1784" t="s">
        <v>84</v>
      </c>
      <c r="G1784" t="s">
        <v>0</v>
      </c>
      <c r="H1784" t="s">
        <v>50</v>
      </c>
      <c r="I1784" t="s">
        <v>2</v>
      </c>
      <c r="J1784" t="s">
        <v>13</v>
      </c>
      <c r="K1784" t="s">
        <v>34</v>
      </c>
      <c r="L1784" t="s">
        <v>35</v>
      </c>
      <c r="M1784">
        <v>2</v>
      </c>
      <c r="N1784">
        <v>41.05</v>
      </c>
      <c r="O1784">
        <v>0.05</v>
      </c>
      <c r="P1784">
        <v>14.47</v>
      </c>
      <c r="Q1784">
        <v>77.99499999999999</v>
      </c>
      <c r="R1784">
        <v>28.94</v>
      </c>
      <c r="S1784">
        <v>49.054999999999993</v>
      </c>
      <c r="T1784">
        <v>0.62895057375472785</v>
      </c>
      <c r="U1784">
        <v>2026</v>
      </c>
      <c r="V1784" t="s">
        <v>92</v>
      </c>
      <c r="W1784">
        <v>8</v>
      </c>
      <c r="X1784" t="s">
        <v>84</v>
      </c>
    </row>
    <row r="1785" spans="1:24">
      <c r="A1785">
        <v>4733</v>
      </c>
      <c r="B1785" s="14">
        <v>46263</v>
      </c>
      <c r="C1785">
        <v>2026</v>
      </c>
      <c r="D1785">
        <v>3</v>
      </c>
      <c r="E1785">
        <v>8</v>
      </c>
      <c r="F1785" t="s">
        <v>84</v>
      </c>
      <c r="G1785" t="s">
        <v>11</v>
      </c>
      <c r="H1785" t="s">
        <v>12</v>
      </c>
      <c r="I1785" t="s">
        <v>2</v>
      </c>
      <c r="J1785" t="s">
        <v>13</v>
      </c>
      <c r="K1785" t="s">
        <v>9</v>
      </c>
      <c r="L1785" t="s">
        <v>37</v>
      </c>
      <c r="M1785">
        <v>2</v>
      </c>
      <c r="N1785">
        <v>153.63999999999999</v>
      </c>
      <c r="O1785">
        <v>0.05</v>
      </c>
      <c r="P1785">
        <v>77.709999999999994</v>
      </c>
      <c r="Q1785">
        <v>291.91599999999994</v>
      </c>
      <c r="R1785">
        <v>155.41999999999999</v>
      </c>
      <c r="S1785">
        <v>136.49599999999995</v>
      </c>
      <c r="T1785">
        <v>0.46758656599843784</v>
      </c>
      <c r="U1785">
        <v>2026</v>
      </c>
      <c r="V1785" t="s">
        <v>92</v>
      </c>
      <c r="W1785">
        <v>8</v>
      </c>
      <c r="X1785" t="s">
        <v>84</v>
      </c>
    </row>
    <row r="1786" spans="1:24">
      <c r="A1786">
        <v>4827</v>
      </c>
      <c r="B1786" s="14">
        <v>46263</v>
      </c>
      <c r="C1786">
        <v>2026</v>
      </c>
      <c r="D1786">
        <v>3</v>
      </c>
      <c r="E1786">
        <v>8</v>
      </c>
      <c r="F1786" t="s">
        <v>84</v>
      </c>
      <c r="G1786" t="s">
        <v>11</v>
      </c>
      <c r="H1786" t="s">
        <v>12</v>
      </c>
      <c r="I1786" t="s">
        <v>2</v>
      </c>
      <c r="J1786" t="s">
        <v>3</v>
      </c>
      <c r="K1786" t="s">
        <v>14</v>
      </c>
      <c r="L1786" t="s">
        <v>15</v>
      </c>
      <c r="M1786">
        <v>5</v>
      </c>
      <c r="N1786">
        <v>36.700000000000003</v>
      </c>
      <c r="O1786">
        <v>0</v>
      </c>
      <c r="P1786">
        <v>13.45</v>
      </c>
      <c r="Q1786">
        <v>183.5</v>
      </c>
      <c r="R1786">
        <v>67.25</v>
      </c>
      <c r="S1786">
        <v>116.25</v>
      </c>
      <c r="T1786">
        <v>0.63351498637602177</v>
      </c>
      <c r="U1786">
        <v>2026</v>
      </c>
      <c r="V1786" t="s">
        <v>92</v>
      </c>
      <c r="W1786">
        <v>8</v>
      </c>
      <c r="X1786" t="s">
        <v>84</v>
      </c>
    </row>
    <row r="1787" spans="1:24">
      <c r="A1787">
        <v>5180</v>
      </c>
      <c r="B1787" s="14">
        <v>46263</v>
      </c>
      <c r="C1787">
        <v>2026</v>
      </c>
      <c r="D1787">
        <v>3</v>
      </c>
      <c r="E1787">
        <v>8</v>
      </c>
      <c r="F1787" t="s">
        <v>84</v>
      </c>
      <c r="G1787" t="s">
        <v>0</v>
      </c>
      <c r="H1787" t="s">
        <v>50</v>
      </c>
      <c r="I1787" t="s">
        <v>8</v>
      </c>
      <c r="J1787" t="s">
        <v>16</v>
      </c>
      <c r="K1787" t="s">
        <v>23</v>
      </c>
      <c r="L1787" t="s">
        <v>51</v>
      </c>
      <c r="M1787">
        <v>8</v>
      </c>
      <c r="N1787">
        <v>124</v>
      </c>
      <c r="O1787">
        <v>0.1</v>
      </c>
      <c r="P1787">
        <v>61.85</v>
      </c>
      <c r="Q1787">
        <v>892.80000000000007</v>
      </c>
      <c r="R1787">
        <v>494.8</v>
      </c>
      <c r="S1787">
        <v>398.00000000000006</v>
      </c>
      <c r="T1787">
        <v>0.44578853046594985</v>
      </c>
      <c r="U1787">
        <v>2026</v>
      </c>
      <c r="V1787" t="s">
        <v>92</v>
      </c>
      <c r="W1787">
        <v>8</v>
      </c>
      <c r="X1787" t="s">
        <v>84</v>
      </c>
    </row>
    <row r="1788" spans="1:24">
      <c r="A1788">
        <v>121</v>
      </c>
      <c r="B1788" s="14">
        <v>46264</v>
      </c>
      <c r="C1788">
        <v>2026</v>
      </c>
      <c r="D1788">
        <v>3</v>
      </c>
      <c r="E1788">
        <v>8</v>
      </c>
      <c r="F1788" t="s">
        <v>84</v>
      </c>
      <c r="G1788" t="s">
        <v>6</v>
      </c>
      <c r="H1788" t="s">
        <v>7</v>
      </c>
      <c r="I1788" t="s">
        <v>28</v>
      </c>
      <c r="J1788" t="s">
        <v>13</v>
      </c>
      <c r="K1788" t="s">
        <v>4</v>
      </c>
      <c r="L1788" t="s">
        <v>5</v>
      </c>
      <c r="M1788">
        <v>1</v>
      </c>
      <c r="N1788">
        <v>81.23</v>
      </c>
      <c r="O1788">
        <v>0.1</v>
      </c>
      <c r="P1788">
        <v>42.65</v>
      </c>
      <c r="Q1788">
        <v>73.106999999999999</v>
      </c>
      <c r="R1788">
        <v>42.65</v>
      </c>
      <c r="S1788">
        <v>30.457000000000001</v>
      </c>
      <c r="T1788">
        <v>0.41660853269864723</v>
      </c>
      <c r="U1788">
        <v>2026</v>
      </c>
      <c r="V1788" t="s">
        <v>92</v>
      </c>
      <c r="W1788">
        <v>8</v>
      </c>
      <c r="X1788" t="s">
        <v>84</v>
      </c>
    </row>
    <row r="1789" spans="1:24">
      <c r="A1789">
        <v>618</v>
      </c>
      <c r="B1789" s="14">
        <v>46264</v>
      </c>
      <c r="C1789">
        <v>2026</v>
      </c>
      <c r="D1789">
        <v>3</v>
      </c>
      <c r="E1789">
        <v>8</v>
      </c>
      <c r="F1789" t="s">
        <v>84</v>
      </c>
      <c r="G1789" t="s">
        <v>6</v>
      </c>
      <c r="H1789" t="s">
        <v>43</v>
      </c>
      <c r="I1789" t="s">
        <v>2</v>
      </c>
      <c r="J1789" t="s">
        <v>16</v>
      </c>
      <c r="K1789" t="s">
        <v>4</v>
      </c>
      <c r="L1789" t="s">
        <v>26</v>
      </c>
      <c r="M1789">
        <v>2</v>
      </c>
      <c r="N1789">
        <v>41.06</v>
      </c>
      <c r="O1789">
        <v>0.05</v>
      </c>
      <c r="P1789">
        <v>16.559999999999999</v>
      </c>
      <c r="Q1789">
        <v>78.013999999999996</v>
      </c>
      <c r="R1789">
        <v>33.119999999999997</v>
      </c>
      <c r="S1789">
        <v>44.893999999999998</v>
      </c>
      <c r="T1789">
        <v>0.5754608147255621</v>
      </c>
      <c r="U1789">
        <v>2026</v>
      </c>
      <c r="V1789" t="s">
        <v>92</v>
      </c>
      <c r="W1789">
        <v>8</v>
      </c>
      <c r="X1789" t="s">
        <v>84</v>
      </c>
    </row>
    <row r="1790" spans="1:24">
      <c r="A1790">
        <v>2860</v>
      </c>
      <c r="B1790" s="14">
        <v>46264</v>
      </c>
      <c r="C1790">
        <v>2026</v>
      </c>
      <c r="D1790">
        <v>3</v>
      </c>
      <c r="E1790">
        <v>8</v>
      </c>
      <c r="F1790" t="s">
        <v>84</v>
      </c>
      <c r="G1790" t="s">
        <v>20</v>
      </c>
      <c r="H1790" t="s">
        <v>31</v>
      </c>
      <c r="I1790" t="s">
        <v>28</v>
      </c>
      <c r="J1790" t="s">
        <v>3</v>
      </c>
      <c r="K1790" t="s">
        <v>9</v>
      </c>
      <c r="L1790" t="s">
        <v>17</v>
      </c>
      <c r="M1790">
        <v>1</v>
      </c>
      <c r="N1790">
        <v>143.49</v>
      </c>
      <c r="O1790">
        <v>0.1</v>
      </c>
      <c r="P1790">
        <v>80.72</v>
      </c>
      <c r="Q1790">
        <v>129.14100000000002</v>
      </c>
      <c r="R1790">
        <v>80.72</v>
      </c>
      <c r="S1790">
        <v>48.421000000000021</v>
      </c>
      <c r="T1790">
        <v>0.3749467636149636</v>
      </c>
      <c r="U1790">
        <v>2026</v>
      </c>
      <c r="V1790" t="s">
        <v>92</v>
      </c>
      <c r="W1790">
        <v>8</v>
      </c>
      <c r="X1790" t="s">
        <v>84</v>
      </c>
    </row>
    <row r="1791" spans="1:24">
      <c r="A1791">
        <v>3768</v>
      </c>
      <c r="B1791" s="14">
        <v>46264</v>
      </c>
      <c r="C1791">
        <v>2026</v>
      </c>
      <c r="D1791">
        <v>3</v>
      </c>
      <c r="E1791">
        <v>8</v>
      </c>
      <c r="F1791" t="s">
        <v>84</v>
      </c>
      <c r="G1791" t="s">
        <v>11</v>
      </c>
      <c r="H1791" t="s">
        <v>18</v>
      </c>
      <c r="I1791" t="s">
        <v>19</v>
      </c>
      <c r="J1791" t="s">
        <v>13</v>
      </c>
      <c r="K1791" t="s">
        <v>9</v>
      </c>
      <c r="L1791" t="s">
        <v>17</v>
      </c>
      <c r="M1791">
        <v>1</v>
      </c>
      <c r="N1791">
        <v>143.38</v>
      </c>
      <c r="O1791">
        <v>0</v>
      </c>
      <c r="P1791">
        <v>78.37</v>
      </c>
      <c r="Q1791">
        <v>143.38</v>
      </c>
      <c r="R1791">
        <v>78.37</v>
      </c>
      <c r="S1791">
        <v>65.009999999999991</v>
      </c>
      <c r="T1791">
        <v>0.45341051750592826</v>
      </c>
      <c r="U1791">
        <v>2026</v>
      </c>
      <c r="V1791" t="s">
        <v>92</v>
      </c>
      <c r="W1791">
        <v>8</v>
      </c>
      <c r="X1791" t="s">
        <v>84</v>
      </c>
    </row>
    <row r="1792" spans="1:24">
      <c r="A1792">
        <v>3987</v>
      </c>
      <c r="B1792" s="14">
        <v>46264</v>
      </c>
      <c r="C1792">
        <v>2026</v>
      </c>
      <c r="D1792">
        <v>3</v>
      </c>
      <c r="E1792">
        <v>8</v>
      </c>
      <c r="F1792" t="s">
        <v>84</v>
      </c>
      <c r="G1792" t="s">
        <v>6</v>
      </c>
      <c r="H1792" t="s">
        <v>43</v>
      </c>
      <c r="I1792" t="s">
        <v>28</v>
      </c>
      <c r="J1792" t="s">
        <v>16</v>
      </c>
      <c r="K1792" t="s">
        <v>9</v>
      </c>
      <c r="L1792" t="s">
        <v>17</v>
      </c>
      <c r="M1792">
        <v>1</v>
      </c>
      <c r="N1792">
        <v>144.54</v>
      </c>
      <c r="O1792">
        <v>0</v>
      </c>
      <c r="P1792">
        <v>78.77</v>
      </c>
      <c r="Q1792">
        <v>144.54</v>
      </c>
      <c r="R1792">
        <v>78.77</v>
      </c>
      <c r="S1792">
        <v>65.77</v>
      </c>
      <c r="T1792">
        <v>0.45502974955029751</v>
      </c>
      <c r="U1792">
        <v>2026</v>
      </c>
      <c r="V1792" t="s">
        <v>92</v>
      </c>
      <c r="W1792">
        <v>8</v>
      </c>
      <c r="X1792" t="s">
        <v>84</v>
      </c>
    </row>
    <row r="1793" spans="1:24">
      <c r="A1793">
        <v>4990</v>
      </c>
      <c r="B1793" s="14">
        <v>46264</v>
      </c>
      <c r="C1793">
        <v>2026</v>
      </c>
      <c r="D1793">
        <v>3</v>
      </c>
      <c r="E1793">
        <v>8</v>
      </c>
      <c r="F1793" t="s">
        <v>84</v>
      </c>
      <c r="G1793" t="s">
        <v>20</v>
      </c>
      <c r="H1793" t="s">
        <v>33</v>
      </c>
      <c r="I1793" t="s">
        <v>28</v>
      </c>
      <c r="J1793" t="s">
        <v>3</v>
      </c>
      <c r="K1793" t="s">
        <v>34</v>
      </c>
      <c r="L1793" t="s">
        <v>35</v>
      </c>
      <c r="M1793">
        <v>1</v>
      </c>
      <c r="N1793">
        <v>40.92</v>
      </c>
      <c r="O1793">
        <v>0.1</v>
      </c>
      <c r="P1793">
        <v>14.94</v>
      </c>
      <c r="Q1793">
        <v>36.828000000000003</v>
      </c>
      <c r="R1793">
        <v>14.94</v>
      </c>
      <c r="S1793">
        <v>21.888000000000005</v>
      </c>
      <c r="T1793">
        <v>0.59433040078201382</v>
      </c>
      <c r="U1793">
        <v>2026</v>
      </c>
      <c r="V1793" t="s">
        <v>92</v>
      </c>
      <c r="W1793">
        <v>8</v>
      </c>
      <c r="X1793" t="s">
        <v>84</v>
      </c>
    </row>
    <row r="1794" spans="1:24">
      <c r="A1794">
        <v>348</v>
      </c>
      <c r="B1794" s="14">
        <v>46265</v>
      </c>
      <c r="C1794">
        <v>2026</v>
      </c>
      <c r="D1794">
        <v>3</v>
      </c>
      <c r="E1794">
        <v>8</v>
      </c>
      <c r="F1794" t="s">
        <v>84</v>
      </c>
      <c r="G1794" t="s">
        <v>6</v>
      </c>
      <c r="H1794" t="s">
        <v>43</v>
      </c>
      <c r="I1794" t="s">
        <v>8</v>
      </c>
      <c r="J1794" t="s">
        <v>16</v>
      </c>
      <c r="K1794" t="s">
        <v>9</v>
      </c>
      <c r="L1794" t="s">
        <v>37</v>
      </c>
      <c r="M1794">
        <v>5</v>
      </c>
      <c r="N1794">
        <v>151.21</v>
      </c>
      <c r="O1794">
        <v>0.15</v>
      </c>
      <c r="P1794">
        <v>77.12</v>
      </c>
      <c r="Q1794">
        <v>642.64250000000004</v>
      </c>
      <c r="R1794">
        <v>385.6</v>
      </c>
      <c r="S1794">
        <v>257.04250000000002</v>
      </c>
      <c r="T1794">
        <v>0.39997743691087967</v>
      </c>
      <c r="U1794">
        <v>2026</v>
      </c>
      <c r="V1794" t="s">
        <v>92</v>
      </c>
      <c r="W1794">
        <v>8</v>
      </c>
      <c r="X1794" t="s">
        <v>84</v>
      </c>
    </row>
    <row r="1795" spans="1:24">
      <c r="A1795">
        <v>1642</v>
      </c>
      <c r="B1795" s="14">
        <v>46265</v>
      </c>
      <c r="C1795">
        <v>2026</v>
      </c>
      <c r="D1795">
        <v>3</v>
      </c>
      <c r="E1795">
        <v>8</v>
      </c>
      <c r="F1795" t="s">
        <v>84</v>
      </c>
      <c r="G1795" t="s">
        <v>20</v>
      </c>
      <c r="H1795" t="s">
        <v>33</v>
      </c>
      <c r="I1795" t="s">
        <v>28</v>
      </c>
      <c r="J1795" t="s">
        <v>13</v>
      </c>
      <c r="K1795" t="s">
        <v>34</v>
      </c>
      <c r="L1795" t="s">
        <v>35</v>
      </c>
      <c r="M1795">
        <v>1</v>
      </c>
      <c r="N1795">
        <v>40.770000000000003</v>
      </c>
      <c r="O1795">
        <v>0</v>
      </c>
      <c r="P1795">
        <v>15.13</v>
      </c>
      <c r="Q1795">
        <v>40.770000000000003</v>
      </c>
      <c r="R1795">
        <v>15.13</v>
      </c>
      <c r="S1795">
        <v>25.64</v>
      </c>
      <c r="T1795">
        <v>0.62889379445670834</v>
      </c>
      <c r="U1795">
        <v>2026</v>
      </c>
      <c r="V1795" t="s">
        <v>92</v>
      </c>
      <c r="W1795">
        <v>8</v>
      </c>
      <c r="X1795" t="s">
        <v>84</v>
      </c>
    </row>
    <row r="1796" spans="1:24">
      <c r="A1796">
        <v>2146</v>
      </c>
      <c r="B1796" s="14">
        <v>46265</v>
      </c>
      <c r="C1796">
        <v>2026</v>
      </c>
      <c r="D1796">
        <v>3</v>
      </c>
      <c r="E1796">
        <v>8</v>
      </c>
      <c r="F1796" t="s">
        <v>84</v>
      </c>
      <c r="G1796" t="s">
        <v>0</v>
      </c>
      <c r="H1796" t="s">
        <v>1</v>
      </c>
      <c r="I1796" t="s">
        <v>28</v>
      </c>
      <c r="J1796" t="s">
        <v>13</v>
      </c>
      <c r="K1796" t="s">
        <v>34</v>
      </c>
      <c r="L1796" t="s">
        <v>42</v>
      </c>
      <c r="M1796">
        <v>1</v>
      </c>
      <c r="N1796">
        <v>35.47</v>
      </c>
      <c r="O1796">
        <v>0.05</v>
      </c>
      <c r="P1796">
        <v>14.1</v>
      </c>
      <c r="Q1796">
        <v>33.6965</v>
      </c>
      <c r="R1796">
        <v>14.1</v>
      </c>
      <c r="S1796">
        <v>19.596499999999999</v>
      </c>
      <c r="T1796">
        <v>0.58155891561438122</v>
      </c>
      <c r="U1796">
        <v>2026</v>
      </c>
      <c r="V1796" t="s">
        <v>92</v>
      </c>
      <c r="W1796">
        <v>8</v>
      </c>
      <c r="X1796" t="s">
        <v>84</v>
      </c>
    </row>
    <row r="1797" spans="1:24">
      <c r="A1797">
        <v>2629</v>
      </c>
      <c r="B1797" s="14">
        <v>46265</v>
      </c>
      <c r="C1797">
        <v>2026</v>
      </c>
      <c r="D1797">
        <v>3</v>
      </c>
      <c r="E1797">
        <v>8</v>
      </c>
      <c r="F1797" t="s">
        <v>84</v>
      </c>
      <c r="G1797" t="s">
        <v>20</v>
      </c>
      <c r="H1797" t="s">
        <v>33</v>
      </c>
      <c r="I1797" t="s">
        <v>2</v>
      </c>
      <c r="J1797" t="s">
        <v>3</v>
      </c>
      <c r="K1797" t="s">
        <v>4</v>
      </c>
      <c r="L1797" t="s">
        <v>5</v>
      </c>
      <c r="M1797">
        <v>1</v>
      </c>
      <c r="N1797">
        <v>81.72</v>
      </c>
      <c r="O1797">
        <v>0</v>
      </c>
      <c r="P1797">
        <v>42.38</v>
      </c>
      <c r="Q1797">
        <v>81.72</v>
      </c>
      <c r="R1797">
        <v>42.38</v>
      </c>
      <c r="S1797">
        <v>39.339999999999996</v>
      </c>
      <c r="T1797">
        <v>0.48139990210474787</v>
      </c>
      <c r="U1797">
        <v>2026</v>
      </c>
      <c r="V1797" t="s">
        <v>92</v>
      </c>
      <c r="W1797">
        <v>8</v>
      </c>
      <c r="X1797" t="s">
        <v>84</v>
      </c>
    </row>
    <row r="1798" spans="1:24">
      <c r="A1798">
        <v>2870</v>
      </c>
      <c r="B1798" s="14">
        <v>46265</v>
      </c>
      <c r="C1798">
        <v>2026</v>
      </c>
      <c r="D1798">
        <v>3</v>
      </c>
      <c r="E1798">
        <v>8</v>
      </c>
      <c r="F1798" t="s">
        <v>84</v>
      </c>
      <c r="G1798" t="s">
        <v>20</v>
      </c>
      <c r="H1798" t="s">
        <v>31</v>
      </c>
      <c r="I1798" t="s">
        <v>2</v>
      </c>
      <c r="J1798" t="s">
        <v>13</v>
      </c>
      <c r="K1798" t="s">
        <v>14</v>
      </c>
      <c r="L1798" t="s">
        <v>32</v>
      </c>
      <c r="M1798">
        <v>1</v>
      </c>
      <c r="N1798">
        <v>45.84</v>
      </c>
      <c r="O1798">
        <v>0</v>
      </c>
      <c r="P1798">
        <v>17.84</v>
      </c>
      <c r="Q1798">
        <v>45.84</v>
      </c>
      <c r="R1798">
        <v>17.84</v>
      </c>
      <c r="S1798">
        <v>28.000000000000004</v>
      </c>
      <c r="T1798">
        <v>0.61082024432809778</v>
      </c>
      <c r="U1798">
        <v>2026</v>
      </c>
      <c r="V1798" t="s">
        <v>92</v>
      </c>
      <c r="W1798">
        <v>8</v>
      </c>
      <c r="X1798" t="s">
        <v>84</v>
      </c>
    </row>
    <row r="1799" spans="1:24">
      <c r="A1799">
        <v>2975</v>
      </c>
      <c r="B1799" s="14">
        <v>46265</v>
      </c>
      <c r="C1799">
        <v>2026</v>
      </c>
      <c r="D1799">
        <v>3</v>
      </c>
      <c r="E1799">
        <v>8</v>
      </c>
      <c r="F1799" t="s">
        <v>84</v>
      </c>
      <c r="G1799" t="s">
        <v>6</v>
      </c>
      <c r="H1799" t="s">
        <v>43</v>
      </c>
      <c r="I1799" t="s">
        <v>2</v>
      </c>
      <c r="J1799" t="s">
        <v>13</v>
      </c>
      <c r="K1799" t="s">
        <v>14</v>
      </c>
      <c r="L1799" t="s">
        <v>32</v>
      </c>
      <c r="M1799">
        <v>1</v>
      </c>
      <c r="N1799">
        <v>46.59</v>
      </c>
      <c r="O1799">
        <v>0</v>
      </c>
      <c r="P1799">
        <v>18.47</v>
      </c>
      <c r="Q1799">
        <v>46.59</v>
      </c>
      <c r="R1799">
        <v>18.47</v>
      </c>
      <c r="S1799">
        <v>28.120000000000005</v>
      </c>
      <c r="T1799">
        <v>0.60356299635114841</v>
      </c>
      <c r="U1799">
        <v>2026</v>
      </c>
      <c r="V1799" t="s">
        <v>92</v>
      </c>
      <c r="W1799">
        <v>8</v>
      </c>
      <c r="X1799" t="s">
        <v>84</v>
      </c>
    </row>
    <row r="1800" spans="1:24">
      <c r="A1800">
        <v>3163</v>
      </c>
      <c r="B1800" s="14">
        <v>46265</v>
      </c>
      <c r="C1800">
        <v>2026</v>
      </c>
      <c r="D1800">
        <v>3</v>
      </c>
      <c r="E1800">
        <v>8</v>
      </c>
      <c r="F1800" t="s">
        <v>84</v>
      </c>
      <c r="G1800" t="s">
        <v>0</v>
      </c>
      <c r="H1800" t="s">
        <v>50</v>
      </c>
      <c r="I1800" t="s">
        <v>19</v>
      </c>
      <c r="J1800" t="s">
        <v>16</v>
      </c>
      <c r="K1800" t="s">
        <v>9</v>
      </c>
      <c r="L1800" t="s">
        <v>46</v>
      </c>
      <c r="M1800">
        <v>1</v>
      </c>
      <c r="N1800">
        <v>69.959999999999994</v>
      </c>
      <c r="O1800">
        <v>0</v>
      </c>
      <c r="P1800">
        <v>32.340000000000003</v>
      </c>
      <c r="Q1800">
        <v>69.959999999999994</v>
      </c>
      <c r="R1800">
        <v>32.340000000000003</v>
      </c>
      <c r="S1800">
        <v>37.61999999999999</v>
      </c>
      <c r="T1800">
        <v>0.53773584905660365</v>
      </c>
      <c r="U1800">
        <v>2026</v>
      </c>
      <c r="V1800" t="s">
        <v>92</v>
      </c>
      <c r="W1800">
        <v>8</v>
      </c>
      <c r="X1800" t="s">
        <v>84</v>
      </c>
    </row>
    <row r="1801" spans="1:24">
      <c r="A1801">
        <v>94</v>
      </c>
      <c r="B1801" s="14">
        <v>46266</v>
      </c>
      <c r="C1801">
        <v>2026</v>
      </c>
      <c r="D1801">
        <v>3</v>
      </c>
      <c r="E1801">
        <v>9</v>
      </c>
      <c r="F1801" t="s">
        <v>85</v>
      </c>
      <c r="G1801" t="s">
        <v>6</v>
      </c>
      <c r="H1801" t="s">
        <v>27</v>
      </c>
      <c r="I1801" t="s">
        <v>19</v>
      </c>
      <c r="J1801" t="s">
        <v>3</v>
      </c>
      <c r="K1801" t="s">
        <v>4</v>
      </c>
      <c r="L1801" t="s">
        <v>22</v>
      </c>
      <c r="M1801">
        <v>5</v>
      </c>
      <c r="N1801">
        <v>50.76</v>
      </c>
      <c r="O1801">
        <v>0</v>
      </c>
      <c r="P1801">
        <v>22.89</v>
      </c>
      <c r="Q1801">
        <v>253.79999999999998</v>
      </c>
      <c r="R1801">
        <v>114.45</v>
      </c>
      <c r="S1801">
        <v>139.34999999999997</v>
      </c>
      <c r="T1801">
        <v>0.54905437352245856</v>
      </c>
      <c r="U1801">
        <v>2026</v>
      </c>
      <c r="V1801" t="s">
        <v>92</v>
      </c>
      <c r="W1801">
        <v>9</v>
      </c>
      <c r="X1801" t="s">
        <v>85</v>
      </c>
    </row>
    <row r="1802" spans="1:24">
      <c r="A1802">
        <v>271</v>
      </c>
      <c r="B1802" s="14">
        <v>46266</v>
      </c>
      <c r="C1802">
        <v>2026</v>
      </c>
      <c r="D1802">
        <v>3</v>
      </c>
      <c r="E1802">
        <v>9</v>
      </c>
      <c r="F1802" t="s">
        <v>85</v>
      </c>
      <c r="G1802" t="s">
        <v>6</v>
      </c>
      <c r="H1802" t="s">
        <v>43</v>
      </c>
      <c r="I1802" t="s">
        <v>28</v>
      </c>
      <c r="J1802" t="s">
        <v>3</v>
      </c>
      <c r="K1802" t="s">
        <v>9</v>
      </c>
      <c r="L1802" t="s">
        <v>10</v>
      </c>
      <c r="M1802">
        <v>1</v>
      </c>
      <c r="N1802">
        <v>94.29</v>
      </c>
      <c r="O1802">
        <v>0.1</v>
      </c>
      <c r="P1802">
        <v>45.12</v>
      </c>
      <c r="Q1802">
        <v>84.861000000000004</v>
      </c>
      <c r="R1802">
        <v>45.12</v>
      </c>
      <c r="S1802">
        <v>39.741000000000007</v>
      </c>
      <c r="T1802">
        <v>0.46830699614663984</v>
      </c>
      <c r="U1802">
        <v>2026</v>
      </c>
      <c r="V1802" t="s">
        <v>92</v>
      </c>
      <c r="W1802">
        <v>9</v>
      </c>
      <c r="X1802" t="s">
        <v>85</v>
      </c>
    </row>
    <row r="1803" spans="1:24">
      <c r="A1803">
        <v>1481</v>
      </c>
      <c r="B1803" s="14">
        <v>46266</v>
      </c>
      <c r="C1803">
        <v>2026</v>
      </c>
      <c r="D1803">
        <v>3</v>
      </c>
      <c r="E1803">
        <v>9</v>
      </c>
      <c r="F1803" t="s">
        <v>85</v>
      </c>
      <c r="G1803" t="s">
        <v>6</v>
      </c>
      <c r="H1803" t="s">
        <v>43</v>
      </c>
      <c r="I1803" t="s">
        <v>8</v>
      </c>
      <c r="J1803" t="s">
        <v>16</v>
      </c>
      <c r="K1803" t="s">
        <v>4</v>
      </c>
      <c r="L1803" t="s">
        <v>5</v>
      </c>
      <c r="M1803">
        <v>6</v>
      </c>
      <c r="N1803">
        <v>81.430000000000007</v>
      </c>
      <c r="O1803">
        <v>0.05</v>
      </c>
      <c r="P1803">
        <v>42.24</v>
      </c>
      <c r="Q1803">
        <v>464.15100000000001</v>
      </c>
      <c r="R1803">
        <v>253.44</v>
      </c>
      <c r="S1803">
        <v>210.71100000000001</v>
      </c>
      <c r="T1803">
        <v>0.45397079829624415</v>
      </c>
      <c r="U1803">
        <v>2026</v>
      </c>
      <c r="V1803" t="s">
        <v>92</v>
      </c>
      <c r="W1803">
        <v>9</v>
      </c>
      <c r="X1803" t="s">
        <v>85</v>
      </c>
    </row>
    <row r="1804" spans="1:24">
      <c r="A1804">
        <v>1663</v>
      </c>
      <c r="B1804" s="14">
        <v>46266</v>
      </c>
      <c r="C1804">
        <v>2026</v>
      </c>
      <c r="D1804">
        <v>3</v>
      </c>
      <c r="E1804">
        <v>9</v>
      </c>
      <c r="F1804" t="s">
        <v>85</v>
      </c>
      <c r="G1804" t="s">
        <v>11</v>
      </c>
      <c r="H1804" t="s">
        <v>25</v>
      </c>
      <c r="I1804" t="s">
        <v>2</v>
      </c>
      <c r="J1804" t="s">
        <v>3</v>
      </c>
      <c r="K1804" t="s">
        <v>14</v>
      </c>
      <c r="L1804" t="s">
        <v>32</v>
      </c>
      <c r="M1804">
        <v>1</v>
      </c>
      <c r="N1804">
        <v>45.54</v>
      </c>
      <c r="O1804">
        <v>0.1</v>
      </c>
      <c r="P1804">
        <v>18.440000000000001</v>
      </c>
      <c r="Q1804">
        <v>40.985999999999997</v>
      </c>
      <c r="R1804">
        <v>18.440000000000001</v>
      </c>
      <c r="S1804">
        <v>22.545999999999996</v>
      </c>
      <c r="T1804">
        <v>0.5500902747279558</v>
      </c>
      <c r="U1804">
        <v>2026</v>
      </c>
      <c r="V1804" t="s">
        <v>92</v>
      </c>
      <c r="W1804">
        <v>9</v>
      </c>
      <c r="X1804" t="s">
        <v>85</v>
      </c>
    </row>
    <row r="1805" spans="1:24">
      <c r="A1805">
        <v>2866</v>
      </c>
      <c r="B1805" s="14">
        <v>46266</v>
      </c>
      <c r="C1805">
        <v>2026</v>
      </c>
      <c r="D1805">
        <v>3</v>
      </c>
      <c r="E1805">
        <v>9</v>
      </c>
      <c r="F1805" t="s">
        <v>85</v>
      </c>
      <c r="G1805" t="s">
        <v>0</v>
      </c>
      <c r="H1805" t="s">
        <v>50</v>
      </c>
      <c r="I1805" t="s">
        <v>28</v>
      </c>
      <c r="J1805" t="s">
        <v>3</v>
      </c>
      <c r="K1805" t="s">
        <v>9</v>
      </c>
      <c r="L1805" t="s">
        <v>37</v>
      </c>
      <c r="M1805">
        <v>2</v>
      </c>
      <c r="N1805">
        <v>156.63999999999999</v>
      </c>
      <c r="O1805">
        <v>0.1</v>
      </c>
      <c r="P1805">
        <v>80.09</v>
      </c>
      <c r="Q1805">
        <v>281.952</v>
      </c>
      <c r="R1805">
        <v>160.18</v>
      </c>
      <c r="S1805">
        <v>121.77199999999999</v>
      </c>
      <c r="T1805">
        <v>0.43188911587787987</v>
      </c>
      <c r="U1805">
        <v>2026</v>
      </c>
      <c r="V1805" t="s">
        <v>92</v>
      </c>
      <c r="W1805">
        <v>9</v>
      </c>
      <c r="X1805" t="s">
        <v>85</v>
      </c>
    </row>
    <row r="1806" spans="1:24">
      <c r="A1806">
        <v>3288</v>
      </c>
      <c r="B1806" s="14">
        <v>46266</v>
      </c>
      <c r="C1806">
        <v>2026</v>
      </c>
      <c r="D1806">
        <v>3</v>
      </c>
      <c r="E1806">
        <v>9</v>
      </c>
      <c r="F1806" t="s">
        <v>85</v>
      </c>
      <c r="G1806" t="s">
        <v>20</v>
      </c>
      <c r="H1806" t="s">
        <v>31</v>
      </c>
      <c r="I1806" t="s">
        <v>28</v>
      </c>
      <c r="J1806" t="s">
        <v>16</v>
      </c>
      <c r="K1806" t="s">
        <v>9</v>
      </c>
      <c r="L1806" t="s">
        <v>46</v>
      </c>
      <c r="M1806">
        <v>1</v>
      </c>
      <c r="N1806">
        <v>72.81</v>
      </c>
      <c r="O1806">
        <v>0</v>
      </c>
      <c r="P1806">
        <v>32.299999999999997</v>
      </c>
      <c r="Q1806">
        <v>72.81</v>
      </c>
      <c r="R1806">
        <v>32.299999999999997</v>
      </c>
      <c r="S1806">
        <v>40.510000000000005</v>
      </c>
      <c r="T1806">
        <v>0.55637961818431536</v>
      </c>
      <c r="U1806">
        <v>2026</v>
      </c>
      <c r="V1806" t="s">
        <v>92</v>
      </c>
      <c r="W1806">
        <v>9</v>
      </c>
      <c r="X1806" t="s">
        <v>85</v>
      </c>
    </row>
    <row r="1807" spans="1:24">
      <c r="A1807">
        <v>3426</v>
      </c>
      <c r="B1807" s="14">
        <v>46266</v>
      </c>
      <c r="C1807">
        <v>2026</v>
      </c>
      <c r="D1807">
        <v>3</v>
      </c>
      <c r="E1807">
        <v>9</v>
      </c>
      <c r="F1807" t="s">
        <v>85</v>
      </c>
      <c r="G1807" t="s">
        <v>6</v>
      </c>
      <c r="H1807" t="s">
        <v>41</v>
      </c>
      <c r="I1807" t="s">
        <v>19</v>
      </c>
      <c r="J1807" t="s">
        <v>13</v>
      </c>
      <c r="K1807" t="s">
        <v>23</v>
      </c>
      <c r="L1807" t="s">
        <v>40</v>
      </c>
      <c r="M1807">
        <v>6</v>
      </c>
      <c r="N1807">
        <v>80.319999999999993</v>
      </c>
      <c r="O1807">
        <v>0</v>
      </c>
      <c r="P1807">
        <v>38.42</v>
      </c>
      <c r="Q1807">
        <v>481.91999999999996</v>
      </c>
      <c r="R1807">
        <v>230.52</v>
      </c>
      <c r="S1807">
        <v>251.39999999999995</v>
      </c>
      <c r="T1807">
        <v>0.52166334661354574</v>
      </c>
      <c r="U1807">
        <v>2026</v>
      </c>
      <c r="V1807" t="s">
        <v>92</v>
      </c>
      <c r="W1807">
        <v>9</v>
      </c>
      <c r="X1807" t="s">
        <v>85</v>
      </c>
    </row>
    <row r="1808" spans="1:24">
      <c r="A1808">
        <v>4826</v>
      </c>
      <c r="B1808" s="14">
        <v>46266</v>
      </c>
      <c r="C1808">
        <v>2026</v>
      </c>
      <c r="D1808">
        <v>3</v>
      </c>
      <c r="E1808">
        <v>9</v>
      </c>
      <c r="F1808" t="s">
        <v>85</v>
      </c>
      <c r="G1808" t="s">
        <v>20</v>
      </c>
      <c r="H1808" t="s">
        <v>47</v>
      </c>
      <c r="I1808" t="s">
        <v>19</v>
      </c>
      <c r="J1808" t="s">
        <v>3</v>
      </c>
      <c r="K1808" t="s">
        <v>14</v>
      </c>
      <c r="L1808" t="s">
        <v>48</v>
      </c>
      <c r="M1808">
        <v>5</v>
      </c>
      <c r="N1808">
        <v>166.81</v>
      </c>
      <c r="O1808">
        <v>0.05</v>
      </c>
      <c r="P1808">
        <v>89.24</v>
      </c>
      <c r="Q1808">
        <v>792.34749999999997</v>
      </c>
      <c r="R1808">
        <v>446.2</v>
      </c>
      <c r="S1808">
        <v>346.14749999999998</v>
      </c>
      <c r="T1808">
        <v>0.43686324497774021</v>
      </c>
      <c r="U1808">
        <v>2026</v>
      </c>
      <c r="V1808" t="s">
        <v>92</v>
      </c>
      <c r="W1808">
        <v>9</v>
      </c>
      <c r="X1808" t="s">
        <v>85</v>
      </c>
    </row>
    <row r="1809" spans="1:24">
      <c r="A1809">
        <v>662</v>
      </c>
      <c r="B1809" s="14">
        <v>46267</v>
      </c>
      <c r="C1809">
        <v>2026</v>
      </c>
      <c r="D1809">
        <v>3</v>
      </c>
      <c r="E1809">
        <v>9</v>
      </c>
      <c r="F1809" t="s">
        <v>85</v>
      </c>
      <c r="G1809" t="s">
        <v>20</v>
      </c>
      <c r="H1809" t="s">
        <v>47</v>
      </c>
      <c r="I1809" t="s">
        <v>2</v>
      </c>
      <c r="J1809" t="s">
        <v>13</v>
      </c>
      <c r="K1809" t="s">
        <v>34</v>
      </c>
      <c r="L1809" t="s">
        <v>35</v>
      </c>
      <c r="M1809">
        <v>1</v>
      </c>
      <c r="N1809">
        <v>40.56</v>
      </c>
      <c r="O1809">
        <v>0.15</v>
      </c>
      <c r="P1809">
        <v>14.28</v>
      </c>
      <c r="Q1809">
        <v>34.475999999999999</v>
      </c>
      <c r="R1809">
        <v>14.28</v>
      </c>
      <c r="S1809">
        <v>20.195999999999998</v>
      </c>
      <c r="T1809">
        <v>0.58579881656804733</v>
      </c>
      <c r="U1809">
        <v>2026</v>
      </c>
      <c r="V1809" t="s">
        <v>92</v>
      </c>
      <c r="W1809">
        <v>9</v>
      </c>
      <c r="X1809" t="s">
        <v>85</v>
      </c>
    </row>
    <row r="1810" spans="1:24">
      <c r="A1810">
        <v>1393</v>
      </c>
      <c r="B1810" s="14">
        <v>46267</v>
      </c>
      <c r="C1810">
        <v>2026</v>
      </c>
      <c r="D1810">
        <v>3</v>
      </c>
      <c r="E1810">
        <v>9</v>
      </c>
      <c r="F1810" t="s">
        <v>85</v>
      </c>
      <c r="G1810" t="s">
        <v>11</v>
      </c>
      <c r="H1810" t="s">
        <v>52</v>
      </c>
      <c r="I1810" t="s">
        <v>2</v>
      </c>
      <c r="J1810" t="s">
        <v>3</v>
      </c>
      <c r="K1810" t="s">
        <v>14</v>
      </c>
      <c r="L1810" t="s">
        <v>48</v>
      </c>
      <c r="M1810">
        <v>2</v>
      </c>
      <c r="N1810">
        <v>162.4</v>
      </c>
      <c r="O1810">
        <v>0.1</v>
      </c>
      <c r="P1810">
        <v>88.04</v>
      </c>
      <c r="Q1810">
        <v>292.32</v>
      </c>
      <c r="R1810">
        <v>176.08</v>
      </c>
      <c r="S1810">
        <v>116.23999999999998</v>
      </c>
      <c r="T1810">
        <v>0.39764641488779412</v>
      </c>
      <c r="U1810">
        <v>2026</v>
      </c>
      <c r="V1810" t="s">
        <v>92</v>
      </c>
      <c r="W1810">
        <v>9</v>
      </c>
      <c r="X1810" t="s">
        <v>85</v>
      </c>
    </row>
    <row r="1811" spans="1:24">
      <c r="A1811">
        <v>1568</v>
      </c>
      <c r="B1811" s="14">
        <v>46267</v>
      </c>
      <c r="C1811">
        <v>2026</v>
      </c>
      <c r="D1811">
        <v>3</v>
      </c>
      <c r="E1811">
        <v>9</v>
      </c>
      <c r="F1811" t="s">
        <v>85</v>
      </c>
      <c r="G1811" t="s">
        <v>0</v>
      </c>
      <c r="H1811" t="s">
        <v>50</v>
      </c>
      <c r="I1811" t="s">
        <v>19</v>
      </c>
      <c r="J1811" t="s">
        <v>3</v>
      </c>
      <c r="K1811" t="s">
        <v>34</v>
      </c>
      <c r="L1811" t="s">
        <v>38</v>
      </c>
      <c r="M1811">
        <v>5</v>
      </c>
      <c r="N1811">
        <v>123.09</v>
      </c>
      <c r="O1811">
        <v>0</v>
      </c>
      <c r="P1811">
        <v>70.3</v>
      </c>
      <c r="Q1811">
        <v>615.45000000000005</v>
      </c>
      <c r="R1811">
        <v>351.5</v>
      </c>
      <c r="S1811">
        <v>263.95000000000005</v>
      </c>
      <c r="T1811">
        <v>0.42887318222438869</v>
      </c>
      <c r="U1811">
        <v>2026</v>
      </c>
      <c r="V1811" t="s">
        <v>92</v>
      </c>
      <c r="W1811">
        <v>9</v>
      </c>
      <c r="X1811" t="s">
        <v>85</v>
      </c>
    </row>
    <row r="1812" spans="1:24">
      <c r="A1812">
        <v>2428</v>
      </c>
      <c r="B1812" s="14">
        <v>46267</v>
      </c>
      <c r="C1812">
        <v>2026</v>
      </c>
      <c r="D1812">
        <v>3</v>
      </c>
      <c r="E1812">
        <v>9</v>
      </c>
      <c r="F1812" t="s">
        <v>85</v>
      </c>
      <c r="G1812" t="s">
        <v>6</v>
      </c>
      <c r="H1812" t="s">
        <v>27</v>
      </c>
      <c r="I1812" t="s">
        <v>28</v>
      </c>
      <c r="J1812" t="s">
        <v>13</v>
      </c>
      <c r="K1812" t="s">
        <v>14</v>
      </c>
      <c r="L1812" t="s">
        <v>15</v>
      </c>
      <c r="M1812">
        <v>1</v>
      </c>
      <c r="N1812">
        <v>36.69</v>
      </c>
      <c r="O1812">
        <v>0</v>
      </c>
      <c r="P1812">
        <v>13.92</v>
      </c>
      <c r="Q1812">
        <v>36.69</v>
      </c>
      <c r="R1812">
        <v>13.92</v>
      </c>
      <c r="S1812">
        <v>22.769999999999996</v>
      </c>
      <c r="T1812">
        <v>0.6206050695012264</v>
      </c>
      <c r="U1812">
        <v>2026</v>
      </c>
      <c r="V1812" t="s">
        <v>92</v>
      </c>
      <c r="W1812">
        <v>9</v>
      </c>
      <c r="X1812" t="s">
        <v>85</v>
      </c>
    </row>
    <row r="1813" spans="1:24">
      <c r="A1813">
        <v>2890</v>
      </c>
      <c r="B1813" s="14">
        <v>46267</v>
      </c>
      <c r="C1813">
        <v>2026</v>
      </c>
      <c r="D1813">
        <v>3</v>
      </c>
      <c r="E1813">
        <v>9</v>
      </c>
      <c r="F1813" t="s">
        <v>85</v>
      </c>
      <c r="G1813" t="s">
        <v>11</v>
      </c>
      <c r="H1813" t="s">
        <v>18</v>
      </c>
      <c r="I1813" t="s">
        <v>2</v>
      </c>
      <c r="J1813" t="s">
        <v>16</v>
      </c>
      <c r="K1813" t="s">
        <v>14</v>
      </c>
      <c r="L1813" t="s">
        <v>44</v>
      </c>
      <c r="M1813">
        <v>4</v>
      </c>
      <c r="N1813">
        <v>130.43</v>
      </c>
      <c r="O1813">
        <v>0</v>
      </c>
      <c r="P1813">
        <v>66.849999999999994</v>
      </c>
      <c r="Q1813">
        <v>521.72</v>
      </c>
      <c r="R1813">
        <v>267.39999999999998</v>
      </c>
      <c r="S1813">
        <v>254.32000000000005</v>
      </c>
      <c r="T1813">
        <v>0.48746454036648018</v>
      </c>
      <c r="U1813">
        <v>2026</v>
      </c>
      <c r="V1813" t="s">
        <v>92</v>
      </c>
      <c r="W1813">
        <v>9</v>
      </c>
      <c r="X1813" t="s">
        <v>85</v>
      </c>
    </row>
    <row r="1814" spans="1:24">
      <c r="A1814">
        <v>2108</v>
      </c>
      <c r="B1814" s="14">
        <v>46268</v>
      </c>
      <c r="C1814">
        <v>2026</v>
      </c>
      <c r="D1814">
        <v>3</v>
      </c>
      <c r="E1814">
        <v>9</v>
      </c>
      <c r="F1814" t="s">
        <v>85</v>
      </c>
      <c r="G1814" t="s">
        <v>6</v>
      </c>
      <c r="H1814" t="s">
        <v>41</v>
      </c>
      <c r="I1814" t="s">
        <v>2</v>
      </c>
      <c r="J1814" t="s">
        <v>3</v>
      </c>
      <c r="K1814" t="s">
        <v>9</v>
      </c>
      <c r="L1814" t="s">
        <v>17</v>
      </c>
      <c r="M1814">
        <v>1</v>
      </c>
      <c r="N1814">
        <v>146.13999999999999</v>
      </c>
      <c r="O1814">
        <v>0</v>
      </c>
      <c r="P1814">
        <v>81.040000000000006</v>
      </c>
      <c r="Q1814">
        <v>146.13999999999999</v>
      </c>
      <c r="R1814">
        <v>81.040000000000006</v>
      </c>
      <c r="S1814">
        <v>65.09999999999998</v>
      </c>
      <c r="T1814">
        <v>0.44546325441357593</v>
      </c>
      <c r="U1814">
        <v>2026</v>
      </c>
      <c r="V1814" t="s">
        <v>92</v>
      </c>
      <c r="W1814">
        <v>9</v>
      </c>
      <c r="X1814" t="s">
        <v>85</v>
      </c>
    </row>
    <row r="1815" spans="1:24">
      <c r="A1815">
        <v>2340</v>
      </c>
      <c r="B1815" s="14">
        <v>46268</v>
      </c>
      <c r="C1815">
        <v>2026</v>
      </c>
      <c r="D1815">
        <v>3</v>
      </c>
      <c r="E1815">
        <v>9</v>
      </c>
      <c r="F1815" t="s">
        <v>85</v>
      </c>
      <c r="G1815" t="s">
        <v>6</v>
      </c>
      <c r="H1815" t="s">
        <v>49</v>
      </c>
      <c r="I1815" t="s">
        <v>19</v>
      </c>
      <c r="J1815" t="s">
        <v>13</v>
      </c>
      <c r="K1815" t="s">
        <v>23</v>
      </c>
      <c r="L1815" t="s">
        <v>24</v>
      </c>
      <c r="M1815">
        <v>4</v>
      </c>
      <c r="N1815">
        <v>332.93</v>
      </c>
      <c r="O1815">
        <v>0</v>
      </c>
      <c r="P1815">
        <v>193.56</v>
      </c>
      <c r="Q1815">
        <v>1331.72</v>
      </c>
      <c r="R1815">
        <v>774.24</v>
      </c>
      <c r="S1815">
        <v>557.48</v>
      </c>
      <c r="T1815">
        <v>0.41861652599645571</v>
      </c>
      <c r="U1815">
        <v>2026</v>
      </c>
      <c r="V1815" t="s">
        <v>92</v>
      </c>
      <c r="W1815">
        <v>9</v>
      </c>
      <c r="X1815" t="s">
        <v>85</v>
      </c>
    </row>
    <row r="1816" spans="1:24">
      <c r="A1816">
        <v>3078</v>
      </c>
      <c r="B1816" s="14">
        <v>46268</v>
      </c>
      <c r="C1816">
        <v>2026</v>
      </c>
      <c r="D1816">
        <v>3</v>
      </c>
      <c r="E1816">
        <v>9</v>
      </c>
      <c r="F1816" t="s">
        <v>85</v>
      </c>
      <c r="G1816" t="s">
        <v>6</v>
      </c>
      <c r="H1816" t="s">
        <v>49</v>
      </c>
      <c r="I1816" t="s">
        <v>19</v>
      </c>
      <c r="J1816" t="s">
        <v>16</v>
      </c>
      <c r="K1816" t="s">
        <v>23</v>
      </c>
      <c r="L1816" t="s">
        <v>51</v>
      </c>
      <c r="M1816">
        <v>4</v>
      </c>
      <c r="N1816">
        <v>122.43</v>
      </c>
      <c r="O1816">
        <v>0</v>
      </c>
      <c r="P1816">
        <v>61.5</v>
      </c>
      <c r="Q1816">
        <v>489.72</v>
      </c>
      <c r="R1816">
        <v>246</v>
      </c>
      <c r="S1816">
        <v>243.72000000000003</v>
      </c>
      <c r="T1816">
        <v>0.49767213918157316</v>
      </c>
      <c r="U1816">
        <v>2026</v>
      </c>
      <c r="V1816" t="s">
        <v>92</v>
      </c>
      <c r="W1816">
        <v>9</v>
      </c>
      <c r="X1816" t="s">
        <v>85</v>
      </c>
    </row>
    <row r="1817" spans="1:24">
      <c r="A1817">
        <v>3575</v>
      </c>
      <c r="B1817" s="14">
        <v>46268</v>
      </c>
      <c r="C1817">
        <v>2026</v>
      </c>
      <c r="D1817">
        <v>3</v>
      </c>
      <c r="E1817">
        <v>9</v>
      </c>
      <c r="F1817" t="s">
        <v>85</v>
      </c>
      <c r="G1817" t="s">
        <v>11</v>
      </c>
      <c r="H1817" t="s">
        <v>12</v>
      </c>
      <c r="I1817" t="s">
        <v>28</v>
      </c>
      <c r="J1817" t="s">
        <v>3</v>
      </c>
      <c r="K1817" t="s">
        <v>4</v>
      </c>
      <c r="L1817" t="s">
        <v>5</v>
      </c>
      <c r="M1817">
        <v>3</v>
      </c>
      <c r="N1817">
        <v>81.12</v>
      </c>
      <c r="O1817">
        <v>0.1</v>
      </c>
      <c r="P1817">
        <v>41.78</v>
      </c>
      <c r="Q1817">
        <v>219.02400000000003</v>
      </c>
      <c r="R1817">
        <v>125.34</v>
      </c>
      <c r="S1817">
        <v>93.684000000000026</v>
      </c>
      <c r="T1817">
        <v>0.42773394696471628</v>
      </c>
      <c r="U1817">
        <v>2026</v>
      </c>
      <c r="V1817" t="s">
        <v>92</v>
      </c>
      <c r="W1817">
        <v>9</v>
      </c>
      <c r="X1817" t="s">
        <v>85</v>
      </c>
    </row>
    <row r="1818" spans="1:24">
      <c r="A1818">
        <v>3700</v>
      </c>
      <c r="B1818" s="14">
        <v>46268</v>
      </c>
      <c r="C1818">
        <v>2026</v>
      </c>
      <c r="D1818">
        <v>3</v>
      </c>
      <c r="E1818">
        <v>9</v>
      </c>
      <c r="F1818" t="s">
        <v>85</v>
      </c>
      <c r="G1818" t="s">
        <v>6</v>
      </c>
      <c r="H1818" t="s">
        <v>49</v>
      </c>
      <c r="I1818" t="s">
        <v>2</v>
      </c>
      <c r="J1818" t="s">
        <v>3</v>
      </c>
      <c r="K1818" t="s">
        <v>14</v>
      </c>
      <c r="L1818" t="s">
        <v>48</v>
      </c>
      <c r="M1818">
        <v>1</v>
      </c>
      <c r="N1818">
        <v>168.54</v>
      </c>
      <c r="O1818">
        <v>0.05</v>
      </c>
      <c r="P1818">
        <v>87.82</v>
      </c>
      <c r="Q1818">
        <v>160.11299999999997</v>
      </c>
      <c r="R1818">
        <v>87.82</v>
      </c>
      <c r="S1818">
        <v>72.292999999999978</v>
      </c>
      <c r="T1818">
        <v>0.45151236938911887</v>
      </c>
      <c r="U1818">
        <v>2026</v>
      </c>
      <c r="V1818" t="s">
        <v>92</v>
      </c>
      <c r="W1818">
        <v>9</v>
      </c>
      <c r="X1818" t="s">
        <v>85</v>
      </c>
    </row>
    <row r="1819" spans="1:24">
      <c r="A1819">
        <v>3762</v>
      </c>
      <c r="B1819" s="14">
        <v>46268</v>
      </c>
      <c r="C1819">
        <v>2026</v>
      </c>
      <c r="D1819">
        <v>3</v>
      </c>
      <c r="E1819">
        <v>9</v>
      </c>
      <c r="F1819" t="s">
        <v>85</v>
      </c>
      <c r="G1819" t="s">
        <v>0</v>
      </c>
      <c r="H1819" t="s">
        <v>1</v>
      </c>
      <c r="I1819" t="s">
        <v>19</v>
      </c>
      <c r="J1819" t="s">
        <v>13</v>
      </c>
      <c r="K1819" t="s">
        <v>4</v>
      </c>
      <c r="L1819" t="s">
        <v>26</v>
      </c>
      <c r="M1819">
        <v>4</v>
      </c>
      <c r="N1819">
        <v>39.61</v>
      </c>
      <c r="O1819">
        <v>0.1</v>
      </c>
      <c r="P1819">
        <v>16.829999999999998</v>
      </c>
      <c r="Q1819">
        <v>142.596</v>
      </c>
      <c r="R1819">
        <v>67.319999999999993</v>
      </c>
      <c r="S1819">
        <v>75.27600000000001</v>
      </c>
      <c r="T1819">
        <v>0.52789699570815452</v>
      </c>
      <c r="U1819">
        <v>2026</v>
      </c>
      <c r="V1819" t="s">
        <v>92</v>
      </c>
      <c r="W1819">
        <v>9</v>
      </c>
      <c r="X1819" t="s">
        <v>85</v>
      </c>
    </row>
    <row r="1820" spans="1:24">
      <c r="A1820">
        <v>2790</v>
      </c>
      <c r="B1820" s="14">
        <v>46269</v>
      </c>
      <c r="C1820">
        <v>2026</v>
      </c>
      <c r="D1820">
        <v>3</v>
      </c>
      <c r="E1820">
        <v>9</v>
      </c>
      <c r="F1820" t="s">
        <v>85</v>
      </c>
      <c r="G1820" t="s">
        <v>20</v>
      </c>
      <c r="H1820" t="s">
        <v>33</v>
      </c>
      <c r="I1820" t="s">
        <v>2</v>
      </c>
      <c r="J1820" t="s">
        <v>3</v>
      </c>
      <c r="K1820" t="s">
        <v>34</v>
      </c>
      <c r="L1820" t="s">
        <v>35</v>
      </c>
      <c r="M1820">
        <v>1</v>
      </c>
      <c r="N1820">
        <v>39.85</v>
      </c>
      <c r="O1820">
        <v>0.1</v>
      </c>
      <c r="P1820">
        <v>14.96</v>
      </c>
      <c r="Q1820">
        <v>35.865000000000002</v>
      </c>
      <c r="R1820">
        <v>14.96</v>
      </c>
      <c r="S1820">
        <v>20.905000000000001</v>
      </c>
      <c r="T1820">
        <v>0.58288024536456151</v>
      </c>
      <c r="U1820">
        <v>2026</v>
      </c>
      <c r="V1820" t="s">
        <v>92</v>
      </c>
      <c r="W1820">
        <v>9</v>
      </c>
      <c r="X1820" t="s">
        <v>85</v>
      </c>
    </row>
    <row r="1821" spans="1:24">
      <c r="A1821">
        <v>4149</v>
      </c>
      <c r="B1821" s="14">
        <v>46269</v>
      </c>
      <c r="C1821">
        <v>2026</v>
      </c>
      <c r="D1821">
        <v>3</v>
      </c>
      <c r="E1821">
        <v>9</v>
      </c>
      <c r="F1821" t="s">
        <v>85</v>
      </c>
      <c r="G1821" t="s">
        <v>20</v>
      </c>
      <c r="H1821" t="s">
        <v>33</v>
      </c>
      <c r="I1821" t="s">
        <v>2</v>
      </c>
      <c r="J1821" t="s">
        <v>13</v>
      </c>
      <c r="K1821" t="s">
        <v>34</v>
      </c>
      <c r="L1821" t="s">
        <v>35</v>
      </c>
      <c r="M1821">
        <v>1</v>
      </c>
      <c r="N1821">
        <v>40.51</v>
      </c>
      <c r="O1821">
        <v>0.05</v>
      </c>
      <c r="P1821">
        <v>14.7</v>
      </c>
      <c r="Q1821">
        <v>38.484499999999997</v>
      </c>
      <c r="R1821">
        <v>14.7</v>
      </c>
      <c r="S1821">
        <v>23.784499999999998</v>
      </c>
      <c r="T1821">
        <v>0.6180280372617547</v>
      </c>
      <c r="U1821">
        <v>2026</v>
      </c>
      <c r="V1821" t="s">
        <v>92</v>
      </c>
      <c r="W1821">
        <v>9</v>
      </c>
      <c r="X1821" t="s">
        <v>85</v>
      </c>
    </row>
    <row r="1822" spans="1:24">
      <c r="A1822">
        <v>1955</v>
      </c>
      <c r="B1822" s="14">
        <v>46270</v>
      </c>
      <c r="C1822">
        <v>2026</v>
      </c>
      <c r="D1822">
        <v>3</v>
      </c>
      <c r="E1822">
        <v>9</v>
      </c>
      <c r="F1822" t="s">
        <v>85</v>
      </c>
      <c r="G1822" t="s">
        <v>6</v>
      </c>
      <c r="H1822" t="s">
        <v>43</v>
      </c>
      <c r="I1822" t="s">
        <v>2</v>
      </c>
      <c r="J1822" t="s">
        <v>3</v>
      </c>
      <c r="K1822" t="s">
        <v>23</v>
      </c>
      <c r="L1822" t="s">
        <v>51</v>
      </c>
      <c r="M1822">
        <v>1</v>
      </c>
      <c r="N1822">
        <v>121.59</v>
      </c>
      <c r="O1822">
        <v>0</v>
      </c>
      <c r="P1822">
        <v>62.44</v>
      </c>
      <c r="Q1822">
        <v>121.59</v>
      </c>
      <c r="R1822">
        <v>62.44</v>
      </c>
      <c r="S1822">
        <v>59.150000000000006</v>
      </c>
      <c r="T1822">
        <v>0.4864709268854347</v>
      </c>
      <c r="U1822">
        <v>2026</v>
      </c>
      <c r="V1822" t="s">
        <v>92</v>
      </c>
      <c r="W1822">
        <v>9</v>
      </c>
      <c r="X1822" t="s">
        <v>85</v>
      </c>
    </row>
    <row r="1823" spans="1:24">
      <c r="A1823">
        <v>2077</v>
      </c>
      <c r="B1823" s="14">
        <v>46270</v>
      </c>
      <c r="C1823">
        <v>2026</v>
      </c>
      <c r="D1823">
        <v>3</v>
      </c>
      <c r="E1823">
        <v>9</v>
      </c>
      <c r="F1823" t="s">
        <v>85</v>
      </c>
      <c r="G1823" t="s">
        <v>20</v>
      </c>
      <c r="H1823" t="s">
        <v>33</v>
      </c>
      <c r="I1823" t="s">
        <v>8</v>
      </c>
      <c r="J1823" t="s">
        <v>16</v>
      </c>
      <c r="K1823" t="s">
        <v>9</v>
      </c>
      <c r="L1823" t="s">
        <v>37</v>
      </c>
      <c r="M1823">
        <v>4</v>
      </c>
      <c r="N1823">
        <v>152.99</v>
      </c>
      <c r="O1823">
        <v>0.15</v>
      </c>
      <c r="P1823">
        <v>77.12</v>
      </c>
      <c r="Q1823">
        <v>520.16600000000005</v>
      </c>
      <c r="R1823">
        <v>308.48</v>
      </c>
      <c r="S1823">
        <v>211.68600000000004</v>
      </c>
      <c r="T1823">
        <v>0.40695854784818697</v>
      </c>
      <c r="U1823">
        <v>2026</v>
      </c>
      <c r="V1823" t="s">
        <v>92</v>
      </c>
      <c r="W1823">
        <v>9</v>
      </c>
      <c r="X1823" t="s">
        <v>85</v>
      </c>
    </row>
    <row r="1824" spans="1:24">
      <c r="A1824">
        <v>2879</v>
      </c>
      <c r="B1824" s="14">
        <v>46270</v>
      </c>
      <c r="C1824">
        <v>2026</v>
      </c>
      <c r="D1824">
        <v>3</v>
      </c>
      <c r="E1824">
        <v>9</v>
      </c>
      <c r="F1824" t="s">
        <v>85</v>
      </c>
      <c r="G1824" t="s">
        <v>11</v>
      </c>
      <c r="H1824" t="s">
        <v>39</v>
      </c>
      <c r="I1824" t="s">
        <v>2</v>
      </c>
      <c r="J1824" t="s">
        <v>16</v>
      </c>
      <c r="K1824" t="s">
        <v>14</v>
      </c>
      <c r="L1824" t="s">
        <v>15</v>
      </c>
      <c r="M1824">
        <v>3</v>
      </c>
      <c r="N1824">
        <v>36.19</v>
      </c>
      <c r="O1824">
        <v>0.1</v>
      </c>
      <c r="P1824">
        <v>13.97</v>
      </c>
      <c r="Q1824">
        <v>97.712999999999994</v>
      </c>
      <c r="R1824">
        <v>41.910000000000004</v>
      </c>
      <c r="S1824">
        <v>55.80299999999999</v>
      </c>
      <c r="T1824">
        <v>0.57109084768659235</v>
      </c>
      <c r="U1824">
        <v>2026</v>
      </c>
      <c r="V1824" t="s">
        <v>92</v>
      </c>
      <c r="W1824">
        <v>9</v>
      </c>
      <c r="X1824" t="s">
        <v>85</v>
      </c>
    </row>
    <row r="1825" spans="1:24">
      <c r="A1825">
        <v>3353</v>
      </c>
      <c r="B1825" s="14">
        <v>46270</v>
      </c>
      <c r="C1825">
        <v>2026</v>
      </c>
      <c r="D1825">
        <v>3</v>
      </c>
      <c r="E1825">
        <v>9</v>
      </c>
      <c r="F1825" t="s">
        <v>85</v>
      </c>
      <c r="G1825" t="s">
        <v>11</v>
      </c>
      <c r="H1825" t="s">
        <v>52</v>
      </c>
      <c r="I1825" t="s">
        <v>19</v>
      </c>
      <c r="J1825" t="s">
        <v>13</v>
      </c>
      <c r="K1825" t="s">
        <v>9</v>
      </c>
      <c r="L1825" t="s">
        <v>17</v>
      </c>
      <c r="M1825">
        <v>2</v>
      </c>
      <c r="N1825">
        <v>142.44</v>
      </c>
      <c r="O1825">
        <v>0</v>
      </c>
      <c r="P1825">
        <v>77.33</v>
      </c>
      <c r="Q1825">
        <v>284.88</v>
      </c>
      <c r="R1825">
        <v>154.66</v>
      </c>
      <c r="S1825">
        <v>130.22</v>
      </c>
      <c r="T1825">
        <v>0.45710474585790506</v>
      </c>
      <c r="U1825">
        <v>2026</v>
      </c>
      <c r="V1825" t="s">
        <v>92</v>
      </c>
      <c r="W1825">
        <v>9</v>
      </c>
      <c r="X1825" t="s">
        <v>85</v>
      </c>
    </row>
    <row r="1826" spans="1:24">
      <c r="A1826">
        <v>3514</v>
      </c>
      <c r="B1826" s="14">
        <v>46270</v>
      </c>
      <c r="C1826">
        <v>2026</v>
      </c>
      <c r="D1826">
        <v>3</v>
      </c>
      <c r="E1826">
        <v>9</v>
      </c>
      <c r="F1826" t="s">
        <v>85</v>
      </c>
      <c r="G1826" t="s">
        <v>6</v>
      </c>
      <c r="H1826" t="s">
        <v>27</v>
      </c>
      <c r="I1826" t="s">
        <v>2</v>
      </c>
      <c r="J1826" t="s">
        <v>13</v>
      </c>
      <c r="K1826" t="s">
        <v>14</v>
      </c>
      <c r="L1826" t="s">
        <v>44</v>
      </c>
      <c r="M1826">
        <v>2</v>
      </c>
      <c r="N1826">
        <v>133.81</v>
      </c>
      <c r="O1826">
        <v>0</v>
      </c>
      <c r="P1826">
        <v>66.78</v>
      </c>
      <c r="Q1826">
        <v>267.62</v>
      </c>
      <c r="R1826">
        <v>133.56</v>
      </c>
      <c r="S1826">
        <v>134.06</v>
      </c>
      <c r="T1826">
        <v>0.5009341603766535</v>
      </c>
      <c r="U1826">
        <v>2026</v>
      </c>
      <c r="V1826" t="s">
        <v>92</v>
      </c>
      <c r="W1826">
        <v>9</v>
      </c>
      <c r="X1826" t="s">
        <v>85</v>
      </c>
    </row>
    <row r="1827" spans="1:24">
      <c r="A1827">
        <v>3964</v>
      </c>
      <c r="B1827" s="14">
        <v>46270</v>
      </c>
      <c r="C1827">
        <v>2026</v>
      </c>
      <c r="D1827">
        <v>3</v>
      </c>
      <c r="E1827">
        <v>9</v>
      </c>
      <c r="F1827" t="s">
        <v>85</v>
      </c>
      <c r="G1827" t="s">
        <v>6</v>
      </c>
      <c r="H1827" t="s">
        <v>43</v>
      </c>
      <c r="I1827" t="s">
        <v>19</v>
      </c>
      <c r="J1827" t="s">
        <v>13</v>
      </c>
      <c r="K1827" t="s">
        <v>34</v>
      </c>
      <c r="L1827" t="s">
        <v>35</v>
      </c>
      <c r="M1827">
        <v>2</v>
      </c>
      <c r="N1827">
        <v>40.49</v>
      </c>
      <c r="O1827">
        <v>0.15</v>
      </c>
      <c r="P1827">
        <v>14.32</v>
      </c>
      <c r="Q1827">
        <v>68.832999999999998</v>
      </c>
      <c r="R1827">
        <v>28.64</v>
      </c>
      <c r="S1827">
        <v>40.192999999999998</v>
      </c>
      <c r="T1827">
        <v>0.58392050324698908</v>
      </c>
      <c r="U1827">
        <v>2026</v>
      </c>
      <c r="V1827" t="s">
        <v>92</v>
      </c>
      <c r="W1827">
        <v>9</v>
      </c>
      <c r="X1827" t="s">
        <v>85</v>
      </c>
    </row>
    <row r="1828" spans="1:24">
      <c r="A1828">
        <v>4599</v>
      </c>
      <c r="B1828" s="14">
        <v>46270</v>
      </c>
      <c r="C1828">
        <v>2026</v>
      </c>
      <c r="D1828">
        <v>3</v>
      </c>
      <c r="E1828">
        <v>9</v>
      </c>
      <c r="F1828" t="s">
        <v>85</v>
      </c>
      <c r="G1828" t="s">
        <v>11</v>
      </c>
      <c r="H1828" t="s">
        <v>12</v>
      </c>
      <c r="I1828" t="s">
        <v>2</v>
      </c>
      <c r="J1828" t="s">
        <v>16</v>
      </c>
      <c r="K1828" t="s">
        <v>23</v>
      </c>
      <c r="L1828" t="s">
        <v>29</v>
      </c>
      <c r="M1828">
        <v>4</v>
      </c>
      <c r="N1828">
        <v>198.1</v>
      </c>
      <c r="O1828">
        <v>0</v>
      </c>
      <c r="P1828">
        <v>101.61</v>
      </c>
      <c r="Q1828">
        <v>792.4</v>
      </c>
      <c r="R1828">
        <v>406.44</v>
      </c>
      <c r="S1828">
        <v>385.96</v>
      </c>
      <c r="T1828">
        <v>0.48707723372034323</v>
      </c>
      <c r="U1828">
        <v>2026</v>
      </c>
      <c r="V1828" t="s">
        <v>92</v>
      </c>
      <c r="W1828">
        <v>9</v>
      </c>
      <c r="X1828" t="s">
        <v>85</v>
      </c>
    </row>
    <row r="1829" spans="1:24">
      <c r="A1829">
        <v>5030</v>
      </c>
      <c r="B1829" s="14">
        <v>46270</v>
      </c>
      <c r="C1829">
        <v>2026</v>
      </c>
      <c r="D1829">
        <v>3</v>
      </c>
      <c r="E1829">
        <v>9</v>
      </c>
      <c r="F1829" t="s">
        <v>85</v>
      </c>
      <c r="G1829" t="s">
        <v>6</v>
      </c>
      <c r="H1829" t="s">
        <v>43</v>
      </c>
      <c r="I1829" t="s">
        <v>19</v>
      </c>
      <c r="J1829" t="s">
        <v>13</v>
      </c>
      <c r="K1829" t="s">
        <v>4</v>
      </c>
      <c r="L1829" t="s">
        <v>5</v>
      </c>
      <c r="M1829">
        <v>1</v>
      </c>
      <c r="N1829">
        <v>83.73</v>
      </c>
      <c r="O1829">
        <v>0.15</v>
      </c>
      <c r="P1829">
        <v>43.34</v>
      </c>
      <c r="Q1829">
        <v>71.170500000000004</v>
      </c>
      <c r="R1829">
        <v>43.34</v>
      </c>
      <c r="S1829">
        <v>27.830500000000001</v>
      </c>
      <c r="T1829">
        <v>0.39103982689457006</v>
      </c>
      <c r="U1829">
        <v>2026</v>
      </c>
      <c r="V1829" t="s">
        <v>92</v>
      </c>
      <c r="W1829">
        <v>9</v>
      </c>
      <c r="X1829" t="s">
        <v>85</v>
      </c>
    </row>
    <row r="1830" spans="1:24">
      <c r="A1830">
        <v>1593</v>
      </c>
      <c r="B1830" s="14">
        <v>46271</v>
      </c>
      <c r="C1830">
        <v>2026</v>
      </c>
      <c r="D1830">
        <v>3</v>
      </c>
      <c r="E1830">
        <v>9</v>
      </c>
      <c r="F1830" t="s">
        <v>85</v>
      </c>
      <c r="G1830" t="s">
        <v>6</v>
      </c>
      <c r="H1830" t="s">
        <v>49</v>
      </c>
      <c r="I1830" t="s">
        <v>19</v>
      </c>
      <c r="J1830" t="s">
        <v>13</v>
      </c>
      <c r="K1830" t="s">
        <v>23</v>
      </c>
      <c r="L1830" t="s">
        <v>29</v>
      </c>
      <c r="M1830">
        <v>2</v>
      </c>
      <c r="N1830">
        <v>194.92</v>
      </c>
      <c r="O1830">
        <v>0</v>
      </c>
      <c r="P1830">
        <v>102.66</v>
      </c>
      <c r="Q1830">
        <v>389.84</v>
      </c>
      <c r="R1830">
        <v>205.32</v>
      </c>
      <c r="S1830">
        <v>184.51999999999998</v>
      </c>
      <c r="T1830">
        <v>0.47332238867227577</v>
      </c>
      <c r="U1830">
        <v>2026</v>
      </c>
      <c r="V1830" t="s">
        <v>92</v>
      </c>
      <c r="W1830">
        <v>9</v>
      </c>
      <c r="X1830" t="s">
        <v>85</v>
      </c>
    </row>
    <row r="1831" spans="1:24">
      <c r="A1831">
        <v>1818</v>
      </c>
      <c r="B1831" s="14">
        <v>46271</v>
      </c>
      <c r="C1831">
        <v>2026</v>
      </c>
      <c r="D1831">
        <v>3</v>
      </c>
      <c r="E1831">
        <v>9</v>
      </c>
      <c r="F1831" t="s">
        <v>85</v>
      </c>
      <c r="G1831" t="s">
        <v>6</v>
      </c>
      <c r="H1831" t="s">
        <v>43</v>
      </c>
      <c r="I1831" t="s">
        <v>19</v>
      </c>
      <c r="J1831" t="s">
        <v>13</v>
      </c>
      <c r="K1831" t="s">
        <v>14</v>
      </c>
      <c r="L1831" t="s">
        <v>48</v>
      </c>
      <c r="M1831">
        <v>1</v>
      </c>
      <c r="N1831">
        <v>161.03</v>
      </c>
      <c r="O1831">
        <v>0</v>
      </c>
      <c r="P1831">
        <v>89.86</v>
      </c>
      <c r="Q1831">
        <v>161.03</v>
      </c>
      <c r="R1831">
        <v>89.86</v>
      </c>
      <c r="S1831">
        <v>71.17</v>
      </c>
      <c r="T1831">
        <v>0.44196733527914056</v>
      </c>
      <c r="U1831">
        <v>2026</v>
      </c>
      <c r="V1831" t="s">
        <v>92</v>
      </c>
      <c r="W1831">
        <v>9</v>
      </c>
      <c r="X1831" t="s">
        <v>85</v>
      </c>
    </row>
    <row r="1832" spans="1:24">
      <c r="A1832">
        <v>2370</v>
      </c>
      <c r="B1832" s="14">
        <v>46271</v>
      </c>
      <c r="C1832">
        <v>2026</v>
      </c>
      <c r="D1832">
        <v>3</v>
      </c>
      <c r="E1832">
        <v>9</v>
      </c>
      <c r="F1832" t="s">
        <v>85</v>
      </c>
      <c r="G1832" t="s">
        <v>20</v>
      </c>
      <c r="H1832" t="s">
        <v>21</v>
      </c>
      <c r="I1832" t="s">
        <v>28</v>
      </c>
      <c r="J1832" t="s">
        <v>13</v>
      </c>
      <c r="K1832" t="s">
        <v>34</v>
      </c>
      <c r="L1832" t="s">
        <v>42</v>
      </c>
      <c r="M1832">
        <v>1</v>
      </c>
      <c r="N1832">
        <v>35.68</v>
      </c>
      <c r="O1832">
        <v>0.05</v>
      </c>
      <c r="P1832">
        <v>13.76</v>
      </c>
      <c r="Q1832">
        <v>33.896000000000001</v>
      </c>
      <c r="R1832">
        <v>13.76</v>
      </c>
      <c r="S1832">
        <v>20.136000000000003</v>
      </c>
      <c r="T1832">
        <v>0.59405239556289835</v>
      </c>
      <c r="U1832">
        <v>2026</v>
      </c>
      <c r="V1832" t="s">
        <v>92</v>
      </c>
      <c r="W1832">
        <v>9</v>
      </c>
      <c r="X1832" t="s">
        <v>85</v>
      </c>
    </row>
    <row r="1833" spans="1:24">
      <c r="A1833">
        <v>2726</v>
      </c>
      <c r="B1833" s="14">
        <v>46271</v>
      </c>
      <c r="C1833">
        <v>2026</v>
      </c>
      <c r="D1833">
        <v>3</v>
      </c>
      <c r="E1833">
        <v>9</v>
      </c>
      <c r="F1833" t="s">
        <v>85</v>
      </c>
      <c r="G1833" t="s">
        <v>6</v>
      </c>
      <c r="H1833" t="s">
        <v>27</v>
      </c>
      <c r="I1833" t="s">
        <v>2</v>
      </c>
      <c r="J1833" t="s">
        <v>13</v>
      </c>
      <c r="K1833" t="s">
        <v>4</v>
      </c>
      <c r="L1833" t="s">
        <v>26</v>
      </c>
      <c r="M1833">
        <v>1</v>
      </c>
      <c r="N1833">
        <v>39.68</v>
      </c>
      <c r="O1833">
        <v>0.05</v>
      </c>
      <c r="P1833">
        <v>16.63</v>
      </c>
      <c r="Q1833">
        <v>37.695999999999998</v>
      </c>
      <c r="R1833">
        <v>16.63</v>
      </c>
      <c r="S1833">
        <v>21.065999999999999</v>
      </c>
      <c r="T1833">
        <v>0.55883913412563668</v>
      </c>
      <c r="U1833">
        <v>2026</v>
      </c>
      <c r="V1833" t="s">
        <v>92</v>
      </c>
      <c r="W1833">
        <v>9</v>
      </c>
      <c r="X1833" t="s">
        <v>85</v>
      </c>
    </row>
    <row r="1834" spans="1:24">
      <c r="A1834">
        <v>2755</v>
      </c>
      <c r="B1834" s="14">
        <v>46271</v>
      </c>
      <c r="C1834">
        <v>2026</v>
      </c>
      <c r="D1834">
        <v>3</v>
      </c>
      <c r="E1834">
        <v>9</v>
      </c>
      <c r="F1834" t="s">
        <v>85</v>
      </c>
      <c r="G1834" t="s">
        <v>11</v>
      </c>
      <c r="H1834" t="s">
        <v>39</v>
      </c>
      <c r="I1834" t="s">
        <v>2</v>
      </c>
      <c r="J1834" t="s">
        <v>13</v>
      </c>
      <c r="K1834" t="s">
        <v>9</v>
      </c>
      <c r="L1834" t="s">
        <v>17</v>
      </c>
      <c r="M1834">
        <v>3</v>
      </c>
      <c r="N1834">
        <v>146.22</v>
      </c>
      <c r="O1834">
        <v>0</v>
      </c>
      <c r="P1834">
        <v>80.13</v>
      </c>
      <c r="Q1834">
        <v>438.65999999999997</v>
      </c>
      <c r="R1834">
        <v>240.39</v>
      </c>
      <c r="S1834">
        <v>198.26999999999998</v>
      </c>
      <c r="T1834">
        <v>0.4519901518260156</v>
      </c>
      <c r="U1834">
        <v>2026</v>
      </c>
      <c r="V1834" t="s">
        <v>92</v>
      </c>
      <c r="W1834">
        <v>9</v>
      </c>
      <c r="X1834" t="s">
        <v>85</v>
      </c>
    </row>
    <row r="1835" spans="1:24">
      <c r="A1835">
        <v>3187</v>
      </c>
      <c r="B1835" s="14">
        <v>46271</v>
      </c>
      <c r="C1835">
        <v>2026</v>
      </c>
      <c r="D1835">
        <v>3</v>
      </c>
      <c r="E1835">
        <v>9</v>
      </c>
      <c r="F1835" t="s">
        <v>85</v>
      </c>
      <c r="G1835" t="s">
        <v>20</v>
      </c>
      <c r="H1835" t="s">
        <v>31</v>
      </c>
      <c r="I1835" t="s">
        <v>19</v>
      </c>
      <c r="J1835" t="s">
        <v>3</v>
      </c>
      <c r="K1835" t="s">
        <v>9</v>
      </c>
      <c r="L1835" t="s">
        <v>46</v>
      </c>
      <c r="M1835">
        <v>1</v>
      </c>
      <c r="N1835">
        <v>71.680000000000007</v>
      </c>
      <c r="O1835">
        <v>0</v>
      </c>
      <c r="P1835">
        <v>31.87</v>
      </c>
      <c r="Q1835">
        <v>71.680000000000007</v>
      </c>
      <c r="R1835">
        <v>31.87</v>
      </c>
      <c r="S1835">
        <v>39.81</v>
      </c>
      <c r="T1835">
        <v>0.5553850446428571</v>
      </c>
      <c r="U1835">
        <v>2026</v>
      </c>
      <c r="V1835" t="s">
        <v>92</v>
      </c>
      <c r="W1835">
        <v>9</v>
      </c>
      <c r="X1835" t="s">
        <v>85</v>
      </c>
    </row>
    <row r="1836" spans="1:24">
      <c r="A1836">
        <v>3471</v>
      </c>
      <c r="B1836" s="14">
        <v>46271</v>
      </c>
      <c r="C1836">
        <v>2026</v>
      </c>
      <c r="D1836">
        <v>3</v>
      </c>
      <c r="E1836">
        <v>9</v>
      </c>
      <c r="F1836" t="s">
        <v>85</v>
      </c>
      <c r="G1836" t="s">
        <v>11</v>
      </c>
      <c r="H1836" t="s">
        <v>39</v>
      </c>
      <c r="I1836" t="s">
        <v>28</v>
      </c>
      <c r="J1836" t="s">
        <v>13</v>
      </c>
      <c r="K1836" t="s">
        <v>34</v>
      </c>
      <c r="L1836" t="s">
        <v>45</v>
      </c>
      <c r="M1836">
        <v>2</v>
      </c>
      <c r="N1836">
        <v>51.77</v>
      </c>
      <c r="O1836">
        <v>0</v>
      </c>
      <c r="P1836">
        <v>21.46</v>
      </c>
      <c r="Q1836">
        <v>103.54</v>
      </c>
      <c r="R1836">
        <v>42.92</v>
      </c>
      <c r="S1836">
        <v>60.620000000000005</v>
      </c>
      <c r="T1836">
        <v>0.58547421286459345</v>
      </c>
      <c r="U1836">
        <v>2026</v>
      </c>
      <c r="V1836" t="s">
        <v>92</v>
      </c>
      <c r="W1836">
        <v>9</v>
      </c>
      <c r="X1836" t="s">
        <v>85</v>
      </c>
    </row>
    <row r="1837" spans="1:24">
      <c r="A1837">
        <v>3529</v>
      </c>
      <c r="B1837" s="14">
        <v>46271</v>
      </c>
      <c r="C1837">
        <v>2026</v>
      </c>
      <c r="D1837">
        <v>3</v>
      </c>
      <c r="E1837">
        <v>9</v>
      </c>
      <c r="F1837" t="s">
        <v>85</v>
      </c>
      <c r="G1837" t="s">
        <v>11</v>
      </c>
      <c r="H1837" t="s">
        <v>25</v>
      </c>
      <c r="I1837" t="s">
        <v>8</v>
      </c>
      <c r="J1837" t="s">
        <v>3</v>
      </c>
      <c r="K1837" t="s">
        <v>34</v>
      </c>
      <c r="L1837" t="s">
        <v>35</v>
      </c>
      <c r="M1837">
        <v>4</v>
      </c>
      <c r="N1837">
        <v>39.4</v>
      </c>
      <c r="O1837">
        <v>0.15</v>
      </c>
      <c r="P1837">
        <v>14.95</v>
      </c>
      <c r="Q1837">
        <v>133.95999999999998</v>
      </c>
      <c r="R1837">
        <v>59.8</v>
      </c>
      <c r="S1837">
        <v>74.159999999999982</v>
      </c>
      <c r="T1837">
        <v>0.55359808898178553</v>
      </c>
      <c r="U1837">
        <v>2026</v>
      </c>
      <c r="V1837" t="s">
        <v>92</v>
      </c>
      <c r="W1837">
        <v>9</v>
      </c>
      <c r="X1837" t="s">
        <v>85</v>
      </c>
    </row>
    <row r="1838" spans="1:24">
      <c r="A1838">
        <v>3549</v>
      </c>
      <c r="B1838" s="14">
        <v>46271</v>
      </c>
      <c r="C1838">
        <v>2026</v>
      </c>
      <c r="D1838">
        <v>3</v>
      </c>
      <c r="E1838">
        <v>9</v>
      </c>
      <c r="F1838" t="s">
        <v>85</v>
      </c>
      <c r="G1838" t="s">
        <v>20</v>
      </c>
      <c r="H1838" t="s">
        <v>33</v>
      </c>
      <c r="I1838" t="s">
        <v>2</v>
      </c>
      <c r="J1838" t="s">
        <v>13</v>
      </c>
      <c r="K1838" t="s">
        <v>14</v>
      </c>
      <c r="L1838" t="s">
        <v>32</v>
      </c>
      <c r="M1838">
        <v>1</v>
      </c>
      <c r="N1838">
        <v>47.17</v>
      </c>
      <c r="O1838">
        <v>0</v>
      </c>
      <c r="P1838">
        <v>18.64</v>
      </c>
      <c r="Q1838">
        <v>47.17</v>
      </c>
      <c r="R1838">
        <v>18.64</v>
      </c>
      <c r="S1838">
        <v>28.53</v>
      </c>
      <c r="T1838">
        <v>0.60483358066567738</v>
      </c>
      <c r="U1838">
        <v>2026</v>
      </c>
      <c r="V1838" t="s">
        <v>92</v>
      </c>
      <c r="W1838">
        <v>9</v>
      </c>
      <c r="X1838" t="s">
        <v>85</v>
      </c>
    </row>
    <row r="1839" spans="1:24">
      <c r="A1839">
        <v>4003</v>
      </c>
      <c r="B1839" s="14">
        <v>46271</v>
      </c>
      <c r="C1839">
        <v>2026</v>
      </c>
      <c r="D1839">
        <v>3</v>
      </c>
      <c r="E1839">
        <v>9</v>
      </c>
      <c r="F1839" t="s">
        <v>85</v>
      </c>
      <c r="G1839" t="s">
        <v>20</v>
      </c>
      <c r="H1839" t="s">
        <v>21</v>
      </c>
      <c r="I1839" t="s">
        <v>28</v>
      </c>
      <c r="J1839" t="s">
        <v>3</v>
      </c>
      <c r="K1839" t="s">
        <v>34</v>
      </c>
      <c r="L1839" t="s">
        <v>45</v>
      </c>
      <c r="M1839">
        <v>2</v>
      </c>
      <c r="N1839">
        <v>50.41</v>
      </c>
      <c r="O1839">
        <v>0.1</v>
      </c>
      <c r="P1839">
        <v>22.05</v>
      </c>
      <c r="Q1839">
        <v>90.738</v>
      </c>
      <c r="R1839">
        <v>44.1</v>
      </c>
      <c r="S1839">
        <v>46.637999999999998</v>
      </c>
      <c r="T1839">
        <v>0.51398532037294187</v>
      </c>
      <c r="U1839">
        <v>2026</v>
      </c>
      <c r="V1839" t="s">
        <v>92</v>
      </c>
      <c r="W1839">
        <v>9</v>
      </c>
      <c r="X1839" t="s">
        <v>85</v>
      </c>
    </row>
    <row r="1840" spans="1:24">
      <c r="A1840">
        <v>4613</v>
      </c>
      <c r="B1840" s="14">
        <v>46271</v>
      </c>
      <c r="C1840">
        <v>2026</v>
      </c>
      <c r="D1840">
        <v>3</v>
      </c>
      <c r="E1840">
        <v>9</v>
      </c>
      <c r="F1840" t="s">
        <v>85</v>
      </c>
      <c r="G1840" t="s">
        <v>20</v>
      </c>
      <c r="H1840" t="s">
        <v>47</v>
      </c>
      <c r="I1840" t="s">
        <v>2</v>
      </c>
      <c r="J1840" t="s">
        <v>16</v>
      </c>
      <c r="K1840" t="s">
        <v>4</v>
      </c>
      <c r="L1840" t="s">
        <v>5</v>
      </c>
      <c r="M1840">
        <v>4</v>
      </c>
      <c r="N1840">
        <v>80.38</v>
      </c>
      <c r="O1840">
        <v>0.1</v>
      </c>
      <c r="P1840">
        <v>42.55</v>
      </c>
      <c r="Q1840">
        <v>289.36799999999999</v>
      </c>
      <c r="R1840">
        <v>170.2</v>
      </c>
      <c r="S1840">
        <v>119.16800000000001</v>
      </c>
      <c r="T1840">
        <v>0.41182162505874875</v>
      </c>
      <c r="U1840">
        <v>2026</v>
      </c>
      <c r="V1840" t="s">
        <v>92</v>
      </c>
      <c r="W1840">
        <v>9</v>
      </c>
      <c r="X1840" t="s">
        <v>85</v>
      </c>
    </row>
    <row r="1841" spans="1:24">
      <c r="A1841">
        <v>75</v>
      </c>
      <c r="B1841" s="14">
        <v>46272</v>
      </c>
      <c r="C1841">
        <v>2026</v>
      </c>
      <c r="D1841">
        <v>3</v>
      </c>
      <c r="E1841">
        <v>9</v>
      </c>
      <c r="F1841" t="s">
        <v>85</v>
      </c>
      <c r="G1841" t="s">
        <v>0</v>
      </c>
      <c r="H1841" t="s">
        <v>1</v>
      </c>
      <c r="I1841" t="s">
        <v>2</v>
      </c>
      <c r="J1841" t="s">
        <v>16</v>
      </c>
      <c r="K1841" t="s">
        <v>34</v>
      </c>
      <c r="L1841" t="s">
        <v>35</v>
      </c>
      <c r="M1841">
        <v>2</v>
      </c>
      <c r="N1841">
        <v>40.78</v>
      </c>
      <c r="O1841">
        <v>0</v>
      </c>
      <c r="P1841">
        <v>15.04</v>
      </c>
      <c r="Q1841">
        <v>81.56</v>
      </c>
      <c r="R1841">
        <v>30.08</v>
      </c>
      <c r="S1841">
        <v>51.480000000000004</v>
      </c>
      <c r="T1841">
        <v>0.63119176066699367</v>
      </c>
      <c r="U1841">
        <v>2026</v>
      </c>
      <c r="V1841" t="s">
        <v>92</v>
      </c>
      <c r="W1841">
        <v>9</v>
      </c>
      <c r="X1841" t="s">
        <v>85</v>
      </c>
    </row>
    <row r="1842" spans="1:24">
      <c r="A1842">
        <v>601</v>
      </c>
      <c r="B1842" s="14">
        <v>46272</v>
      </c>
      <c r="C1842">
        <v>2026</v>
      </c>
      <c r="D1842">
        <v>3</v>
      </c>
      <c r="E1842">
        <v>9</v>
      </c>
      <c r="F1842" t="s">
        <v>85</v>
      </c>
      <c r="G1842" t="s">
        <v>6</v>
      </c>
      <c r="H1842" t="s">
        <v>43</v>
      </c>
      <c r="I1842" t="s">
        <v>2</v>
      </c>
      <c r="J1842" t="s">
        <v>3</v>
      </c>
      <c r="K1842" t="s">
        <v>9</v>
      </c>
      <c r="L1842" t="s">
        <v>17</v>
      </c>
      <c r="M1842">
        <v>1</v>
      </c>
      <c r="N1842">
        <v>141.69</v>
      </c>
      <c r="O1842">
        <v>0</v>
      </c>
      <c r="P1842">
        <v>80.34</v>
      </c>
      <c r="Q1842">
        <v>141.69</v>
      </c>
      <c r="R1842">
        <v>80.34</v>
      </c>
      <c r="S1842">
        <v>61.349999999999994</v>
      </c>
      <c r="T1842">
        <v>0.43298750793986868</v>
      </c>
      <c r="U1842">
        <v>2026</v>
      </c>
      <c r="V1842" t="s">
        <v>92</v>
      </c>
      <c r="W1842">
        <v>9</v>
      </c>
      <c r="X1842" t="s">
        <v>85</v>
      </c>
    </row>
    <row r="1843" spans="1:24">
      <c r="A1843">
        <v>1617</v>
      </c>
      <c r="B1843" s="14">
        <v>46272</v>
      </c>
      <c r="C1843">
        <v>2026</v>
      </c>
      <c r="D1843">
        <v>3</v>
      </c>
      <c r="E1843">
        <v>9</v>
      </c>
      <c r="F1843" t="s">
        <v>85</v>
      </c>
      <c r="G1843" t="s">
        <v>20</v>
      </c>
      <c r="H1843" t="s">
        <v>33</v>
      </c>
      <c r="I1843" t="s">
        <v>2</v>
      </c>
      <c r="J1843" t="s">
        <v>13</v>
      </c>
      <c r="K1843" t="s">
        <v>23</v>
      </c>
      <c r="L1843" t="s">
        <v>40</v>
      </c>
      <c r="M1843">
        <v>1</v>
      </c>
      <c r="N1843">
        <v>83.28</v>
      </c>
      <c r="O1843">
        <v>0.1</v>
      </c>
      <c r="P1843">
        <v>39.75</v>
      </c>
      <c r="Q1843">
        <v>74.951999999999998</v>
      </c>
      <c r="R1843">
        <v>39.75</v>
      </c>
      <c r="S1843">
        <v>35.201999999999998</v>
      </c>
      <c r="T1843">
        <v>0.46966058277297468</v>
      </c>
      <c r="U1843">
        <v>2026</v>
      </c>
      <c r="V1843" t="s">
        <v>92</v>
      </c>
      <c r="W1843">
        <v>9</v>
      </c>
      <c r="X1843" t="s">
        <v>85</v>
      </c>
    </row>
    <row r="1844" spans="1:24">
      <c r="A1844">
        <v>2305</v>
      </c>
      <c r="B1844" s="14">
        <v>46272</v>
      </c>
      <c r="C1844">
        <v>2026</v>
      </c>
      <c r="D1844">
        <v>3</v>
      </c>
      <c r="E1844">
        <v>9</v>
      </c>
      <c r="F1844" t="s">
        <v>85</v>
      </c>
      <c r="G1844" t="s">
        <v>20</v>
      </c>
      <c r="H1844" t="s">
        <v>31</v>
      </c>
      <c r="I1844" t="s">
        <v>28</v>
      </c>
      <c r="J1844" t="s">
        <v>3</v>
      </c>
      <c r="K1844" t="s">
        <v>23</v>
      </c>
      <c r="L1844" t="s">
        <v>40</v>
      </c>
      <c r="M1844">
        <v>2</v>
      </c>
      <c r="N1844">
        <v>82.43</v>
      </c>
      <c r="O1844">
        <v>0</v>
      </c>
      <c r="P1844">
        <v>40.51</v>
      </c>
      <c r="Q1844">
        <v>164.86</v>
      </c>
      <c r="R1844">
        <v>81.02</v>
      </c>
      <c r="S1844">
        <v>83.840000000000018</v>
      </c>
      <c r="T1844">
        <v>0.50855271139148372</v>
      </c>
      <c r="U1844">
        <v>2026</v>
      </c>
      <c r="V1844" t="s">
        <v>92</v>
      </c>
      <c r="W1844">
        <v>9</v>
      </c>
      <c r="X1844" t="s">
        <v>85</v>
      </c>
    </row>
    <row r="1845" spans="1:24">
      <c r="A1845">
        <v>2344</v>
      </c>
      <c r="B1845" s="14">
        <v>46272</v>
      </c>
      <c r="C1845">
        <v>2026</v>
      </c>
      <c r="D1845">
        <v>3</v>
      </c>
      <c r="E1845">
        <v>9</v>
      </c>
      <c r="F1845" t="s">
        <v>85</v>
      </c>
      <c r="G1845" t="s">
        <v>0</v>
      </c>
      <c r="H1845" t="s">
        <v>50</v>
      </c>
      <c r="I1845" t="s">
        <v>28</v>
      </c>
      <c r="J1845" t="s">
        <v>13</v>
      </c>
      <c r="K1845" t="s">
        <v>34</v>
      </c>
      <c r="L1845" t="s">
        <v>42</v>
      </c>
      <c r="M1845">
        <v>4</v>
      </c>
      <c r="N1845">
        <v>36.380000000000003</v>
      </c>
      <c r="O1845">
        <v>0</v>
      </c>
      <c r="P1845">
        <v>14.16</v>
      </c>
      <c r="Q1845">
        <v>145.52000000000001</v>
      </c>
      <c r="R1845">
        <v>56.64</v>
      </c>
      <c r="S1845">
        <v>88.88000000000001</v>
      </c>
      <c r="T1845">
        <v>0.61077515118196812</v>
      </c>
      <c r="U1845">
        <v>2026</v>
      </c>
      <c r="V1845" t="s">
        <v>92</v>
      </c>
      <c r="W1845">
        <v>9</v>
      </c>
      <c r="X1845" t="s">
        <v>85</v>
      </c>
    </row>
    <row r="1846" spans="1:24">
      <c r="A1846">
        <v>2601</v>
      </c>
      <c r="B1846" s="14">
        <v>46272</v>
      </c>
      <c r="C1846">
        <v>2026</v>
      </c>
      <c r="D1846">
        <v>3</v>
      </c>
      <c r="E1846">
        <v>9</v>
      </c>
      <c r="F1846" t="s">
        <v>85</v>
      </c>
      <c r="G1846" t="s">
        <v>6</v>
      </c>
      <c r="H1846" t="s">
        <v>41</v>
      </c>
      <c r="I1846" t="s">
        <v>2</v>
      </c>
      <c r="J1846" t="s">
        <v>13</v>
      </c>
      <c r="K1846" t="s">
        <v>4</v>
      </c>
      <c r="L1846" t="s">
        <v>5</v>
      </c>
      <c r="M1846">
        <v>1</v>
      </c>
      <c r="N1846">
        <v>82.86</v>
      </c>
      <c r="O1846">
        <v>0</v>
      </c>
      <c r="P1846">
        <v>43.33</v>
      </c>
      <c r="Q1846">
        <v>82.86</v>
      </c>
      <c r="R1846">
        <v>43.33</v>
      </c>
      <c r="S1846">
        <v>39.53</v>
      </c>
      <c r="T1846">
        <v>0.47706975621530295</v>
      </c>
      <c r="U1846">
        <v>2026</v>
      </c>
      <c r="V1846" t="s">
        <v>92</v>
      </c>
      <c r="W1846">
        <v>9</v>
      </c>
      <c r="X1846" t="s">
        <v>85</v>
      </c>
    </row>
    <row r="1847" spans="1:24">
      <c r="A1847">
        <v>2831</v>
      </c>
      <c r="B1847" s="14">
        <v>46272</v>
      </c>
      <c r="C1847">
        <v>2026</v>
      </c>
      <c r="D1847">
        <v>3</v>
      </c>
      <c r="E1847">
        <v>9</v>
      </c>
      <c r="F1847" t="s">
        <v>85</v>
      </c>
      <c r="G1847" t="s">
        <v>0</v>
      </c>
      <c r="H1847" t="s">
        <v>36</v>
      </c>
      <c r="I1847" t="s">
        <v>2</v>
      </c>
      <c r="J1847" t="s">
        <v>13</v>
      </c>
      <c r="K1847" t="s">
        <v>14</v>
      </c>
      <c r="L1847" t="s">
        <v>32</v>
      </c>
      <c r="M1847">
        <v>1</v>
      </c>
      <c r="N1847">
        <v>46.44</v>
      </c>
      <c r="O1847">
        <v>0.05</v>
      </c>
      <c r="P1847">
        <v>17.88</v>
      </c>
      <c r="Q1847">
        <v>44.117999999999995</v>
      </c>
      <c r="R1847">
        <v>17.88</v>
      </c>
      <c r="S1847">
        <v>26.237999999999996</v>
      </c>
      <c r="T1847">
        <v>0.59472324221406225</v>
      </c>
      <c r="U1847">
        <v>2026</v>
      </c>
      <c r="V1847" t="s">
        <v>92</v>
      </c>
      <c r="W1847">
        <v>9</v>
      </c>
      <c r="X1847" t="s">
        <v>85</v>
      </c>
    </row>
    <row r="1848" spans="1:24">
      <c r="A1848">
        <v>2845</v>
      </c>
      <c r="B1848" s="14">
        <v>46272</v>
      </c>
      <c r="C1848">
        <v>2026</v>
      </c>
      <c r="D1848">
        <v>3</v>
      </c>
      <c r="E1848">
        <v>9</v>
      </c>
      <c r="F1848" t="s">
        <v>85</v>
      </c>
      <c r="G1848" t="s">
        <v>0</v>
      </c>
      <c r="H1848" t="s">
        <v>1</v>
      </c>
      <c r="I1848" t="s">
        <v>8</v>
      </c>
      <c r="J1848" t="s">
        <v>16</v>
      </c>
      <c r="K1848" t="s">
        <v>14</v>
      </c>
      <c r="L1848" t="s">
        <v>44</v>
      </c>
      <c r="M1848">
        <v>4</v>
      </c>
      <c r="N1848">
        <v>133.26</v>
      </c>
      <c r="O1848">
        <v>0.1</v>
      </c>
      <c r="P1848">
        <v>68.77</v>
      </c>
      <c r="Q1848">
        <v>479.73599999999999</v>
      </c>
      <c r="R1848">
        <v>275.08</v>
      </c>
      <c r="S1848">
        <v>204.65600000000001</v>
      </c>
      <c r="T1848">
        <v>0.42660129738022579</v>
      </c>
      <c r="U1848">
        <v>2026</v>
      </c>
      <c r="V1848" t="s">
        <v>92</v>
      </c>
      <c r="W1848">
        <v>9</v>
      </c>
      <c r="X1848" t="s">
        <v>85</v>
      </c>
    </row>
    <row r="1849" spans="1:24">
      <c r="A1849">
        <v>3679</v>
      </c>
      <c r="B1849" s="14">
        <v>46272</v>
      </c>
      <c r="C1849">
        <v>2026</v>
      </c>
      <c r="D1849">
        <v>3</v>
      </c>
      <c r="E1849">
        <v>9</v>
      </c>
      <c r="F1849" t="s">
        <v>85</v>
      </c>
      <c r="G1849" t="s">
        <v>6</v>
      </c>
      <c r="H1849" t="s">
        <v>43</v>
      </c>
      <c r="I1849" t="s">
        <v>28</v>
      </c>
      <c r="J1849" t="s">
        <v>13</v>
      </c>
      <c r="K1849" t="s">
        <v>9</v>
      </c>
      <c r="L1849" t="s">
        <v>17</v>
      </c>
      <c r="M1849">
        <v>1</v>
      </c>
      <c r="N1849">
        <v>147.36000000000001</v>
      </c>
      <c r="O1849">
        <v>0</v>
      </c>
      <c r="P1849">
        <v>81.599999999999994</v>
      </c>
      <c r="Q1849">
        <v>147.36000000000001</v>
      </c>
      <c r="R1849">
        <v>81.599999999999994</v>
      </c>
      <c r="S1849">
        <v>65.760000000000019</v>
      </c>
      <c r="T1849">
        <v>0.44625407166123787</v>
      </c>
      <c r="U1849">
        <v>2026</v>
      </c>
      <c r="V1849" t="s">
        <v>92</v>
      </c>
      <c r="W1849">
        <v>9</v>
      </c>
      <c r="X1849" t="s">
        <v>85</v>
      </c>
    </row>
    <row r="1850" spans="1:24">
      <c r="A1850">
        <v>3828</v>
      </c>
      <c r="B1850" s="14">
        <v>46272</v>
      </c>
      <c r="C1850">
        <v>2026</v>
      </c>
      <c r="D1850">
        <v>3</v>
      </c>
      <c r="E1850">
        <v>9</v>
      </c>
      <c r="F1850" t="s">
        <v>85</v>
      </c>
      <c r="G1850" t="s">
        <v>0</v>
      </c>
      <c r="H1850" t="s">
        <v>1</v>
      </c>
      <c r="I1850" t="s">
        <v>2</v>
      </c>
      <c r="J1850" t="s">
        <v>13</v>
      </c>
      <c r="K1850" t="s">
        <v>14</v>
      </c>
      <c r="L1850" t="s">
        <v>48</v>
      </c>
      <c r="M1850">
        <v>2</v>
      </c>
      <c r="N1850">
        <v>166.13</v>
      </c>
      <c r="O1850">
        <v>0.15</v>
      </c>
      <c r="P1850">
        <v>86.71</v>
      </c>
      <c r="Q1850">
        <v>282.42099999999999</v>
      </c>
      <c r="R1850">
        <v>173.42</v>
      </c>
      <c r="S1850">
        <v>109.001</v>
      </c>
      <c r="T1850">
        <v>0.38595217777714835</v>
      </c>
      <c r="U1850">
        <v>2026</v>
      </c>
      <c r="V1850" t="s">
        <v>92</v>
      </c>
      <c r="W1850">
        <v>9</v>
      </c>
      <c r="X1850" t="s">
        <v>85</v>
      </c>
    </row>
    <row r="1851" spans="1:24">
      <c r="A1851">
        <v>4226</v>
      </c>
      <c r="B1851" s="14">
        <v>46272</v>
      </c>
      <c r="C1851">
        <v>2026</v>
      </c>
      <c r="D1851">
        <v>3</v>
      </c>
      <c r="E1851">
        <v>9</v>
      </c>
      <c r="F1851" t="s">
        <v>85</v>
      </c>
      <c r="G1851" t="s">
        <v>11</v>
      </c>
      <c r="H1851" t="s">
        <v>18</v>
      </c>
      <c r="I1851" t="s">
        <v>2</v>
      </c>
      <c r="J1851" t="s">
        <v>13</v>
      </c>
      <c r="K1851" t="s">
        <v>34</v>
      </c>
      <c r="L1851" t="s">
        <v>45</v>
      </c>
      <c r="M1851">
        <v>1</v>
      </c>
      <c r="N1851">
        <v>51.74</v>
      </c>
      <c r="O1851">
        <v>0</v>
      </c>
      <c r="P1851">
        <v>22.45</v>
      </c>
      <c r="Q1851">
        <v>51.74</v>
      </c>
      <c r="R1851">
        <v>22.45</v>
      </c>
      <c r="S1851">
        <v>29.290000000000003</v>
      </c>
      <c r="T1851">
        <v>0.56609972941631237</v>
      </c>
      <c r="U1851">
        <v>2026</v>
      </c>
      <c r="V1851" t="s">
        <v>92</v>
      </c>
      <c r="W1851">
        <v>9</v>
      </c>
      <c r="X1851" t="s">
        <v>85</v>
      </c>
    </row>
    <row r="1852" spans="1:24">
      <c r="A1852">
        <v>58</v>
      </c>
      <c r="B1852" s="14">
        <v>46273</v>
      </c>
      <c r="C1852">
        <v>2026</v>
      </c>
      <c r="D1852">
        <v>3</v>
      </c>
      <c r="E1852">
        <v>9</v>
      </c>
      <c r="F1852" t="s">
        <v>85</v>
      </c>
      <c r="G1852" t="s">
        <v>0</v>
      </c>
      <c r="H1852" t="s">
        <v>1</v>
      </c>
      <c r="I1852" t="s">
        <v>19</v>
      </c>
      <c r="J1852" t="s">
        <v>3</v>
      </c>
      <c r="K1852" t="s">
        <v>9</v>
      </c>
      <c r="L1852" t="s">
        <v>46</v>
      </c>
      <c r="M1852">
        <v>1</v>
      </c>
      <c r="N1852">
        <v>71.7</v>
      </c>
      <c r="O1852">
        <v>0</v>
      </c>
      <c r="P1852">
        <v>32</v>
      </c>
      <c r="Q1852">
        <v>71.7</v>
      </c>
      <c r="R1852">
        <v>32</v>
      </c>
      <c r="S1852">
        <v>39.700000000000003</v>
      </c>
      <c r="T1852">
        <v>0.55369595536959559</v>
      </c>
      <c r="U1852">
        <v>2026</v>
      </c>
      <c r="V1852" t="s">
        <v>92</v>
      </c>
      <c r="W1852">
        <v>9</v>
      </c>
      <c r="X1852" t="s">
        <v>85</v>
      </c>
    </row>
    <row r="1853" spans="1:24">
      <c r="A1853">
        <v>1224</v>
      </c>
      <c r="B1853" s="14">
        <v>46273</v>
      </c>
      <c r="C1853">
        <v>2026</v>
      </c>
      <c r="D1853">
        <v>3</v>
      </c>
      <c r="E1853">
        <v>9</v>
      </c>
      <c r="F1853" t="s">
        <v>85</v>
      </c>
      <c r="G1853" t="s">
        <v>11</v>
      </c>
      <c r="H1853" t="s">
        <v>12</v>
      </c>
      <c r="I1853" t="s">
        <v>2</v>
      </c>
      <c r="J1853" t="s">
        <v>3</v>
      </c>
      <c r="K1853" t="s">
        <v>4</v>
      </c>
      <c r="L1853" t="s">
        <v>26</v>
      </c>
      <c r="M1853">
        <v>2</v>
      </c>
      <c r="N1853">
        <v>39.409999999999997</v>
      </c>
      <c r="O1853">
        <v>0.05</v>
      </c>
      <c r="P1853">
        <v>17.12</v>
      </c>
      <c r="Q1853">
        <v>74.878999999999991</v>
      </c>
      <c r="R1853">
        <v>34.24</v>
      </c>
      <c r="S1853">
        <v>40.638999999999989</v>
      </c>
      <c r="T1853">
        <v>0.54272893601677363</v>
      </c>
      <c r="U1853">
        <v>2026</v>
      </c>
      <c r="V1853" t="s">
        <v>92</v>
      </c>
      <c r="W1853">
        <v>9</v>
      </c>
      <c r="X1853" t="s">
        <v>85</v>
      </c>
    </row>
    <row r="1854" spans="1:24">
      <c r="A1854">
        <v>4345</v>
      </c>
      <c r="B1854" s="14">
        <v>46273</v>
      </c>
      <c r="C1854">
        <v>2026</v>
      </c>
      <c r="D1854">
        <v>3</v>
      </c>
      <c r="E1854">
        <v>9</v>
      </c>
      <c r="F1854" t="s">
        <v>85</v>
      </c>
      <c r="G1854" t="s">
        <v>0</v>
      </c>
      <c r="H1854" t="s">
        <v>36</v>
      </c>
      <c r="I1854" t="s">
        <v>2</v>
      </c>
      <c r="J1854" t="s">
        <v>13</v>
      </c>
      <c r="K1854" t="s">
        <v>23</v>
      </c>
      <c r="L1854" t="s">
        <v>24</v>
      </c>
      <c r="M1854">
        <v>2</v>
      </c>
      <c r="N1854">
        <v>345.33</v>
      </c>
      <c r="O1854">
        <v>0</v>
      </c>
      <c r="P1854">
        <v>198.22</v>
      </c>
      <c r="Q1854">
        <v>690.66</v>
      </c>
      <c r="R1854">
        <v>396.44</v>
      </c>
      <c r="S1854">
        <v>294.21999999999997</v>
      </c>
      <c r="T1854">
        <v>0.42599832044710856</v>
      </c>
      <c r="U1854">
        <v>2026</v>
      </c>
      <c r="V1854" t="s">
        <v>92</v>
      </c>
      <c r="W1854">
        <v>9</v>
      </c>
      <c r="X1854" t="s">
        <v>85</v>
      </c>
    </row>
    <row r="1855" spans="1:24">
      <c r="A1855">
        <v>1069</v>
      </c>
      <c r="B1855" s="14">
        <v>46274</v>
      </c>
      <c r="C1855">
        <v>2026</v>
      </c>
      <c r="D1855">
        <v>3</v>
      </c>
      <c r="E1855">
        <v>9</v>
      </c>
      <c r="F1855" t="s">
        <v>85</v>
      </c>
      <c r="G1855" t="s">
        <v>20</v>
      </c>
      <c r="H1855" t="s">
        <v>47</v>
      </c>
      <c r="I1855" t="s">
        <v>2</v>
      </c>
      <c r="J1855" t="s">
        <v>3</v>
      </c>
      <c r="K1855" t="s">
        <v>9</v>
      </c>
      <c r="L1855" t="s">
        <v>17</v>
      </c>
      <c r="M1855">
        <v>1</v>
      </c>
      <c r="N1855">
        <v>145.33000000000001</v>
      </c>
      <c r="O1855">
        <v>0.1</v>
      </c>
      <c r="P1855">
        <v>80.97</v>
      </c>
      <c r="Q1855">
        <v>130.79700000000003</v>
      </c>
      <c r="R1855">
        <v>80.97</v>
      </c>
      <c r="S1855">
        <v>49.827000000000027</v>
      </c>
      <c r="T1855">
        <v>0.3809491043372556</v>
      </c>
      <c r="U1855">
        <v>2026</v>
      </c>
      <c r="V1855" t="s">
        <v>92</v>
      </c>
      <c r="W1855">
        <v>9</v>
      </c>
      <c r="X1855" t="s">
        <v>85</v>
      </c>
    </row>
    <row r="1856" spans="1:24">
      <c r="A1856">
        <v>1489</v>
      </c>
      <c r="B1856" s="14">
        <v>46274</v>
      </c>
      <c r="C1856">
        <v>2026</v>
      </c>
      <c r="D1856">
        <v>3</v>
      </c>
      <c r="E1856">
        <v>9</v>
      </c>
      <c r="F1856" t="s">
        <v>85</v>
      </c>
      <c r="G1856" t="s">
        <v>0</v>
      </c>
      <c r="H1856" t="s">
        <v>1</v>
      </c>
      <c r="I1856" t="s">
        <v>2</v>
      </c>
      <c r="J1856" t="s">
        <v>3</v>
      </c>
      <c r="K1856" t="s">
        <v>4</v>
      </c>
      <c r="L1856" t="s">
        <v>22</v>
      </c>
      <c r="M1856">
        <v>3</v>
      </c>
      <c r="N1856">
        <v>50.03</v>
      </c>
      <c r="O1856">
        <v>0.1</v>
      </c>
      <c r="P1856">
        <v>22.89</v>
      </c>
      <c r="Q1856">
        <v>135.08100000000002</v>
      </c>
      <c r="R1856">
        <v>68.67</v>
      </c>
      <c r="S1856">
        <v>66.411000000000016</v>
      </c>
      <c r="T1856">
        <v>0.49163835032313952</v>
      </c>
      <c r="U1856">
        <v>2026</v>
      </c>
      <c r="V1856" t="s">
        <v>92</v>
      </c>
      <c r="W1856">
        <v>9</v>
      </c>
      <c r="X1856" t="s">
        <v>85</v>
      </c>
    </row>
    <row r="1857" spans="1:24">
      <c r="A1857">
        <v>2045</v>
      </c>
      <c r="B1857" s="14">
        <v>46274</v>
      </c>
      <c r="C1857">
        <v>2026</v>
      </c>
      <c r="D1857">
        <v>3</v>
      </c>
      <c r="E1857">
        <v>9</v>
      </c>
      <c r="F1857" t="s">
        <v>85</v>
      </c>
      <c r="G1857" t="s">
        <v>6</v>
      </c>
      <c r="H1857" t="s">
        <v>7</v>
      </c>
      <c r="I1857" t="s">
        <v>28</v>
      </c>
      <c r="J1857" t="s">
        <v>3</v>
      </c>
      <c r="K1857" t="s">
        <v>14</v>
      </c>
      <c r="L1857" t="s">
        <v>15</v>
      </c>
      <c r="M1857">
        <v>1</v>
      </c>
      <c r="N1857">
        <v>35.68</v>
      </c>
      <c r="O1857">
        <v>0.05</v>
      </c>
      <c r="P1857">
        <v>13.37</v>
      </c>
      <c r="Q1857">
        <v>33.896000000000001</v>
      </c>
      <c r="R1857">
        <v>13.37</v>
      </c>
      <c r="S1857">
        <v>20.526000000000003</v>
      </c>
      <c r="T1857">
        <v>0.60555817795610112</v>
      </c>
      <c r="U1857">
        <v>2026</v>
      </c>
      <c r="V1857" t="s">
        <v>92</v>
      </c>
      <c r="W1857">
        <v>9</v>
      </c>
      <c r="X1857" t="s">
        <v>85</v>
      </c>
    </row>
    <row r="1858" spans="1:24">
      <c r="A1858">
        <v>2610</v>
      </c>
      <c r="B1858" s="14">
        <v>46274</v>
      </c>
      <c r="C1858">
        <v>2026</v>
      </c>
      <c r="D1858">
        <v>3</v>
      </c>
      <c r="E1858">
        <v>9</v>
      </c>
      <c r="F1858" t="s">
        <v>85</v>
      </c>
      <c r="G1858" t="s">
        <v>20</v>
      </c>
      <c r="H1858" t="s">
        <v>33</v>
      </c>
      <c r="I1858" t="s">
        <v>2</v>
      </c>
      <c r="J1858" t="s">
        <v>3</v>
      </c>
      <c r="K1858" t="s">
        <v>23</v>
      </c>
      <c r="L1858" t="s">
        <v>24</v>
      </c>
      <c r="M1858">
        <v>1</v>
      </c>
      <c r="N1858">
        <v>341.87</v>
      </c>
      <c r="O1858">
        <v>0.1</v>
      </c>
      <c r="P1858">
        <v>190.66</v>
      </c>
      <c r="Q1858">
        <v>307.68299999999999</v>
      </c>
      <c r="R1858">
        <v>190.66</v>
      </c>
      <c r="S1858">
        <v>117.023</v>
      </c>
      <c r="T1858">
        <v>0.38033625517171893</v>
      </c>
      <c r="U1858">
        <v>2026</v>
      </c>
      <c r="V1858" t="s">
        <v>92</v>
      </c>
      <c r="W1858">
        <v>9</v>
      </c>
      <c r="X1858" t="s">
        <v>85</v>
      </c>
    </row>
    <row r="1859" spans="1:24">
      <c r="A1859">
        <v>4210</v>
      </c>
      <c r="B1859" s="14">
        <v>46274</v>
      </c>
      <c r="C1859">
        <v>2026</v>
      </c>
      <c r="D1859">
        <v>3</v>
      </c>
      <c r="E1859">
        <v>9</v>
      </c>
      <c r="F1859" t="s">
        <v>85</v>
      </c>
      <c r="G1859" t="s">
        <v>6</v>
      </c>
      <c r="H1859" t="s">
        <v>27</v>
      </c>
      <c r="I1859" t="s">
        <v>2</v>
      </c>
      <c r="J1859" t="s">
        <v>3</v>
      </c>
      <c r="K1859" t="s">
        <v>14</v>
      </c>
      <c r="L1859" t="s">
        <v>48</v>
      </c>
      <c r="M1859">
        <v>1</v>
      </c>
      <c r="N1859">
        <v>164.6</v>
      </c>
      <c r="O1859">
        <v>0</v>
      </c>
      <c r="P1859">
        <v>87.21</v>
      </c>
      <c r="Q1859">
        <v>164.6</v>
      </c>
      <c r="R1859">
        <v>87.21</v>
      </c>
      <c r="S1859">
        <v>77.39</v>
      </c>
      <c r="T1859">
        <v>0.47017010935601461</v>
      </c>
      <c r="U1859">
        <v>2026</v>
      </c>
      <c r="V1859" t="s">
        <v>92</v>
      </c>
      <c r="W1859">
        <v>9</v>
      </c>
      <c r="X1859" t="s">
        <v>85</v>
      </c>
    </row>
    <row r="1860" spans="1:24">
      <c r="A1860">
        <v>4584</v>
      </c>
      <c r="B1860" s="14">
        <v>46274</v>
      </c>
      <c r="C1860">
        <v>2026</v>
      </c>
      <c r="D1860">
        <v>3</v>
      </c>
      <c r="E1860">
        <v>9</v>
      </c>
      <c r="F1860" t="s">
        <v>85</v>
      </c>
      <c r="G1860" t="s">
        <v>20</v>
      </c>
      <c r="H1860" t="s">
        <v>33</v>
      </c>
      <c r="I1860" t="s">
        <v>2</v>
      </c>
      <c r="J1860" t="s">
        <v>3</v>
      </c>
      <c r="K1860" t="s">
        <v>34</v>
      </c>
      <c r="L1860" t="s">
        <v>35</v>
      </c>
      <c r="M1860">
        <v>2</v>
      </c>
      <c r="N1860">
        <v>41.24</v>
      </c>
      <c r="O1860">
        <v>0</v>
      </c>
      <c r="P1860">
        <v>14.46</v>
      </c>
      <c r="Q1860">
        <v>82.48</v>
      </c>
      <c r="R1860">
        <v>28.92</v>
      </c>
      <c r="S1860">
        <v>53.56</v>
      </c>
      <c r="T1860">
        <v>0.64936954413191073</v>
      </c>
      <c r="U1860">
        <v>2026</v>
      </c>
      <c r="V1860" t="s">
        <v>92</v>
      </c>
      <c r="W1860">
        <v>9</v>
      </c>
      <c r="X1860" t="s">
        <v>85</v>
      </c>
    </row>
    <row r="1861" spans="1:24">
      <c r="A1861">
        <v>44</v>
      </c>
      <c r="B1861" s="14">
        <v>46275</v>
      </c>
      <c r="C1861">
        <v>2026</v>
      </c>
      <c r="D1861">
        <v>3</v>
      </c>
      <c r="E1861">
        <v>9</v>
      </c>
      <c r="F1861" t="s">
        <v>85</v>
      </c>
      <c r="G1861" t="s">
        <v>11</v>
      </c>
      <c r="H1861" t="s">
        <v>39</v>
      </c>
      <c r="I1861" t="s">
        <v>19</v>
      </c>
      <c r="J1861" t="s">
        <v>13</v>
      </c>
      <c r="K1861" t="s">
        <v>4</v>
      </c>
      <c r="L1861" t="s">
        <v>26</v>
      </c>
      <c r="M1861">
        <v>1</v>
      </c>
      <c r="N1861">
        <v>40.1</v>
      </c>
      <c r="O1861">
        <v>0</v>
      </c>
      <c r="P1861">
        <v>16.920000000000002</v>
      </c>
      <c r="Q1861">
        <v>40.1</v>
      </c>
      <c r="R1861">
        <v>16.920000000000002</v>
      </c>
      <c r="S1861">
        <v>23.18</v>
      </c>
      <c r="T1861">
        <v>0.57805486284289276</v>
      </c>
      <c r="U1861">
        <v>2026</v>
      </c>
      <c r="V1861" t="s">
        <v>92</v>
      </c>
      <c r="W1861">
        <v>9</v>
      </c>
      <c r="X1861" t="s">
        <v>85</v>
      </c>
    </row>
    <row r="1862" spans="1:24">
      <c r="A1862">
        <v>97</v>
      </c>
      <c r="B1862" s="14">
        <v>46275</v>
      </c>
      <c r="C1862">
        <v>2026</v>
      </c>
      <c r="D1862">
        <v>3</v>
      </c>
      <c r="E1862">
        <v>9</v>
      </c>
      <c r="F1862" t="s">
        <v>85</v>
      </c>
      <c r="G1862" t="s">
        <v>6</v>
      </c>
      <c r="H1862" t="s">
        <v>27</v>
      </c>
      <c r="I1862" t="s">
        <v>2</v>
      </c>
      <c r="J1862" t="s">
        <v>13</v>
      </c>
      <c r="K1862" t="s">
        <v>23</v>
      </c>
      <c r="L1862" t="s">
        <v>40</v>
      </c>
      <c r="M1862">
        <v>2</v>
      </c>
      <c r="N1862">
        <v>80.239999999999995</v>
      </c>
      <c r="O1862">
        <v>0</v>
      </c>
      <c r="P1862">
        <v>40.5</v>
      </c>
      <c r="Q1862">
        <v>160.47999999999999</v>
      </c>
      <c r="R1862">
        <v>81</v>
      </c>
      <c r="S1862">
        <v>79.47999999999999</v>
      </c>
      <c r="T1862">
        <v>0.49526420737786636</v>
      </c>
      <c r="U1862">
        <v>2026</v>
      </c>
      <c r="V1862" t="s">
        <v>92</v>
      </c>
      <c r="W1862">
        <v>9</v>
      </c>
      <c r="X1862" t="s">
        <v>85</v>
      </c>
    </row>
    <row r="1863" spans="1:24">
      <c r="A1863">
        <v>1015</v>
      </c>
      <c r="B1863" s="14">
        <v>46275</v>
      </c>
      <c r="C1863">
        <v>2026</v>
      </c>
      <c r="D1863">
        <v>3</v>
      </c>
      <c r="E1863">
        <v>9</v>
      </c>
      <c r="F1863" t="s">
        <v>85</v>
      </c>
      <c r="G1863" t="s">
        <v>11</v>
      </c>
      <c r="H1863" t="s">
        <v>18</v>
      </c>
      <c r="I1863" t="s">
        <v>2</v>
      </c>
      <c r="J1863" t="s">
        <v>13</v>
      </c>
      <c r="K1863" t="s">
        <v>9</v>
      </c>
      <c r="L1863" t="s">
        <v>37</v>
      </c>
      <c r="M1863">
        <v>4</v>
      </c>
      <c r="N1863">
        <v>151.01</v>
      </c>
      <c r="O1863">
        <v>0</v>
      </c>
      <c r="P1863">
        <v>80.569999999999993</v>
      </c>
      <c r="Q1863">
        <v>604.04</v>
      </c>
      <c r="R1863">
        <v>322.27999999999997</v>
      </c>
      <c r="S1863">
        <v>281.76</v>
      </c>
      <c r="T1863">
        <v>0.46645917488908023</v>
      </c>
      <c r="U1863">
        <v>2026</v>
      </c>
      <c r="V1863" t="s">
        <v>92</v>
      </c>
      <c r="W1863">
        <v>9</v>
      </c>
      <c r="X1863" t="s">
        <v>85</v>
      </c>
    </row>
    <row r="1864" spans="1:24">
      <c r="A1864">
        <v>1128</v>
      </c>
      <c r="B1864" s="14">
        <v>46275</v>
      </c>
      <c r="C1864">
        <v>2026</v>
      </c>
      <c r="D1864">
        <v>3</v>
      </c>
      <c r="E1864">
        <v>9</v>
      </c>
      <c r="F1864" t="s">
        <v>85</v>
      </c>
      <c r="G1864" t="s">
        <v>0</v>
      </c>
      <c r="H1864" t="s">
        <v>50</v>
      </c>
      <c r="I1864" t="s">
        <v>28</v>
      </c>
      <c r="J1864" t="s">
        <v>3</v>
      </c>
      <c r="K1864" t="s">
        <v>4</v>
      </c>
      <c r="L1864" t="s">
        <v>22</v>
      </c>
      <c r="M1864">
        <v>1</v>
      </c>
      <c r="N1864">
        <v>51.32</v>
      </c>
      <c r="O1864">
        <v>0.1</v>
      </c>
      <c r="P1864">
        <v>22.67</v>
      </c>
      <c r="Q1864">
        <v>46.188000000000002</v>
      </c>
      <c r="R1864">
        <v>22.67</v>
      </c>
      <c r="S1864">
        <v>23.518000000000001</v>
      </c>
      <c r="T1864">
        <v>0.50917987356023209</v>
      </c>
      <c r="U1864">
        <v>2026</v>
      </c>
      <c r="V1864" t="s">
        <v>92</v>
      </c>
      <c r="W1864">
        <v>9</v>
      </c>
      <c r="X1864" t="s">
        <v>85</v>
      </c>
    </row>
    <row r="1865" spans="1:24">
      <c r="A1865">
        <v>3548</v>
      </c>
      <c r="B1865" s="14">
        <v>46275</v>
      </c>
      <c r="C1865">
        <v>2026</v>
      </c>
      <c r="D1865">
        <v>3</v>
      </c>
      <c r="E1865">
        <v>9</v>
      </c>
      <c r="F1865" t="s">
        <v>85</v>
      </c>
      <c r="G1865" t="s">
        <v>20</v>
      </c>
      <c r="H1865" t="s">
        <v>31</v>
      </c>
      <c r="I1865" t="s">
        <v>19</v>
      </c>
      <c r="J1865" t="s">
        <v>3</v>
      </c>
      <c r="K1865" t="s">
        <v>9</v>
      </c>
      <c r="L1865" t="s">
        <v>46</v>
      </c>
      <c r="M1865">
        <v>2</v>
      </c>
      <c r="N1865">
        <v>72.61</v>
      </c>
      <c r="O1865">
        <v>0</v>
      </c>
      <c r="P1865">
        <v>32.68</v>
      </c>
      <c r="Q1865">
        <v>145.22</v>
      </c>
      <c r="R1865">
        <v>65.36</v>
      </c>
      <c r="S1865">
        <v>79.86</v>
      </c>
      <c r="T1865">
        <v>0.54992425285773305</v>
      </c>
      <c r="U1865">
        <v>2026</v>
      </c>
      <c r="V1865" t="s">
        <v>92</v>
      </c>
      <c r="W1865">
        <v>9</v>
      </c>
      <c r="X1865" t="s">
        <v>85</v>
      </c>
    </row>
    <row r="1866" spans="1:24">
      <c r="A1866">
        <v>242</v>
      </c>
      <c r="B1866" s="14">
        <v>46276</v>
      </c>
      <c r="C1866">
        <v>2026</v>
      </c>
      <c r="D1866">
        <v>3</v>
      </c>
      <c r="E1866">
        <v>9</v>
      </c>
      <c r="F1866" t="s">
        <v>85</v>
      </c>
      <c r="G1866" t="s">
        <v>20</v>
      </c>
      <c r="H1866" t="s">
        <v>47</v>
      </c>
      <c r="I1866" t="s">
        <v>28</v>
      </c>
      <c r="J1866" t="s">
        <v>16</v>
      </c>
      <c r="K1866" t="s">
        <v>34</v>
      </c>
      <c r="L1866" t="s">
        <v>35</v>
      </c>
      <c r="M1866">
        <v>5</v>
      </c>
      <c r="N1866">
        <v>40.94</v>
      </c>
      <c r="O1866">
        <v>0</v>
      </c>
      <c r="P1866">
        <v>14.78</v>
      </c>
      <c r="Q1866">
        <v>204.7</v>
      </c>
      <c r="R1866">
        <v>73.899999999999991</v>
      </c>
      <c r="S1866">
        <v>130.80000000000001</v>
      </c>
      <c r="T1866">
        <v>0.6389838788470934</v>
      </c>
      <c r="U1866">
        <v>2026</v>
      </c>
      <c r="V1866" t="s">
        <v>92</v>
      </c>
      <c r="W1866">
        <v>9</v>
      </c>
      <c r="X1866" t="s">
        <v>85</v>
      </c>
    </row>
    <row r="1867" spans="1:24">
      <c r="A1867">
        <v>784</v>
      </c>
      <c r="B1867" s="14">
        <v>46276</v>
      </c>
      <c r="C1867">
        <v>2026</v>
      </c>
      <c r="D1867">
        <v>3</v>
      </c>
      <c r="E1867">
        <v>9</v>
      </c>
      <c r="F1867" t="s">
        <v>85</v>
      </c>
      <c r="G1867" t="s">
        <v>11</v>
      </c>
      <c r="H1867" t="s">
        <v>52</v>
      </c>
      <c r="I1867" t="s">
        <v>28</v>
      </c>
      <c r="J1867" t="s">
        <v>13</v>
      </c>
      <c r="K1867" t="s">
        <v>4</v>
      </c>
      <c r="L1867" t="s">
        <v>5</v>
      </c>
      <c r="M1867">
        <v>4</v>
      </c>
      <c r="N1867">
        <v>81.69</v>
      </c>
      <c r="O1867">
        <v>0</v>
      </c>
      <c r="P1867">
        <v>42.23</v>
      </c>
      <c r="Q1867">
        <v>326.76</v>
      </c>
      <c r="R1867">
        <v>168.92</v>
      </c>
      <c r="S1867">
        <v>157.84</v>
      </c>
      <c r="T1867">
        <v>0.48304566042355246</v>
      </c>
      <c r="U1867">
        <v>2026</v>
      </c>
      <c r="V1867" t="s">
        <v>92</v>
      </c>
      <c r="W1867">
        <v>9</v>
      </c>
      <c r="X1867" t="s">
        <v>85</v>
      </c>
    </row>
    <row r="1868" spans="1:24">
      <c r="A1868">
        <v>1535</v>
      </c>
      <c r="B1868" s="14">
        <v>46276</v>
      </c>
      <c r="C1868">
        <v>2026</v>
      </c>
      <c r="D1868">
        <v>3</v>
      </c>
      <c r="E1868">
        <v>9</v>
      </c>
      <c r="F1868" t="s">
        <v>85</v>
      </c>
      <c r="G1868" t="s">
        <v>0</v>
      </c>
      <c r="H1868" t="s">
        <v>50</v>
      </c>
      <c r="I1868" t="s">
        <v>19</v>
      </c>
      <c r="J1868" t="s">
        <v>13</v>
      </c>
      <c r="K1868" t="s">
        <v>4</v>
      </c>
      <c r="L1868" t="s">
        <v>22</v>
      </c>
      <c r="M1868">
        <v>1</v>
      </c>
      <c r="N1868">
        <v>51.25</v>
      </c>
      <c r="O1868">
        <v>0.05</v>
      </c>
      <c r="P1868">
        <v>21.99</v>
      </c>
      <c r="Q1868">
        <v>48.6875</v>
      </c>
      <c r="R1868">
        <v>21.99</v>
      </c>
      <c r="S1868">
        <v>26.697500000000002</v>
      </c>
      <c r="T1868">
        <v>0.54834403080872918</v>
      </c>
      <c r="U1868">
        <v>2026</v>
      </c>
      <c r="V1868" t="s">
        <v>92</v>
      </c>
      <c r="W1868">
        <v>9</v>
      </c>
      <c r="X1868" t="s">
        <v>85</v>
      </c>
    </row>
    <row r="1869" spans="1:24">
      <c r="A1869">
        <v>1687</v>
      </c>
      <c r="B1869" s="14">
        <v>46276</v>
      </c>
      <c r="C1869">
        <v>2026</v>
      </c>
      <c r="D1869">
        <v>3</v>
      </c>
      <c r="E1869">
        <v>9</v>
      </c>
      <c r="F1869" t="s">
        <v>85</v>
      </c>
      <c r="G1869" t="s">
        <v>11</v>
      </c>
      <c r="H1869" t="s">
        <v>52</v>
      </c>
      <c r="I1869" t="s">
        <v>2</v>
      </c>
      <c r="J1869" t="s">
        <v>3</v>
      </c>
      <c r="K1869" t="s">
        <v>34</v>
      </c>
      <c r="L1869" t="s">
        <v>45</v>
      </c>
      <c r="M1869">
        <v>1</v>
      </c>
      <c r="N1869">
        <v>50.78</v>
      </c>
      <c r="O1869">
        <v>0.05</v>
      </c>
      <c r="P1869">
        <v>22.52</v>
      </c>
      <c r="Q1869">
        <v>48.241</v>
      </c>
      <c r="R1869">
        <v>22.52</v>
      </c>
      <c r="S1869">
        <v>25.721</v>
      </c>
      <c r="T1869">
        <v>0.5331771729441761</v>
      </c>
      <c r="U1869">
        <v>2026</v>
      </c>
      <c r="V1869" t="s">
        <v>92</v>
      </c>
      <c r="W1869">
        <v>9</v>
      </c>
      <c r="X1869" t="s">
        <v>85</v>
      </c>
    </row>
    <row r="1870" spans="1:24">
      <c r="A1870">
        <v>2162</v>
      </c>
      <c r="B1870" s="14">
        <v>46276</v>
      </c>
      <c r="C1870">
        <v>2026</v>
      </c>
      <c r="D1870">
        <v>3</v>
      </c>
      <c r="E1870">
        <v>9</v>
      </c>
      <c r="F1870" t="s">
        <v>85</v>
      </c>
      <c r="G1870" t="s">
        <v>6</v>
      </c>
      <c r="H1870" t="s">
        <v>7</v>
      </c>
      <c r="I1870" t="s">
        <v>2</v>
      </c>
      <c r="J1870" t="s">
        <v>13</v>
      </c>
      <c r="K1870" t="s">
        <v>14</v>
      </c>
      <c r="L1870" t="s">
        <v>44</v>
      </c>
      <c r="M1870">
        <v>1</v>
      </c>
      <c r="N1870">
        <v>133.31</v>
      </c>
      <c r="O1870">
        <v>0.05</v>
      </c>
      <c r="P1870">
        <v>67.790000000000006</v>
      </c>
      <c r="Q1870">
        <v>126.64449999999999</v>
      </c>
      <c r="R1870">
        <v>67.790000000000006</v>
      </c>
      <c r="S1870">
        <v>58.854499999999987</v>
      </c>
      <c r="T1870">
        <v>0.46472211584395684</v>
      </c>
      <c r="U1870">
        <v>2026</v>
      </c>
      <c r="V1870" t="s">
        <v>92</v>
      </c>
      <c r="W1870">
        <v>9</v>
      </c>
      <c r="X1870" t="s">
        <v>85</v>
      </c>
    </row>
    <row r="1871" spans="1:24">
      <c r="A1871">
        <v>2307</v>
      </c>
      <c r="B1871" s="14">
        <v>46276</v>
      </c>
      <c r="C1871">
        <v>2026</v>
      </c>
      <c r="D1871">
        <v>3</v>
      </c>
      <c r="E1871">
        <v>9</v>
      </c>
      <c r="F1871" t="s">
        <v>85</v>
      </c>
      <c r="G1871" t="s">
        <v>11</v>
      </c>
      <c r="H1871" t="s">
        <v>12</v>
      </c>
      <c r="I1871" t="s">
        <v>2</v>
      </c>
      <c r="J1871" t="s">
        <v>3</v>
      </c>
      <c r="K1871" t="s">
        <v>14</v>
      </c>
      <c r="L1871" t="s">
        <v>48</v>
      </c>
      <c r="M1871">
        <v>1</v>
      </c>
      <c r="N1871">
        <v>162.06</v>
      </c>
      <c r="O1871">
        <v>0</v>
      </c>
      <c r="P1871">
        <v>86.95</v>
      </c>
      <c r="Q1871">
        <v>162.06</v>
      </c>
      <c r="R1871">
        <v>86.95</v>
      </c>
      <c r="S1871">
        <v>75.11</v>
      </c>
      <c r="T1871">
        <v>0.4634703196347032</v>
      </c>
      <c r="U1871">
        <v>2026</v>
      </c>
      <c r="V1871" t="s">
        <v>92</v>
      </c>
      <c r="W1871">
        <v>9</v>
      </c>
      <c r="X1871" t="s">
        <v>85</v>
      </c>
    </row>
    <row r="1872" spans="1:24">
      <c r="A1872">
        <v>3976</v>
      </c>
      <c r="B1872" s="14">
        <v>46276</v>
      </c>
      <c r="C1872">
        <v>2026</v>
      </c>
      <c r="D1872">
        <v>3</v>
      </c>
      <c r="E1872">
        <v>9</v>
      </c>
      <c r="F1872" t="s">
        <v>85</v>
      </c>
      <c r="G1872" t="s">
        <v>11</v>
      </c>
      <c r="H1872" t="s">
        <v>25</v>
      </c>
      <c r="I1872" t="s">
        <v>19</v>
      </c>
      <c r="J1872" t="s">
        <v>3</v>
      </c>
      <c r="K1872" t="s">
        <v>14</v>
      </c>
      <c r="L1872" t="s">
        <v>15</v>
      </c>
      <c r="M1872">
        <v>2</v>
      </c>
      <c r="N1872">
        <v>37.03</v>
      </c>
      <c r="O1872">
        <v>0.1</v>
      </c>
      <c r="P1872">
        <v>13.46</v>
      </c>
      <c r="Q1872">
        <v>66.654000000000011</v>
      </c>
      <c r="R1872">
        <v>26.92</v>
      </c>
      <c r="S1872">
        <v>39.734000000000009</v>
      </c>
      <c r="T1872">
        <v>0.59612326342004984</v>
      </c>
      <c r="U1872">
        <v>2026</v>
      </c>
      <c r="V1872" t="s">
        <v>92</v>
      </c>
      <c r="W1872">
        <v>9</v>
      </c>
      <c r="X1872" t="s">
        <v>85</v>
      </c>
    </row>
    <row r="1873" spans="1:24">
      <c r="A1873">
        <v>5066</v>
      </c>
      <c r="B1873" s="14">
        <v>46276</v>
      </c>
      <c r="C1873">
        <v>2026</v>
      </c>
      <c r="D1873">
        <v>3</v>
      </c>
      <c r="E1873">
        <v>9</v>
      </c>
      <c r="F1873" t="s">
        <v>85</v>
      </c>
      <c r="G1873" t="s">
        <v>6</v>
      </c>
      <c r="H1873" t="s">
        <v>41</v>
      </c>
      <c r="I1873" t="s">
        <v>2</v>
      </c>
      <c r="J1873" t="s">
        <v>13</v>
      </c>
      <c r="K1873" t="s">
        <v>23</v>
      </c>
      <c r="L1873" t="s">
        <v>24</v>
      </c>
      <c r="M1873">
        <v>1</v>
      </c>
      <c r="N1873">
        <v>338.01</v>
      </c>
      <c r="O1873">
        <v>0</v>
      </c>
      <c r="P1873">
        <v>190.89</v>
      </c>
      <c r="Q1873">
        <v>338.01</v>
      </c>
      <c r="R1873">
        <v>190.89</v>
      </c>
      <c r="S1873">
        <v>147.12</v>
      </c>
      <c r="T1873">
        <v>0.43525339486997427</v>
      </c>
      <c r="U1873">
        <v>2026</v>
      </c>
      <c r="V1873" t="s">
        <v>92</v>
      </c>
      <c r="W1873">
        <v>9</v>
      </c>
      <c r="X1873" t="s">
        <v>85</v>
      </c>
    </row>
    <row r="1874" spans="1:24">
      <c r="A1874">
        <v>78</v>
      </c>
      <c r="B1874" s="14">
        <v>46277</v>
      </c>
      <c r="C1874">
        <v>2026</v>
      </c>
      <c r="D1874">
        <v>3</v>
      </c>
      <c r="E1874">
        <v>9</v>
      </c>
      <c r="F1874" t="s">
        <v>85</v>
      </c>
      <c r="G1874" t="s">
        <v>20</v>
      </c>
      <c r="H1874" t="s">
        <v>47</v>
      </c>
      <c r="I1874" t="s">
        <v>2</v>
      </c>
      <c r="J1874" t="s">
        <v>13</v>
      </c>
      <c r="K1874" t="s">
        <v>34</v>
      </c>
      <c r="L1874" t="s">
        <v>35</v>
      </c>
      <c r="M1874">
        <v>5</v>
      </c>
      <c r="N1874">
        <v>40.78</v>
      </c>
      <c r="O1874">
        <v>0.05</v>
      </c>
      <c r="P1874">
        <v>14.94</v>
      </c>
      <c r="Q1874">
        <v>193.70499999999998</v>
      </c>
      <c r="R1874">
        <v>74.7</v>
      </c>
      <c r="S1874">
        <v>119.00499999999998</v>
      </c>
      <c r="T1874">
        <v>0.61436204537828132</v>
      </c>
      <c r="U1874">
        <v>2026</v>
      </c>
      <c r="V1874" t="s">
        <v>92</v>
      </c>
      <c r="W1874">
        <v>9</v>
      </c>
      <c r="X1874" t="s">
        <v>85</v>
      </c>
    </row>
    <row r="1875" spans="1:24">
      <c r="A1875">
        <v>354</v>
      </c>
      <c r="B1875" s="14">
        <v>46277</v>
      </c>
      <c r="C1875">
        <v>2026</v>
      </c>
      <c r="D1875">
        <v>3</v>
      </c>
      <c r="E1875">
        <v>9</v>
      </c>
      <c r="F1875" t="s">
        <v>85</v>
      </c>
      <c r="G1875" t="s">
        <v>11</v>
      </c>
      <c r="H1875" t="s">
        <v>52</v>
      </c>
      <c r="I1875" t="s">
        <v>2</v>
      </c>
      <c r="J1875" t="s">
        <v>3</v>
      </c>
      <c r="K1875" t="s">
        <v>4</v>
      </c>
      <c r="L1875" t="s">
        <v>22</v>
      </c>
      <c r="M1875">
        <v>4</v>
      </c>
      <c r="N1875">
        <v>51.47</v>
      </c>
      <c r="O1875">
        <v>0</v>
      </c>
      <c r="P1875">
        <v>21.9</v>
      </c>
      <c r="Q1875">
        <v>205.88</v>
      </c>
      <c r="R1875">
        <v>87.6</v>
      </c>
      <c r="S1875">
        <v>118.28</v>
      </c>
      <c r="T1875">
        <v>0.57450942296483387</v>
      </c>
      <c r="U1875">
        <v>2026</v>
      </c>
      <c r="V1875" t="s">
        <v>92</v>
      </c>
      <c r="W1875">
        <v>9</v>
      </c>
      <c r="X1875" t="s">
        <v>85</v>
      </c>
    </row>
    <row r="1876" spans="1:24">
      <c r="A1876">
        <v>1738</v>
      </c>
      <c r="B1876" s="14">
        <v>46277</v>
      </c>
      <c r="C1876">
        <v>2026</v>
      </c>
      <c r="D1876">
        <v>3</v>
      </c>
      <c r="E1876">
        <v>9</v>
      </c>
      <c r="F1876" t="s">
        <v>85</v>
      </c>
      <c r="G1876" t="s">
        <v>0</v>
      </c>
      <c r="H1876" t="s">
        <v>50</v>
      </c>
      <c r="I1876" t="s">
        <v>8</v>
      </c>
      <c r="J1876" t="s">
        <v>16</v>
      </c>
      <c r="K1876" t="s">
        <v>9</v>
      </c>
      <c r="L1876" t="s">
        <v>17</v>
      </c>
      <c r="M1876">
        <v>10</v>
      </c>
      <c r="N1876">
        <v>144.4</v>
      </c>
      <c r="O1876">
        <v>0.1</v>
      </c>
      <c r="P1876">
        <v>81.069999999999993</v>
      </c>
      <c r="Q1876">
        <v>1299.6000000000001</v>
      </c>
      <c r="R1876">
        <v>810.69999999999993</v>
      </c>
      <c r="S1876">
        <v>488.9000000000002</v>
      </c>
      <c r="T1876">
        <v>0.37619267466912909</v>
      </c>
      <c r="U1876">
        <v>2026</v>
      </c>
      <c r="V1876" t="s">
        <v>92</v>
      </c>
      <c r="W1876">
        <v>9</v>
      </c>
      <c r="X1876" t="s">
        <v>85</v>
      </c>
    </row>
    <row r="1877" spans="1:24">
      <c r="A1877">
        <v>1900</v>
      </c>
      <c r="B1877" s="14">
        <v>46277</v>
      </c>
      <c r="C1877">
        <v>2026</v>
      </c>
      <c r="D1877">
        <v>3</v>
      </c>
      <c r="E1877">
        <v>9</v>
      </c>
      <c r="F1877" t="s">
        <v>85</v>
      </c>
      <c r="G1877" t="s">
        <v>6</v>
      </c>
      <c r="H1877" t="s">
        <v>27</v>
      </c>
      <c r="I1877" t="s">
        <v>19</v>
      </c>
      <c r="J1877" t="s">
        <v>13</v>
      </c>
      <c r="K1877" t="s">
        <v>34</v>
      </c>
      <c r="L1877" t="s">
        <v>45</v>
      </c>
      <c r="M1877">
        <v>1</v>
      </c>
      <c r="N1877">
        <v>51.34</v>
      </c>
      <c r="O1877">
        <v>0.1</v>
      </c>
      <c r="P1877">
        <v>22.63</v>
      </c>
      <c r="Q1877">
        <v>46.206000000000003</v>
      </c>
      <c r="R1877">
        <v>22.63</v>
      </c>
      <c r="S1877">
        <v>23.576000000000004</v>
      </c>
      <c r="T1877">
        <v>0.51023676578799293</v>
      </c>
      <c r="U1877">
        <v>2026</v>
      </c>
      <c r="V1877" t="s">
        <v>92</v>
      </c>
      <c r="W1877">
        <v>9</v>
      </c>
      <c r="X1877" t="s">
        <v>85</v>
      </c>
    </row>
    <row r="1878" spans="1:24">
      <c r="A1878">
        <v>3375</v>
      </c>
      <c r="B1878" s="14">
        <v>46277</v>
      </c>
      <c r="C1878">
        <v>2026</v>
      </c>
      <c r="D1878">
        <v>3</v>
      </c>
      <c r="E1878">
        <v>9</v>
      </c>
      <c r="F1878" t="s">
        <v>85</v>
      </c>
      <c r="G1878" t="s">
        <v>6</v>
      </c>
      <c r="H1878" t="s">
        <v>7</v>
      </c>
      <c r="I1878" t="s">
        <v>8</v>
      </c>
      <c r="J1878" t="s">
        <v>3</v>
      </c>
      <c r="K1878" t="s">
        <v>14</v>
      </c>
      <c r="L1878" t="s">
        <v>32</v>
      </c>
      <c r="M1878">
        <v>6</v>
      </c>
      <c r="N1878">
        <v>47.72</v>
      </c>
      <c r="O1878">
        <v>0.1</v>
      </c>
      <c r="P1878">
        <v>18.41</v>
      </c>
      <c r="Q1878">
        <v>257.68799999999999</v>
      </c>
      <c r="R1878">
        <v>110.46000000000001</v>
      </c>
      <c r="S1878">
        <v>147.22799999999998</v>
      </c>
      <c r="T1878">
        <v>0.57134208810654741</v>
      </c>
      <c r="U1878">
        <v>2026</v>
      </c>
      <c r="V1878" t="s">
        <v>92</v>
      </c>
      <c r="W1878">
        <v>9</v>
      </c>
      <c r="X1878" t="s">
        <v>85</v>
      </c>
    </row>
    <row r="1879" spans="1:24">
      <c r="A1879">
        <v>3567</v>
      </c>
      <c r="B1879" s="14">
        <v>46277</v>
      </c>
      <c r="C1879">
        <v>2026</v>
      </c>
      <c r="D1879">
        <v>3</v>
      </c>
      <c r="E1879">
        <v>9</v>
      </c>
      <c r="F1879" t="s">
        <v>85</v>
      </c>
      <c r="G1879" t="s">
        <v>6</v>
      </c>
      <c r="H1879" t="s">
        <v>41</v>
      </c>
      <c r="I1879" t="s">
        <v>2</v>
      </c>
      <c r="J1879" t="s">
        <v>16</v>
      </c>
      <c r="K1879" t="s">
        <v>23</v>
      </c>
      <c r="L1879" t="s">
        <v>40</v>
      </c>
      <c r="M1879">
        <v>1</v>
      </c>
      <c r="N1879">
        <v>81.489999999999995</v>
      </c>
      <c r="O1879">
        <v>0.1</v>
      </c>
      <c r="P1879">
        <v>38.83</v>
      </c>
      <c r="Q1879">
        <v>73.340999999999994</v>
      </c>
      <c r="R1879">
        <v>38.83</v>
      </c>
      <c r="S1879">
        <v>34.510999999999996</v>
      </c>
      <c r="T1879">
        <v>0.47055535103148305</v>
      </c>
      <c r="U1879">
        <v>2026</v>
      </c>
      <c r="V1879" t="s">
        <v>92</v>
      </c>
      <c r="W1879">
        <v>9</v>
      </c>
      <c r="X1879" t="s">
        <v>85</v>
      </c>
    </row>
    <row r="1880" spans="1:24">
      <c r="A1880">
        <v>4106</v>
      </c>
      <c r="B1880" s="14">
        <v>46277</v>
      </c>
      <c r="C1880">
        <v>2026</v>
      </c>
      <c r="D1880">
        <v>3</v>
      </c>
      <c r="E1880">
        <v>9</v>
      </c>
      <c r="F1880" t="s">
        <v>85</v>
      </c>
      <c r="G1880" t="s">
        <v>6</v>
      </c>
      <c r="H1880" t="s">
        <v>27</v>
      </c>
      <c r="I1880" t="s">
        <v>19</v>
      </c>
      <c r="J1880" t="s">
        <v>3</v>
      </c>
      <c r="K1880" t="s">
        <v>4</v>
      </c>
      <c r="L1880" t="s">
        <v>26</v>
      </c>
      <c r="M1880">
        <v>2</v>
      </c>
      <c r="N1880">
        <v>39.700000000000003</v>
      </c>
      <c r="O1880">
        <v>0</v>
      </c>
      <c r="P1880">
        <v>16.32</v>
      </c>
      <c r="Q1880">
        <v>79.400000000000006</v>
      </c>
      <c r="R1880">
        <v>32.64</v>
      </c>
      <c r="S1880">
        <v>46.760000000000005</v>
      </c>
      <c r="T1880">
        <v>0.58891687657430736</v>
      </c>
      <c r="U1880">
        <v>2026</v>
      </c>
      <c r="V1880" t="s">
        <v>92</v>
      </c>
      <c r="W1880">
        <v>9</v>
      </c>
      <c r="X1880" t="s">
        <v>85</v>
      </c>
    </row>
    <row r="1881" spans="1:24">
      <c r="A1881">
        <v>4293</v>
      </c>
      <c r="B1881" s="14">
        <v>46277</v>
      </c>
      <c r="C1881">
        <v>2026</v>
      </c>
      <c r="D1881">
        <v>3</v>
      </c>
      <c r="E1881">
        <v>9</v>
      </c>
      <c r="F1881" t="s">
        <v>85</v>
      </c>
      <c r="G1881" t="s">
        <v>6</v>
      </c>
      <c r="H1881" t="s">
        <v>43</v>
      </c>
      <c r="I1881" t="s">
        <v>8</v>
      </c>
      <c r="J1881" t="s">
        <v>13</v>
      </c>
      <c r="K1881" t="s">
        <v>23</v>
      </c>
      <c r="L1881" t="s">
        <v>24</v>
      </c>
      <c r="M1881">
        <v>4</v>
      </c>
      <c r="N1881">
        <v>344.67</v>
      </c>
      <c r="O1881">
        <v>0.1</v>
      </c>
      <c r="P1881">
        <v>195.35</v>
      </c>
      <c r="Q1881">
        <v>1240.8120000000001</v>
      </c>
      <c r="R1881">
        <v>781.4</v>
      </c>
      <c r="S1881">
        <v>459.41200000000015</v>
      </c>
      <c r="T1881">
        <v>0.37025109363868186</v>
      </c>
      <c r="U1881">
        <v>2026</v>
      </c>
      <c r="V1881" t="s">
        <v>92</v>
      </c>
      <c r="W1881">
        <v>9</v>
      </c>
      <c r="X1881" t="s">
        <v>85</v>
      </c>
    </row>
    <row r="1882" spans="1:24">
      <c r="A1882">
        <v>4859</v>
      </c>
      <c r="B1882" s="14">
        <v>46277</v>
      </c>
      <c r="C1882">
        <v>2026</v>
      </c>
      <c r="D1882">
        <v>3</v>
      </c>
      <c r="E1882">
        <v>9</v>
      </c>
      <c r="F1882" t="s">
        <v>85</v>
      </c>
      <c r="G1882" t="s">
        <v>0</v>
      </c>
      <c r="H1882" t="s">
        <v>1</v>
      </c>
      <c r="I1882" t="s">
        <v>2</v>
      </c>
      <c r="J1882" t="s">
        <v>3</v>
      </c>
      <c r="K1882" t="s">
        <v>4</v>
      </c>
      <c r="L1882" t="s">
        <v>5</v>
      </c>
      <c r="M1882">
        <v>1</v>
      </c>
      <c r="N1882">
        <v>80.39</v>
      </c>
      <c r="O1882">
        <v>0</v>
      </c>
      <c r="P1882">
        <v>42.85</v>
      </c>
      <c r="Q1882">
        <v>80.39</v>
      </c>
      <c r="R1882">
        <v>42.85</v>
      </c>
      <c r="S1882">
        <v>37.54</v>
      </c>
      <c r="T1882">
        <v>0.46697350416718497</v>
      </c>
      <c r="U1882">
        <v>2026</v>
      </c>
      <c r="V1882" t="s">
        <v>92</v>
      </c>
      <c r="W1882">
        <v>9</v>
      </c>
      <c r="X1882" t="s">
        <v>85</v>
      </c>
    </row>
    <row r="1883" spans="1:24">
      <c r="A1883">
        <v>770</v>
      </c>
      <c r="B1883" s="14">
        <v>46278</v>
      </c>
      <c r="C1883">
        <v>2026</v>
      </c>
      <c r="D1883">
        <v>3</v>
      </c>
      <c r="E1883">
        <v>9</v>
      </c>
      <c r="F1883" t="s">
        <v>85</v>
      </c>
      <c r="G1883" t="s">
        <v>11</v>
      </c>
      <c r="H1883" t="s">
        <v>18</v>
      </c>
      <c r="I1883" t="s">
        <v>19</v>
      </c>
      <c r="J1883" t="s">
        <v>3</v>
      </c>
      <c r="K1883" t="s">
        <v>9</v>
      </c>
      <c r="L1883" t="s">
        <v>17</v>
      </c>
      <c r="M1883">
        <v>1</v>
      </c>
      <c r="N1883">
        <v>143.66999999999999</v>
      </c>
      <c r="O1883">
        <v>0.1</v>
      </c>
      <c r="P1883">
        <v>79.89</v>
      </c>
      <c r="Q1883">
        <v>129.303</v>
      </c>
      <c r="R1883">
        <v>79.89</v>
      </c>
      <c r="S1883">
        <v>49.412999999999997</v>
      </c>
      <c r="T1883">
        <v>0.38214890605786406</v>
      </c>
      <c r="U1883">
        <v>2026</v>
      </c>
      <c r="V1883" t="s">
        <v>92</v>
      </c>
      <c r="W1883">
        <v>9</v>
      </c>
      <c r="X1883" t="s">
        <v>85</v>
      </c>
    </row>
    <row r="1884" spans="1:24">
      <c r="A1884">
        <v>1375</v>
      </c>
      <c r="B1884" s="14">
        <v>46278</v>
      </c>
      <c r="C1884">
        <v>2026</v>
      </c>
      <c r="D1884">
        <v>3</v>
      </c>
      <c r="E1884">
        <v>9</v>
      </c>
      <c r="F1884" t="s">
        <v>85</v>
      </c>
      <c r="G1884" t="s">
        <v>6</v>
      </c>
      <c r="H1884" t="s">
        <v>43</v>
      </c>
      <c r="I1884" t="s">
        <v>19</v>
      </c>
      <c r="J1884" t="s">
        <v>3</v>
      </c>
      <c r="K1884" t="s">
        <v>14</v>
      </c>
      <c r="L1884" t="s">
        <v>15</v>
      </c>
      <c r="M1884">
        <v>1</v>
      </c>
      <c r="N1884">
        <v>35.86</v>
      </c>
      <c r="O1884">
        <v>0</v>
      </c>
      <c r="P1884">
        <v>13.33</v>
      </c>
      <c r="Q1884">
        <v>35.86</v>
      </c>
      <c r="R1884">
        <v>13.33</v>
      </c>
      <c r="S1884">
        <v>22.53</v>
      </c>
      <c r="T1884">
        <v>0.62827663134411604</v>
      </c>
      <c r="U1884">
        <v>2026</v>
      </c>
      <c r="V1884" t="s">
        <v>92</v>
      </c>
      <c r="W1884">
        <v>9</v>
      </c>
      <c r="X1884" t="s">
        <v>85</v>
      </c>
    </row>
    <row r="1885" spans="1:24">
      <c r="A1885">
        <v>2063</v>
      </c>
      <c r="B1885" s="14">
        <v>46278</v>
      </c>
      <c r="C1885">
        <v>2026</v>
      </c>
      <c r="D1885">
        <v>3</v>
      </c>
      <c r="E1885">
        <v>9</v>
      </c>
      <c r="F1885" t="s">
        <v>85</v>
      </c>
      <c r="G1885" t="s">
        <v>6</v>
      </c>
      <c r="H1885" t="s">
        <v>49</v>
      </c>
      <c r="I1885" t="s">
        <v>19</v>
      </c>
      <c r="J1885" t="s">
        <v>3</v>
      </c>
      <c r="K1885" t="s">
        <v>14</v>
      </c>
      <c r="L1885" t="s">
        <v>44</v>
      </c>
      <c r="M1885">
        <v>3</v>
      </c>
      <c r="N1885">
        <v>130.28</v>
      </c>
      <c r="O1885">
        <v>0.1</v>
      </c>
      <c r="P1885">
        <v>65.33</v>
      </c>
      <c r="Q1885">
        <v>351.75600000000003</v>
      </c>
      <c r="R1885">
        <v>195.99</v>
      </c>
      <c r="S1885">
        <v>155.76600000000002</v>
      </c>
      <c r="T1885">
        <v>0.44282400300208102</v>
      </c>
      <c r="U1885">
        <v>2026</v>
      </c>
      <c r="V1885" t="s">
        <v>92</v>
      </c>
      <c r="W1885">
        <v>9</v>
      </c>
      <c r="X1885" t="s">
        <v>85</v>
      </c>
    </row>
    <row r="1886" spans="1:24">
      <c r="A1886">
        <v>2563</v>
      </c>
      <c r="B1886" s="14">
        <v>46278</v>
      </c>
      <c r="C1886">
        <v>2026</v>
      </c>
      <c r="D1886">
        <v>3</v>
      </c>
      <c r="E1886">
        <v>9</v>
      </c>
      <c r="F1886" t="s">
        <v>85</v>
      </c>
      <c r="G1886" t="s">
        <v>6</v>
      </c>
      <c r="H1886" t="s">
        <v>27</v>
      </c>
      <c r="I1886" t="s">
        <v>28</v>
      </c>
      <c r="J1886" t="s">
        <v>3</v>
      </c>
      <c r="K1886" t="s">
        <v>9</v>
      </c>
      <c r="L1886" t="s">
        <v>37</v>
      </c>
      <c r="M1886">
        <v>1</v>
      </c>
      <c r="N1886">
        <v>157.88999999999999</v>
      </c>
      <c r="O1886">
        <v>0.1</v>
      </c>
      <c r="P1886">
        <v>78.209999999999994</v>
      </c>
      <c r="Q1886">
        <v>142.101</v>
      </c>
      <c r="R1886">
        <v>78.209999999999994</v>
      </c>
      <c r="S1886">
        <v>63.891000000000005</v>
      </c>
      <c r="T1886">
        <v>0.44961682183798851</v>
      </c>
      <c r="U1886">
        <v>2026</v>
      </c>
      <c r="V1886" t="s">
        <v>92</v>
      </c>
      <c r="W1886">
        <v>9</v>
      </c>
      <c r="X1886" t="s">
        <v>85</v>
      </c>
    </row>
    <row r="1887" spans="1:24">
      <c r="A1887">
        <v>2786</v>
      </c>
      <c r="B1887" s="14">
        <v>46278</v>
      </c>
      <c r="C1887">
        <v>2026</v>
      </c>
      <c r="D1887">
        <v>3</v>
      </c>
      <c r="E1887">
        <v>9</v>
      </c>
      <c r="F1887" t="s">
        <v>85</v>
      </c>
      <c r="G1887" t="s">
        <v>20</v>
      </c>
      <c r="H1887" t="s">
        <v>33</v>
      </c>
      <c r="I1887" t="s">
        <v>2</v>
      </c>
      <c r="J1887" t="s">
        <v>13</v>
      </c>
      <c r="K1887" t="s">
        <v>34</v>
      </c>
      <c r="L1887" t="s">
        <v>35</v>
      </c>
      <c r="M1887">
        <v>2</v>
      </c>
      <c r="N1887">
        <v>40.83</v>
      </c>
      <c r="O1887">
        <v>0</v>
      </c>
      <c r="P1887">
        <v>14.56</v>
      </c>
      <c r="Q1887">
        <v>81.66</v>
      </c>
      <c r="R1887">
        <v>29.12</v>
      </c>
      <c r="S1887">
        <v>52.539999999999992</v>
      </c>
      <c r="T1887">
        <v>0.64339946118050451</v>
      </c>
      <c r="U1887">
        <v>2026</v>
      </c>
      <c r="V1887" t="s">
        <v>92</v>
      </c>
      <c r="W1887">
        <v>9</v>
      </c>
      <c r="X1887" t="s">
        <v>85</v>
      </c>
    </row>
    <row r="1888" spans="1:24">
      <c r="A1888">
        <v>3269</v>
      </c>
      <c r="B1888" s="14">
        <v>46278</v>
      </c>
      <c r="C1888">
        <v>2026</v>
      </c>
      <c r="D1888">
        <v>3</v>
      </c>
      <c r="E1888">
        <v>9</v>
      </c>
      <c r="F1888" t="s">
        <v>85</v>
      </c>
      <c r="G1888" t="s">
        <v>11</v>
      </c>
      <c r="H1888" t="s">
        <v>52</v>
      </c>
      <c r="I1888" t="s">
        <v>19</v>
      </c>
      <c r="J1888" t="s">
        <v>13</v>
      </c>
      <c r="K1888" t="s">
        <v>34</v>
      </c>
      <c r="L1888" t="s">
        <v>42</v>
      </c>
      <c r="M1888">
        <v>2</v>
      </c>
      <c r="N1888">
        <v>37.119999999999997</v>
      </c>
      <c r="O1888">
        <v>0</v>
      </c>
      <c r="P1888">
        <v>14.26</v>
      </c>
      <c r="Q1888">
        <v>74.239999999999995</v>
      </c>
      <c r="R1888">
        <v>28.52</v>
      </c>
      <c r="S1888">
        <v>45.72</v>
      </c>
      <c r="T1888">
        <v>0.61584051724137934</v>
      </c>
      <c r="U1888">
        <v>2026</v>
      </c>
      <c r="V1888" t="s">
        <v>92</v>
      </c>
      <c r="W1888">
        <v>9</v>
      </c>
      <c r="X1888" t="s">
        <v>85</v>
      </c>
    </row>
    <row r="1889" spans="1:24">
      <c r="A1889">
        <v>3346</v>
      </c>
      <c r="B1889" s="14">
        <v>46278</v>
      </c>
      <c r="C1889">
        <v>2026</v>
      </c>
      <c r="D1889">
        <v>3</v>
      </c>
      <c r="E1889">
        <v>9</v>
      </c>
      <c r="F1889" t="s">
        <v>85</v>
      </c>
      <c r="G1889" t="s">
        <v>20</v>
      </c>
      <c r="H1889" t="s">
        <v>33</v>
      </c>
      <c r="I1889" t="s">
        <v>2</v>
      </c>
      <c r="J1889" t="s">
        <v>3</v>
      </c>
      <c r="K1889" t="s">
        <v>23</v>
      </c>
      <c r="L1889" t="s">
        <v>51</v>
      </c>
      <c r="M1889">
        <v>2</v>
      </c>
      <c r="N1889">
        <v>124.04</v>
      </c>
      <c r="O1889">
        <v>0.05</v>
      </c>
      <c r="P1889">
        <v>59.29</v>
      </c>
      <c r="Q1889">
        <v>235.67599999999999</v>
      </c>
      <c r="R1889">
        <v>118.58</v>
      </c>
      <c r="S1889">
        <v>117.09599999999999</v>
      </c>
      <c r="T1889">
        <v>0.49685160983723414</v>
      </c>
      <c r="U1889">
        <v>2026</v>
      </c>
      <c r="V1889" t="s">
        <v>92</v>
      </c>
      <c r="W1889">
        <v>9</v>
      </c>
      <c r="X1889" t="s">
        <v>85</v>
      </c>
    </row>
    <row r="1890" spans="1:24">
      <c r="A1890">
        <v>4097</v>
      </c>
      <c r="B1890" s="14">
        <v>46278</v>
      </c>
      <c r="C1890">
        <v>2026</v>
      </c>
      <c r="D1890">
        <v>3</v>
      </c>
      <c r="E1890">
        <v>9</v>
      </c>
      <c r="F1890" t="s">
        <v>85</v>
      </c>
      <c r="G1890" t="s">
        <v>6</v>
      </c>
      <c r="H1890" t="s">
        <v>43</v>
      </c>
      <c r="I1890" t="s">
        <v>2</v>
      </c>
      <c r="J1890" t="s">
        <v>3</v>
      </c>
      <c r="K1890" t="s">
        <v>9</v>
      </c>
      <c r="L1890" t="s">
        <v>17</v>
      </c>
      <c r="M1890">
        <v>1</v>
      </c>
      <c r="N1890">
        <v>142.36000000000001</v>
      </c>
      <c r="O1890">
        <v>0</v>
      </c>
      <c r="P1890">
        <v>78.3</v>
      </c>
      <c r="Q1890">
        <v>142.36000000000001</v>
      </c>
      <c r="R1890">
        <v>78.3</v>
      </c>
      <c r="S1890">
        <v>64.060000000000016</v>
      </c>
      <c r="T1890">
        <v>0.44998595110986239</v>
      </c>
      <c r="U1890">
        <v>2026</v>
      </c>
      <c r="V1890" t="s">
        <v>92</v>
      </c>
      <c r="W1890">
        <v>9</v>
      </c>
      <c r="X1890" t="s">
        <v>85</v>
      </c>
    </row>
    <row r="1891" spans="1:24">
      <c r="A1891">
        <v>4208</v>
      </c>
      <c r="B1891" s="14">
        <v>46278</v>
      </c>
      <c r="C1891">
        <v>2026</v>
      </c>
      <c r="D1891">
        <v>3</v>
      </c>
      <c r="E1891">
        <v>9</v>
      </c>
      <c r="F1891" t="s">
        <v>85</v>
      </c>
      <c r="G1891" t="s">
        <v>6</v>
      </c>
      <c r="H1891" t="s">
        <v>43</v>
      </c>
      <c r="I1891" t="s">
        <v>8</v>
      </c>
      <c r="J1891" t="s">
        <v>16</v>
      </c>
      <c r="K1891" t="s">
        <v>4</v>
      </c>
      <c r="L1891" t="s">
        <v>30</v>
      </c>
      <c r="M1891">
        <v>6</v>
      </c>
      <c r="N1891">
        <v>104.11</v>
      </c>
      <c r="O1891">
        <v>0.1</v>
      </c>
      <c r="P1891">
        <v>49</v>
      </c>
      <c r="Q1891">
        <v>562.19399999999996</v>
      </c>
      <c r="R1891">
        <v>294</v>
      </c>
      <c r="S1891">
        <v>268.19399999999996</v>
      </c>
      <c r="T1891">
        <v>0.47704884790659446</v>
      </c>
      <c r="U1891">
        <v>2026</v>
      </c>
      <c r="V1891" t="s">
        <v>92</v>
      </c>
      <c r="W1891">
        <v>9</v>
      </c>
      <c r="X1891" t="s">
        <v>85</v>
      </c>
    </row>
    <row r="1892" spans="1:24">
      <c r="A1892">
        <v>4606</v>
      </c>
      <c r="B1892" s="14">
        <v>46278</v>
      </c>
      <c r="C1892">
        <v>2026</v>
      </c>
      <c r="D1892">
        <v>3</v>
      </c>
      <c r="E1892">
        <v>9</v>
      </c>
      <c r="F1892" t="s">
        <v>85</v>
      </c>
      <c r="G1892" t="s">
        <v>20</v>
      </c>
      <c r="H1892" t="s">
        <v>33</v>
      </c>
      <c r="I1892" t="s">
        <v>2</v>
      </c>
      <c r="J1892" t="s">
        <v>16</v>
      </c>
      <c r="K1892" t="s">
        <v>23</v>
      </c>
      <c r="L1892" t="s">
        <v>24</v>
      </c>
      <c r="M1892">
        <v>1</v>
      </c>
      <c r="N1892">
        <v>335.02</v>
      </c>
      <c r="O1892">
        <v>0.05</v>
      </c>
      <c r="P1892">
        <v>198.44</v>
      </c>
      <c r="Q1892">
        <v>318.26899999999995</v>
      </c>
      <c r="R1892">
        <v>198.44</v>
      </c>
      <c r="S1892">
        <v>119.82899999999995</v>
      </c>
      <c r="T1892">
        <v>0.3765022669502841</v>
      </c>
      <c r="U1892">
        <v>2026</v>
      </c>
      <c r="V1892" t="s">
        <v>92</v>
      </c>
      <c r="W1892">
        <v>9</v>
      </c>
      <c r="X1892" t="s">
        <v>85</v>
      </c>
    </row>
    <row r="1893" spans="1:24">
      <c r="A1893">
        <v>222</v>
      </c>
      <c r="B1893" s="14">
        <v>46279</v>
      </c>
      <c r="C1893">
        <v>2026</v>
      </c>
      <c r="D1893">
        <v>3</v>
      </c>
      <c r="E1893">
        <v>9</v>
      </c>
      <c r="F1893" t="s">
        <v>85</v>
      </c>
      <c r="G1893" t="s">
        <v>6</v>
      </c>
      <c r="H1893" t="s">
        <v>43</v>
      </c>
      <c r="I1893" t="s">
        <v>2</v>
      </c>
      <c r="J1893" t="s">
        <v>3</v>
      </c>
      <c r="K1893" t="s">
        <v>4</v>
      </c>
      <c r="L1893" t="s">
        <v>22</v>
      </c>
      <c r="M1893">
        <v>2</v>
      </c>
      <c r="N1893">
        <v>49.69</v>
      </c>
      <c r="O1893">
        <v>0.05</v>
      </c>
      <c r="P1893">
        <v>22.55</v>
      </c>
      <c r="Q1893">
        <v>94.410999999999987</v>
      </c>
      <c r="R1893">
        <v>45.1</v>
      </c>
      <c r="S1893">
        <v>49.310999999999986</v>
      </c>
      <c r="T1893">
        <v>0.52230142674052804</v>
      </c>
      <c r="U1893">
        <v>2026</v>
      </c>
      <c r="V1893" t="s">
        <v>92</v>
      </c>
      <c r="W1893">
        <v>9</v>
      </c>
      <c r="X1893" t="s">
        <v>85</v>
      </c>
    </row>
    <row r="1894" spans="1:24">
      <c r="A1894">
        <v>241</v>
      </c>
      <c r="B1894" s="14">
        <v>46279</v>
      </c>
      <c r="C1894">
        <v>2026</v>
      </c>
      <c r="D1894">
        <v>3</v>
      </c>
      <c r="E1894">
        <v>9</v>
      </c>
      <c r="F1894" t="s">
        <v>85</v>
      </c>
      <c r="G1894" t="s">
        <v>11</v>
      </c>
      <c r="H1894" t="s">
        <v>25</v>
      </c>
      <c r="I1894" t="s">
        <v>2</v>
      </c>
      <c r="J1894" t="s">
        <v>3</v>
      </c>
      <c r="K1894" t="s">
        <v>4</v>
      </c>
      <c r="L1894" t="s">
        <v>22</v>
      </c>
      <c r="M1894">
        <v>4</v>
      </c>
      <c r="N1894">
        <v>50.5</v>
      </c>
      <c r="O1894">
        <v>0</v>
      </c>
      <c r="P1894">
        <v>23.02</v>
      </c>
      <c r="Q1894">
        <v>202</v>
      </c>
      <c r="R1894">
        <v>92.08</v>
      </c>
      <c r="S1894">
        <v>109.92</v>
      </c>
      <c r="T1894">
        <v>0.5441584158415842</v>
      </c>
      <c r="U1894">
        <v>2026</v>
      </c>
      <c r="V1894" t="s">
        <v>92</v>
      </c>
      <c r="W1894">
        <v>9</v>
      </c>
      <c r="X1894" t="s">
        <v>85</v>
      </c>
    </row>
    <row r="1895" spans="1:24">
      <c r="A1895">
        <v>753</v>
      </c>
      <c r="B1895" s="14">
        <v>46279</v>
      </c>
      <c r="C1895">
        <v>2026</v>
      </c>
      <c r="D1895">
        <v>3</v>
      </c>
      <c r="E1895">
        <v>9</v>
      </c>
      <c r="F1895" t="s">
        <v>85</v>
      </c>
      <c r="G1895" t="s">
        <v>20</v>
      </c>
      <c r="H1895" t="s">
        <v>21</v>
      </c>
      <c r="I1895" t="s">
        <v>19</v>
      </c>
      <c r="J1895" t="s">
        <v>3</v>
      </c>
      <c r="K1895" t="s">
        <v>14</v>
      </c>
      <c r="L1895" t="s">
        <v>32</v>
      </c>
      <c r="M1895">
        <v>1</v>
      </c>
      <c r="N1895">
        <v>47.55</v>
      </c>
      <c r="O1895">
        <v>0.05</v>
      </c>
      <c r="P1895">
        <v>18.350000000000001</v>
      </c>
      <c r="Q1895">
        <v>45.172499999999992</v>
      </c>
      <c r="R1895">
        <v>18.350000000000001</v>
      </c>
      <c r="S1895">
        <v>26.822499999999991</v>
      </c>
      <c r="T1895">
        <v>0.5937794011843488</v>
      </c>
      <c r="U1895">
        <v>2026</v>
      </c>
      <c r="V1895" t="s">
        <v>92</v>
      </c>
      <c r="W1895">
        <v>9</v>
      </c>
      <c r="X1895" t="s">
        <v>85</v>
      </c>
    </row>
    <row r="1896" spans="1:24">
      <c r="A1896">
        <v>2530</v>
      </c>
      <c r="B1896" s="14">
        <v>46279</v>
      </c>
      <c r="C1896">
        <v>2026</v>
      </c>
      <c r="D1896">
        <v>3</v>
      </c>
      <c r="E1896">
        <v>9</v>
      </c>
      <c r="F1896" t="s">
        <v>85</v>
      </c>
      <c r="G1896" t="s">
        <v>20</v>
      </c>
      <c r="H1896" t="s">
        <v>31</v>
      </c>
      <c r="I1896" t="s">
        <v>2</v>
      </c>
      <c r="J1896" t="s">
        <v>13</v>
      </c>
      <c r="K1896" t="s">
        <v>14</v>
      </c>
      <c r="L1896" t="s">
        <v>32</v>
      </c>
      <c r="M1896">
        <v>6</v>
      </c>
      <c r="N1896">
        <v>46.16</v>
      </c>
      <c r="O1896">
        <v>0.1</v>
      </c>
      <c r="P1896">
        <v>18.39</v>
      </c>
      <c r="Q1896">
        <v>249.26399999999998</v>
      </c>
      <c r="R1896">
        <v>110.34</v>
      </c>
      <c r="S1896">
        <v>138.92399999999998</v>
      </c>
      <c r="T1896">
        <v>0.55733679953783932</v>
      </c>
      <c r="U1896">
        <v>2026</v>
      </c>
      <c r="V1896" t="s">
        <v>92</v>
      </c>
      <c r="W1896">
        <v>9</v>
      </c>
      <c r="X1896" t="s">
        <v>85</v>
      </c>
    </row>
    <row r="1897" spans="1:24">
      <c r="A1897">
        <v>572</v>
      </c>
      <c r="B1897" s="14">
        <v>46280</v>
      </c>
      <c r="C1897">
        <v>2026</v>
      </c>
      <c r="D1897">
        <v>3</v>
      </c>
      <c r="E1897">
        <v>9</v>
      </c>
      <c r="F1897" t="s">
        <v>85</v>
      </c>
      <c r="G1897" t="s">
        <v>0</v>
      </c>
      <c r="H1897" t="s">
        <v>50</v>
      </c>
      <c r="I1897" t="s">
        <v>19</v>
      </c>
      <c r="J1897" t="s">
        <v>3</v>
      </c>
      <c r="K1897" t="s">
        <v>14</v>
      </c>
      <c r="L1897" t="s">
        <v>44</v>
      </c>
      <c r="M1897">
        <v>2</v>
      </c>
      <c r="N1897">
        <v>135.79</v>
      </c>
      <c r="O1897">
        <v>0.05</v>
      </c>
      <c r="P1897">
        <v>66.53</v>
      </c>
      <c r="Q1897">
        <v>258.00099999999998</v>
      </c>
      <c r="R1897">
        <v>133.06</v>
      </c>
      <c r="S1897">
        <v>124.94099999999997</v>
      </c>
      <c r="T1897">
        <v>0.48426556486215167</v>
      </c>
      <c r="U1897">
        <v>2026</v>
      </c>
      <c r="V1897" t="s">
        <v>92</v>
      </c>
      <c r="W1897">
        <v>9</v>
      </c>
      <c r="X1897" t="s">
        <v>85</v>
      </c>
    </row>
    <row r="1898" spans="1:24">
      <c r="A1898">
        <v>874</v>
      </c>
      <c r="B1898" s="14">
        <v>46280</v>
      </c>
      <c r="C1898">
        <v>2026</v>
      </c>
      <c r="D1898">
        <v>3</v>
      </c>
      <c r="E1898">
        <v>9</v>
      </c>
      <c r="F1898" t="s">
        <v>85</v>
      </c>
      <c r="G1898" t="s">
        <v>0</v>
      </c>
      <c r="H1898" t="s">
        <v>50</v>
      </c>
      <c r="I1898" t="s">
        <v>2</v>
      </c>
      <c r="J1898" t="s">
        <v>3</v>
      </c>
      <c r="K1898" t="s">
        <v>9</v>
      </c>
      <c r="L1898" t="s">
        <v>17</v>
      </c>
      <c r="M1898">
        <v>2</v>
      </c>
      <c r="N1898">
        <v>141.91999999999999</v>
      </c>
      <c r="O1898">
        <v>0</v>
      </c>
      <c r="P1898">
        <v>79.900000000000006</v>
      </c>
      <c r="Q1898">
        <v>283.83999999999997</v>
      </c>
      <c r="R1898">
        <v>159.80000000000001</v>
      </c>
      <c r="S1898">
        <v>124.03999999999996</v>
      </c>
      <c r="T1898">
        <v>0.43700676437429531</v>
      </c>
      <c r="U1898">
        <v>2026</v>
      </c>
      <c r="V1898" t="s">
        <v>92</v>
      </c>
      <c r="W1898">
        <v>9</v>
      </c>
      <c r="X1898" t="s">
        <v>85</v>
      </c>
    </row>
    <row r="1899" spans="1:24">
      <c r="A1899">
        <v>937</v>
      </c>
      <c r="B1899" s="14">
        <v>46280</v>
      </c>
      <c r="C1899">
        <v>2026</v>
      </c>
      <c r="D1899">
        <v>3</v>
      </c>
      <c r="E1899">
        <v>9</v>
      </c>
      <c r="F1899" t="s">
        <v>85</v>
      </c>
      <c r="G1899" t="s">
        <v>20</v>
      </c>
      <c r="H1899" t="s">
        <v>21</v>
      </c>
      <c r="I1899" t="s">
        <v>28</v>
      </c>
      <c r="J1899" t="s">
        <v>16</v>
      </c>
      <c r="K1899" t="s">
        <v>9</v>
      </c>
      <c r="L1899" t="s">
        <v>17</v>
      </c>
      <c r="M1899">
        <v>1</v>
      </c>
      <c r="N1899">
        <v>146.41</v>
      </c>
      <c r="O1899">
        <v>0.15</v>
      </c>
      <c r="P1899">
        <v>80.87</v>
      </c>
      <c r="Q1899">
        <v>124.4485</v>
      </c>
      <c r="R1899">
        <v>80.87</v>
      </c>
      <c r="S1899">
        <v>43.578499999999991</v>
      </c>
      <c r="T1899">
        <v>0.35017296311325563</v>
      </c>
      <c r="U1899">
        <v>2026</v>
      </c>
      <c r="V1899" t="s">
        <v>92</v>
      </c>
      <c r="W1899">
        <v>9</v>
      </c>
      <c r="X1899" t="s">
        <v>85</v>
      </c>
    </row>
    <row r="1900" spans="1:24">
      <c r="A1900">
        <v>1229</v>
      </c>
      <c r="B1900" s="14">
        <v>46280</v>
      </c>
      <c r="C1900">
        <v>2026</v>
      </c>
      <c r="D1900">
        <v>3</v>
      </c>
      <c r="E1900">
        <v>9</v>
      </c>
      <c r="F1900" t="s">
        <v>85</v>
      </c>
      <c r="G1900" t="s">
        <v>6</v>
      </c>
      <c r="H1900" t="s">
        <v>7</v>
      </c>
      <c r="I1900" t="s">
        <v>28</v>
      </c>
      <c r="J1900" t="s">
        <v>13</v>
      </c>
      <c r="K1900" t="s">
        <v>4</v>
      </c>
      <c r="L1900" t="s">
        <v>26</v>
      </c>
      <c r="M1900">
        <v>5</v>
      </c>
      <c r="N1900">
        <v>40.17</v>
      </c>
      <c r="O1900">
        <v>0</v>
      </c>
      <c r="P1900">
        <v>16.27</v>
      </c>
      <c r="Q1900">
        <v>200.85000000000002</v>
      </c>
      <c r="R1900">
        <v>81.349999999999994</v>
      </c>
      <c r="S1900">
        <v>119.50000000000003</v>
      </c>
      <c r="T1900">
        <v>0.59497137167040082</v>
      </c>
      <c r="U1900">
        <v>2026</v>
      </c>
      <c r="V1900" t="s">
        <v>92</v>
      </c>
      <c r="W1900">
        <v>9</v>
      </c>
      <c r="X1900" t="s">
        <v>85</v>
      </c>
    </row>
    <row r="1901" spans="1:24">
      <c r="A1901">
        <v>2186</v>
      </c>
      <c r="B1901" s="14">
        <v>46280</v>
      </c>
      <c r="C1901">
        <v>2026</v>
      </c>
      <c r="D1901">
        <v>3</v>
      </c>
      <c r="E1901">
        <v>9</v>
      </c>
      <c r="F1901" t="s">
        <v>85</v>
      </c>
      <c r="G1901" t="s">
        <v>11</v>
      </c>
      <c r="H1901" t="s">
        <v>12</v>
      </c>
      <c r="I1901" t="s">
        <v>2</v>
      </c>
      <c r="J1901" t="s">
        <v>3</v>
      </c>
      <c r="K1901" t="s">
        <v>9</v>
      </c>
      <c r="L1901" t="s">
        <v>10</v>
      </c>
      <c r="M1901">
        <v>2</v>
      </c>
      <c r="N1901">
        <v>91.6</v>
      </c>
      <c r="O1901">
        <v>0</v>
      </c>
      <c r="P1901">
        <v>46.54</v>
      </c>
      <c r="Q1901">
        <v>183.2</v>
      </c>
      <c r="R1901">
        <v>93.08</v>
      </c>
      <c r="S1901">
        <v>90.11999999999999</v>
      </c>
      <c r="T1901">
        <v>0.49192139737991264</v>
      </c>
      <c r="U1901">
        <v>2026</v>
      </c>
      <c r="V1901" t="s">
        <v>92</v>
      </c>
      <c r="W1901">
        <v>9</v>
      </c>
      <c r="X1901" t="s">
        <v>85</v>
      </c>
    </row>
    <row r="1902" spans="1:24">
      <c r="A1902">
        <v>2922</v>
      </c>
      <c r="B1902" s="14">
        <v>46280</v>
      </c>
      <c r="C1902">
        <v>2026</v>
      </c>
      <c r="D1902">
        <v>3</v>
      </c>
      <c r="E1902">
        <v>9</v>
      </c>
      <c r="F1902" t="s">
        <v>85</v>
      </c>
      <c r="G1902" t="s">
        <v>11</v>
      </c>
      <c r="H1902" t="s">
        <v>12</v>
      </c>
      <c r="I1902" t="s">
        <v>2</v>
      </c>
      <c r="J1902" t="s">
        <v>13</v>
      </c>
      <c r="K1902" t="s">
        <v>34</v>
      </c>
      <c r="L1902" t="s">
        <v>38</v>
      </c>
      <c r="M1902">
        <v>4</v>
      </c>
      <c r="N1902">
        <v>121.47</v>
      </c>
      <c r="O1902">
        <v>0.05</v>
      </c>
      <c r="P1902">
        <v>67.650000000000006</v>
      </c>
      <c r="Q1902">
        <v>461.58599999999996</v>
      </c>
      <c r="R1902">
        <v>270.60000000000002</v>
      </c>
      <c r="S1902">
        <v>190.98599999999993</v>
      </c>
      <c r="T1902">
        <v>0.41376038268058379</v>
      </c>
      <c r="U1902">
        <v>2026</v>
      </c>
      <c r="V1902" t="s">
        <v>92</v>
      </c>
      <c r="W1902">
        <v>9</v>
      </c>
      <c r="X1902" t="s">
        <v>85</v>
      </c>
    </row>
    <row r="1903" spans="1:24">
      <c r="A1903">
        <v>3140</v>
      </c>
      <c r="B1903" s="14">
        <v>46280</v>
      </c>
      <c r="C1903">
        <v>2026</v>
      </c>
      <c r="D1903">
        <v>3</v>
      </c>
      <c r="E1903">
        <v>9</v>
      </c>
      <c r="F1903" t="s">
        <v>85</v>
      </c>
      <c r="G1903" t="s">
        <v>6</v>
      </c>
      <c r="H1903" t="s">
        <v>43</v>
      </c>
      <c r="I1903" t="s">
        <v>28</v>
      </c>
      <c r="J1903" t="s">
        <v>13</v>
      </c>
      <c r="K1903" t="s">
        <v>23</v>
      </c>
      <c r="L1903" t="s">
        <v>51</v>
      </c>
      <c r="M1903">
        <v>2</v>
      </c>
      <c r="N1903">
        <v>122.69</v>
      </c>
      <c r="O1903">
        <v>0</v>
      </c>
      <c r="P1903">
        <v>61.4</v>
      </c>
      <c r="Q1903">
        <v>245.38</v>
      </c>
      <c r="R1903">
        <v>122.8</v>
      </c>
      <c r="S1903">
        <v>122.58</v>
      </c>
      <c r="T1903">
        <v>0.49955171570625151</v>
      </c>
      <c r="U1903">
        <v>2026</v>
      </c>
      <c r="V1903" t="s">
        <v>92</v>
      </c>
      <c r="W1903">
        <v>9</v>
      </c>
      <c r="X1903" t="s">
        <v>85</v>
      </c>
    </row>
    <row r="1904" spans="1:24">
      <c r="A1904">
        <v>3369</v>
      </c>
      <c r="B1904" s="14">
        <v>46280</v>
      </c>
      <c r="C1904">
        <v>2026</v>
      </c>
      <c r="D1904">
        <v>3</v>
      </c>
      <c r="E1904">
        <v>9</v>
      </c>
      <c r="F1904" t="s">
        <v>85</v>
      </c>
      <c r="G1904" t="s">
        <v>6</v>
      </c>
      <c r="H1904" t="s">
        <v>43</v>
      </c>
      <c r="I1904" t="s">
        <v>28</v>
      </c>
      <c r="J1904" t="s">
        <v>13</v>
      </c>
      <c r="K1904" t="s">
        <v>14</v>
      </c>
      <c r="L1904" t="s">
        <v>32</v>
      </c>
      <c r="M1904">
        <v>1</v>
      </c>
      <c r="N1904">
        <v>45.59</v>
      </c>
      <c r="O1904">
        <v>0</v>
      </c>
      <c r="P1904">
        <v>18.28</v>
      </c>
      <c r="Q1904">
        <v>45.59</v>
      </c>
      <c r="R1904">
        <v>18.28</v>
      </c>
      <c r="S1904">
        <v>27.310000000000002</v>
      </c>
      <c r="T1904">
        <v>0.59903487606931349</v>
      </c>
      <c r="U1904">
        <v>2026</v>
      </c>
      <c r="V1904" t="s">
        <v>92</v>
      </c>
      <c r="W1904">
        <v>9</v>
      </c>
      <c r="X1904" t="s">
        <v>85</v>
      </c>
    </row>
    <row r="1905" spans="1:24">
      <c r="A1905">
        <v>4865</v>
      </c>
      <c r="B1905" s="14">
        <v>46280</v>
      </c>
      <c r="C1905">
        <v>2026</v>
      </c>
      <c r="D1905">
        <v>3</v>
      </c>
      <c r="E1905">
        <v>9</v>
      </c>
      <c r="F1905" t="s">
        <v>85</v>
      </c>
      <c r="G1905" t="s">
        <v>20</v>
      </c>
      <c r="H1905" t="s">
        <v>21</v>
      </c>
      <c r="I1905" t="s">
        <v>2</v>
      </c>
      <c r="J1905" t="s">
        <v>3</v>
      </c>
      <c r="K1905" t="s">
        <v>4</v>
      </c>
      <c r="L1905" t="s">
        <v>5</v>
      </c>
      <c r="M1905">
        <v>1</v>
      </c>
      <c r="N1905">
        <v>83.8</v>
      </c>
      <c r="O1905">
        <v>0</v>
      </c>
      <c r="P1905">
        <v>42.23</v>
      </c>
      <c r="Q1905">
        <v>83.8</v>
      </c>
      <c r="R1905">
        <v>42.23</v>
      </c>
      <c r="S1905">
        <v>41.57</v>
      </c>
      <c r="T1905">
        <v>0.49606205250596663</v>
      </c>
      <c r="U1905">
        <v>2026</v>
      </c>
      <c r="V1905" t="s">
        <v>92</v>
      </c>
      <c r="W1905">
        <v>9</v>
      </c>
      <c r="X1905" t="s">
        <v>85</v>
      </c>
    </row>
    <row r="1906" spans="1:24">
      <c r="A1906">
        <v>103</v>
      </c>
      <c r="B1906" s="14">
        <v>46281</v>
      </c>
      <c r="C1906">
        <v>2026</v>
      </c>
      <c r="D1906">
        <v>3</v>
      </c>
      <c r="E1906">
        <v>9</v>
      </c>
      <c r="F1906" t="s">
        <v>85</v>
      </c>
      <c r="G1906" t="s">
        <v>11</v>
      </c>
      <c r="H1906" t="s">
        <v>18</v>
      </c>
      <c r="I1906" t="s">
        <v>2</v>
      </c>
      <c r="J1906" t="s">
        <v>13</v>
      </c>
      <c r="K1906" t="s">
        <v>14</v>
      </c>
      <c r="L1906" t="s">
        <v>44</v>
      </c>
      <c r="M1906">
        <v>1</v>
      </c>
      <c r="N1906">
        <v>132.58000000000001</v>
      </c>
      <c r="O1906">
        <v>0.15</v>
      </c>
      <c r="P1906">
        <v>67.62</v>
      </c>
      <c r="Q1906">
        <v>112.69300000000001</v>
      </c>
      <c r="R1906">
        <v>67.62</v>
      </c>
      <c r="S1906">
        <v>45.073000000000008</v>
      </c>
      <c r="T1906">
        <v>0.39996273060438536</v>
      </c>
      <c r="U1906">
        <v>2026</v>
      </c>
      <c r="V1906" t="s">
        <v>92</v>
      </c>
      <c r="W1906">
        <v>9</v>
      </c>
      <c r="X1906" t="s">
        <v>85</v>
      </c>
    </row>
    <row r="1907" spans="1:24">
      <c r="A1907">
        <v>4500</v>
      </c>
      <c r="B1907" s="14">
        <v>46281</v>
      </c>
      <c r="C1907">
        <v>2026</v>
      </c>
      <c r="D1907">
        <v>3</v>
      </c>
      <c r="E1907">
        <v>9</v>
      </c>
      <c r="F1907" t="s">
        <v>85</v>
      </c>
      <c r="G1907" t="s">
        <v>20</v>
      </c>
      <c r="H1907" t="s">
        <v>33</v>
      </c>
      <c r="I1907" t="s">
        <v>2</v>
      </c>
      <c r="J1907" t="s">
        <v>13</v>
      </c>
      <c r="K1907" t="s">
        <v>23</v>
      </c>
      <c r="L1907" t="s">
        <v>51</v>
      </c>
      <c r="M1907">
        <v>2</v>
      </c>
      <c r="N1907">
        <v>122.12</v>
      </c>
      <c r="O1907">
        <v>0.05</v>
      </c>
      <c r="P1907">
        <v>61.76</v>
      </c>
      <c r="Q1907">
        <v>232.02799999999999</v>
      </c>
      <c r="R1907">
        <v>123.52</v>
      </c>
      <c r="S1907">
        <v>108.508</v>
      </c>
      <c r="T1907">
        <v>0.46765045597945076</v>
      </c>
      <c r="U1907">
        <v>2026</v>
      </c>
      <c r="V1907" t="s">
        <v>92</v>
      </c>
      <c r="W1907">
        <v>9</v>
      </c>
      <c r="X1907" t="s">
        <v>85</v>
      </c>
    </row>
    <row r="1908" spans="1:24">
      <c r="A1908">
        <v>5093</v>
      </c>
      <c r="B1908" s="14">
        <v>46281</v>
      </c>
      <c r="C1908">
        <v>2026</v>
      </c>
      <c r="D1908">
        <v>3</v>
      </c>
      <c r="E1908">
        <v>9</v>
      </c>
      <c r="F1908" t="s">
        <v>85</v>
      </c>
      <c r="G1908" t="s">
        <v>0</v>
      </c>
      <c r="H1908" t="s">
        <v>1</v>
      </c>
      <c r="I1908" t="s">
        <v>8</v>
      </c>
      <c r="J1908" t="s">
        <v>16</v>
      </c>
      <c r="K1908" t="s">
        <v>9</v>
      </c>
      <c r="L1908" t="s">
        <v>17</v>
      </c>
      <c r="M1908">
        <v>3</v>
      </c>
      <c r="N1908">
        <v>140.47</v>
      </c>
      <c r="O1908">
        <v>0.15</v>
      </c>
      <c r="P1908">
        <v>81.739999999999995</v>
      </c>
      <c r="Q1908">
        <v>358.19849999999997</v>
      </c>
      <c r="R1908">
        <v>245.21999999999997</v>
      </c>
      <c r="S1908">
        <v>112.9785</v>
      </c>
      <c r="T1908">
        <v>0.31540751845694498</v>
      </c>
      <c r="U1908">
        <v>2026</v>
      </c>
      <c r="V1908" t="s">
        <v>92</v>
      </c>
      <c r="W1908">
        <v>9</v>
      </c>
      <c r="X1908" t="s">
        <v>85</v>
      </c>
    </row>
    <row r="1909" spans="1:24">
      <c r="A1909">
        <v>5147</v>
      </c>
      <c r="B1909" s="14">
        <v>46281</v>
      </c>
      <c r="C1909">
        <v>2026</v>
      </c>
      <c r="D1909">
        <v>3</v>
      </c>
      <c r="E1909">
        <v>9</v>
      </c>
      <c r="F1909" t="s">
        <v>85</v>
      </c>
      <c r="G1909" t="s">
        <v>20</v>
      </c>
      <c r="H1909" t="s">
        <v>47</v>
      </c>
      <c r="I1909" t="s">
        <v>2</v>
      </c>
      <c r="J1909" t="s">
        <v>13</v>
      </c>
      <c r="K1909" t="s">
        <v>9</v>
      </c>
      <c r="L1909" t="s">
        <v>17</v>
      </c>
      <c r="M1909">
        <v>2</v>
      </c>
      <c r="N1909">
        <v>145.35</v>
      </c>
      <c r="O1909">
        <v>0.05</v>
      </c>
      <c r="P1909">
        <v>78.39</v>
      </c>
      <c r="Q1909">
        <v>276.16499999999996</v>
      </c>
      <c r="R1909">
        <v>156.78</v>
      </c>
      <c r="S1909">
        <v>119.38499999999996</v>
      </c>
      <c r="T1909">
        <v>0.4322959100537721</v>
      </c>
      <c r="U1909">
        <v>2026</v>
      </c>
      <c r="V1909" t="s">
        <v>92</v>
      </c>
      <c r="W1909">
        <v>9</v>
      </c>
      <c r="X1909" t="s">
        <v>85</v>
      </c>
    </row>
    <row r="1910" spans="1:24">
      <c r="A1910">
        <v>365</v>
      </c>
      <c r="B1910" s="14">
        <v>46282</v>
      </c>
      <c r="C1910">
        <v>2026</v>
      </c>
      <c r="D1910">
        <v>3</v>
      </c>
      <c r="E1910">
        <v>9</v>
      </c>
      <c r="F1910" t="s">
        <v>85</v>
      </c>
      <c r="G1910" t="s">
        <v>20</v>
      </c>
      <c r="H1910" t="s">
        <v>33</v>
      </c>
      <c r="I1910" t="s">
        <v>28</v>
      </c>
      <c r="J1910" t="s">
        <v>3</v>
      </c>
      <c r="K1910" t="s">
        <v>23</v>
      </c>
      <c r="L1910" t="s">
        <v>51</v>
      </c>
      <c r="M1910">
        <v>2</v>
      </c>
      <c r="N1910">
        <v>121.25</v>
      </c>
      <c r="O1910">
        <v>0</v>
      </c>
      <c r="P1910">
        <v>61.5</v>
      </c>
      <c r="Q1910">
        <v>242.5</v>
      </c>
      <c r="R1910">
        <v>123</v>
      </c>
      <c r="S1910">
        <v>119.5</v>
      </c>
      <c r="T1910">
        <v>0.4927835051546392</v>
      </c>
      <c r="U1910">
        <v>2026</v>
      </c>
      <c r="V1910" t="s">
        <v>92</v>
      </c>
      <c r="W1910">
        <v>9</v>
      </c>
      <c r="X1910" t="s">
        <v>85</v>
      </c>
    </row>
    <row r="1911" spans="1:24">
      <c r="A1911">
        <v>494</v>
      </c>
      <c r="B1911" s="14">
        <v>46282</v>
      </c>
      <c r="C1911">
        <v>2026</v>
      </c>
      <c r="D1911">
        <v>3</v>
      </c>
      <c r="E1911">
        <v>9</v>
      </c>
      <c r="F1911" t="s">
        <v>85</v>
      </c>
      <c r="G1911" t="s">
        <v>20</v>
      </c>
      <c r="H1911" t="s">
        <v>21</v>
      </c>
      <c r="I1911" t="s">
        <v>2</v>
      </c>
      <c r="J1911" t="s">
        <v>13</v>
      </c>
      <c r="K1911" t="s">
        <v>14</v>
      </c>
      <c r="L1911" t="s">
        <v>15</v>
      </c>
      <c r="M1911">
        <v>1</v>
      </c>
      <c r="N1911">
        <v>35.94</v>
      </c>
      <c r="O1911">
        <v>0.1</v>
      </c>
      <c r="P1911">
        <v>13.19</v>
      </c>
      <c r="Q1911">
        <v>32.345999999999997</v>
      </c>
      <c r="R1911">
        <v>13.19</v>
      </c>
      <c r="S1911">
        <v>19.155999999999999</v>
      </c>
      <c r="T1911">
        <v>0.59222160390774747</v>
      </c>
      <c r="U1911">
        <v>2026</v>
      </c>
      <c r="V1911" t="s">
        <v>92</v>
      </c>
      <c r="W1911">
        <v>9</v>
      </c>
      <c r="X1911" t="s">
        <v>85</v>
      </c>
    </row>
    <row r="1912" spans="1:24">
      <c r="A1912">
        <v>665</v>
      </c>
      <c r="B1912" s="14">
        <v>46282</v>
      </c>
      <c r="C1912">
        <v>2026</v>
      </c>
      <c r="D1912">
        <v>3</v>
      </c>
      <c r="E1912">
        <v>9</v>
      </c>
      <c r="F1912" t="s">
        <v>85</v>
      </c>
      <c r="G1912" t="s">
        <v>6</v>
      </c>
      <c r="H1912" t="s">
        <v>49</v>
      </c>
      <c r="I1912" t="s">
        <v>2</v>
      </c>
      <c r="J1912" t="s">
        <v>13</v>
      </c>
      <c r="K1912" t="s">
        <v>4</v>
      </c>
      <c r="L1912" t="s">
        <v>30</v>
      </c>
      <c r="M1912">
        <v>1</v>
      </c>
      <c r="N1912">
        <v>101.18</v>
      </c>
      <c r="O1912">
        <v>0.1</v>
      </c>
      <c r="P1912">
        <v>49.38</v>
      </c>
      <c r="Q1912">
        <v>91.062000000000012</v>
      </c>
      <c r="R1912">
        <v>49.38</v>
      </c>
      <c r="S1912">
        <v>41.682000000000009</v>
      </c>
      <c r="T1912">
        <v>0.45773209461685449</v>
      </c>
      <c r="U1912">
        <v>2026</v>
      </c>
      <c r="V1912" t="s">
        <v>92</v>
      </c>
      <c r="W1912">
        <v>9</v>
      </c>
      <c r="X1912" t="s">
        <v>85</v>
      </c>
    </row>
    <row r="1913" spans="1:24">
      <c r="A1913">
        <v>2067</v>
      </c>
      <c r="B1913" s="14">
        <v>46282</v>
      </c>
      <c r="C1913">
        <v>2026</v>
      </c>
      <c r="D1913">
        <v>3</v>
      </c>
      <c r="E1913">
        <v>9</v>
      </c>
      <c r="F1913" t="s">
        <v>85</v>
      </c>
      <c r="G1913" t="s">
        <v>20</v>
      </c>
      <c r="H1913" t="s">
        <v>31</v>
      </c>
      <c r="I1913" t="s">
        <v>19</v>
      </c>
      <c r="J1913" t="s">
        <v>13</v>
      </c>
      <c r="K1913" t="s">
        <v>4</v>
      </c>
      <c r="L1913" t="s">
        <v>5</v>
      </c>
      <c r="M1913">
        <v>2</v>
      </c>
      <c r="N1913">
        <v>82.47</v>
      </c>
      <c r="O1913">
        <v>0</v>
      </c>
      <c r="P1913">
        <v>42.49</v>
      </c>
      <c r="Q1913">
        <v>164.94</v>
      </c>
      <c r="R1913">
        <v>84.98</v>
      </c>
      <c r="S1913">
        <v>79.959999999999994</v>
      </c>
      <c r="T1913">
        <v>0.48478234509518608</v>
      </c>
      <c r="U1913">
        <v>2026</v>
      </c>
      <c r="V1913" t="s">
        <v>92</v>
      </c>
      <c r="W1913">
        <v>9</v>
      </c>
      <c r="X1913" t="s">
        <v>85</v>
      </c>
    </row>
    <row r="1914" spans="1:24">
      <c r="A1914">
        <v>2648</v>
      </c>
      <c r="B1914" s="14">
        <v>46282</v>
      </c>
      <c r="C1914">
        <v>2026</v>
      </c>
      <c r="D1914">
        <v>3</v>
      </c>
      <c r="E1914">
        <v>9</v>
      </c>
      <c r="F1914" t="s">
        <v>85</v>
      </c>
      <c r="G1914" t="s">
        <v>11</v>
      </c>
      <c r="H1914" t="s">
        <v>52</v>
      </c>
      <c r="I1914" t="s">
        <v>28</v>
      </c>
      <c r="J1914" t="s">
        <v>13</v>
      </c>
      <c r="K1914" t="s">
        <v>34</v>
      </c>
      <c r="L1914" t="s">
        <v>45</v>
      </c>
      <c r="M1914">
        <v>1</v>
      </c>
      <c r="N1914">
        <v>50.47</v>
      </c>
      <c r="O1914">
        <v>0.05</v>
      </c>
      <c r="P1914">
        <v>22.27</v>
      </c>
      <c r="Q1914">
        <v>47.946499999999993</v>
      </c>
      <c r="R1914">
        <v>22.27</v>
      </c>
      <c r="S1914">
        <v>25.676499999999994</v>
      </c>
      <c r="T1914">
        <v>0.53552396942425406</v>
      </c>
      <c r="U1914">
        <v>2026</v>
      </c>
      <c r="V1914" t="s">
        <v>92</v>
      </c>
      <c r="W1914">
        <v>9</v>
      </c>
      <c r="X1914" t="s">
        <v>85</v>
      </c>
    </row>
    <row r="1915" spans="1:24">
      <c r="A1915">
        <v>3074</v>
      </c>
      <c r="B1915" s="14">
        <v>46282</v>
      </c>
      <c r="C1915">
        <v>2026</v>
      </c>
      <c r="D1915">
        <v>3</v>
      </c>
      <c r="E1915">
        <v>9</v>
      </c>
      <c r="F1915" t="s">
        <v>85</v>
      </c>
      <c r="G1915" t="s">
        <v>20</v>
      </c>
      <c r="H1915" t="s">
        <v>33</v>
      </c>
      <c r="I1915" t="s">
        <v>8</v>
      </c>
      <c r="J1915" t="s">
        <v>16</v>
      </c>
      <c r="K1915" t="s">
        <v>23</v>
      </c>
      <c r="L1915" t="s">
        <v>40</v>
      </c>
      <c r="M1915">
        <v>5</v>
      </c>
      <c r="N1915">
        <v>82.63</v>
      </c>
      <c r="O1915">
        <v>0.15</v>
      </c>
      <c r="P1915">
        <v>38.630000000000003</v>
      </c>
      <c r="Q1915">
        <v>351.17749999999995</v>
      </c>
      <c r="R1915">
        <v>193.15</v>
      </c>
      <c r="S1915">
        <v>158.02749999999995</v>
      </c>
      <c r="T1915">
        <v>0.44999323703824978</v>
      </c>
      <c r="U1915">
        <v>2026</v>
      </c>
      <c r="V1915" t="s">
        <v>92</v>
      </c>
      <c r="W1915">
        <v>9</v>
      </c>
      <c r="X1915" t="s">
        <v>85</v>
      </c>
    </row>
    <row r="1916" spans="1:24">
      <c r="A1916">
        <v>259</v>
      </c>
      <c r="B1916" s="14">
        <v>46283</v>
      </c>
      <c r="C1916">
        <v>2026</v>
      </c>
      <c r="D1916">
        <v>3</v>
      </c>
      <c r="E1916">
        <v>9</v>
      </c>
      <c r="F1916" t="s">
        <v>85</v>
      </c>
      <c r="G1916" t="s">
        <v>20</v>
      </c>
      <c r="H1916" t="s">
        <v>33</v>
      </c>
      <c r="I1916" t="s">
        <v>19</v>
      </c>
      <c r="J1916" t="s">
        <v>16</v>
      </c>
      <c r="K1916" t="s">
        <v>14</v>
      </c>
      <c r="L1916" t="s">
        <v>48</v>
      </c>
      <c r="M1916">
        <v>4</v>
      </c>
      <c r="N1916">
        <v>168.48</v>
      </c>
      <c r="O1916">
        <v>0.1</v>
      </c>
      <c r="P1916">
        <v>89.85</v>
      </c>
      <c r="Q1916">
        <v>606.52800000000002</v>
      </c>
      <c r="R1916">
        <v>359.4</v>
      </c>
      <c r="S1916">
        <v>247.12800000000004</v>
      </c>
      <c r="T1916">
        <v>0.4074469768914214</v>
      </c>
      <c r="U1916">
        <v>2026</v>
      </c>
      <c r="V1916" t="s">
        <v>92</v>
      </c>
      <c r="W1916">
        <v>9</v>
      </c>
      <c r="X1916" t="s">
        <v>85</v>
      </c>
    </row>
    <row r="1917" spans="1:24">
      <c r="A1917">
        <v>997</v>
      </c>
      <c r="B1917" s="14">
        <v>46283</v>
      </c>
      <c r="C1917">
        <v>2026</v>
      </c>
      <c r="D1917">
        <v>3</v>
      </c>
      <c r="E1917">
        <v>9</v>
      </c>
      <c r="F1917" t="s">
        <v>85</v>
      </c>
      <c r="G1917" t="s">
        <v>6</v>
      </c>
      <c r="H1917" t="s">
        <v>41</v>
      </c>
      <c r="I1917" t="s">
        <v>28</v>
      </c>
      <c r="J1917" t="s">
        <v>3</v>
      </c>
      <c r="K1917" t="s">
        <v>23</v>
      </c>
      <c r="L1917" t="s">
        <v>51</v>
      </c>
      <c r="M1917">
        <v>2</v>
      </c>
      <c r="N1917">
        <v>121.82</v>
      </c>
      <c r="O1917">
        <v>0</v>
      </c>
      <c r="P1917">
        <v>61.92</v>
      </c>
      <c r="Q1917">
        <v>243.64</v>
      </c>
      <c r="R1917">
        <v>123.84</v>
      </c>
      <c r="S1917">
        <v>119.79999999999998</v>
      </c>
      <c r="T1917">
        <v>0.49170907896897059</v>
      </c>
      <c r="U1917">
        <v>2026</v>
      </c>
      <c r="V1917" t="s">
        <v>92</v>
      </c>
      <c r="W1917">
        <v>9</v>
      </c>
      <c r="X1917" t="s">
        <v>85</v>
      </c>
    </row>
    <row r="1918" spans="1:24">
      <c r="A1918">
        <v>2102</v>
      </c>
      <c r="B1918" s="14">
        <v>46283</v>
      </c>
      <c r="C1918">
        <v>2026</v>
      </c>
      <c r="D1918">
        <v>3</v>
      </c>
      <c r="E1918">
        <v>9</v>
      </c>
      <c r="F1918" t="s">
        <v>85</v>
      </c>
      <c r="G1918" t="s">
        <v>0</v>
      </c>
      <c r="H1918" t="s">
        <v>50</v>
      </c>
      <c r="I1918" t="s">
        <v>19</v>
      </c>
      <c r="J1918" t="s">
        <v>3</v>
      </c>
      <c r="K1918" t="s">
        <v>4</v>
      </c>
      <c r="L1918" t="s">
        <v>22</v>
      </c>
      <c r="M1918">
        <v>1</v>
      </c>
      <c r="N1918">
        <v>50.02</v>
      </c>
      <c r="O1918">
        <v>0.1</v>
      </c>
      <c r="P1918">
        <v>22.47</v>
      </c>
      <c r="Q1918">
        <v>45.018000000000001</v>
      </c>
      <c r="R1918">
        <v>22.47</v>
      </c>
      <c r="S1918">
        <v>22.548000000000002</v>
      </c>
      <c r="T1918">
        <v>0.50086632013861121</v>
      </c>
      <c r="U1918">
        <v>2026</v>
      </c>
      <c r="V1918" t="s">
        <v>92</v>
      </c>
      <c r="W1918">
        <v>9</v>
      </c>
      <c r="X1918" t="s">
        <v>85</v>
      </c>
    </row>
    <row r="1919" spans="1:24">
      <c r="A1919">
        <v>2452</v>
      </c>
      <c r="B1919" s="14">
        <v>46283</v>
      </c>
      <c r="C1919">
        <v>2026</v>
      </c>
      <c r="D1919">
        <v>3</v>
      </c>
      <c r="E1919">
        <v>9</v>
      </c>
      <c r="F1919" t="s">
        <v>85</v>
      </c>
      <c r="G1919" t="s">
        <v>11</v>
      </c>
      <c r="H1919" t="s">
        <v>25</v>
      </c>
      <c r="I1919" t="s">
        <v>2</v>
      </c>
      <c r="J1919" t="s">
        <v>13</v>
      </c>
      <c r="K1919" t="s">
        <v>34</v>
      </c>
      <c r="L1919" t="s">
        <v>45</v>
      </c>
      <c r="M1919">
        <v>1</v>
      </c>
      <c r="N1919">
        <v>50.17</v>
      </c>
      <c r="O1919">
        <v>0.1</v>
      </c>
      <c r="P1919">
        <v>21.99</v>
      </c>
      <c r="Q1919">
        <v>45.153000000000006</v>
      </c>
      <c r="R1919">
        <v>21.99</v>
      </c>
      <c r="S1919">
        <v>23.163000000000007</v>
      </c>
      <c r="T1919">
        <v>0.51298917015480705</v>
      </c>
      <c r="U1919">
        <v>2026</v>
      </c>
      <c r="V1919" t="s">
        <v>92</v>
      </c>
      <c r="W1919">
        <v>9</v>
      </c>
      <c r="X1919" t="s">
        <v>85</v>
      </c>
    </row>
    <row r="1920" spans="1:24">
      <c r="A1920">
        <v>2761</v>
      </c>
      <c r="B1920" s="14">
        <v>46283</v>
      </c>
      <c r="C1920">
        <v>2026</v>
      </c>
      <c r="D1920">
        <v>3</v>
      </c>
      <c r="E1920">
        <v>9</v>
      </c>
      <c r="F1920" t="s">
        <v>85</v>
      </c>
      <c r="G1920" t="s">
        <v>0</v>
      </c>
      <c r="H1920" t="s">
        <v>50</v>
      </c>
      <c r="I1920" t="s">
        <v>8</v>
      </c>
      <c r="J1920" t="s">
        <v>16</v>
      </c>
      <c r="K1920" t="s">
        <v>23</v>
      </c>
      <c r="L1920" t="s">
        <v>51</v>
      </c>
      <c r="M1920">
        <v>5</v>
      </c>
      <c r="N1920">
        <v>124.51</v>
      </c>
      <c r="O1920">
        <v>0.1</v>
      </c>
      <c r="P1920">
        <v>60.29</v>
      </c>
      <c r="Q1920">
        <v>560.29500000000007</v>
      </c>
      <c r="R1920">
        <v>301.45</v>
      </c>
      <c r="S1920">
        <v>258.84500000000008</v>
      </c>
      <c r="T1920">
        <v>0.46197984990049895</v>
      </c>
      <c r="U1920">
        <v>2026</v>
      </c>
      <c r="V1920" t="s">
        <v>92</v>
      </c>
      <c r="W1920">
        <v>9</v>
      </c>
      <c r="X1920" t="s">
        <v>85</v>
      </c>
    </row>
    <row r="1921" spans="1:24">
      <c r="A1921">
        <v>3993</v>
      </c>
      <c r="B1921" s="14">
        <v>46283</v>
      </c>
      <c r="C1921">
        <v>2026</v>
      </c>
      <c r="D1921">
        <v>3</v>
      </c>
      <c r="E1921">
        <v>9</v>
      </c>
      <c r="F1921" t="s">
        <v>85</v>
      </c>
      <c r="G1921" t="s">
        <v>6</v>
      </c>
      <c r="H1921" t="s">
        <v>43</v>
      </c>
      <c r="I1921" t="s">
        <v>28</v>
      </c>
      <c r="J1921" t="s">
        <v>3</v>
      </c>
      <c r="K1921" t="s">
        <v>9</v>
      </c>
      <c r="L1921" t="s">
        <v>37</v>
      </c>
      <c r="M1921">
        <v>1</v>
      </c>
      <c r="N1921">
        <v>153.68</v>
      </c>
      <c r="O1921">
        <v>0.05</v>
      </c>
      <c r="P1921">
        <v>77.42</v>
      </c>
      <c r="Q1921">
        <v>145.99600000000001</v>
      </c>
      <c r="R1921">
        <v>77.42</v>
      </c>
      <c r="S1921">
        <v>68.576000000000008</v>
      </c>
      <c r="T1921">
        <v>0.46971149894517661</v>
      </c>
      <c r="U1921">
        <v>2026</v>
      </c>
      <c r="V1921" t="s">
        <v>92</v>
      </c>
      <c r="W1921">
        <v>9</v>
      </c>
      <c r="X1921" t="s">
        <v>85</v>
      </c>
    </row>
    <row r="1922" spans="1:24">
      <c r="A1922">
        <v>4343</v>
      </c>
      <c r="B1922" s="14">
        <v>46283</v>
      </c>
      <c r="C1922">
        <v>2026</v>
      </c>
      <c r="D1922">
        <v>3</v>
      </c>
      <c r="E1922">
        <v>9</v>
      </c>
      <c r="F1922" t="s">
        <v>85</v>
      </c>
      <c r="G1922" t="s">
        <v>6</v>
      </c>
      <c r="H1922" t="s">
        <v>43</v>
      </c>
      <c r="I1922" t="s">
        <v>28</v>
      </c>
      <c r="J1922" t="s">
        <v>13</v>
      </c>
      <c r="K1922" t="s">
        <v>23</v>
      </c>
      <c r="L1922" t="s">
        <v>51</v>
      </c>
      <c r="M1922">
        <v>2</v>
      </c>
      <c r="N1922">
        <v>121.37</v>
      </c>
      <c r="O1922">
        <v>0.05</v>
      </c>
      <c r="P1922">
        <v>60.13</v>
      </c>
      <c r="Q1922">
        <v>230.60300000000001</v>
      </c>
      <c r="R1922">
        <v>120.26</v>
      </c>
      <c r="S1922">
        <v>110.343</v>
      </c>
      <c r="T1922">
        <v>0.47849767782726155</v>
      </c>
      <c r="U1922">
        <v>2026</v>
      </c>
      <c r="V1922" t="s">
        <v>92</v>
      </c>
      <c r="W1922">
        <v>9</v>
      </c>
      <c r="X1922" t="s">
        <v>85</v>
      </c>
    </row>
    <row r="1923" spans="1:24">
      <c r="A1923">
        <v>4429</v>
      </c>
      <c r="B1923" s="14">
        <v>46283</v>
      </c>
      <c r="C1923">
        <v>2026</v>
      </c>
      <c r="D1923">
        <v>3</v>
      </c>
      <c r="E1923">
        <v>9</v>
      </c>
      <c r="F1923" t="s">
        <v>85</v>
      </c>
      <c r="G1923" t="s">
        <v>0</v>
      </c>
      <c r="H1923" t="s">
        <v>50</v>
      </c>
      <c r="I1923" t="s">
        <v>2</v>
      </c>
      <c r="J1923" t="s">
        <v>16</v>
      </c>
      <c r="K1923" t="s">
        <v>9</v>
      </c>
      <c r="L1923" t="s">
        <v>17</v>
      </c>
      <c r="M1923">
        <v>2</v>
      </c>
      <c r="N1923">
        <v>145.1</v>
      </c>
      <c r="O1923">
        <v>0.1</v>
      </c>
      <c r="P1923">
        <v>77.62</v>
      </c>
      <c r="Q1923">
        <v>261.18</v>
      </c>
      <c r="R1923">
        <v>155.24</v>
      </c>
      <c r="S1923">
        <v>105.94</v>
      </c>
      <c r="T1923">
        <v>0.40562064476606169</v>
      </c>
      <c r="U1923">
        <v>2026</v>
      </c>
      <c r="V1923" t="s">
        <v>92</v>
      </c>
      <c r="W1923">
        <v>9</v>
      </c>
      <c r="X1923" t="s">
        <v>85</v>
      </c>
    </row>
    <row r="1924" spans="1:24">
      <c r="A1924">
        <v>4824</v>
      </c>
      <c r="B1924" s="14">
        <v>46283</v>
      </c>
      <c r="C1924">
        <v>2026</v>
      </c>
      <c r="D1924">
        <v>3</v>
      </c>
      <c r="E1924">
        <v>9</v>
      </c>
      <c r="F1924" t="s">
        <v>85</v>
      </c>
      <c r="G1924" t="s">
        <v>20</v>
      </c>
      <c r="H1924" t="s">
        <v>33</v>
      </c>
      <c r="I1924" t="s">
        <v>2</v>
      </c>
      <c r="J1924" t="s">
        <v>3</v>
      </c>
      <c r="K1924" t="s">
        <v>34</v>
      </c>
      <c r="L1924" t="s">
        <v>42</v>
      </c>
      <c r="M1924">
        <v>1</v>
      </c>
      <c r="N1924">
        <v>36.729999999999997</v>
      </c>
      <c r="O1924">
        <v>0.05</v>
      </c>
      <c r="P1924">
        <v>14.11</v>
      </c>
      <c r="Q1924">
        <v>34.893499999999996</v>
      </c>
      <c r="R1924">
        <v>14.11</v>
      </c>
      <c r="S1924">
        <v>20.783499999999997</v>
      </c>
      <c r="T1924">
        <v>0.59562669265049362</v>
      </c>
      <c r="U1924">
        <v>2026</v>
      </c>
      <c r="V1924" t="s">
        <v>92</v>
      </c>
      <c r="W1924">
        <v>9</v>
      </c>
      <c r="X1924" t="s">
        <v>85</v>
      </c>
    </row>
    <row r="1925" spans="1:24">
      <c r="A1925">
        <v>4881</v>
      </c>
      <c r="B1925" s="14">
        <v>46283</v>
      </c>
      <c r="C1925">
        <v>2026</v>
      </c>
      <c r="D1925">
        <v>3</v>
      </c>
      <c r="E1925">
        <v>9</v>
      </c>
      <c r="F1925" t="s">
        <v>85</v>
      </c>
      <c r="G1925" t="s">
        <v>11</v>
      </c>
      <c r="H1925" t="s">
        <v>12</v>
      </c>
      <c r="I1925" t="s">
        <v>2</v>
      </c>
      <c r="J1925" t="s">
        <v>16</v>
      </c>
      <c r="K1925" t="s">
        <v>14</v>
      </c>
      <c r="L1925" t="s">
        <v>44</v>
      </c>
      <c r="M1925">
        <v>4</v>
      </c>
      <c r="N1925">
        <v>134.15</v>
      </c>
      <c r="O1925">
        <v>0.05</v>
      </c>
      <c r="P1925">
        <v>65.58</v>
      </c>
      <c r="Q1925">
        <v>509.77</v>
      </c>
      <c r="R1925">
        <v>262.32</v>
      </c>
      <c r="S1925">
        <v>247.45</v>
      </c>
      <c r="T1925">
        <v>0.48541499107440611</v>
      </c>
      <c r="U1925">
        <v>2026</v>
      </c>
      <c r="V1925" t="s">
        <v>92</v>
      </c>
      <c r="W1925">
        <v>9</v>
      </c>
      <c r="X1925" t="s">
        <v>85</v>
      </c>
    </row>
    <row r="1926" spans="1:24">
      <c r="A1926">
        <v>5138</v>
      </c>
      <c r="B1926" s="14">
        <v>46283</v>
      </c>
      <c r="C1926">
        <v>2026</v>
      </c>
      <c r="D1926">
        <v>3</v>
      </c>
      <c r="E1926">
        <v>9</v>
      </c>
      <c r="F1926" t="s">
        <v>85</v>
      </c>
      <c r="G1926" t="s">
        <v>0</v>
      </c>
      <c r="H1926" t="s">
        <v>1</v>
      </c>
      <c r="I1926" t="s">
        <v>8</v>
      </c>
      <c r="J1926" t="s">
        <v>16</v>
      </c>
      <c r="K1926" t="s">
        <v>9</v>
      </c>
      <c r="L1926" t="s">
        <v>10</v>
      </c>
      <c r="M1926">
        <v>8</v>
      </c>
      <c r="N1926">
        <v>94.21</v>
      </c>
      <c r="O1926">
        <v>0.1</v>
      </c>
      <c r="P1926">
        <v>45.05</v>
      </c>
      <c r="Q1926">
        <v>678.31200000000001</v>
      </c>
      <c r="R1926">
        <v>360.4</v>
      </c>
      <c r="S1926">
        <v>317.91200000000003</v>
      </c>
      <c r="T1926">
        <v>0.46868107891353833</v>
      </c>
      <c r="U1926">
        <v>2026</v>
      </c>
      <c r="V1926" t="s">
        <v>92</v>
      </c>
      <c r="W1926">
        <v>9</v>
      </c>
      <c r="X1926" t="s">
        <v>85</v>
      </c>
    </row>
    <row r="1927" spans="1:24">
      <c r="A1927">
        <v>1214</v>
      </c>
      <c r="B1927" s="14">
        <v>46284</v>
      </c>
      <c r="C1927">
        <v>2026</v>
      </c>
      <c r="D1927">
        <v>3</v>
      </c>
      <c r="E1927">
        <v>9</v>
      </c>
      <c r="F1927" t="s">
        <v>85</v>
      </c>
      <c r="G1927" t="s">
        <v>0</v>
      </c>
      <c r="H1927" t="s">
        <v>50</v>
      </c>
      <c r="I1927" t="s">
        <v>19</v>
      </c>
      <c r="J1927" t="s">
        <v>3</v>
      </c>
      <c r="K1927" t="s">
        <v>23</v>
      </c>
      <c r="L1927" t="s">
        <v>29</v>
      </c>
      <c r="M1927">
        <v>1</v>
      </c>
      <c r="N1927">
        <v>198.29</v>
      </c>
      <c r="O1927">
        <v>0.05</v>
      </c>
      <c r="P1927">
        <v>106.24</v>
      </c>
      <c r="Q1927">
        <v>188.37549999999999</v>
      </c>
      <c r="R1927">
        <v>106.24</v>
      </c>
      <c r="S1927">
        <v>82.135499999999993</v>
      </c>
      <c r="T1927">
        <v>0.436020076920831</v>
      </c>
      <c r="U1927">
        <v>2026</v>
      </c>
      <c r="V1927" t="s">
        <v>92</v>
      </c>
      <c r="W1927">
        <v>9</v>
      </c>
      <c r="X1927" t="s">
        <v>85</v>
      </c>
    </row>
    <row r="1928" spans="1:24">
      <c r="A1928">
        <v>1346</v>
      </c>
      <c r="B1928" s="14">
        <v>46284</v>
      </c>
      <c r="C1928">
        <v>2026</v>
      </c>
      <c r="D1928">
        <v>3</v>
      </c>
      <c r="E1928">
        <v>9</v>
      </c>
      <c r="F1928" t="s">
        <v>85</v>
      </c>
      <c r="G1928" t="s">
        <v>6</v>
      </c>
      <c r="H1928" t="s">
        <v>49</v>
      </c>
      <c r="I1928" t="s">
        <v>28</v>
      </c>
      <c r="J1928" t="s">
        <v>3</v>
      </c>
      <c r="K1928" t="s">
        <v>14</v>
      </c>
      <c r="L1928" t="s">
        <v>48</v>
      </c>
      <c r="M1928">
        <v>3</v>
      </c>
      <c r="N1928">
        <v>166.21</v>
      </c>
      <c r="O1928">
        <v>0.05</v>
      </c>
      <c r="P1928">
        <v>85.03</v>
      </c>
      <c r="Q1928">
        <v>473.69849999999997</v>
      </c>
      <c r="R1928">
        <v>255.09</v>
      </c>
      <c r="S1928">
        <v>218.60849999999996</v>
      </c>
      <c r="T1928">
        <v>0.4614929116304991</v>
      </c>
      <c r="U1928">
        <v>2026</v>
      </c>
      <c r="V1928" t="s">
        <v>92</v>
      </c>
      <c r="W1928">
        <v>9</v>
      </c>
      <c r="X1928" t="s">
        <v>85</v>
      </c>
    </row>
    <row r="1929" spans="1:24">
      <c r="A1929">
        <v>1361</v>
      </c>
      <c r="B1929" s="14">
        <v>46284</v>
      </c>
      <c r="C1929">
        <v>2026</v>
      </c>
      <c r="D1929">
        <v>3</v>
      </c>
      <c r="E1929">
        <v>9</v>
      </c>
      <c r="F1929" t="s">
        <v>85</v>
      </c>
      <c r="G1929" t="s">
        <v>6</v>
      </c>
      <c r="H1929" t="s">
        <v>27</v>
      </c>
      <c r="I1929" t="s">
        <v>28</v>
      </c>
      <c r="J1929" t="s">
        <v>13</v>
      </c>
      <c r="K1929" t="s">
        <v>4</v>
      </c>
      <c r="L1929" t="s">
        <v>26</v>
      </c>
      <c r="M1929">
        <v>1</v>
      </c>
      <c r="N1929">
        <v>40.700000000000003</v>
      </c>
      <c r="O1929">
        <v>0.05</v>
      </c>
      <c r="P1929">
        <v>16.43</v>
      </c>
      <c r="Q1929">
        <v>38.664999999999999</v>
      </c>
      <c r="R1929">
        <v>16.43</v>
      </c>
      <c r="S1929">
        <v>22.234999999999999</v>
      </c>
      <c r="T1929">
        <v>0.57506789085736454</v>
      </c>
      <c r="U1929">
        <v>2026</v>
      </c>
      <c r="V1929" t="s">
        <v>92</v>
      </c>
      <c r="W1929">
        <v>9</v>
      </c>
      <c r="X1929" t="s">
        <v>85</v>
      </c>
    </row>
    <row r="1930" spans="1:24">
      <c r="A1930">
        <v>2728</v>
      </c>
      <c r="B1930" s="14">
        <v>46284</v>
      </c>
      <c r="C1930">
        <v>2026</v>
      </c>
      <c r="D1930">
        <v>3</v>
      </c>
      <c r="E1930">
        <v>9</v>
      </c>
      <c r="F1930" t="s">
        <v>85</v>
      </c>
      <c r="G1930" t="s">
        <v>0</v>
      </c>
      <c r="H1930" t="s">
        <v>50</v>
      </c>
      <c r="I1930" t="s">
        <v>2</v>
      </c>
      <c r="J1930" t="s">
        <v>13</v>
      </c>
      <c r="K1930" t="s">
        <v>9</v>
      </c>
      <c r="L1930" t="s">
        <v>37</v>
      </c>
      <c r="M1930">
        <v>3</v>
      </c>
      <c r="N1930">
        <v>153.5</v>
      </c>
      <c r="O1930">
        <v>0</v>
      </c>
      <c r="P1930">
        <v>80.819999999999993</v>
      </c>
      <c r="Q1930">
        <v>460.5</v>
      </c>
      <c r="R1930">
        <v>242.45999999999998</v>
      </c>
      <c r="S1930">
        <v>218.04000000000002</v>
      </c>
      <c r="T1930">
        <v>0.47348534201954401</v>
      </c>
      <c r="U1930">
        <v>2026</v>
      </c>
      <c r="V1930" t="s">
        <v>92</v>
      </c>
      <c r="W1930">
        <v>9</v>
      </c>
      <c r="X1930" t="s">
        <v>85</v>
      </c>
    </row>
    <row r="1931" spans="1:24">
      <c r="A1931">
        <v>2788</v>
      </c>
      <c r="B1931" s="14">
        <v>46284</v>
      </c>
      <c r="C1931">
        <v>2026</v>
      </c>
      <c r="D1931">
        <v>3</v>
      </c>
      <c r="E1931">
        <v>9</v>
      </c>
      <c r="F1931" t="s">
        <v>85</v>
      </c>
      <c r="G1931" t="s">
        <v>6</v>
      </c>
      <c r="H1931" t="s">
        <v>43</v>
      </c>
      <c r="I1931" t="s">
        <v>28</v>
      </c>
      <c r="J1931" t="s">
        <v>13</v>
      </c>
      <c r="K1931" t="s">
        <v>9</v>
      </c>
      <c r="L1931" t="s">
        <v>46</v>
      </c>
      <c r="M1931">
        <v>1</v>
      </c>
      <c r="N1931">
        <v>70.430000000000007</v>
      </c>
      <c r="O1931">
        <v>0</v>
      </c>
      <c r="P1931">
        <v>31.51</v>
      </c>
      <c r="Q1931">
        <v>70.430000000000007</v>
      </c>
      <c r="R1931">
        <v>31.51</v>
      </c>
      <c r="S1931">
        <v>38.92</v>
      </c>
      <c r="T1931">
        <v>0.55260542382507449</v>
      </c>
      <c r="U1931">
        <v>2026</v>
      </c>
      <c r="V1931" t="s">
        <v>92</v>
      </c>
      <c r="W1931">
        <v>9</v>
      </c>
      <c r="X1931" t="s">
        <v>85</v>
      </c>
    </row>
    <row r="1932" spans="1:24">
      <c r="A1932">
        <v>2932</v>
      </c>
      <c r="B1932" s="14">
        <v>46284</v>
      </c>
      <c r="C1932">
        <v>2026</v>
      </c>
      <c r="D1932">
        <v>3</v>
      </c>
      <c r="E1932">
        <v>9</v>
      </c>
      <c r="F1932" t="s">
        <v>85</v>
      </c>
      <c r="G1932" t="s">
        <v>0</v>
      </c>
      <c r="H1932" t="s">
        <v>50</v>
      </c>
      <c r="I1932" t="s">
        <v>19</v>
      </c>
      <c r="J1932" t="s">
        <v>16</v>
      </c>
      <c r="K1932" t="s">
        <v>4</v>
      </c>
      <c r="L1932" t="s">
        <v>22</v>
      </c>
      <c r="M1932">
        <v>4</v>
      </c>
      <c r="N1932">
        <v>49.93</v>
      </c>
      <c r="O1932">
        <v>0</v>
      </c>
      <c r="P1932">
        <v>22.99</v>
      </c>
      <c r="Q1932">
        <v>199.72</v>
      </c>
      <c r="R1932">
        <v>91.96</v>
      </c>
      <c r="S1932">
        <v>107.76</v>
      </c>
      <c r="T1932">
        <v>0.53955537752853999</v>
      </c>
      <c r="U1932">
        <v>2026</v>
      </c>
      <c r="V1932" t="s">
        <v>92</v>
      </c>
      <c r="W1932">
        <v>9</v>
      </c>
      <c r="X1932" t="s">
        <v>85</v>
      </c>
    </row>
    <row r="1933" spans="1:24">
      <c r="A1933">
        <v>3399</v>
      </c>
      <c r="B1933" s="14">
        <v>46284</v>
      </c>
      <c r="C1933">
        <v>2026</v>
      </c>
      <c r="D1933">
        <v>3</v>
      </c>
      <c r="E1933">
        <v>9</v>
      </c>
      <c r="F1933" t="s">
        <v>85</v>
      </c>
      <c r="G1933" t="s">
        <v>6</v>
      </c>
      <c r="H1933" t="s">
        <v>43</v>
      </c>
      <c r="I1933" t="s">
        <v>19</v>
      </c>
      <c r="J1933" t="s">
        <v>3</v>
      </c>
      <c r="K1933" t="s">
        <v>4</v>
      </c>
      <c r="L1933" t="s">
        <v>22</v>
      </c>
      <c r="M1933">
        <v>1</v>
      </c>
      <c r="N1933">
        <v>50.18</v>
      </c>
      <c r="O1933">
        <v>0</v>
      </c>
      <c r="P1933">
        <v>22.92</v>
      </c>
      <c r="Q1933">
        <v>50.18</v>
      </c>
      <c r="R1933">
        <v>22.92</v>
      </c>
      <c r="S1933">
        <v>27.259999999999998</v>
      </c>
      <c r="T1933">
        <v>0.54324432044639293</v>
      </c>
      <c r="U1933">
        <v>2026</v>
      </c>
      <c r="V1933" t="s">
        <v>92</v>
      </c>
      <c r="W1933">
        <v>9</v>
      </c>
      <c r="X1933" t="s">
        <v>85</v>
      </c>
    </row>
    <row r="1934" spans="1:24">
      <c r="A1934">
        <v>3588</v>
      </c>
      <c r="B1934" s="14">
        <v>46284</v>
      </c>
      <c r="C1934">
        <v>2026</v>
      </c>
      <c r="D1934">
        <v>3</v>
      </c>
      <c r="E1934">
        <v>9</v>
      </c>
      <c r="F1934" t="s">
        <v>85</v>
      </c>
      <c r="G1934" t="s">
        <v>20</v>
      </c>
      <c r="H1934" t="s">
        <v>47</v>
      </c>
      <c r="I1934" t="s">
        <v>19</v>
      </c>
      <c r="J1934" t="s">
        <v>13</v>
      </c>
      <c r="K1934" t="s">
        <v>14</v>
      </c>
      <c r="L1934" t="s">
        <v>48</v>
      </c>
      <c r="M1934">
        <v>2</v>
      </c>
      <c r="N1934">
        <v>164.01</v>
      </c>
      <c r="O1934">
        <v>0.15</v>
      </c>
      <c r="P1934">
        <v>87.14</v>
      </c>
      <c r="Q1934">
        <v>278.81699999999995</v>
      </c>
      <c r="R1934">
        <v>174.28</v>
      </c>
      <c r="S1934">
        <v>104.53699999999995</v>
      </c>
      <c r="T1934">
        <v>0.37493050997607741</v>
      </c>
      <c r="U1934">
        <v>2026</v>
      </c>
      <c r="V1934" t="s">
        <v>92</v>
      </c>
      <c r="W1934">
        <v>9</v>
      </c>
      <c r="X1934" t="s">
        <v>85</v>
      </c>
    </row>
    <row r="1935" spans="1:24">
      <c r="A1935">
        <v>3603</v>
      </c>
      <c r="B1935" s="14">
        <v>46284</v>
      </c>
      <c r="C1935">
        <v>2026</v>
      </c>
      <c r="D1935">
        <v>3</v>
      </c>
      <c r="E1935">
        <v>9</v>
      </c>
      <c r="F1935" t="s">
        <v>85</v>
      </c>
      <c r="G1935" t="s">
        <v>6</v>
      </c>
      <c r="H1935" t="s">
        <v>49</v>
      </c>
      <c r="I1935" t="s">
        <v>28</v>
      </c>
      <c r="J1935" t="s">
        <v>3</v>
      </c>
      <c r="K1935" t="s">
        <v>4</v>
      </c>
      <c r="L1935" t="s">
        <v>5</v>
      </c>
      <c r="M1935">
        <v>2</v>
      </c>
      <c r="N1935">
        <v>83.77</v>
      </c>
      <c r="O1935">
        <v>0</v>
      </c>
      <c r="P1935">
        <v>43.32</v>
      </c>
      <c r="Q1935">
        <v>167.54</v>
      </c>
      <c r="R1935">
        <v>86.64</v>
      </c>
      <c r="S1935">
        <v>80.899999999999991</v>
      </c>
      <c r="T1935">
        <v>0.4828697624447893</v>
      </c>
      <c r="U1935">
        <v>2026</v>
      </c>
      <c r="V1935" t="s">
        <v>92</v>
      </c>
      <c r="W1935">
        <v>9</v>
      </c>
      <c r="X1935" t="s">
        <v>85</v>
      </c>
    </row>
    <row r="1936" spans="1:24">
      <c r="A1936">
        <v>3845</v>
      </c>
      <c r="B1936" s="14">
        <v>46284</v>
      </c>
      <c r="C1936">
        <v>2026</v>
      </c>
      <c r="D1936">
        <v>3</v>
      </c>
      <c r="E1936">
        <v>9</v>
      </c>
      <c r="F1936" t="s">
        <v>85</v>
      </c>
      <c r="G1936" t="s">
        <v>20</v>
      </c>
      <c r="H1936" t="s">
        <v>33</v>
      </c>
      <c r="I1936" t="s">
        <v>2</v>
      </c>
      <c r="J1936" t="s">
        <v>13</v>
      </c>
      <c r="K1936" t="s">
        <v>23</v>
      </c>
      <c r="L1936" t="s">
        <v>40</v>
      </c>
      <c r="M1936">
        <v>1</v>
      </c>
      <c r="N1936">
        <v>81.84</v>
      </c>
      <c r="O1936">
        <v>0</v>
      </c>
      <c r="P1936">
        <v>38.5</v>
      </c>
      <c r="Q1936">
        <v>81.84</v>
      </c>
      <c r="R1936">
        <v>38.5</v>
      </c>
      <c r="S1936">
        <v>43.34</v>
      </c>
      <c r="T1936">
        <v>0.52956989247311825</v>
      </c>
      <c r="U1936">
        <v>2026</v>
      </c>
      <c r="V1936" t="s">
        <v>92</v>
      </c>
      <c r="W1936">
        <v>9</v>
      </c>
      <c r="X1936" t="s">
        <v>85</v>
      </c>
    </row>
    <row r="1937" spans="1:24">
      <c r="A1937">
        <v>4191</v>
      </c>
      <c r="B1937" s="14">
        <v>46284</v>
      </c>
      <c r="C1937">
        <v>2026</v>
      </c>
      <c r="D1937">
        <v>3</v>
      </c>
      <c r="E1937">
        <v>9</v>
      </c>
      <c r="F1937" t="s">
        <v>85</v>
      </c>
      <c r="G1937" t="s">
        <v>11</v>
      </c>
      <c r="H1937" t="s">
        <v>25</v>
      </c>
      <c r="I1937" t="s">
        <v>28</v>
      </c>
      <c r="J1937" t="s">
        <v>3</v>
      </c>
      <c r="K1937" t="s">
        <v>34</v>
      </c>
      <c r="L1937" t="s">
        <v>35</v>
      </c>
      <c r="M1937">
        <v>1</v>
      </c>
      <c r="N1937">
        <v>40.32</v>
      </c>
      <c r="O1937">
        <v>0.15</v>
      </c>
      <c r="P1937">
        <v>14.39</v>
      </c>
      <c r="Q1937">
        <v>34.271999999999998</v>
      </c>
      <c r="R1937">
        <v>14.39</v>
      </c>
      <c r="S1937">
        <v>19.881999999999998</v>
      </c>
      <c r="T1937">
        <v>0.58012371615312786</v>
      </c>
      <c r="U1937">
        <v>2026</v>
      </c>
      <c r="V1937" t="s">
        <v>92</v>
      </c>
      <c r="W1937">
        <v>9</v>
      </c>
      <c r="X1937" t="s">
        <v>85</v>
      </c>
    </row>
    <row r="1938" spans="1:24">
      <c r="A1938">
        <v>4269</v>
      </c>
      <c r="B1938" s="14">
        <v>46284</v>
      </c>
      <c r="C1938">
        <v>2026</v>
      </c>
      <c r="D1938">
        <v>3</v>
      </c>
      <c r="E1938">
        <v>9</v>
      </c>
      <c r="F1938" t="s">
        <v>85</v>
      </c>
      <c r="G1938" t="s">
        <v>11</v>
      </c>
      <c r="H1938" t="s">
        <v>52</v>
      </c>
      <c r="I1938" t="s">
        <v>8</v>
      </c>
      <c r="J1938" t="s">
        <v>16</v>
      </c>
      <c r="K1938" t="s">
        <v>9</v>
      </c>
      <c r="L1938" t="s">
        <v>37</v>
      </c>
      <c r="M1938">
        <v>4</v>
      </c>
      <c r="N1938">
        <v>155.84</v>
      </c>
      <c r="O1938">
        <v>0.05</v>
      </c>
      <c r="P1938">
        <v>80.790000000000006</v>
      </c>
      <c r="Q1938">
        <v>592.19200000000001</v>
      </c>
      <c r="R1938">
        <v>323.16000000000003</v>
      </c>
      <c r="S1938">
        <v>269.03199999999998</v>
      </c>
      <c r="T1938">
        <v>0.45429860585755966</v>
      </c>
      <c r="U1938">
        <v>2026</v>
      </c>
      <c r="V1938" t="s">
        <v>92</v>
      </c>
      <c r="W1938">
        <v>9</v>
      </c>
      <c r="X1938" t="s">
        <v>85</v>
      </c>
    </row>
    <row r="1939" spans="1:24">
      <c r="A1939">
        <v>5</v>
      </c>
      <c r="B1939" s="14">
        <v>46285</v>
      </c>
      <c r="C1939">
        <v>2026</v>
      </c>
      <c r="D1939">
        <v>3</v>
      </c>
      <c r="E1939">
        <v>9</v>
      </c>
      <c r="F1939" t="s">
        <v>85</v>
      </c>
      <c r="G1939" t="s">
        <v>6</v>
      </c>
      <c r="H1939" t="s">
        <v>27</v>
      </c>
      <c r="I1939" t="s">
        <v>2</v>
      </c>
      <c r="J1939" t="s">
        <v>16</v>
      </c>
      <c r="K1939" t="s">
        <v>34</v>
      </c>
      <c r="L1939" t="s">
        <v>45</v>
      </c>
      <c r="M1939">
        <v>1</v>
      </c>
      <c r="N1939">
        <v>51.83</v>
      </c>
      <c r="O1939">
        <v>0</v>
      </c>
      <c r="P1939">
        <v>21.9</v>
      </c>
      <c r="Q1939">
        <v>51.83</v>
      </c>
      <c r="R1939">
        <v>21.9</v>
      </c>
      <c r="S1939">
        <v>29.93</v>
      </c>
      <c r="T1939">
        <v>0.57746478873239437</v>
      </c>
      <c r="U1939">
        <v>2026</v>
      </c>
      <c r="V1939" t="s">
        <v>92</v>
      </c>
      <c r="W1939">
        <v>9</v>
      </c>
      <c r="X1939" t="s">
        <v>85</v>
      </c>
    </row>
    <row r="1940" spans="1:24">
      <c r="A1940">
        <v>210</v>
      </c>
      <c r="B1940" s="14">
        <v>46285</v>
      </c>
      <c r="C1940">
        <v>2026</v>
      </c>
      <c r="D1940">
        <v>3</v>
      </c>
      <c r="E1940">
        <v>9</v>
      </c>
      <c r="F1940" t="s">
        <v>85</v>
      </c>
      <c r="G1940" t="s">
        <v>11</v>
      </c>
      <c r="H1940" t="s">
        <v>18</v>
      </c>
      <c r="I1940" t="s">
        <v>19</v>
      </c>
      <c r="J1940" t="s">
        <v>3</v>
      </c>
      <c r="K1940" t="s">
        <v>23</v>
      </c>
      <c r="L1940" t="s">
        <v>29</v>
      </c>
      <c r="M1940">
        <v>1</v>
      </c>
      <c r="N1940">
        <v>190.77</v>
      </c>
      <c r="O1940">
        <v>0.05</v>
      </c>
      <c r="P1940">
        <v>104.69</v>
      </c>
      <c r="Q1940">
        <v>181.23150000000001</v>
      </c>
      <c r="R1940">
        <v>104.69</v>
      </c>
      <c r="S1940">
        <v>76.541500000000013</v>
      </c>
      <c r="T1940">
        <v>0.42234103894742364</v>
      </c>
      <c r="U1940">
        <v>2026</v>
      </c>
      <c r="V1940" t="s">
        <v>92</v>
      </c>
      <c r="W1940">
        <v>9</v>
      </c>
      <c r="X1940" t="s">
        <v>85</v>
      </c>
    </row>
    <row r="1941" spans="1:24">
      <c r="A1941">
        <v>462</v>
      </c>
      <c r="B1941" s="14">
        <v>46285</v>
      </c>
      <c r="C1941">
        <v>2026</v>
      </c>
      <c r="D1941">
        <v>3</v>
      </c>
      <c r="E1941">
        <v>9</v>
      </c>
      <c r="F1941" t="s">
        <v>85</v>
      </c>
      <c r="G1941" t="s">
        <v>6</v>
      </c>
      <c r="H1941" t="s">
        <v>43</v>
      </c>
      <c r="I1941" t="s">
        <v>19</v>
      </c>
      <c r="J1941" t="s">
        <v>13</v>
      </c>
      <c r="K1941" t="s">
        <v>4</v>
      </c>
      <c r="L1941" t="s">
        <v>26</v>
      </c>
      <c r="M1941">
        <v>2</v>
      </c>
      <c r="N1941">
        <v>40.049999999999997</v>
      </c>
      <c r="O1941">
        <v>0.05</v>
      </c>
      <c r="P1941">
        <v>16.97</v>
      </c>
      <c r="Q1941">
        <v>76.094999999999985</v>
      </c>
      <c r="R1941">
        <v>33.94</v>
      </c>
      <c r="S1941">
        <v>42.154999999999987</v>
      </c>
      <c r="T1941">
        <v>0.55397857940731976</v>
      </c>
      <c r="U1941">
        <v>2026</v>
      </c>
      <c r="V1941" t="s">
        <v>92</v>
      </c>
      <c r="W1941">
        <v>9</v>
      </c>
      <c r="X1941" t="s">
        <v>85</v>
      </c>
    </row>
    <row r="1942" spans="1:24">
      <c r="A1942">
        <v>725</v>
      </c>
      <c r="B1942" s="14">
        <v>46285</v>
      </c>
      <c r="C1942">
        <v>2026</v>
      </c>
      <c r="D1942">
        <v>3</v>
      </c>
      <c r="E1942">
        <v>9</v>
      </c>
      <c r="F1942" t="s">
        <v>85</v>
      </c>
      <c r="G1942" t="s">
        <v>6</v>
      </c>
      <c r="H1942" t="s">
        <v>43</v>
      </c>
      <c r="I1942" t="s">
        <v>2</v>
      </c>
      <c r="J1942" t="s">
        <v>13</v>
      </c>
      <c r="K1942" t="s">
        <v>4</v>
      </c>
      <c r="L1942" t="s">
        <v>5</v>
      </c>
      <c r="M1942">
        <v>1</v>
      </c>
      <c r="N1942">
        <v>82.08</v>
      </c>
      <c r="O1942">
        <v>0.05</v>
      </c>
      <c r="P1942">
        <v>43.18</v>
      </c>
      <c r="Q1942">
        <v>77.975999999999999</v>
      </c>
      <c r="R1942">
        <v>43.18</v>
      </c>
      <c r="S1942">
        <v>34.795999999999999</v>
      </c>
      <c r="T1942">
        <v>0.44623986867754178</v>
      </c>
      <c r="U1942">
        <v>2026</v>
      </c>
      <c r="V1942" t="s">
        <v>92</v>
      </c>
      <c r="W1942">
        <v>9</v>
      </c>
      <c r="X1942" t="s">
        <v>85</v>
      </c>
    </row>
    <row r="1943" spans="1:24">
      <c r="A1943">
        <v>918</v>
      </c>
      <c r="B1943" s="14">
        <v>46285</v>
      </c>
      <c r="C1943">
        <v>2026</v>
      </c>
      <c r="D1943">
        <v>3</v>
      </c>
      <c r="E1943">
        <v>9</v>
      </c>
      <c r="F1943" t="s">
        <v>85</v>
      </c>
      <c r="G1943" t="s">
        <v>0</v>
      </c>
      <c r="H1943" t="s">
        <v>50</v>
      </c>
      <c r="I1943" t="s">
        <v>2</v>
      </c>
      <c r="J1943" t="s">
        <v>3</v>
      </c>
      <c r="K1943" t="s">
        <v>4</v>
      </c>
      <c r="L1943" t="s">
        <v>22</v>
      </c>
      <c r="M1943">
        <v>1</v>
      </c>
      <c r="N1943">
        <v>50.3</v>
      </c>
      <c r="O1943">
        <v>0.05</v>
      </c>
      <c r="P1943">
        <v>22.14</v>
      </c>
      <c r="Q1943">
        <v>47.784999999999997</v>
      </c>
      <c r="R1943">
        <v>22.14</v>
      </c>
      <c r="S1943">
        <v>25.644999999999996</v>
      </c>
      <c r="T1943">
        <v>0.53667468870984614</v>
      </c>
      <c r="U1943">
        <v>2026</v>
      </c>
      <c r="V1943" t="s">
        <v>92</v>
      </c>
      <c r="W1943">
        <v>9</v>
      </c>
      <c r="X1943" t="s">
        <v>85</v>
      </c>
    </row>
    <row r="1944" spans="1:24">
      <c r="A1944">
        <v>1442</v>
      </c>
      <c r="B1944" s="14">
        <v>46285</v>
      </c>
      <c r="C1944">
        <v>2026</v>
      </c>
      <c r="D1944">
        <v>3</v>
      </c>
      <c r="E1944">
        <v>9</v>
      </c>
      <c r="F1944" t="s">
        <v>85</v>
      </c>
      <c r="G1944" t="s">
        <v>11</v>
      </c>
      <c r="H1944" t="s">
        <v>52</v>
      </c>
      <c r="I1944" t="s">
        <v>2</v>
      </c>
      <c r="J1944" t="s">
        <v>13</v>
      </c>
      <c r="K1944" t="s">
        <v>14</v>
      </c>
      <c r="L1944" t="s">
        <v>32</v>
      </c>
      <c r="M1944">
        <v>1</v>
      </c>
      <c r="N1944">
        <v>47.68</v>
      </c>
      <c r="O1944">
        <v>0.1</v>
      </c>
      <c r="P1944">
        <v>18.03</v>
      </c>
      <c r="Q1944">
        <v>42.911999999999999</v>
      </c>
      <c r="R1944">
        <v>18.03</v>
      </c>
      <c r="S1944">
        <v>24.881999999999998</v>
      </c>
      <c r="T1944">
        <v>0.57983780760626391</v>
      </c>
      <c r="U1944">
        <v>2026</v>
      </c>
      <c r="V1944" t="s">
        <v>92</v>
      </c>
      <c r="W1944">
        <v>9</v>
      </c>
      <c r="X1944" t="s">
        <v>85</v>
      </c>
    </row>
    <row r="1945" spans="1:24">
      <c r="A1945">
        <v>4290</v>
      </c>
      <c r="B1945" s="14">
        <v>46285</v>
      </c>
      <c r="C1945">
        <v>2026</v>
      </c>
      <c r="D1945">
        <v>3</v>
      </c>
      <c r="E1945">
        <v>9</v>
      </c>
      <c r="F1945" t="s">
        <v>85</v>
      </c>
      <c r="G1945" t="s">
        <v>11</v>
      </c>
      <c r="H1945" t="s">
        <v>12</v>
      </c>
      <c r="I1945" t="s">
        <v>19</v>
      </c>
      <c r="J1945" t="s">
        <v>3</v>
      </c>
      <c r="K1945" t="s">
        <v>4</v>
      </c>
      <c r="L1945" t="s">
        <v>22</v>
      </c>
      <c r="M1945">
        <v>2</v>
      </c>
      <c r="N1945">
        <v>51.48</v>
      </c>
      <c r="O1945">
        <v>0.05</v>
      </c>
      <c r="P1945">
        <v>22.38</v>
      </c>
      <c r="Q1945">
        <v>97.811999999999983</v>
      </c>
      <c r="R1945">
        <v>44.76</v>
      </c>
      <c r="S1945">
        <v>53.051999999999985</v>
      </c>
      <c r="T1945">
        <v>0.54238743712427917</v>
      </c>
      <c r="U1945">
        <v>2026</v>
      </c>
      <c r="V1945" t="s">
        <v>92</v>
      </c>
      <c r="W1945">
        <v>9</v>
      </c>
      <c r="X1945" t="s">
        <v>85</v>
      </c>
    </row>
    <row r="1946" spans="1:24">
      <c r="A1946">
        <v>4666</v>
      </c>
      <c r="B1946" s="14">
        <v>46285</v>
      </c>
      <c r="C1946">
        <v>2026</v>
      </c>
      <c r="D1946">
        <v>3</v>
      </c>
      <c r="E1946">
        <v>9</v>
      </c>
      <c r="F1946" t="s">
        <v>85</v>
      </c>
      <c r="G1946" t="s">
        <v>11</v>
      </c>
      <c r="H1946" t="s">
        <v>18</v>
      </c>
      <c r="I1946" t="s">
        <v>2</v>
      </c>
      <c r="J1946" t="s">
        <v>16</v>
      </c>
      <c r="K1946" t="s">
        <v>34</v>
      </c>
      <c r="L1946" t="s">
        <v>38</v>
      </c>
      <c r="M1946">
        <v>2</v>
      </c>
      <c r="N1946">
        <v>123.73</v>
      </c>
      <c r="O1946">
        <v>0</v>
      </c>
      <c r="P1946">
        <v>68.459999999999994</v>
      </c>
      <c r="Q1946">
        <v>247.46</v>
      </c>
      <c r="R1946">
        <v>136.91999999999999</v>
      </c>
      <c r="S1946">
        <v>110.54000000000002</v>
      </c>
      <c r="T1946">
        <v>0.44669845631617239</v>
      </c>
      <c r="U1946">
        <v>2026</v>
      </c>
      <c r="V1946" t="s">
        <v>92</v>
      </c>
      <c r="W1946">
        <v>9</v>
      </c>
      <c r="X1946" t="s">
        <v>85</v>
      </c>
    </row>
    <row r="1947" spans="1:24">
      <c r="A1947">
        <v>234</v>
      </c>
      <c r="B1947" s="14">
        <v>46286</v>
      </c>
      <c r="C1947">
        <v>2026</v>
      </c>
      <c r="D1947">
        <v>3</v>
      </c>
      <c r="E1947">
        <v>9</v>
      </c>
      <c r="F1947" t="s">
        <v>85</v>
      </c>
      <c r="G1947" t="s">
        <v>11</v>
      </c>
      <c r="H1947" t="s">
        <v>25</v>
      </c>
      <c r="I1947" t="s">
        <v>2</v>
      </c>
      <c r="J1947" t="s">
        <v>16</v>
      </c>
      <c r="K1947" t="s">
        <v>9</v>
      </c>
      <c r="L1947" t="s">
        <v>17</v>
      </c>
      <c r="M1947">
        <v>2</v>
      </c>
      <c r="N1947">
        <v>146.81</v>
      </c>
      <c r="O1947">
        <v>0</v>
      </c>
      <c r="P1947">
        <v>79.72</v>
      </c>
      <c r="Q1947">
        <v>293.62</v>
      </c>
      <c r="R1947">
        <v>159.44</v>
      </c>
      <c r="S1947">
        <v>134.18</v>
      </c>
      <c r="T1947">
        <v>0.45698521899053202</v>
      </c>
      <c r="U1947">
        <v>2026</v>
      </c>
      <c r="V1947" t="s">
        <v>92</v>
      </c>
      <c r="W1947">
        <v>9</v>
      </c>
      <c r="X1947" t="s">
        <v>85</v>
      </c>
    </row>
    <row r="1948" spans="1:24">
      <c r="A1948">
        <v>802</v>
      </c>
      <c r="B1948" s="14">
        <v>46286</v>
      </c>
      <c r="C1948">
        <v>2026</v>
      </c>
      <c r="D1948">
        <v>3</v>
      </c>
      <c r="E1948">
        <v>9</v>
      </c>
      <c r="F1948" t="s">
        <v>85</v>
      </c>
      <c r="G1948" t="s">
        <v>6</v>
      </c>
      <c r="H1948" t="s">
        <v>43</v>
      </c>
      <c r="I1948" t="s">
        <v>19</v>
      </c>
      <c r="J1948" t="s">
        <v>3</v>
      </c>
      <c r="K1948" t="s">
        <v>14</v>
      </c>
      <c r="L1948" t="s">
        <v>48</v>
      </c>
      <c r="M1948">
        <v>2</v>
      </c>
      <c r="N1948">
        <v>167.16</v>
      </c>
      <c r="O1948">
        <v>0</v>
      </c>
      <c r="P1948">
        <v>88.51</v>
      </c>
      <c r="Q1948">
        <v>334.32</v>
      </c>
      <c r="R1948">
        <v>177.02</v>
      </c>
      <c r="S1948">
        <v>157.29999999999998</v>
      </c>
      <c r="T1948">
        <v>0.4705072983967456</v>
      </c>
      <c r="U1948">
        <v>2026</v>
      </c>
      <c r="V1948" t="s">
        <v>92</v>
      </c>
      <c r="W1948">
        <v>9</v>
      </c>
      <c r="X1948" t="s">
        <v>85</v>
      </c>
    </row>
    <row r="1949" spans="1:24">
      <c r="A1949">
        <v>1942</v>
      </c>
      <c r="B1949" s="14">
        <v>46286</v>
      </c>
      <c r="C1949">
        <v>2026</v>
      </c>
      <c r="D1949">
        <v>3</v>
      </c>
      <c r="E1949">
        <v>9</v>
      </c>
      <c r="F1949" t="s">
        <v>85</v>
      </c>
      <c r="G1949" t="s">
        <v>11</v>
      </c>
      <c r="H1949" t="s">
        <v>12</v>
      </c>
      <c r="I1949" t="s">
        <v>2</v>
      </c>
      <c r="J1949" t="s">
        <v>13</v>
      </c>
      <c r="K1949" t="s">
        <v>4</v>
      </c>
      <c r="L1949" t="s">
        <v>5</v>
      </c>
      <c r="M1949">
        <v>1</v>
      </c>
      <c r="N1949">
        <v>83.69</v>
      </c>
      <c r="O1949">
        <v>0</v>
      </c>
      <c r="P1949">
        <v>42.76</v>
      </c>
      <c r="Q1949">
        <v>83.69</v>
      </c>
      <c r="R1949">
        <v>42.76</v>
      </c>
      <c r="S1949">
        <v>40.93</v>
      </c>
      <c r="T1949">
        <v>0.48906679412116144</v>
      </c>
      <c r="U1949">
        <v>2026</v>
      </c>
      <c r="V1949" t="s">
        <v>92</v>
      </c>
      <c r="W1949">
        <v>9</v>
      </c>
      <c r="X1949" t="s">
        <v>85</v>
      </c>
    </row>
    <row r="1950" spans="1:24">
      <c r="A1950">
        <v>2200</v>
      </c>
      <c r="B1950" s="14">
        <v>46286</v>
      </c>
      <c r="C1950">
        <v>2026</v>
      </c>
      <c r="D1950">
        <v>3</v>
      </c>
      <c r="E1950">
        <v>9</v>
      </c>
      <c r="F1950" t="s">
        <v>85</v>
      </c>
      <c r="G1950" t="s">
        <v>0</v>
      </c>
      <c r="H1950" t="s">
        <v>1</v>
      </c>
      <c r="I1950" t="s">
        <v>2</v>
      </c>
      <c r="J1950" t="s">
        <v>13</v>
      </c>
      <c r="K1950" t="s">
        <v>4</v>
      </c>
      <c r="L1950" t="s">
        <v>26</v>
      </c>
      <c r="M1950">
        <v>1</v>
      </c>
      <c r="N1950">
        <v>40.4</v>
      </c>
      <c r="O1950">
        <v>0.15</v>
      </c>
      <c r="P1950">
        <v>16.47</v>
      </c>
      <c r="Q1950">
        <v>34.339999999999996</v>
      </c>
      <c r="R1950">
        <v>16.47</v>
      </c>
      <c r="S1950">
        <v>17.869999999999997</v>
      </c>
      <c r="T1950">
        <v>0.52038439138031445</v>
      </c>
      <c r="U1950">
        <v>2026</v>
      </c>
      <c r="V1950" t="s">
        <v>92</v>
      </c>
      <c r="W1950">
        <v>9</v>
      </c>
      <c r="X1950" t="s">
        <v>85</v>
      </c>
    </row>
    <row r="1951" spans="1:24">
      <c r="A1951">
        <v>2236</v>
      </c>
      <c r="B1951" s="14">
        <v>46286</v>
      </c>
      <c r="C1951">
        <v>2026</v>
      </c>
      <c r="D1951">
        <v>3</v>
      </c>
      <c r="E1951">
        <v>9</v>
      </c>
      <c r="F1951" t="s">
        <v>85</v>
      </c>
      <c r="G1951" t="s">
        <v>6</v>
      </c>
      <c r="H1951" t="s">
        <v>41</v>
      </c>
      <c r="I1951" t="s">
        <v>2</v>
      </c>
      <c r="J1951" t="s">
        <v>3</v>
      </c>
      <c r="K1951" t="s">
        <v>9</v>
      </c>
      <c r="L1951" t="s">
        <v>17</v>
      </c>
      <c r="M1951">
        <v>3</v>
      </c>
      <c r="N1951">
        <v>143.31</v>
      </c>
      <c r="O1951">
        <v>0</v>
      </c>
      <c r="P1951">
        <v>81.36</v>
      </c>
      <c r="Q1951">
        <v>429.93</v>
      </c>
      <c r="R1951">
        <v>244.07999999999998</v>
      </c>
      <c r="S1951">
        <v>185.85000000000002</v>
      </c>
      <c r="T1951">
        <v>0.43227967343521045</v>
      </c>
      <c r="U1951">
        <v>2026</v>
      </c>
      <c r="V1951" t="s">
        <v>92</v>
      </c>
      <c r="W1951">
        <v>9</v>
      </c>
      <c r="X1951" t="s">
        <v>85</v>
      </c>
    </row>
    <row r="1952" spans="1:24">
      <c r="A1952">
        <v>4041</v>
      </c>
      <c r="B1952" s="14">
        <v>46286</v>
      </c>
      <c r="C1952">
        <v>2026</v>
      </c>
      <c r="D1952">
        <v>3</v>
      </c>
      <c r="E1952">
        <v>9</v>
      </c>
      <c r="F1952" t="s">
        <v>85</v>
      </c>
      <c r="G1952" t="s">
        <v>6</v>
      </c>
      <c r="H1952" t="s">
        <v>41</v>
      </c>
      <c r="I1952" t="s">
        <v>8</v>
      </c>
      <c r="J1952" t="s">
        <v>3</v>
      </c>
      <c r="K1952" t="s">
        <v>34</v>
      </c>
      <c r="L1952" t="s">
        <v>45</v>
      </c>
      <c r="M1952">
        <v>15</v>
      </c>
      <c r="N1952">
        <v>51.1</v>
      </c>
      <c r="O1952">
        <v>0.1</v>
      </c>
      <c r="P1952">
        <v>21.9</v>
      </c>
      <c r="Q1952">
        <v>689.85</v>
      </c>
      <c r="R1952">
        <v>328.5</v>
      </c>
      <c r="S1952">
        <v>361.35</v>
      </c>
      <c r="T1952">
        <v>0.52380952380952384</v>
      </c>
      <c r="U1952">
        <v>2026</v>
      </c>
      <c r="V1952" t="s">
        <v>92</v>
      </c>
      <c r="W1952">
        <v>9</v>
      </c>
      <c r="X1952" t="s">
        <v>85</v>
      </c>
    </row>
    <row r="1953" spans="1:24">
      <c r="A1953">
        <v>4435</v>
      </c>
      <c r="B1953" s="14">
        <v>46286</v>
      </c>
      <c r="C1953">
        <v>2026</v>
      </c>
      <c r="D1953">
        <v>3</v>
      </c>
      <c r="E1953">
        <v>9</v>
      </c>
      <c r="F1953" t="s">
        <v>85</v>
      </c>
      <c r="G1953" t="s">
        <v>20</v>
      </c>
      <c r="H1953" t="s">
        <v>47</v>
      </c>
      <c r="I1953" t="s">
        <v>28</v>
      </c>
      <c r="J1953" t="s">
        <v>13</v>
      </c>
      <c r="K1953" t="s">
        <v>9</v>
      </c>
      <c r="L1953" t="s">
        <v>17</v>
      </c>
      <c r="M1953">
        <v>1</v>
      </c>
      <c r="N1953">
        <v>146.33000000000001</v>
      </c>
      <c r="O1953">
        <v>0</v>
      </c>
      <c r="P1953">
        <v>80.05</v>
      </c>
      <c r="Q1953">
        <v>146.33000000000001</v>
      </c>
      <c r="R1953">
        <v>80.05</v>
      </c>
      <c r="S1953">
        <v>66.280000000000015</v>
      </c>
      <c r="T1953">
        <v>0.45294881432378875</v>
      </c>
      <c r="U1953">
        <v>2026</v>
      </c>
      <c r="V1953" t="s">
        <v>92</v>
      </c>
      <c r="W1953">
        <v>9</v>
      </c>
      <c r="X1953" t="s">
        <v>85</v>
      </c>
    </row>
    <row r="1954" spans="1:24">
      <c r="A1954">
        <v>305</v>
      </c>
      <c r="B1954" s="14">
        <v>46287</v>
      </c>
      <c r="C1954">
        <v>2026</v>
      </c>
      <c r="D1954">
        <v>3</v>
      </c>
      <c r="E1954">
        <v>9</v>
      </c>
      <c r="F1954" t="s">
        <v>85</v>
      </c>
      <c r="G1954" t="s">
        <v>20</v>
      </c>
      <c r="H1954" t="s">
        <v>33</v>
      </c>
      <c r="I1954" t="s">
        <v>2</v>
      </c>
      <c r="J1954" t="s">
        <v>3</v>
      </c>
      <c r="K1954" t="s">
        <v>14</v>
      </c>
      <c r="L1954" t="s">
        <v>44</v>
      </c>
      <c r="M1954">
        <v>1</v>
      </c>
      <c r="N1954">
        <v>130.69999999999999</v>
      </c>
      <c r="O1954">
        <v>0.05</v>
      </c>
      <c r="P1954">
        <v>68.23</v>
      </c>
      <c r="Q1954">
        <v>124.16499999999998</v>
      </c>
      <c r="R1954">
        <v>68.23</v>
      </c>
      <c r="S1954">
        <v>55.934999999999974</v>
      </c>
      <c r="T1954">
        <v>0.45048926831232622</v>
      </c>
      <c r="U1954">
        <v>2026</v>
      </c>
      <c r="V1954" t="s">
        <v>92</v>
      </c>
      <c r="W1954">
        <v>9</v>
      </c>
      <c r="X1954" t="s">
        <v>85</v>
      </c>
    </row>
    <row r="1955" spans="1:24">
      <c r="A1955">
        <v>808</v>
      </c>
      <c r="B1955" s="14">
        <v>46287</v>
      </c>
      <c r="C1955">
        <v>2026</v>
      </c>
      <c r="D1955">
        <v>3</v>
      </c>
      <c r="E1955">
        <v>9</v>
      </c>
      <c r="F1955" t="s">
        <v>85</v>
      </c>
      <c r="G1955" t="s">
        <v>6</v>
      </c>
      <c r="H1955" t="s">
        <v>43</v>
      </c>
      <c r="I1955" t="s">
        <v>8</v>
      </c>
      <c r="J1955" t="s">
        <v>16</v>
      </c>
      <c r="K1955" t="s">
        <v>34</v>
      </c>
      <c r="L1955" t="s">
        <v>35</v>
      </c>
      <c r="M1955">
        <v>8</v>
      </c>
      <c r="N1955">
        <v>39.630000000000003</v>
      </c>
      <c r="O1955">
        <v>0.15</v>
      </c>
      <c r="P1955">
        <v>14.61</v>
      </c>
      <c r="Q1955">
        <v>269.48400000000004</v>
      </c>
      <c r="R1955">
        <v>116.88</v>
      </c>
      <c r="S1955">
        <v>152.60400000000004</v>
      </c>
      <c r="T1955">
        <v>0.56628222825844954</v>
      </c>
      <c r="U1955">
        <v>2026</v>
      </c>
      <c r="V1955" t="s">
        <v>92</v>
      </c>
      <c r="W1955">
        <v>9</v>
      </c>
      <c r="X1955" t="s">
        <v>85</v>
      </c>
    </row>
    <row r="1956" spans="1:24">
      <c r="A1956">
        <v>1029</v>
      </c>
      <c r="B1956" s="14">
        <v>46287</v>
      </c>
      <c r="C1956">
        <v>2026</v>
      </c>
      <c r="D1956">
        <v>3</v>
      </c>
      <c r="E1956">
        <v>9</v>
      </c>
      <c r="F1956" t="s">
        <v>85</v>
      </c>
      <c r="G1956" t="s">
        <v>6</v>
      </c>
      <c r="H1956" t="s">
        <v>27</v>
      </c>
      <c r="I1956" t="s">
        <v>2</v>
      </c>
      <c r="J1956" t="s">
        <v>3</v>
      </c>
      <c r="K1956" t="s">
        <v>14</v>
      </c>
      <c r="L1956" t="s">
        <v>44</v>
      </c>
      <c r="M1956">
        <v>1</v>
      </c>
      <c r="N1956">
        <v>132.36000000000001</v>
      </c>
      <c r="O1956">
        <v>0.05</v>
      </c>
      <c r="P1956">
        <v>66.63</v>
      </c>
      <c r="Q1956">
        <v>125.742</v>
      </c>
      <c r="R1956">
        <v>66.63</v>
      </c>
      <c r="S1956">
        <v>59.112000000000009</v>
      </c>
      <c r="T1956">
        <v>0.47010545402490822</v>
      </c>
      <c r="U1956">
        <v>2026</v>
      </c>
      <c r="V1956" t="s">
        <v>92</v>
      </c>
      <c r="W1956">
        <v>9</v>
      </c>
      <c r="X1956" t="s">
        <v>85</v>
      </c>
    </row>
    <row r="1957" spans="1:24">
      <c r="A1957">
        <v>1721</v>
      </c>
      <c r="B1957" s="14">
        <v>46287</v>
      </c>
      <c r="C1957">
        <v>2026</v>
      </c>
      <c r="D1957">
        <v>3</v>
      </c>
      <c r="E1957">
        <v>9</v>
      </c>
      <c r="F1957" t="s">
        <v>85</v>
      </c>
      <c r="G1957" t="s">
        <v>20</v>
      </c>
      <c r="H1957" t="s">
        <v>31</v>
      </c>
      <c r="I1957" t="s">
        <v>2</v>
      </c>
      <c r="J1957" t="s">
        <v>16</v>
      </c>
      <c r="K1957" t="s">
        <v>9</v>
      </c>
      <c r="L1957" t="s">
        <v>37</v>
      </c>
      <c r="M1957">
        <v>1</v>
      </c>
      <c r="N1957">
        <v>156.81</v>
      </c>
      <c r="O1957">
        <v>0</v>
      </c>
      <c r="P1957">
        <v>78.2</v>
      </c>
      <c r="Q1957">
        <v>156.81</v>
      </c>
      <c r="R1957">
        <v>78.2</v>
      </c>
      <c r="S1957">
        <v>78.61</v>
      </c>
      <c r="T1957">
        <v>0.50130731458452904</v>
      </c>
      <c r="U1957">
        <v>2026</v>
      </c>
      <c r="V1957" t="s">
        <v>92</v>
      </c>
      <c r="W1957">
        <v>9</v>
      </c>
      <c r="X1957" t="s">
        <v>85</v>
      </c>
    </row>
    <row r="1958" spans="1:24">
      <c r="A1958">
        <v>2425</v>
      </c>
      <c r="B1958" s="14">
        <v>46287</v>
      </c>
      <c r="C1958">
        <v>2026</v>
      </c>
      <c r="D1958">
        <v>3</v>
      </c>
      <c r="E1958">
        <v>9</v>
      </c>
      <c r="F1958" t="s">
        <v>85</v>
      </c>
      <c r="G1958" t="s">
        <v>20</v>
      </c>
      <c r="H1958" t="s">
        <v>33</v>
      </c>
      <c r="I1958" t="s">
        <v>28</v>
      </c>
      <c r="J1958" t="s">
        <v>13</v>
      </c>
      <c r="K1958" t="s">
        <v>14</v>
      </c>
      <c r="L1958" t="s">
        <v>44</v>
      </c>
      <c r="M1958">
        <v>3</v>
      </c>
      <c r="N1958">
        <v>134.52000000000001</v>
      </c>
      <c r="O1958">
        <v>0.05</v>
      </c>
      <c r="P1958">
        <v>65.19</v>
      </c>
      <c r="Q1958">
        <v>383.38200000000006</v>
      </c>
      <c r="R1958">
        <v>195.57</v>
      </c>
      <c r="S1958">
        <v>187.81200000000007</v>
      </c>
      <c r="T1958">
        <v>0.48988215409174152</v>
      </c>
      <c r="U1958">
        <v>2026</v>
      </c>
      <c r="V1958" t="s">
        <v>92</v>
      </c>
      <c r="W1958">
        <v>9</v>
      </c>
      <c r="X1958" t="s">
        <v>85</v>
      </c>
    </row>
    <row r="1959" spans="1:24">
      <c r="A1959">
        <v>3322</v>
      </c>
      <c r="B1959" s="14">
        <v>46287</v>
      </c>
      <c r="C1959">
        <v>2026</v>
      </c>
      <c r="D1959">
        <v>3</v>
      </c>
      <c r="E1959">
        <v>9</v>
      </c>
      <c r="F1959" t="s">
        <v>85</v>
      </c>
      <c r="G1959" t="s">
        <v>20</v>
      </c>
      <c r="H1959" t="s">
        <v>33</v>
      </c>
      <c r="I1959" t="s">
        <v>2</v>
      </c>
      <c r="J1959" t="s">
        <v>3</v>
      </c>
      <c r="K1959" t="s">
        <v>23</v>
      </c>
      <c r="L1959" t="s">
        <v>51</v>
      </c>
      <c r="M1959">
        <v>1</v>
      </c>
      <c r="N1959">
        <v>124.51</v>
      </c>
      <c r="O1959">
        <v>0</v>
      </c>
      <c r="P1959">
        <v>59.97</v>
      </c>
      <c r="Q1959">
        <v>124.51</v>
      </c>
      <c r="R1959">
        <v>59.97</v>
      </c>
      <c r="S1959">
        <v>64.540000000000006</v>
      </c>
      <c r="T1959">
        <v>0.51835193960324477</v>
      </c>
      <c r="U1959">
        <v>2026</v>
      </c>
      <c r="V1959" t="s">
        <v>92</v>
      </c>
      <c r="W1959">
        <v>9</v>
      </c>
      <c r="X1959" t="s">
        <v>85</v>
      </c>
    </row>
    <row r="1960" spans="1:24">
      <c r="A1960">
        <v>3821</v>
      </c>
      <c r="B1960" s="14">
        <v>46287</v>
      </c>
      <c r="C1960">
        <v>2026</v>
      </c>
      <c r="D1960">
        <v>3</v>
      </c>
      <c r="E1960">
        <v>9</v>
      </c>
      <c r="F1960" t="s">
        <v>85</v>
      </c>
      <c r="G1960" t="s">
        <v>11</v>
      </c>
      <c r="H1960" t="s">
        <v>18</v>
      </c>
      <c r="I1960" t="s">
        <v>2</v>
      </c>
      <c r="J1960" t="s">
        <v>3</v>
      </c>
      <c r="K1960" t="s">
        <v>9</v>
      </c>
      <c r="L1960" t="s">
        <v>17</v>
      </c>
      <c r="M1960">
        <v>1</v>
      </c>
      <c r="N1960">
        <v>141</v>
      </c>
      <c r="O1960">
        <v>0</v>
      </c>
      <c r="P1960">
        <v>79.010000000000005</v>
      </c>
      <c r="Q1960">
        <v>141</v>
      </c>
      <c r="R1960">
        <v>79.010000000000005</v>
      </c>
      <c r="S1960">
        <v>61.989999999999995</v>
      </c>
      <c r="T1960">
        <v>0.43964539007092196</v>
      </c>
      <c r="U1960">
        <v>2026</v>
      </c>
      <c r="V1960" t="s">
        <v>92</v>
      </c>
      <c r="W1960">
        <v>9</v>
      </c>
      <c r="X1960" t="s">
        <v>85</v>
      </c>
    </row>
    <row r="1961" spans="1:24">
      <c r="A1961">
        <v>3899</v>
      </c>
      <c r="B1961" s="14">
        <v>46287</v>
      </c>
      <c r="C1961">
        <v>2026</v>
      </c>
      <c r="D1961">
        <v>3</v>
      </c>
      <c r="E1961">
        <v>9</v>
      </c>
      <c r="F1961" t="s">
        <v>85</v>
      </c>
      <c r="G1961" t="s">
        <v>20</v>
      </c>
      <c r="H1961" t="s">
        <v>21</v>
      </c>
      <c r="I1961" t="s">
        <v>8</v>
      </c>
      <c r="J1961" t="s">
        <v>3</v>
      </c>
      <c r="K1961" t="s">
        <v>23</v>
      </c>
      <c r="L1961" t="s">
        <v>51</v>
      </c>
      <c r="M1961">
        <v>6</v>
      </c>
      <c r="N1961">
        <v>121.7</v>
      </c>
      <c r="O1961">
        <v>0.15</v>
      </c>
      <c r="P1961">
        <v>61.26</v>
      </c>
      <c r="Q1961">
        <v>620.67000000000007</v>
      </c>
      <c r="R1961">
        <v>367.56</v>
      </c>
      <c r="S1961">
        <v>253.11000000000007</v>
      </c>
      <c r="T1961">
        <v>0.40780124703948967</v>
      </c>
      <c r="U1961">
        <v>2026</v>
      </c>
      <c r="V1961" t="s">
        <v>92</v>
      </c>
      <c r="W1961">
        <v>9</v>
      </c>
      <c r="X1961" t="s">
        <v>85</v>
      </c>
    </row>
    <row r="1962" spans="1:24">
      <c r="A1962">
        <v>4807</v>
      </c>
      <c r="B1962" s="14">
        <v>46287</v>
      </c>
      <c r="C1962">
        <v>2026</v>
      </c>
      <c r="D1962">
        <v>3</v>
      </c>
      <c r="E1962">
        <v>9</v>
      </c>
      <c r="F1962" t="s">
        <v>85</v>
      </c>
      <c r="G1962" t="s">
        <v>20</v>
      </c>
      <c r="H1962" t="s">
        <v>31</v>
      </c>
      <c r="I1962" t="s">
        <v>8</v>
      </c>
      <c r="J1962" t="s">
        <v>16</v>
      </c>
      <c r="K1962" t="s">
        <v>4</v>
      </c>
      <c r="L1962" t="s">
        <v>30</v>
      </c>
      <c r="M1962">
        <v>4</v>
      </c>
      <c r="N1962">
        <v>103.86</v>
      </c>
      <c r="O1962">
        <v>0.1</v>
      </c>
      <c r="P1962">
        <v>50.12</v>
      </c>
      <c r="Q1962">
        <v>373.89600000000002</v>
      </c>
      <c r="R1962">
        <v>200.48</v>
      </c>
      <c r="S1962">
        <v>173.41600000000003</v>
      </c>
      <c r="T1962">
        <v>0.46380811776536796</v>
      </c>
      <c r="U1962">
        <v>2026</v>
      </c>
      <c r="V1962" t="s">
        <v>92</v>
      </c>
      <c r="W1962">
        <v>9</v>
      </c>
      <c r="X1962" t="s">
        <v>85</v>
      </c>
    </row>
    <row r="1963" spans="1:24">
      <c r="A1963">
        <v>30</v>
      </c>
      <c r="B1963" s="14">
        <v>46288</v>
      </c>
      <c r="C1963">
        <v>2026</v>
      </c>
      <c r="D1963">
        <v>3</v>
      </c>
      <c r="E1963">
        <v>9</v>
      </c>
      <c r="F1963" t="s">
        <v>85</v>
      </c>
      <c r="G1963" t="s">
        <v>11</v>
      </c>
      <c r="H1963" t="s">
        <v>25</v>
      </c>
      <c r="I1963" t="s">
        <v>28</v>
      </c>
      <c r="J1963" t="s">
        <v>3</v>
      </c>
      <c r="K1963" t="s">
        <v>9</v>
      </c>
      <c r="L1963" t="s">
        <v>10</v>
      </c>
      <c r="M1963">
        <v>2</v>
      </c>
      <c r="N1963">
        <v>93.82</v>
      </c>
      <c r="O1963">
        <v>0.05</v>
      </c>
      <c r="P1963">
        <v>45.57</v>
      </c>
      <c r="Q1963">
        <v>178.25799999999998</v>
      </c>
      <c r="R1963">
        <v>91.14</v>
      </c>
      <c r="S1963">
        <v>87.117999999999981</v>
      </c>
      <c r="T1963">
        <v>0.48871859888476249</v>
      </c>
      <c r="U1963">
        <v>2026</v>
      </c>
      <c r="V1963" t="s">
        <v>92</v>
      </c>
      <c r="W1963">
        <v>9</v>
      </c>
      <c r="X1963" t="s">
        <v>85</v>
      </c>
    </row>
    <row r="1964" spans="1:24">
      <c r="A1964">
        <v>3027</v>
      </c>
      <c r="B1964" s="14">
        <v>46288</v>
      </c>
      <c r="C1964">
        <v>2026</v>
      </c>
      <c r="D1964">
        <v>3</v>
      </c>
      <c r="E1964">
        <v>9</v>
      </c>
      <c r="F1964" t="s">
        <v>85</v>
      </c>
      <c r="G1964" t="s">
        <v>20</v>
      </c>
      <c r="H1964" t="s">
        <v>33</v>
      </c>
      <c r="I1964" t="s">
        <v>8</v>
      </c>
      <c r="J1964" t="s">
        <v>16</v>
      </c>
      <c r="K1964" t="s">
        <v>9</v>
      </c>
      <c r="L1964" t="s">
        <v>37</v>
      </c>
      <c r="M1964">
        <v>8</v>
      </c>
      <c r="N1964">
        <v>155.13999999999999</v>
      </c>
      <c r="O1964">
        <v>0.1</v>
      </c>
      <c r="P1964">
        <v>76.87</v>
      </c>
      <c r="Q1964">
        <v>1117.008</v>
      </c>
      <c r="R1964">
        <v>614.96</v>
      </c>
      <c r="S1964">
        <v>502.048</v>
      </c>
      <c r="T1964">
        <v>0.44945783736553363</v>
      </c>
      <c r="U1964">
        <v>2026</v>
      </c>
      <c r="V1964" t="s">
        <v>92</v>
      </c>
      <c r="W1964">
        <v>9</v>
      </c>
      <c r="X1964" t="s">
        <v>85</v>
      </c>
    </row>
    <row r="1965" spans="1:24">
      <c r="A1965">
        <v>3690</v>
      </c>
      <c r="B1965" s="14">
        <v>46288</v>
      </c>
      <c r="C1965">
        <v>2026</v>
      </c>
      <c r="D1965">
        <v>3</v>
      </c>
      <c r="E1965">
        <v>9</v>
      </c>
      <c r="F1965" t="s">
        <v>85</v>
      </c>
      <c r="G1965" t="s">
        <v>20</v>
      </c>
      <c r="H1965" t="s">
        <v>33</v>
      </c>
      <c r="I1965" t="s">
        <v>2</v>
      </c>
      <c r="J1965" t="s">
        <v>3</v>
      </c>
      <c r="K1965" t="s">
        <v>9</v>
      </c>
      <c r="L1965" t="s">
        <v>10</v>
      </c>
      <c r="M1965">
        <v>3</v>
      </c>
      <c r="N1965">
        <v>92.14</v>
      </c>
      <c r="O1965">
        <v>0.05</v>
      </c>
      <c r="P1965">
        <v>45.25</v>
      </c>
      <c r="Q1965">
        <v>262.59899999999999</v>
      </c>
      <c r="R1965">
        <v>135.75</v>
      </c>
      <c r="S1965">
        <v>126.84899999999999</v>
      </c>
      <c r="T1965">
        <v>0.48305210606285626</v>
      </c>
      <c r="U1965">
        <v>2026</v>
      </c>
      <c r="V1965" t="s">
        <v>92</v>
      </c>
      <c r="W1965">
        <v>9</v>
      </c>
      <c r="X1965" t="s">
        <v>85</v>
      </c>
    </row>
    <row r="1966" spans="1:24">
      <c r="A1966">
        <v>600</v>
      </c>
      <c r="B1966" s="14">
        <v>46289</v>
      </c>
      <c r="C1966">
        <v>2026</v>
      </c>
      <c r="D1966">
        <v>3</v>
      </c>
      <c r="E1966">
        <v>9</v>
      </c>
      <c r="F1966" t="s">
        <v>85</v>
      </c>
      <c r="G1966" t="s">
        <v>6</v>
      </c>
      <c r="H1966" t="s">
        <v>43</v>
      </c>
      <c r="I1966" t="s">
        <v>19</v>
      </c>
      <c r="J1966" t="s">
        <v>3</v>
      </c>
      <c r="K1966" t="s">
        <v>4</v>
      </c>
      <c r="L1966" t="s">
        <v>26</v>
      </c>
      <c r="M1966">
        <v>6</v>
      </c>
      <c r="N1966">
        <v>39.880000000000003</v>
      </c>
      <c r="O1966">
        <v>0.05</v>
      </c>
      <c r="P1966">
        <v>16.79</v>
      </c>
      <c r="Q1966">
        <v>227.31600000000003</v>
      </c>
      <c r="R1966">
        <v>100.74</v>
      </c>
      <c r="S1966">
        <v>126.57600000000004</v>
      </c>
      <c r="T1966">
        <v>0.5568283798764716</v>
      </c>
      <c r="U1966">
        <v>2026</v>
      </c>
      <c r="V1966" t="s">
        <v>92</v>
      </c>
      <c r="W1966">
        <v>9</v>
      </c>
      <c r="X1966" t="s">
        <v>85</v>
      </c>
    </row>
    <row r="1967" spans="1:24">
      <c r="A1967">
        <v>1931</v>
      </c>
      <c r="B1967" s="14">
        <v>46289</v>
      </c>
      <c r="C1967">
        <v>2026</v>
      </c>
      <c r="D1967">
        <v>3</v>
      </c>
      <c r="E1967">
        <v>9</v>
      </c>
      <c r="F1967" t="s">
        <v>85</v>
      </c>
      <c r="G1967" t="s">
        <v>11</v>
      </c>
      <c r="H1967" t="s">
        <v>52</v>
      </c>
      <c r="I1967" t="s">
        <v>2</v>
      </c>
      <c r="J1967" t="s">
        <v>3</v>
      </c>
      <c r="K1967" t="s">
        <v>14</v>
      </c>
      <c r="L1967" t="s">
        <v>15</v>
      </c>
      <c r="M1967">
        <v>4</v>
      </c>
      <c r="N1967">
        <v>35.700000000000003</v>
      </c>
      <c r="O1967">
        <v>0</v>
      </c>
      <c r="P1967">
        <v>13.91</v>
      </c>
      <c r="Q1967">
        <v>142.80000000000001</v>
      </c>
      <c r="R1967">
        <v>55.64</v>
      </c>
      <c r="S1967">
        <v>87.160000000000011</v>
      </c>
      <c r="T1967">
        <v>0.61036414565826336</v>
      </c>
      <c r="U1967">
        <v>2026</v>
      </c>
      <c r="V1967" t="s">
        <v>92</v>
      </c>
      <c r="W1967">
        <v>9</v>
      </c>
      <c r="X1967" t="s">
        <v>85</v>
      </c>
    </row>
    <row r="1968" spans="1:24">
      <c r="A1968">
        <v>2124</v>
      </c>
      <c r="B1968" s="14">
        <v>46289</v>
      </c>
      <c r="C1968">
        <v>2026</v>
      </c>
      <c r="D1968">
        <v>3</v>
      </c>
      <c r="E1968">
        <v>9</v>
      </c>
      <c r="F1968" t="s">
        <v>85</v>
      </c>
      <c r="G1968" t="s">
        <v>20</v>
      </c>
      <c r="H1968" t="s">
        <v>33</v>
      </c>
      <c r="I1968" t="s">
        <v>19</v>
      </c>
      <c r="J1968" t="s">
        <v>13</v>
      </c>
      <c r="K1968" t="s">
        <v>4</v>
      </c>
      <c r="L1968" t="s">
        <v>30</v>
      </c>
      <c r="M1968">
        <v>6</v>
      </c>
      <c r="N1968">
        <v>104.16</v>
      </c>
      <c r="O1968">
        <v>0</v>
      </c>
      <c r="P1968">
        <v>51.76</v>
      </c>
      <c r="Q1968">
        <v>624.96</v>
      </c>
      <c r="R1968">
        <v>310.56</v>
      </c>
      <c r="S1968">
        <v>314.40000000000003</v>
      </c>
      <c r="T1968">
        <v>0.50307219662058378</v>
      </c>
      <c r="U1968">
        <v>2026</v>
      </c>
      <c r="V1968" t="s">
        <v>92</v>
      </c>
      <c r="W1968">
        <v>9</v>
      </c>
      <c r="X1968" t="s">
        <v>85</v>
      </c>
    </row>
    <row r="1969" spans="1:24">
      <c r="A1969">
        <v>2789</v>
      </c>
      <c r="B1969" s="14">
        <v>46289</v>
      </c>
      <c r="C1969">
        <v>2026</v>
      </c>
      <c r="D1969">
        <v>3</v>
      </c>
      <c r="E1969">
        <v>9</v>
      </c>
      <c r="F1969" t="s">
        <v>85</v>
      </c>
      <c r="G1969" t="s">
        <v>11</v>
      </c>
      <c r="H1969" t="s">
        <v>52</v>
      </c>
      <c r="I1969" t="s">
        <v>2</v>
      </c>
      <c r="J1969" t="s">
        <v>13</v>
      </c>
      <c r="K1969" t="s">
        <v>9</v>
      </c>
      <c r="L1969" t="s">
        <v>17</v>
      </c>
      <c r="M1969">
        <v>5</v>
      </c>
      <c r="N1969">
        <v>147.21</v>
      </c>
      <c r="O1969">
        <v>0.05</v>
      </c>
      <c r="P1969">
        <v>79.14</v>
      </c>
      <c r="Q1969">
        <v>699.24750000000006</v>
      </c>
      <c r="R1969">
        <v>395.7</v>
      </c>
      <c r="S1969">
        <v>303.54750000000007</v>
      </c>
      <c r="T1969">
        <v>0.43410594961011667</v>
      </c>
      <c r="U1969">
        <v>2026</v>
      </c>
      <c r="V1969" t="s">
        <v>92</v>
      </c>
      <c r="W1969">
        <v>9</v>
      </c>
      <c r="X1969" t="s">
        <v>85</v>
      </c>
    </row>
    <row r="1970" spans="1:24">
      <c r="A1970">
        <v>2921</v>
      </c>
      <c r="B1970" s="14">
        <v>46289</v>
      </c>
      <c r="C1970">
        <v>2026</v>
      </c>
      <c r="D1970">
        <v>3</v>
      </c>
      <c r="E1970">
        <v>9</v>
      </c>
      <c r="F1970" t="s">
        <v>85</v>
      </c>
      <c r="G1970" t="s">
        <v>0</v>
      </c>
      <c r="H1970" t="s">
        <v>1</v>
      </c>
      <c r="I1970" t="s">
        <v>2</v>
      </c>
      <c r="J1970" t="s">
        <v>13</v>
      </c>
      <c r="K1970" t="s">
        <v>23</v>
      </c>
      <c r="L1970" t="s">
        <v>29</v>
      </c>
      <c r="M1970">
        <v>3</v>
      </c>
      <c r="N1970">
        <v>195.68</v>
      </c>
      <c r="O1970">
        <v>0.05</v>
      </c>
      <c r="P1970">
        <v>102.16</v>
      </c>
      <c r="Q1970">
        <v>557.68799999999999</v>
      </c>
      <c r="R1970">
        <v>306.48</v>
      </c>
      <c r="S1970">
        <v>251.20799999999997</v>
      </c>
      <c r="T1970">
        <v>0.45044541033696256</v>
      </c>
      <c r="U1970">
        <v>2026</v>
      </c>
      <c r="V1970" t="s">
        <v>92</v>
      </c>
      <c r="W1970">
        <v>9</v>
      </c>
      <c r="X1970" t="s">
        <v>85</v>
      </c>
    </row>
    <row r="1971" spans="1:24">
      <c r="A1971">
        <v>3108</v>
      </c>
      <c r="B1971" s="14">
        <v>46289</v>
      </c>
      <c r="C1971">
        <v>2026</v>
      </c>
      <c r="D1971">
        <v>3</v>
      </c>
      <c r="E1971">
        <v>9</v>
      </c>
      <c r="F1971" t="s">
        <v>85</v>
      </c>
      <c r="G1971" t="s">
        <v>6</v>
      </c>
      <c r="H1971" t="s">
        <v>41</v>
      </c>
      <c r="I1971" t="s">
        <v>8</v>
      </c>
      <c r="J1971" t="s">
        <v>16</v>
      </c>
      <c r="K1971" t="s">
        <v>9</v>
      </c>
      <c r="L1971" t="s">
        <v>10</v>
      </c>
      <c r="M1971">
        <v>5</v>
      </c>
      <c r="N1971">
        <v>90.05</v>
      </c>
      <c r="O1971">
        <v>0.15</v>
      </c>
      <c r="P1971">
        <v>44.12</v>
      </c>
      <c r="Q1971">
        <v>382.71249999999998</v>
      </c>
      <c r="R1971">
        <v>220.6</v>
      </c>
      <c r="S1971">
        <v>162.11249999999998</v>
      </c>
      <c r="T1971">
        <v>0.42358820263252439</v>
      </c>
      <c r="U1971">
        <v>2026</v>
      </c>
      <c r="V1971" t="s">
        <v>92</v>
      </c>
      <c r="W1971">
        <v>9</v>
      </c>
      <c r="X1971" t="s">
        <v>85</v>
      </c>
    </row>
    <row r="1972" spans="1:24">
      <c r="A1972">
        <v>3226</v>
      </c>
      <c r="B1972" s="14">
        <v>46289</v>
      </c>
      <c r="C1972">
        <v>2026</v>
      </c>
      <c r="D1972">
        <v>3</v>
      </c>
      <c r="E1972">
        <v>9</v>
      </c>
      <c r="F1972" t="s">
        <v>85</v>
      </c>
      <c r="G1972" t="s">
        <v>20</v>
      </c>
      <c r="H1972" t="s">
        <v>47</v>
      </c>
      <c r="I1972" t="s">
        <v>28</v>
      </c>
      <c r="J1972" t="s">
        <v>3</v>
      </c>
      <c r="K1972" t="s">
        <v>23</v>
      </c>
      <c r="L1972" t="s">
        <v>24</v>
      </c>
      <c r="M1972">
        <v>1</v>
      </c>
      <c r="N1972">
        <v>345.48</v>
      </c>
      <c r="O1972">
        <v>0</v>
      </c>
      <c r="P1972">
        <v>196.31</v>
      </c>
      <c r="Q1972">
        <v>345.48</v>
      </c>
      <c r="R1972">
        <v>196.31</v>
      </c>
      <c r="S1972">
        <v>149.17000000000002</v>
      </c>
      <c r="T1972">
        <v>0.43177607965728843</v>
      </c>
      <c r="U1972">
        <v>2026</v>
      </c>
      <c r="V1972" t="s">
        <v>92</v>
      </c>
      <c r="W1972">
        <v>9</v>
      </c>
      <c r="X1972" t="s">
        <v>85</v>
      </c>
    </row>
    <row r="1973" spans="1:24">
      <c r="A1973">
        <v>3286</v>
      </c>
      <c r="B1973" s="14">
        <v>46289</v>
      </c>
      <c r="C1973">
        <v>2026</v>
      </c>
      <c r="D1973">
        <v>3</v>
      </c>
      <c r="E1973">
        <v>9</v>
      </c>
      <c r="F1973" t="s">
        <v>85</v>
      </c>
      <c r="G1973" t="s">
        <v>20</v>
      </c>
      <c r="H1973" t="s">
        <v>21</v>
      </c>
      <c r="I1973" t="s">
        <v>2</v>
      </c>
      <c r="J1973" t="s">
        <v>13</v>
      </c>
      <c r="K1973" t="s">
        <v>14</v>
      </c>
      <c r="L1973" t="s">
        <v>32</v>
      </c>
      <c r="M1973">
        <v>1</v>
      </c>
      <c r="N1973">
        <v>46.23</v>
      </c>
      <c r="O1973">
        <v>0.1</v>
      </c>
      <c r="P1973">
        <v>18.34</v>
      </c>
      <c r="Q1973">
        <v>41.606999999999999</v>
      </c>
      <c r="R1973">
        <v>18.34</v>
      </c>
      <c r="S1973">
        <v>23.266999999999999</v>
      </c>
      <c r="T1973">
        <v>0.55920878698295962</v>
      </c>
      <c r="U1973">
        <v>2026</v>
      </c>
      <c r="V1973" t="s">
        <v>92</v>
      </c>
      <c r="W1973">
        <v>9</v>
      </c>
      <c r="X1973" t="s">
        <v>85</v>
      </c>
    </row>
    <row r="1974" spans="1:24">
      <c r="A1974">
        <v>4510</v>
      </c>
      <c r="B1974" s="14">
        <v>46289</v>
      </c>
      <c r="C1974">
        <v>2026</v>
      </c>
      <c r="D1974">
        <v>3</v>
      </c>
      <c r="E1974">
        <v>9</v>
      </c>
      <c r="F1974" t="s">
        <v>85</v>
      </c>
      <c r="G1974" t="s">
        <v>0</v>
      </c>
      <c r="H1974" t="s">
        <v>1</v>
      </c>
      <c r="I1974" t="s">
        <v>28</v>
      </c>
      <c r="J1974" t="s">
        <v>3</v>
      </c>
      <c r="K1974" t="s">
        <v>23</v>
      </c>
      <c r="L1974" t="s">
        <v>40</v>
      </c>
      <c r="M1974">
        <v>3</v>
      </c>
      <c r="N1974">
        <v>82.38</v>
      </c>
      <c r="O1974">
        <v>0.15</v>
      </c>
      <c r="P1974">
        <v>39.020000000000003</v>
      </c>
      <c r="Q1974">
        <v>210.06899999999999</v>
      </c>
      <c r="R1974">
        <v>117.06</v>
      </c>
      <c r="S1974">
        <v>93.008999999999986</v>
      </c>
      <c r="T1974">
        <v>0.44275452351370259</v>
      </c>
      <c r="U1974">
        <v>2026</v>
      </c>
      <c r="V1974" t="s">
        <v>92</v>
      </c>
      <c r="W1974">
        <v>9</v>
      </c>
      <c r="X1974" t="s">
        <v>85</v>
      </c>
    </row>
    <row r="1975" spans="1:24">
      <c r="A1975">
        <v>2069</v>
      </c>
      <c r="B1975" s="14">
        <v>46290</v>
      </c>
      <c r="C1975">
        <v>2026</v>
      </c>
      <c r="D1975">
        <v>3</v>
      </c>
      <c r="E1975">
        <v>9</v>
      </c>
      <c r="F1975" t="s">
        <v>85</v>
      </c>
      <c r="G1975" t="s">
        <v>20</v>
      </c>
      <c r="H1975" t="s">
        <v>31</v>
      </c>
      <c r="I1975" t="s">
        <v>2</v>
      </c>
      <c r="J1975" t="s">
        <v>13</v>
      </c>
      <c r="K1975" t="s">
        <v>23</v>
      </c>
      <c r="L1975" t="s">
        <v>24</v>
      </c>
      <c r="M1975">
        <v>1</v>
      </c>
      <c r="N1975">
        <v>344.79</v>
      </c>
      <c r="O1975">
        <v>0</v>
      </c>
      <c r="P1975">
        <v>189.63</v>
      </c>
      <c r="Q1975">
        <v>344.79</v>
      </c>
      <c r="R1975">
        <v>189.63</v>
      </c>
      <c r="S1975">
        <v>155.16000000000003</v>
      </c>
      <c r="T1975">
        <v>0.45001305142260511</v>
      </c>
      <c r="U1975">
        <v>2026</v>
      </c>
      <c r="V1975" t="s">
        <v>92</v>
      </c>
      <c r="W1975">
        <v>9</v>
      </c>
      <c r="X1975" t="s">
        <v>85</v>
      </c>
    </row>
    <row r="1976" spans="1:24">
      <c r="A1976">
        <v>95</v>
      </c>
      <c r="B1976" s="14">
        <v>46291</v>
      </c>
      <c r="C1976">
        <v>2026</v>
      </c>
      <c r="D1976">
        <v>3</v>
      </c>
      <c r="E1976">
        <v>9</v>
      </c>
      <c r="F1976" t="s">
        <v>85</v>
      </c>
      <c r="G1976" t="s">
        <v>0</v>
      </c>
      <c r="H1976" t="s">
        <v>1</v>
      </c>
      <c r="I1976" t="s">
        <v>28</v>
      </c>
      <c r="J1976" t="s">
        <v>3</v>
      </c>
      <c r="K1976" t="s">
        <v>9</v>
      </c>
      <c r="L1976" t="s">
        <v>46</v>
      </c>
      <c r="M1976">
        <v>1</v>
      </c>
      <c r="N1976">
        <v>73.06</v>
      </c>
      <c r="O1976">
        <v>0.05</v>
      </c>
      <c r="P1976">
        <v>31.42</v>
      </c>
      <c r="Q1976">
        <v>69.406999999999996</v>
      </c>
      <c r="R1976">
        <v>31.42</v>
      </c>
      <c r="S1976">
        <v>37.986999999999995</v>
      </c>
      <c r="T1976">
        <v>0.54730790842422228</v>
      </c>
      <c r="U1976">
        <v>2026</v>
      </c>
      <c r="V1976" t="s">
        <v>92</v>
      </c>
      <c r="W1976">
        <v>9</v>
      </c>
      <c r="X1976" t="s">
        <v>85</v>
      </c>
    </row>
    <row r="1977" spans="1:24">
      <c r="A1977">
        <v>160</v>
      </c>
      <c r="B1977" s="14">
        <v>46291</v>
      </c>
      <c r="C1977">
        <v>2026</v>
      </c>
      <c r="D1977">
        <v>3</v>
      </c>
      <c r="E1977">
        <v>9</v>
      </c>
      <c r="F1977" t="s">
        <v>85</v>
      </c>
      <c r="G1977" t="s">
        <v>20</v>
      </c>
      <c r="H1977" t="s">
        <v>33</v>
      </c>
      <c r="I1977" t="s">
        <v>2</v>
      </c>
      <c r="J1977" t="s">
        <v>3</v>
      </c>
      <c r="K1977" t="s">
        <v>23</v>
      </c>
      <c r="L1977" t="s">
        <v>40</v>
      </c>
      <c r="M1977">
        <v>1</v>
      </c>
      <c r="N1977">
        <v>81.58</v>
      </c>
      <c r="O1977">
        <v>0.1</v>
      </c>
      <c r="P1977">
        <v>38.89</v>
      </c>
      <c r="Q1977">
        <v>73.421999999999997</v>
      </c>
      <c r="R1977">
        <v>38.89</v>
      </c>
      <c r="S1977">
        <v>34.531999999999996</v>
      </c>
      <c r="T1977">
        <v>0.47032224673803491</v>
      </c>
      <c r="U1977">
        <v>2026</v>
      </c>
      <c r="V1977" t="s">
        <v>92</v>
      </c>
      <c r="W1977">
        <v>9</v>
      </c>
      <c r="X1977" t="s">
        <v>85</v>
      </c>
    </row>
    <row r="1978" spans="1:24">
      <c r="A1978">
        <v>407</v>
      </c>
      <c r="B1978" s="14">
        <v>46291</v>
      </c>
      <c r="C1978">
        <v>2026</v>
      </c>
      <c r="D1978">
        <v>3</v>
      </c>
      <c r="E1978">
        <v>9</v>
      </c>
      <c r="F1978" t="s">
        <v>85</v>
      </c>
      <c r="G1978" t="s">
        <v>6</v>
      </c>
      <c r="H1978" t="s">
        <v>43</v>
      </c>
      <c r="I1978" t="s">
        <v>8</v>
      </c>
      <c r="J1978" t="s">
        <v>3</v>
      </c>
      <c r="K1978" t="s">
        <v>34</v>
      </c>
      <c r="L1978" t="s">
        <v>45</v>
      </c>
      <c r="M1978">
        <v>6</v>
      </c>
      <c r="N1978">
        <v>49.87</v>
      </c>
      <c r="O1978">
        <v>0.1</v>
      </c>
      <c r="P1978">
        <v>21.75</v>
      </c>
      <c r="Q1978">
        <v>269.298</v>
      </c>
      <c r="R1978">
        <v>130.5</v>
      </c>
      <c r="S1978">
        <v>138.798</v>
      </c>
      <c r="T1978">
        <v>0.51540672414945521</v>
      </c>
      <c r="U1978">
        <v>2026</v>
      </c>
      <c r="V1978" t="s">
        <v>92</v>
      </c>
      <c r="W1978">
        <v>9</v>
      </c>
      <c r="X1978" t="s">
        <v>85</v>
      </c>
    </row>
    <row r="1979" spans="1:24">
      <c r="A1979">
        <v>1395</v>
      </c>
      <c r="B1979" s="14">
        <v>46291</v>
      </c>
      <c r="C1979">
        <v>2026</v>
      </c>
      <c r="D1979">
        <v>3</v>
      </c>
      <c r="E1979">
        <v>9</v>
      </c>
      <c r="F1979" t="s">
        <v>85</v>
      </c>
      <c r="G1979" t="s">
        <v>11</v>
      </c>
      <c r="H1979" t="s">
        <v>18</v>
      </c>
      <c r="I1979" t="s">
        <v>2</v>
      </c>
      <c r="J1979" t="s">
        <v>13</v>
      </c>
      <c r="K1979" t="s">
        <v>4</v>
      </c>
      <c r="L1979" t="s">
        <v>26</v>
      </c>
      <c r="M1979">
        <v>2</v>
      </c>
      <c r="N1979">
        <v>39.81</v>
      </c>
      <c r="O1979">
        <v>0.05</v>
      </c>
      <c r="P1979">
        <v>16.87</v>
      </c>
      <c r="Q1979">
        <v>75.638999999999996</v>
      </c>
      <c r="R1979">
        <v>33.74</v>
      </c>
      <c r="S1979">
        <v>41.898999999999994</v>
      </c>
      <c r="T1979">
        <v>0.55393381721069812</v>
      </c>
      <c r="U1979">
        <v>2026</v>
      </c>
      <c r="V1979" t="s">
        <v>92</v>
      </c>
      <c r="W1979">
        <v>9</v>
      </c>
      <c r="X1979" t="s">
        <v>85</v>
      </c>
    </row>
    <row r="1980" spans="1:24">
      <c r="A1980">
        <v>2085</v>
      </c>
      <c r="B1980" s="14">
        <v>46291</v>
      </c>
      <c r="C1980">
        <v>2026</v>
      </c>
      <c r="D1980">
        <v>3</v>
      </c>
      <c r="E1980">
        <v>9</v>
      </c>
      <c r="F1980" t="s">
        <v>85</v>
      </c>
      <c r="G1980" t="s">
        <v>11</v>
      </c>
      <c r="H1980" t="s">
        <v>12</v>
      </c>
      <c r="I1980" t="s">
        <v>2</v>
      </c>
      <c r="J1980" t="s">
        <v>3</v>
      </c>
      <c r="K1980" t="s">
        <v>23</v>
      </c>
      <c r="L1980" t="s">
        <v>29</v>
      </c>
      <c r="M1980">
        <v>3</v>
      </c>
      <c r="N1980">
        <v>191.46</v>
      </c>
      <c r="O1980">
        <v>0</v>
      </c>
      <c r="P1980">
        <v>104.06</v>
      </c>
      <c r="Q1980">
        <v>574.38</v>
      </c>
      <c r="R1980">
        <v>312.18</v>
      </c>
      <c r="S1980">
        <v>262.2</v>
      </c>
      <c r="T1980">
        <v>0.45649221769560222</v>
      </c>
      <c r="U1980">
        <v>2026</v>
      </c>
      <c r="V1980" t="s">
        <v>92</v>
      </c>
      <c r="W1980">
        <v>9</v>
      </c>
      <c r="X1980" t="s">
        <v>85</v>
      </c>
    </row>
    <row r="1981" spans="1:24">
      <c r="A1981">
        <v>3124</v>
      </c>
      <c r="B1981" s="14">
        <v>46291</v>
      </c>
      <c r="C1981">
        <v>2026</v>
      </c>
      <c r="D1981">
        <v>3</v>
      </c>
      <c r="E1981">
        <v>9</v>
      </c>
      <c r="F1981" t="s">
        <v>85</v>
      </c>
      <c r="G1981" t="s">
        <v>11</v>
      </c>
      <c r="H1981" t="s">
        <v>25</v>
      </c>
      <c r="I1981" t="s">
        <v>2</v>
      </c>
      <c r="J1981" t="s">
        <v>3</v>
      </c>
      <c r="K1981" t="s">
        <v>14</v>
      </c>
      <c r="L1981" t="s">
        <v>32</v>
      </c>
      <c r="M1981">
        <v>3</v>
      </c>
      <c r="N1981">
        <v>46.48</v>
      </c>
      <c r="O1981">
        <v>0.05</v>
      </c>
      <c r="P1981">
        <v>18.82</v>
      </c>
      <c r="Q1981">
        <v>132.46799999999999</v>
      </c>
      <c r="R1981">
        <v>56.46</v>
      </c>
      <c r="S1981">
        <v>76.007999999999981</v>
      </c>
      <c r="T1981">
        <v>0.57378385723344494</v>
      </c>
      <c r="U1981">
        <v>2026</v>
      </c>
      <c r="V1981" t="s">
        <v>92</v>
      </c>
      <c r="W1981">
        <v>9</v>
      </c>
      <c r="X1981" t="s">
        <v>85</v>
      </c>
    </row>
    <row r="1982" spans="1:24">
      <c r="A1982">
        <v>3216</v>
      </c>
      <c r="B1982" s="14">
        <v>46291</v>
      </c>
      <c r="C1982">
        <v>2026</v>
      </c>
      <c r="D1982">
        <v>3</v>
      </c>
      <c r="E1982">
        <v>9</v>
      </c>
      <c r="F1982" t="s">
        <v>85</v>
      </c>
      <c r="G1982" t="s">
        <v>6</v>
      </c>
      <c r="H1982" t="s">
        <v>43</v>
      </c>
      <c r="I1982" t="s">
        <v>19</v>
      </c>
      <c r="J1982" t="s">
        <v>3</v>
      </c>
      <c r="K1982" t="s">
        <v>14</v>
      </c>
      <c r="L1982" t="s">
        <v>15</v>
      </c>
      <c r="M1982">
        <v>2</v>
      </c>
      <c r="N1982">
        <v>35.44</v>
      </c>
      <c r="O1982">
        <v>0.1</v>
      </c>
      <c r="P1982">
        <v>13.2</v>
      </c>
      <c r="Q1982">
        <v>63.791999999999994</v>
      </c>
      <c r="R1982">
        <v>26.4</v>
      </c>
      <c r="S1982">
        <v>37.391999999999996</v>
      </c>
      <c r="T1982">
        <v>0.58615500376222718</v>
      </c>
      <c r="U1982">
        <v>2026</v>
      </c>
      <c r="V1982" t="s">
        <v>92</v>
      </c>
      <c r="W1982">
        <v>9</v>
      </c>
      <c r="X1982" t="s">
        <v>85</v>
      </c>
    </row>
    <row r="1983" spans="1:24">
      <c r="A1983">
        <v>3743</v>
      </c>
      <c r="B1983" s="14">
        <v>46291</v>
      </c>
      <c r="C1983">
        <v>2026</v>
      </c>
      <c r="D1983">
        <v>3</v>
      </c>
      <c r="E1983">
        <v>9</v>
      </c>
      <c r="F1983" t="s">
        <v>85</v>
      </c>
      <c r="G1983" t="s">
        <v>11</v>
      </c>
      <c r="H1983" t="s">
        <v>12</v>
      </c>
      <c r="I1983" t="s">
        <v>2</v>
      </c>
      <c r="J1983" t="s">
        <v>13</v>
      </c>
      <c r="K1983" t="s">
        <v>34</v>
      </c>
      <c r="L1983" t="s">
        <v>42</v>
      </c>
      <c r="M1983">
        <v>4</v>
      </c>
      <c r="N1983">
        <v>36.159999999999997</v>
      </c>
      <c r="O1983">
        <v>0.05</v>
      </c>
      <c r="P1983">
        <v>13.68</v>
      </c>
      <c r="Q1983">
        <v>137.40799999999999</v>
      </c>
      <c r="R1983">
        <v>54.72</v>
      </c>
      <c r="S1983">
        <v>82.687999999999988</v>
      </c>
      <c r="T1983">
        <v>0.60176991150442471</v>
      </c>
      <c r="U1983">
        <v>2026</v>
      </c>
      <c r="V1983" t="s">
        <v>92</v>
      </c>
      <c r="W1983">
        <v>9</v>
      </c>
      <c r="X1983" t="s">
        <v>85</v>
      </c>
    </row>
    <row r="1984" spans="1:24">
      <c r="A1984">
        <v>3788</v>
      </c>
      <c r="B1984" s="14">
        <v>46291</v>
      </c>
      <c r="C1984">
        <v>2026</v>
      </c>
      <c r="D1984">
        <v>3</v>
      </c>
      <c r="E1984">
        <v>9</v>
      </c>
      <c r="F1984" t="s">
        <v>85</v>
      </c>
      <c r="G1984" t="s">
        <v>20</v>
      </c>
      <c r="H1984" t="s">
        <v>33</v>
      </c>
      <c r="I1984" t="s">
        <v>2</v>
      </c>
      <c r="J1984" t="s">
        <v>3</v>
      </c>
      <c r="K1984" t="s">
        <v>34</v>
      </c>
      <c r="L1984" t="s">
        <v>42</v>
      </c>
      <c r="M1984">
        <v>2</v>
      </c>
      <c r="N1984">
        <v>35.93</v>
      </c>
      <c r="O1984">
        <v>0</v>
      </c>
      <c r="P1984">
        <v>13.91</v>
      </c>
      <c r="Q1984">
        <v>71.86</v>
      </c>
      <c r="R1984">
        <v>27.82</v>
      </c>
      <c r="S1984">
        <v>44.04</v>
      </c>
      <c r="T1984">
        <v>0.6128583356526579</v>
      </c>
      <c r="U1984">
        <v>2026</v>
      </c>
      <c r="V1984" t="s">
        <v>92</v>
      </c>
      <c r="W1984">
        <v>9</v>
      </c>
      <c r="X1984" t="s">
        <v>85</v>
      </c>
    </row>
    <row r="1985" spans="1:24">
      <c r="A1985">
        <v>4883</v>
      </c>
      <c r="B1985" s="14">
        <v>46291</v>
      </c>
      <c r="C1985">
        <v>2026</v>
      </c>
      <c r="D1985">
        <v>3</v>
      </c>
      <c r="E1985">
        <v>9</v>
      </c>
      <c r="F1985" t="s">
        <v>85</v>
      </c>
      <c r="G1985" t="s">
        <v>20</v>
      </c>
      <c r="H1985" t="s">
        <v>33</v>
      </c>
      <c r="I1985" t="s">
        <v>2</v>
      </c>
      <c r="J1985" t="s">
        <v>16</v>
      </c>
      <c r="K1985" t="s">
        <v>23</v>
      </c>
      <c r="L1985" t="s">
        <v>29</v>
      </c>
      <c r="M1985">
        <v>1</v>
      </c>
      <c r="N1985">
        <v>199.7</v>
      </c>
      <c r="O1985">
        <v>0</v>
      </c>
      <c r="P1985">
        <v>103.77</v>
      </c>
      <c r="Q1985">
        <v>199.7</v>
      </c>
      <c r="R1985">
        <v>103.77</v>
      </c>
      <c r="S1985">
        <v>95.929999999999993</v>
      </c>
      <c r="T1985">
        <v>0.4803705558337506</v>
      </c>
      <c r="U1985">
        <v>2026</v>
      </c>
      <c r="V1985" t="s">
        <v>92</v>
      </c>
      <c r="W1985">
        <v>9</v>
      </c>
      <c r="X1985" t="s">
        <v>85</v>
      </c>
    </row>
    <row r="1986" spans="1:24">
      <c r="A1986">
        <v>1577</v>
      </c>
      <c r="B1986" s="14">
        <v>46292</v>
      </c>
      <c r="C1986">
        <v>2026</v>
      </c>
      <c r="D1986">
        <v>3</v>
      </c>
      <c r="E1986">
        <v>9</v>
      </c>
      <c r="F1986" t="s">
        <v>85</v>
      </c>
      <c r="G1986" t="s">
        <v>20</v>
      </c>
      <c r="H1986" t="s">
        <v>21</v>
      </c>
      <c r="I1986" t="s">
        <v>2</v>
      </c>
      <c r="J1986" t="s">
        <v>13</v>
      </c>
      <c r="K1986" t="s">
        <v>9</v>
      </c>
      <c r="L1986" t="s">
        <v>37</v>
      </c>
      <c r="M1986">
        <v>4</v>
      </c>
      <c r="N1986">
        <v>154.28</v>
      </c>
      <c r="O1986">
        <v>0.05</v>
      </c>
      <c r="P1986">
        <v>78.180000000000007</v>
      </c>
      <c r="Q1986">
        <v>586.26400000000001</v>
      </c>
      <c r="R1986">
        <v>312.72000000000003</v>
      </c>
      <c r="S1986">
        <v>273.54399999999998</v>
      </c>
      <c r="T1986">
        <v>0.46658843115047144</v>
      </c>
      <c r="U1986">
        <v>2026</v>
      </c>
      <c r="V1986" t="s">
        <v>92</v>
      </c>
      <c r="W1986">
        <v>9</v>
      </c>
      <c r="X1986" t="s">
        <v>85</v>
      </c>
    </row>
    <row r="1987" spans="1:24">
      <c r="A1987">
        <v>2310</v>
      </c>
      <c r="B1987" s="14">
        <v>46292</v>
      </c>
      <c r="C1987">
        <v>2026</v>
      </c>
      <c r="D1987">
        <v>3</v>
      </c>
      <c r="E1987">
        <v>9</v>
      </c>
      <c r="F1987" t="s">
        <v>85</v>
      </c>
      <c r="G1987" t="s">
        <v>0</v>
      </c>
      <c r="H1987" t="s">
        <v>50</v>
      </c>
      <c r="I1987" t="s">
        <v>2</v>
      </c>
      <c r="J1987" t="s">
        <v>3</v>
      </c>
      <c r="K1987" t="s">
        <v>14</v>
      </c>
      <c r="L1987" t="s">
        <v>48</v>
      </c>
      <c r="M1987">
        <v>1</v>
      </c>
      <c r="N1987">
        <v>165.44</v>
      </c>
      <c r="O1987">
        <v>0</v>
      </c>
      <c r="P1987">
        <v>88.25</v>
      </c>
      <c r="Q1987">
        <v>165.44</v>
      </c>
      <c r="R1987">
        <v>88.25</v>
      </c>
      <c r="S1987">
        <v>77.19</v>
      </c>
      <c r="T1987">
        <v>0.46657398452611215</v>
      </c>
      <c r="U1987">
        <v>2026</v>
      </c>
      <c r="V1987" t="s">
        <v>92</v>
      </c>
      <c r="W1987">
        <v>9</v>
      </c>
      <c r="X1987" t="s">
        <v>85</v>
      </c>
    </row>
    <row r="1988" spans="1:24">
      <c r="A1988">
        <v>2383</v>
      </c>
      <c r="B1988" s="14">
        <v>46292</v>
      </c>
      <c r="C1988">
        <v>2026</v>
      </c>
      <c r="D1988">
        <v>3</v>
      </c>
      <c r="E1988">
        <v>9</v>
      </c>
      <c r="F1988" t="s">
        <v>85</v>
      </c>
      <c r="G1988" t="s">
        <v>20</v>
      </c>
      <c r="H1988" t="s">
        <v>31</v>
      </c>
      <c r="I1988" t="s">
        <v>2</v>
      </c>
      <c r="J1988" t="s">
        <v>3</v>
      </c>
      <c r="K1988" t="s">
        <v>14</v>
      </c>
      <c r="L1988" t="s">
        <v>44</v>
      </c>
      <c r="M1988">
        <v>2</v>
      </c>
      <c r="N1988">
        <v>130.29</v>
      </c>
      <c r="O1988">
        <v>0.1</v>
      </c>
      <c r="P1988">
        <v>67.97</v>
      </c>
      <c r="Q1988">
        <v>234.52199999999999</v>
      </c>
      <c r="R1988">
        <v>135.94</v>
      </c>
      <c r="S1988">
        <v>98.581999999999994</v>
      </c>
      <c r="T1988">
        <v>0.42035288800197845</v>
      </c>
      <c r="U1988">
        <v>2026</v>
      </c>
      <c r="V1988" t="s">
        <v>92</v>
      </c>
      <c r="W1988">
        <v>9</v>
      </c>
      <c r="X1988" t="s">
        <v>85</v>
      </c>
    </row>
    <row r="1989" spans="1:24">
      <c r="A1989">
        <v>2803</v>
      </c>
      <c r="B1989" s="14">
        <v>46292</v>
      </c>
      <c r="C1989">
        <v>2026</v>
      </c>
      <c r="D1989">
        <v>3</v>
      </c>
      <c r="E1989">
        <v>9</v>
      </c>
      <c r="F1989" t="s">
        <v>85</v>
      </c>
      <c r="G1989" t="s">
        <v>6</v>
      </c>
      <c r="H1989" t="s">
        <v>43</v>
      </c>
      <c r="I1989" t="s">
        <v>2</v>
      </c>
      <c r="J1989" t="s">
        <v>3</v>
      </c>
      <c r="K1989" t="s">
        <v>34</v>
      </c>
      <c r="L1989" t="s">
        <v>42</v>
      </c>
      <c r="M1989">
        <v>3</v>
      </c>
      <c r="N1989">
        <v>36.909999999999997</v>
      </c>
      <c r="O1989">
        <v>0.05</v>
      </c>
      <c r="P1989">
        <v>13.7</v>
      </c>
      <c r="Q1989">
        <v>105.19349999999999</v>
      </c>
      <c r="R1989">
        <v>41.099999999999994</v>
      </c>
      <c r="S1989">
        <v>64.093499999999992</v>
      </c>
      <c r="T1989">
        <v>0.60929144861612172</v>
      </c>
      <c r="U1989">
        <v>2026</v>
      </c>
      <c r="V1989" t="s">
        <v>92</v>
      </c>
      <c r="W1989">
        <v>9</v>
      </c>
      <c r="X1989" t="s">
        <v>85</v>
      </c>
    </row>
    <row r="1990" spans="1:24">
      <c r="A1990">
        <v>4199</v>
      </c>
      <c r="B1990" s="14">
        <v>46292</v>
      </c>
      <c r="C1990">
        <v>2026</v>
      </c>
      <c r="D1990">
        <v>3</v>
      </c>
      <c r="E1990">
        <v>9</v>
      </c>
      <c r="F1990" t="s">
        <v>85</v>
      </c>
      <c r="G1990" t="s">
        <v>11</v>
      </c>
      <c r="H1990" t="s">
        <v>25</v>
      </c>
      <c r="I1990" t="s">
        <v>28</v>
      </c>
      <c r="J1990" t="s">
        <v>16</v>
      </c>
      <c r="K1990" t="s">
        <v>4</v>
      </c>
      <c r="L1990" t="s">
        <v>22</v>
      </c>
      <c r="M1990">
        <v>1</v>
      </c>
      <c r="N1990">
        <v>50.02</v>
      </c>
      <c r="O1990">
        <v>0</v>
      </c>
      <c r="P1990">
        <v>22.65</v>
      </c>
      <c r="Q1990">
        <v>50.02</v>
      </c>
      <c r="R1990">
        <v>22.65</v>
      </c>
      <c r="S1990">
        <v>27.370000000000005</v>
      </c>
      <c r="T1990">
        <v>0.54718112754898052</v>
      </c>
      <c r="U1990">
        <v>2026</v>
      </c>
      <c r="V1990" t="s">
        <v>92</v>
      </c>
      <c r="W1990">
        <v>9</v>
      </c>
      <c r="X1990" t="s">
        <v>85</v>
      </c>
    </row>
    <row r="1991" spans="1:24">
      <c r="A1991">
        <v>4517</v>
      </c>
      <c r="B1991" s="14">
        <v>46292</v>
      </c>
      <c r="C1991">
        <v>2026</v>
      </c>
      <c r="D1991">
        <v>3</v>
      </c>
      <c r="E1991">
        <v>9</v>
      </c>
      <c r="F1991" t="s">
        <v>85</v>
      </c>
      <c r="G1991" t="s">
        <v>6</v>
      </c>
      <c r="H1991" t="s">
        <v>43</v>
      </c>
      <c r="I1991" t="s">
        <v>2</v>
      </c>
      <c r="J1991" t="s">
        <v>3</v>
      </c>
      <c r="K1991" t="s">
        <v>23</v>
      </c>
      <c r="L1991" t="s">
        <v>40</v>
      </c>
      <c r="M1991">
        <v>1</v>
      </c>
      <c r="N1991">
        <v>83.32</v>
      </c>
      <c r="O1991">
        <v>0.05</v>
      </c>
      <c r="P1991">
        <v>38.93</v>
      </c>
      <c r="Q1991">
        <v>79.153999999999996</v>
      </c>
      <c r="R1991">
        <v>38.93</v>
      </c>
      <c r="S1991">
        <v>40.223999999999997</v>
      </c>
      <c r="T1991">
        <v>0.50817393940925282</v>
      </c>
      <c r="U1991">
        <v>2026</v>
      </c>
      <c r="V1991" t="s">
        <v>92</v>
      </c>
      <c r="W1991">
        <v>9</v>
      </c>
      <c r="X1991" t="s">
        <v>85</v>
      </c>
    </row>
    <row r="1992" spans="1:24">
      <c r="A1992">
        <v>80</v>
      </c>
      <c r="B1992" s="14">
        <v>46293</v>
      </c>
      <c r="C1992">
        <v>2026</v>
      </c>
      <c r="D1992">
        <v>3</v>
      </c>
      <c r="E1992">
        <v>9</v>
      </c>
      <c r="F1992" t="s">
        <v>85</v>
      </c>
      <c r="G1992" t="s">
        <v>0</v>
      </c>
      <c r="H1992" t="s">
        <v>50</v>
      </c>
      <c r="I1992" t="s">
        <v>8</v>
      </c>
      <c r="J1992" t="s">
        <v>16</v>
      </c>
      <c r="K1992" t="s">
        <v>9</v>
      </c>
      <c r="L1992" t="s">
        <v>46</v>
      </c>
      <c r="M1992">
        <v>10</v>
      </c>
      <c r="N1992">
        <v>71.040000000000006</v>
      </c>
      <c r="O1992">
        <v>0.2</v>
      </c>
      <c r="P1992">
        <v>31.7</v>
      </c>
      <c r="Q1992">
        <v>568.32000000000005</v>
      </c>
      <c r="R1992">
        <v>317</v>
      </c>
      <c r="S1992">
        <v>251.32000000000005</v>
      </c>
      <c r="T1992">
        <v>0.4422156531531532</v>
      </c>
      <c r="U1992">
        <v>2026</v>
      </c>
      <c r="V1992" t="s">
        <v>92</v>
      </c>
      <c r="W1992">
        <v>9</v>
      </c>
      <c r="X1992" t="s">
        <v>85</v>
      </c>
    </row>
    <row r="1993" spans="1:24">
      <c r="A1993">
        <v>370</v>
      </c>
      <c r="B1993" s="14">
        <v>46293</v>
      </c>
      <c r="C1993">
        <v>2026</v>
      </c>
      <c r="D1993">
        <v>3</v>
      </c>
      <c r="E1993">
        <v>9</v>
      </c>
      <c r="F1993" t="s">
        <v>85</v>
      </c>
      <c r="G1993" t="s">
        <v>20</v>
      </c>
      <c r="H1993" t="s">
        <v>31</v>
      </c>
      <c r="I1993" t="s">
        <v>19</v>
      </c>
      <c r="J1993" t="s">
        <v>3</v>
      </c>
      <c r="K1993" t="s">
        <v>4</v>
      </c>
      <c r="L1993" t="s">
        <v>26</v>
      </c>
      <c r="M1993">
        <v>2</v>
      </c>
      <c r="N1993">
        <v>40.83</v>
      </c>
      <c r="O1993">
        <v>0</v>
      </c>
      <c r="P1993">
        <v>16.850000000000001</v>
      </c>
      <c r="Q1993">
        <v>81.66</v>
      </c>
      <c r="R1993">
        <v>33.700000000000003</v>
      </c>
      <c r="S1993">
        <v>47.959999999999994</v>
      </c>
      <c r="T1993">
        <v>0.58731325006122947</v>
      </c>
      <c r="U1993">
        <v>2026</v>
      </c>
      <c r="V1993" t="s">
        <v>92</v>
      </c>
      <c r="W1993">
        <v>9</v>
      </c>
      <c r="X1993" t="s">
        <v>85</v>
      </c>
    </row>
    <row r="1994" spans="1:24">
      <c r="A1994">
        <v>417</v>
      </c>
      <c r="B1994" s="14">
        <v>46293</v>
      </c>
      <c r="C1994">
        <v>2026</v>
      </c>
      <c r="D1994">
        <v>3</v>
      </c>
      <c r="E1994">
        <v>9</v>
      </c>
      <c r="F1994" t="s">
        <v>85</v>
      </c>
      <c r="G1994" t="s">
        <v>6</v>
      </c>
      <c r="H1994" t="s">
        <v>49</v>
      </c>
      <c r="I1994" t="s">
        <v>28</v>
      </c>
      <c r="J1994" t="s">
        <v>3</v>
      </c>
      <c r="K1994" t="s">
        <v>23</v>
      </c>
      <c r="L1994" t="s">
        <v>51</v>
      </c>
      <c r="M1994">
        <v>1</v>
      </c>
      <c r="N1994">
        <v>121.64</v>
      </c>
      <c r="O1994">
        <v>0.15</v>
      </c>
      <c r="P1994">
        <v>61.56</v>
      </c>
      <c r="Q1994">
        <v>103.39399999999999</v>
      </c>
      <c r="R1994">
        <v>61.56</v>
      </c>
      <c r="S1994">
        <v>41.833999999999989</v>
      </c>
      <c r="T1994">
        <v>0.40460761746329565</v>
      </c>
      <c r="U1994">
        <v>2026</v>
      </c>
      <c r="V1994" t="s">
        <v>92</v>
      </c>
      <c r="W1994">
        <v>9</v>
      </c>
      <c r="X1994" t="s">
        <v>85</v>
      </c>
    </row>
    <row r="1995" spans="1:24">
      <c r="A1995">
        <v>437</v>
      </c>
      <c r="B1995" s="14">
        <v>46293</v>
      </c>
      <c r="C1995">
        <v>2026</v>
      </c>
      <c r="D1995">
        <v>3</v>
      </c>
      <c r="E1995">
        <v>9</v>
      </c>
      <c r="F1995" t="s">
        <v>85</v>
      </c>
      <c r="G1995" t="s">
        <v>6</v>
      </c>
      <c r="H1995" t="s">
        <v>7</v>
      </c>
      <c r="I1995" t="s">
        <v>19</v>
      </c>
      <c r="J1995" t="s">
        <v>13</v>
      </c>
      <c r="K1995" t="s">
        <v>14</v>
      </c>
      <c r="L1995" t="s">
        <v>48</v>
      </c>
      <c r="M1995">
        <v>1</v>
      </c>
      <c r="N1995">
        <v>164.7</v>
      </c>
      <c r="O1995">
        <v>0</v>
      </c>
      <c r="P1995">
        <v>86.02</v>
      </c>
      <c r="Q1995">
        <v>164.7</v>
      </c>
      <c r="R1995">
        <v>86.02</v>
      </c>
      <c r="S1995">
        <v>78.679999999999993</v>
      </c>
      <c r="T1995">
        <v>0.47771706132361869</v>
      </c>
      <c r="U1995">
        <v>2026</v>
      </c>
      <c r="V1995" t="s">
        <v>92</v>
      </c>
      <c r="W1995">
        <v>9</v>
      </c>
      <c r="X1995" t="s">
        <v>85</v>
      </c>
    </row>
    <row r="1996" spans="1:24">
      <c r="A1996">
        <v>790</v>
      </c>
      <c r="B1996" s="14">
        <v>46293</v>
      </c>
      <c r="C1996">
        <v>2026</v>
      </c>
      <c r="D1996">
        <v>3</v>
      </c>
      <c r="E1996">
        <v>9</v>
      </c>
      <c r="F1996" t="s">
        <v>85</v>
      </c>
      <c r="G1996" t="s">
        <v>20</v>
      </c>
      <c r="H1996" t="s">
        <v>31</v>
      </c>
      <c r="I1996" t="s">
        <v>28</v>
      </c>
      <c r="J1996" t="s">
        <v>13</v>
      </c>
      <c r="K1996" t="s">
        <v>23</v>
      </c>
      <c r="L1996" t="s">
        <v>29</v>
      </c>
      <c r="M1996">
        <v>1</v>
      </c>
      <c r="N1996">
        <v>199.09</v>
      </c>
      <c r="O1996">
        <v>0.05</v>
      </c>
      <c r="P1996">
        <v>106.57</v>
      </c>
      <c r="Q1996">
        <v>189.13550000000001</v>
      </c>
      <c r="R1996">
        <v>106.57</v>
      </c>
      <c r="S1996">
        <v>82.565500000000014</v>
      </c>
      <c r="T1996">
        <v>0.43654152710622812</v>
      </c>
      <c r="U1996">
        <v>2026</v>
      </c>
      <c r="V1996" t="s">
        <v>92</v>
      </c>
      <c r="W1996">
        <v>9</v>
      </c>
      <c r="X1996" t="s">
        <v>85</v>
      </c>
    </row>
    <row r="1997" spans="1:24">
      <c r="A1997">
        <v>1151</v>
      </c>
      <c r="B1997" s="14">
        <v>46293</v>
      </c>
      <c r="C1997">
        <v>2026</v>
      </c>
      <c r="D1997">
        <v>3</v>
      </c>
      <c r="E1997">
        <v>9</v>
      </c>
      <c r="F1997" t="s">
        <v>85</v>
      </c>
      <c r="G1997" t="s">
        <v>0</v>
      </c>
      <c r="H1997" t="s">
        <v>1</v>
      </c>
      <c r="I1997" t="s">
        <v>28</v>
      </c>
      <c r="J1997" t="s">
        <v>3</v>
      </c>
      <c r="K1997" t="s">
        <v>4</v>
      </c>
      <c r="L1997" t="s">
        <v>5</v>
      </c>
      <c r="M1997">
        <v>1</v>
      </c>
      <c r="N1997">
        <v>81.48</v>
      </c>
      <c r="O1997">
        <v>0</v>
      </c>
      <c r="P1997">
        <v>41.47</v>
      </c>
      <c r="Q1997">
        <v>81.48</v>
      </c>
      <c r="R1997">
        <v>41.47</v>
      </c>
      <c r="S1997">
        <v>40.010000000000005</v>
      </c>
      <c r="T1997">
        <v>0.4910407461953854</v>
      </c>
      <c r="U1997">
        <v>2026</v>
      </c>
      <c r="V1997" t="s">
        <v>92</v>
      </c>
      <c r="W1997">
        <v>9</v>
      </c>
      <c r="X1997" t="s">
        <v>85</v>
      </c>
    </row>
    <row r="1998" spans="1:24">
      <c r="A1998">
        <v>1331</v>
      </c>
      <c r="B1998" s="14">
        <v>46293</v>
      </c>
      <c r="C1998">
        <v>2026</v>
      </c>
      <c r="D1998">
        <v>3</v>
      </c>
      <c r="E1998">
        <v>9</v>
      </c>
      <c r="F1998" t="s">
        <v>85</v>
      </c>
      <c r="G1998" t="s">
        <v>0</v>
      </c>
      <c r="H1998" t="s">
        <v>1</v>
      </c>
      <c r="I1998" t="s">
        <v>2</v>
      </c>
      <c r="J1998" t="s">
        <v>13</v>
      </c>
      <c r="K1998" t="s">
        <v>34</v>
      </c>
      <c r="L1998" t="s">
        <v>35</v>
      </c>
      <c r="M1998">
        <v>3</v>
      </c>
      <c r="N1998">
        <v>39.450000000000003</v>
      </c>
      <c r="O1998">
        <v>0.05</v>
      </c>
      <c r="P1998">
        <v>15.1</v>
      </c>
      <c r="Q1998">
        <v>112.4325</v>
      </c>
      <c r="R1998">
        <v>45.3</v>
      </c>
      <c r="S1998">
        <v>67.132500000000007</v>
      </c>
      <c r="T1998">
        <v>0.59709158828630515</v>
      </c>
      <c r="U1998">
        <v>2026</v>
      </c>
      <c r="V1998" t="s">
        <v>92</v>
      </c>
      <c r="W1998">
        <v>9</v>
      </c>
      <c r="X1998" t="s">
        <v>85</v>
      </c>
    </row>
    <row r="1999" spans="1:24">
      <c r="A1999">
        <v>2388</v>
      </c>
      <c r="B1999" s="14">
        <v>46293</v>
      </c>
      <c r="C1999">
        <v>2026</v>
      </c>
      <c r="D1999">
        <v>3</v>
      </c>
      <c r="E1999">
        <v>9</v>
      </c>
      <c r="F1999" t="s">
        <v>85</v>
      </c>
      <c r="G1999" t="s">
        <v>20</v>
      </c>
      <c r="H1999" t="s">
        <v>33</v>
      </c>
      <c r="I1999" t="s">
        <v>2</v>
      </c>
      <c r="J1999" t="s">
        <v>3</v>
      </c>
      <c r="K1999" t="s">
        <v>9</v>
      </c>
      <c r="L1999" t="s">
        <v>10</v>
      </c>
      <c r="M1999">
        <v>3</v>
      </c>
      <c r="N1999">
        <v>93.22</v>
      </c>
      <c r="O1999">
        <v>0</v>
      </c>
      <c r="P1999">
        <v>46.75</v>
      </c>
      <c r="Q1999">
        <v>279.65999999999997</v>
      </c>
      <c r="R1999">
        <v>140.25</v>
      </c>
      <c r="S1999">
        <v>139.40999999999997</v>
      </c>
      <c r="T1999">
        <v>0.49849817635700489</v>
      </c>
      <c r="U1999">
        <v>2026</v>
      </c>
      <c r="V1999" t="s">
        <v>92</v>
      </c>
      <c r="W1999">
        <v>9</v>
      </c>
      <c r="X1999" t="s">
        <v>85</v>
      </c>
    </row>
    <row r="2000" spans="1:24">
      <c r="A2000">
        <v>2795</v>
      </c>
      <c r="B2000" s="14">
        <v>46293</v>
      </c>
      <c r="C2000">
        <v>2026</v>
      </c>
      <c r="D2000">
        <v>3</v>
      </c>
      <c r="E2000">
        <v>9</v>
      </c>
      <c r="F2000" t="s">
        <v>85</v>
      </c>
      <c r="G2000" t="s">
        <v>6</v>
      </c>
      <c r="H2000" t="s">
        <v>43</v>
      </c>
      <c r="I2000" t="s">
        <v>2</v>
      </c>
      <c r="J2000" t="s">
        <v>13</v>
      </c>
      <c r="K2000" t="s">
        <v>9</v>
      </c>
      <c r="L2000" t="s">
        <v>17</v>
      </c>
      <c r="M2000">
        <v>3</v>
      </c>
      <c r="N2000">
        <v>142.19</v>
      </c>
      <c r="O2000">
        <v>0.05</v>
      </c>
      <c r="P2000">
        <v>78.37</v>
      </c>
      <c r="Q2000">
        <v>405.24149999999997</v>
      </c>
      <c r="R2000">
        <v>235.11</v>
      </c>
      <c r="S2000">
        <v>170.13149999999996</v>
      </c>
      <c r="T2000">
        <v>0.41982743623246871</v>
      </c>
      <c r="U2000">
        <v>2026</v>
      </c>
      <c r="V2000" t="s">
        <v>92</v>
      </c>
      <c r="W2000">
        <v>9</v>
      </c>
      <c r="X2000" t="s">
        <v>85</v>
      </c>
    </row>
    <row r="2001" spans="1:24">
      <c r="A2001">
        <v>2840</v>
      </c>
      <c r="B2001" s="14">
        <v>46293</v>
      </c>
      <c r="C2001">
        <v>2026</v>
      </c>
      <c r="D2001">
        <v>3</v>
      </c>
      <c r="E2001">
        <v>9</v>
      </c>
      <c r="F2001" t="s">
        <v>85</v>
      </c>
      <c r="G2001" t="s">
        <v>0</v>
      </c>
      <c r="H2001" t="s">
        <v>1</v>
      </c>
      <c r="I2001" t="s">
        <v>2</v>
      </c>
      <c r="J2001" t="s">
        <v>3</v>
      </c>
      <c r="K2001" t="s">
        <v>9</v>
      </c>
      <c r="L2001" t="s">
        <v>37</v>
      </c>
      <c r="M2001">
        <v>2</v>
      </c>
      <c r="N2001">
        <v>151.69999999999999</v>
      </c>
      <c r="O2001">
        <v>0</v>
      </c>
      <c r="P2001">
        <v>77.19</v>
      </c>
      <c r="Q2001">
        <v>303.39999999999998</v>
      </c>
      <c r="R2001">
        <v>154.38</v>
      </c>
      <c r="S2001">
        <v>149.01999999999998</v>
      </c>
      <c r="T2001">
        <v>0.49116677653263019</v>
      </c>
      <c r="U2001">
        <v>2026</v>
      </c>
      <c r="V2001" t="s">
        <v>92</v>
      </c>
      <c r="W2001">
        <v>9</v>
      </c>
      <c r="X2001" t="s">
        <v>85</v>
      </c>
    </row>
    <row r="2002" spans="1:24">
      <c r="A2002">
        <v>2863</v>
      </c>
      <c r="B2002" s="14">
        <v>46293</v>
      </c>
      <c r="C2002">
        <v>2026</v>
      </c>
      <c r="D2002">
        <v>3</v>
      </c>
      <c r="E2002">
        <v>9</v>
      </c>
      <c r="F2002" t="s">
        <v>85</v>
      </c>
      <c r="G2002" t="s">
        <v>11</v>
      </c>
      <c r="H2002" t="s">
        <v>12</v>
      </c>
      <c r="I2002" t="s">
        <v>19</v>
      </c>
      <c r="J2002" t="s">
        <v>13</v>
      </c>
      <c r="K2002" t="s">
        <v>14</v>
      </c>
      <c r="L2002" t="s">
        <v>44</v>
      </c>
      <c r="M2002">
        <v>1</v>
      </c>
      <c r="N2002">
        <v>133.85</v>
      </c>
      <c r="O2002">
        <v>0.05</v>
      </c>
      <c r="P2002">
        <v>66.41</v>
      </c>
      <c r="Q2002">
        <v>127.15749999999998</v>
      </c>
      <c r="R2002">
        <v>66.41</v>
      </c>
      <c r="S2002">
        <v>60.747499999999988</v>
      </c>
      <c r="T2002">
        <v>0.47773430588050247</v>
      </c>
      <c r="U2002">
        <v>2026</v>
      </c>
      <c r="V2002" t="s">
        <v>92</v>
      </c>
      <c r="W2002">
        <v>9</v>
      </c>
      <c r="X2002" t="s">
        <v>85</v>
      </c>
    </row>
    <row r="2003" spans="1:24">
      <c r="A2003">
        <v>4522</v>
      </c>
      <c r="B2003" s="14">
        <v>46293</v>
      </c>
      <c r="C2003">
        <v>2026</v>
      </c>
      <c r="D2003">
        <v>3</v>
      </c>
      <c r="E2003">
        <v>9</v>
      </c>
      <c r="F2003" t="s">
        <v>85</v>
      </c>
      <c r="G2003" t="s">
        <v>20</v>
      </c>
      <c r="H2003" t="s">
        <v>47</v>
      </c>
      <c r="I2003" t="s">
        <v>28</v>
      </c>
      <c r="J2003" t="s">
        <v>16</v>
      </c>
      <c r="K2003" t="s">
        <v>23</v>
      </c>
      <c r="L2003" t="s">
        <v>51</v>
      </c>
      <c r="M2003">
        <v>6</v>
      </c>
      <c r="N2003">
        <v>125.62</v>
      </c>
      <c r="O2003">
        <v>0</v>
      </c>
      <c r="P2003">
        <v>61.34</v>
      </c>
      <c r="Q2003">
        <v>753.72</v>
      </c>
      <c r="R2003">
        <v>368.04</v>
      </c>
      <c r="S2003">
        <v>385.68</v>
      </c>
      <c r="T2003">
        <v>0.51170195828689702</v>
      </c>
      <c r="U2003">
        <v>2026</v>
      </c>
      <c r="V2003" t="s">
        <v>92</v>
      </c>
      <c r="W2003">
        <v>9</v>
      </c>
      <c r="X2003" t="s">
        <v>85</v>
      </c>
    </row>
    <row r="2004" spans="1:24">
      <c r="A2004">
        <v>5200</v>
      </c>
      <c r="B2004" s="14">
        <v>46293</v>
      </c>
      <c r="C2004">
        <v>2026</v>
      </c>
      <c r="D2004">
        <v>3</v>
      </c>
      <c r="E2004">
        <v>9</v>
      </c>
      <c r="F2004" t="s">
        <v>85</v>
      </c>
      <c r="G2004" t="s">
        <v>6</v>
      </c>
      <c r="H2004" t="s">
        <v>43</v>
      </c>
      <c r="I2004" t="s">
        <v>2</v>
      </c>
      <c r="J2004" t="s">
        <v>13</v>
      </c>
      <c r="K2004" t="s">
        <v>23</v>
      </c>
      <c r="L2004" t="s">
        <v>29</v>
      </c>
      <c r="M2004">
        <v>3</v>
      </c>
      <c r="N2004">
        <v>196.87</v>
      </c>
      <c r="O2004">
        <v>0.1</v>
      </c>
      <c r="P2004">
        <v>105.93</v>
      </c>
      <c r="Q2004">
        <v>531.54899999999998</v>
      </c>
      <c r="R2004">
        <v>317.79000000000002</v>
      </c>
      <c r="S2004">
        <v>213.75899999999996</v>
      </c>
      <c r="T2004">
        <v>0.40214354650276823</v>
      </c>
      <c r="U2004">
        <v>2026</v>
      </c>
      <c r="V2004" t="s">
        <v>92</v>
      </c>
      <c r="W2004">
        <v>9</v>
      </c>
      <c r="X2004" t="s">
        <v>85</v>
      </c>
    </row>
    <row r="2005" spans="1:24">
      <c r="A2005">
        <v>452</v>
      </c>
      <c r="B2005" s="14">
        <v>46294</v>
      </c>
      <c r="C2005">
        <v>2026</v>
      </c>
      <c r="D2005">
        <v>3</v>
      </c>
      <c r="E2005">
        <v>9</v>
      </c>
      <c r="F2005" t="s">
        <v>85</v>
      </c>
      <c r="G2005" t="s">
        <v>6</v>
      </c>
      <c r="H2005" t="s">
        <v>7</v>
      </c>
      <c r="I2005" t="s">
        <v>2</v>
      </c>
      <c r="J2005" t="s">
        <v>3</v>
      </c>
      <c r="K2005" t="s">
        <v>14</v>
      </c>
      <c r="L2005" t="s">
        <v>15</v>
      </c>
      <c r="M2005">
        <v>4</v>
      </c>
      <c r="N2005">
        <v>36.869999999999997</v>
      </c>
      <c r="O2005">
        <v>0</v>
      </c>
      <c r="P2005">
        <v>13.43</v>
      </c>
      <c r="Q2005">
        <v>147.47999999999999</v>
      </c>
      <c r="R2005">
        <v>53.72</v>
      </c>
      <c r="S2005">
        <v>93.759999999999991</v>
      </c>
      <c r="T2005">
        <v>0.63574721996202876</v>
      </c>
      <c r="U2005">
        <v>2026</v>
      </c>
      <c r="V2005" t="s">
        <v>92</v>
      </c>
      <c r="W2005">
        <v>9</v>
      </c>
      <c r="X2005" t="s">
        <v>85</v>
      </c>
    </row>
    <row r="2006" spans="1:24">
      <c r="A2006">
        <v>871</v>
      </c>
      <c r="B2006" s="14">
        <v>46294</v>
      </c>
      <c r="C2006">
        <v>2026</v>
      </c>
      <c r="D2006">
        <v>3</v>
      </c>
      <c r="E2006">
        <v>9</v>
      </c>
      <c r="F2006" t="s">
        <v>85</v>
      </c>
      <c r="G2006" t="s">
        <v>6</v>
      </c>
      <c r="H2006" t="s">
        <v>43</v>
      </c>
      <c r="I2006" t="s">
        <v>2</v>
      </c>
      <c r="J2006" t="s">
        <v>13</v>
      </c>
      <c r="K2006" t="s">
        <v>14</v>
      </c>
      <c r="L2006" t="s">
        <v>32</v>
      </c>
      <c r="M2006">
        <v>1</v>
      </c>
      <c r="N2006">
        <v>47.37</v>
      </c>
      <c r="O2006">
        <v>0</v>
      </c>
      <c r="P2006">
        <v>18.2</v>
      </c>
      <c r="Q2006">
        <v>47.37</v>
      </c>
      <c r="R2006">
        <v>18.2</v>
      </c>
      <c r="S2006">
        <v>29.169999999999998</v>
      </c>
      <c r="T2006">
        <v>0.61579058475828585</v>
      </c>
      <c r="U2006">
        <v>2026</v>
      </c>
      <c r="V2006" t="s">
        <v>92</v>
      </c>
      <c r="W2006">
        <v>9</v>
      </c>
      <c r="X2006" t="s">
        <v>85</v>
      </c>
    </row>
    <row r="2007" spans="1:24">
      <c r="A2007">
        <v>922</v>
      </c>
      <c r="B2007" s="14">
        <v>46294</v>
      </c>
      <c r="C2007">
        <v>2026</v>
      </c>
      <c r="D2007">
        <v>3</v>
      </c>
      <c r="E2007">
        <v>9</v>
      </c>
      <c r="F2007" t="s">
        <v>85</v>
      </c>
      <c r="G2007" t="s">
        <v>20</v>
      </c>
      <c r="H2007" t="s">
        <v>33</v>
      </c>
      <c r="I2007" t="s">
        <v>28</v>
      </c>
      <c r="J2007" t="s">
        <v>16</v>
      </c>
      <c r="K2007" t="s">
        <v>9</v>
      </c>
      <c r="L2007" t="s">
        <v>17</v>
      </c>
      <c r="M2007">
        <v>1</v>
      </c>
      <c r="N2007">
        <v>145.62</v>
      </c>
      <c r="O2007">
        <v>0.05</v>
      </c>
      <c r="P2007">
        <v>80.25</v>
      </c>
      <c r="Q2007">
        <v>138.339</v>
      </c>
      <c r="R2007">
        <v>80.25</v>
      </c>
      <c r="S2007">
        <v>58.088999999999999</v>
      </c>
      <c r="T2007">
        <v>0.41990328107041397</v>
      </c>
      <c r="U2007">
        <v>2026</v>
      </c>
      <c r="V2007" t="s">
        <v>92</v>
      </c>
      <c r="W2007">
        <v>9</v>
      </c>
      <c r="X2007" t="s">
        <v>85</v>
      </c>
    </row>
    <row r="2008" spans="1:24">
      <c r="A2008">
        <v>1491</v>
      </c>
      <c r="B2008" s="14">
        <v>46294</v>
      </c>
      <c r="C2008">
        <v>2026</v>
      </c>
      <c r="D2008">
        <v>3</v>
      </c>
      <c r="E2008">
        <v>9</v>
      </c>
      <c r="F2008" t="s">
        <v>85</v>
      </c>
      <c r="G2008" t="s">
        <v>20</v>
      </c>
      <c r="H2008" t="s">
        <v>33</v>
      </c>
      <c r="I2008" t="s">
        <v>19</v>
      </c>
      <c r="J2008" t="s">
        <v>13</v>
      </c>
      <c r="K2008" t="s">
        <v>34</v>
      </c>
      <c r="L2008" t="s">
        <v>42</v>
      </c>
      <c r="M2008">
        <v>2</v>
      </c>
      <c r="N2008">
        <v>36.1</v>
      </c>
      <c r="O2008">
        <v>0.05</v>
      </c>
      <c r="P2008">
        <v>13.71</v>
      </c>
      <c r="Q2008">
        <v>68.59</v>
      </c>
      <c r="R2008">
        <v>27.42</v>
      </c>
      <c r="S2008">
        <v>41.17</v>
      </c>
      <c r="T2008">
        <v>0.60023327015599937</v>
      </c>
      <c r="U2008">
        <v>2026</v>
      </c>
      <c r="V2008" t="s">
        <v>92</v>
      </c>
      <c r="W2008">
        <v>9</v>
      </c>
      <c r="X2008" t="s">
        <v>85</v>
      </c>
    </row>
    <row r="2009" spans="1:24">
      <c r="A2009">
        <v>1548</v>
      </c>
      <c r="B2009" s="14">
        <v>46294</v>
      </c>
      <c r="C2009">
        <v>2026</v>
      </c>
      <c r="D2009">
        <v>3</v>
      </c>
      <c r="E2009">
        <v>9</v>
      </c>
      <c r="F2009" t="s">
        <v>85</v>
      </c>
      <c r="G2009" t="s">
        <v>0</v>
      </c>
      <c r="H2009" t="s">
        <v>36</v>
      </c>
      <c r="I2009" t="s">
        <v>19</v>
      </c>
      <c r="J2009" t="s">
        <v>3</v>
      </c>
      <c r="K2009" t="s">
        <v>9</v>
      </c>
      <c r="L2009" t="s">
        <v>46</v>
      </c>
      <c r="M2009">
        <v>2</v>
      </c>
      <c r="N2009">
        <v>73</v>
      </c>
      <c r="O2009">
        <v>0.05</v>
      </c>
      <c r="P2009">
        <v>31.41</v>
      </c>
      <c r="Q2009">
        <v>138.69999999999999</v>
      </c>
      <c r="R2009">
        <v>62.82</v>
      </c>
      <c r="S2009">
        <v>75.88</v>
      </c>
      <c r="T2009">
        <v>0.54708002883922136</v>
      </c>
      <c r="U2009">
        <v>2026</v>
      </c>
      <c r="V2009" t="s">
        <v>92</v>
      </c>
      <c r="W2009">
        <v>9</v>
      </c>
      <c r="X2009" t="s">
        <v>85</v>
      </c>
    </row>
    <row r="2010" spans="1:24">
      <c r="A2010">
        <v>2299</v>
      </c>
      <c r="B2010" s="14">
        <v>46294</v>
      </c>
      <c r="C2010">
        <v>2026</v>
      </c>
      <c r="D2010">
        <v>3</v>
      </c>
      <c r="E2010">
        <v>9</v>
      </c>
      <c r="F2010" t="s">
        <v>85</v>
      </c>
      <c r="G2010" t="s">
        <v>6</v>
      </c>
      <c r="H2010" t="s">
        <v>41</v>
      </c>
      <c r="I2010" t="s">
        <v>2</v>
      </c>
      <c r="J2010" t="s">
        <v>13</v>
      </c>
      <c r="K2010" t="s">
        <v>14</v>
      </c>
      <c r="L2010" t="s">
        <v>15</v>
      </c>
      <c r="M2010">
        <v>2</v>
      </c>
      <c r="N2010">
        <v>36.93</v>
      </c>
      <c r="O2010">
        <v>0.1</v>
      </c>
      <c r="P2010">
        <v>13.4</v>
      </c>
      <c r="Q2010">
        <v>66.474000000000004</v>
      </c>
      <c r="R2010">
        <v>26.8</v>
      </c>
      <c r="S2010">
        <v>39.674000000000007</v>
      </c>
      <c r="T2010">
        <v>0.59683485272437353</v>
      </c>
      <c r="U2010">
        <v>2026</v>
      </c>
      <c r="V2010" t="s">
        <v>92</v>
      </c>
      <c r="W2010">
        <v>9</v>
      </c>
      <c r="X2010" t="s">
        <v>85</v>
      </c>
    </row>
    <row r="2011" spans="1:24">
      <c r="A2011">
        <v>3051</v>
      </c>
      <c r="B2011" s="14">
        <v>46294</v>
      </c>
      <c r="C2011">
        <v>2026</v>
      </c>
      <c r="D2011">
        <v>3</v>
      </c>
      <c r="E2011">
        <v>9</v>
      </c>
      <c r="F2011" t="s">
        <v>85</v>
      </c>
      <c r="G2011" t="s">
        <v>6</v>
      </c>
      <c r="H2011" t="s">
        <v>49</v>
      </c>
      <c r="I2011" t="s">
        <v>2</v>
      </c>
      <c r="J2011" t="s">
        <v>13</v>
      </c>
      <c r="K2011" t="s">
        <v>34</v>
      </c>
      <c r="L2011" t="s">
        <v>45</v>
      </c>
      <c r="M2011">
        <v>2</v>
      </c>
      <c r="N2011">
        <v>51.52</v>
      </c>
      <c r="O2011">
        <v>0</v>
      </c>
      <c r="P2011">
        <v>21.47</v>
      </c>
      <c r="Q2011">
        <v>103.04</v>
      </c>
      <c r="R2011">
        <v>42.94</v>
      </c>
      <c r="S2011">
        <v>60.100000000000009</v>
      </c>
      <c r="T2011">
        <v>0.58326863354037273</v>
      </c>
      <c r="U2011">
        <v>2026</v>
      </c>
      <c r="V2011" t="s">
        <v>92</v>
      </c>
      <c r="W2011">
        <v>9</v>
      </c>
      <c r="X2011" t="s">
        <v>85</v>
      </c>
    </row>
    <row r="2012" spans="1:24">
      <c r="A2012">
        <v>4018</v>
      </c>
      <c r="B2012" s="14">
        <v>46294</v>
      </c>
      <c r="C2012">
        <v>2026</v>
      </c>
      <c r="D2012">
        <v>3</v>
      </c>
      <c r="E2012">
        <v>9</v>
      </c>
      <c r="F2012" t="s">
        <v>85</v>
      </c>
      <c r="G2012" t="s">
        <v>6</v>
      </c>
      <c r="H2012" t="s">
        <v>27</v>
      </c>
      <c r="I2012" t="s">
        <v>2</v>
      </c>
      <c r="J2012" t="s">
        <v>13</v>
      </c>
      <c r="K2012" t="s">
        <v>34</v>
      </c>
      <c r="L2012" t="s">
        <v>45</v>
      </c>
      <c r="M2012">
        <v>1</v>
      </c>
      <c r="N2012">
        <v>50.42</v>
      </c>
      <c r="O2012">
        <v>0</v>
      </c>
      <c r="P2012">
        <v>21.68</v>
      </c>
      <c r="Q2012">
        <v>50.42</v>
      </c>
      <c r="R2012">
        <v>21.68</v>
      </c>
      <c r="S2012">
        <v>28.740000000000002</v>
      </c>
      <c r="T2012">
        <v>0.57001190003966684</v>
      </c>
      <c r="U2012">
        <v>2026</v>
      </c>
      <c r="V2012" t="s">
        <v>92</v>
      </c>
      <c r="W2012">
        <v>9</v>
      </c>
      <c r="X2012" t="s">
        <v>85</v>
      </c>
    </row>
    <row r="2013" spans="1:24">
      <c r="A2013">
        <v>4118</v>
      </c>
      <c r="B2013" s="14">
        <v>46294</v>
      </c>
      <c r="C2013">
        <v>2026</v>
      </c>
      <c r="D2013">
        <v>3</v>
      </c>
      <c r="E2013">
        <v>9</v>
      </c>
      <c r="F2013" t="s">
        <v>85</v>
      </c>
      <c r="G2013" t="s">
        <v>6</v>
      </c>
      <c r="H2013" t="s">
        <v>49</v>
      </c>
      <c r="I2013" t="s">
        <v>8</v>
      </c>
      <c r="J2013" t="s">
        <v>3</v>
      </c>
      <c r="K2013" t="s">
        <v>9</v>
      </c>
      <c r="L2013" t="s">
        <v>37</v>
      </c>
      <c r="M2013">
        <v>10</v>
      </c>
      <c r="N2013">
        <v>157.79</v>
      </c>
      <c r="O2013">
        <v>0.1</v>
      </c>
      <c r="P2013">
        <v>77.900000000000006</v>
      </c>
      <c r="Q2013">
        <v>1420.11</v>
      </c>
      <c r="R2013">
        <v>779</v>
      </c>
      <c r="S2013">
        <v>641.1099999999999</v>
      </c>
      <c r="T2013">
        <v>0.4514509439409623</v>
      </c>
      <c r="U2013">
        <v>2026</v>
      </c>
      <c r="V2013" t="s">
        <v>92</v>
      </c>
      <c r="W2013">
        <v>9</v>
      </c>
      <c r="X2013" t="s">
        <v>85</v>
      </c>
    </row>
    <row r="2014" spans="1:24">
      <c r="A2014">
        <v>4251</v>
      </c>
      <c r="B2014" s="14">
        <v>46294</v>
      </c>
      <c r="C2014">
        <v>2026</v>
      </c>
      <c r="D2014">
        <v>3</v>
      </c>
      <c r="E2014">
        <v>9</v>
      </c>
      <c r="F2014" t="s">
        <v>85</v>
      </c>
      <c r="G2014" t="s">
        <v>6</v>
      </c>
      <c r="H2014" t="s">
        <v>41</v>
      </c>
      <c r="I2014" t="s">
        <v>2</v>
      </c>
      <c r="J2014" t="s">
        <v>3</v>
      </c>
      <c r="K2014" t="s">
        <v>4</v>
      </c>
      <c r="L2014" t="s">
        <v>26</v>
      </c>
      <c r="M2014">
        <v>1</v>
      </c>
      <c r="N2014">
        <v>40.409999999999997</v>
      </c>
      <c r="O2014">
        <v>0.15</v>
      </c>
      <c r="P2014">
        <v>16.3</v>
      </c>
      <c r="Q2014">
        <v>34.348499999999994</v>
      </c>
      <c r="R2014">
        <v>16.3</v>
      </c>
      <c r="S2014">
        <v>18.048499999999994</v>
      </c>
      <c r="T2014">
        <v>0.52545234871974023</v>
      </c>
      <c r="U2014">
        <v>2026</v>
      </c>
      <c r="V2014" t="s">
        <v>92</v>
      </c>
      <c r="W2014">
        <v>9</v>
      </c>
      <c r="X2014" t="s">
        <v>85</v>
      </c>
    </row>
    <row r="2015" spans="1:24">
      <c r="A2015">
        <v>4557</v>
      </c>
      <c r="B2015" s="14">
        <v>46294</v>
      </c>
      <c r="C2015">
        <v>2026</v>
      </c>
      <c r="D2015">
        <v>3</v>
      </c>
      <c r="E2015">
        <v>9</v>
      </c>
      <c r="F2015" t="s">
        <v>85</v>
      </c>
      <c r="G2015" t="s">
        <v>20</v>
      </c>
      <c r="H2015" t="s">
        <v>33</v>
      </c>
      <c r="I2015" t="s">
        <v>2</v>
      </c>
      <c r="J2015" t="s">
        <v>13</v>
      </c>
      <c r="K2015" t="s">
        <v>4</v>
      </c>
      <c r="L2015" t="s">
        <v>22</v>
      </c>
      <c r="M2015">
        <v>2</v>
      </c>
      <c r="N2015">
        <v>50.17</v>
      </c>
      <c r="O2015">
        <v>0.05</v>
      </c>
      <c r="P2015">
        <v>22.83</v>
      </c>
      <c r="Q2015">
        <v>95.322999999999993</v>
      </c>
      <c r="R2015">
        <v>45.66</v>
      </c>
      <c r="S2015">
        <v>49.662999999999997</v>
      </c>
      <c r="T2015">
        <v>0.52099703114673268</v>
      </c>
      <c r="U2015">
        <v>2026</v>
      </c>
      <c r="V2015" t="s">
        <v>92</v>
      </c>
      <c r="W2015">
        <v>9</v>
      </c>
      <c r="X2015" t="s">
        <v>85</v>
      </c>
    </row>
    <row r="2016" spans="1:24">
      <c r="A2016">
        <v>4811</v>
      </c>
      <c r="B2016" s="14">
        <v>46294</v>
      </c>
      <c r="C2016">
        <v>2026</v>
      </c>
      <c r="D2016">
        <v>3</v>
      </c>
      <c r="E2016">
        <v>9</v>
      </c>
      <c r="F2016" t="s">
        <v>85</v>
      </c>
      <c r="G2016" t="s">
        <v>6</v>
      </c>
      <c r="H2016" t="s">
        <v>49</v>
      </c>
      <c r="I2016" t="s">
        <v>2</v>
      </c>
      <c r="J2016" t="s">
        <v>13</v>
      </c>
      <c r="K2016" t="s">
        <v>9</v>
      </c>
      <c r="L2016" t="s">
        <v>37</v>
      </c>
      <c r="M2016">
        <v>1</v>
      </c>
      <c r="N2016">
        <v>155.55000000000001</v>
      </c>
      <c r="O2016">
        <v>0.1</v>
      </c>
      <c r="P2016">
        <v>79.2</v>
      </c>
      <c r="Q2016">
        <v>139.995</v>
      </c>
      <c r="R2016">
        <v>79.2</v>
      </c>
      <c r="S2016">
        <v>60.795000000000002</v>
      </c>
      <c r="T2016">
        <v>0.43426550948248149</v>
      </c>
      <c r="U2016">
        <v>2026</v>
      </c>
      <c r="V2016" t="s">
        <v>92</v>
      </c>
      <c r="W2016">
        <v>9</v>
      </c>
      <c r="X2016" t="s">
        <v>85</v>
      </c>
    </row>
    <row r="2017" spans="1:24">
      <c r="A2017">
        <v>306</v>
      </c>
      <c r="B2017" s="14">
        <v>46295</v>
      </c>
      <c r="C2017">
        <v>2026</v>
      </c>
      <c r="D2017">
        <v>3</v>
      </c>
      <c r="E2017">
        <v>9</v>
      </c>
      <c r="F2017" t="s">
        <v>85</v>
      </c>
      <c r="G2017" t="s">
        <v>11</v>
      </c>
      <c r="H2017" t="s">
        <v>39</v>
      </c>
      <c r="I2017" t="s">
        <v>19</v>
      </c>
      <c r="J2017" t="s">
        <v>16</v>
      </c>
      <c r="K2017" t="s">
        <v>4</v>
      </c>
      <c r="L2017" t="s">
        <v>22</v>
      </c>
      <c r="M2017">
        <v>1</v>
      </c>
      <c r="N2017">
        <v>51.81</v>
      </c>
      <c r="O2017">
        <v>0.1</v>
      </c>
      <c r="P2017">
        <v>22.65</v>
      </c>
      <c r="Q2017">
        <v>46.629000000000005</v>
      </c>
      <c r="R2017">
        <v>22.65</v>
      </c>
      <c r="S2017">
        <v>23.979000000000006</v>
      </c>
      <c r="T2017">
        <v>0.51425078813613856</v>
      </c>
      <c r="U2017">
        <v>2026</v>
      </c>
      <c r="V2017" t="s">
        <v>92</v>
      </c>
      <c r="W2017">
        <v>9</v>
      </c>
      <c r="X2017" t="s">
        <v>85</v>
      </c>
    </row>
    <row r="2018" spans="1:24">
      <c r="A2018">
        <v>1158</v>
      </c>
      <c r="B2018" s="14">
        <v>46295</v>
      </c>
      <c r="C2018">
        <v>2026</v>
      </c>
      <c r="D2018">
        <v>3</v>
      </c>
      <c r="E2018">
        <v>9</v>
      </c>
      <c r="F2018" t="s">
        <v>85</v>
      </c>
      <c r="G2018" t="s">
        <v>0</v>
      </c>
      <c r="H2018" t="s">
        <v>36</v>
      </c>
      <c r="I2018" t="s">
        <v>19</v>
      </c>
      <c r="J2018" t="s">
        <v>3</v>
      </c>
      <c r="K2018" t="s">
        <v>34</v>
      </c>
      <c r="L2018" t="s">
        <v>35</v>
      </c>
      <c r="M2018">
        <v>1</v>
      </c>
      <c r="N2018">
        <v>40.61</v>
      </c>
      <c r="O2018">
        <v>0.1</v>
      </c>
      <c r="P2018">
        <v>14.28</v>
      </c>
      <c r="Q2018">
        <v>36.548999999999999</v>
      </c>
      <c r="R2018">
        <v>14.28</v>
      </c>
      <c r="S2018">
        <v>22.268999999999998</v>
      </c>
      <c r="T2018">
        <v>0.60929163588607071</v>
      </c>
      <c r="U2018">
        <v>2026</v>
      </c>
      <c r="V2018" t="s">
        <v>92</v>
      </c>
      <c r="W2018">
        <v>9</v>
      </c>
      <c r="X2018" t="s">
        <v>85</v>
      </c>
    </row>
    <row r="2019" spans="1:24">
      <c r="A2019">
        <v>1639</v>
      </c>
      <c r="B2019" s="14">
        <v>46295</v>
      </c>
      <c r="C2019">
        <v>2026</v>
      </c>
      <c r="D2019">
        <v>3</v>
      </c>
      <c r="E2019">
        <v>9</v>
      </c>
      <c r="F2019" t="s">
        <v>85</v>
      </c>
      <c r="G2019" t="s">
        <v>11</v>
      </c>
      <c r="H2019" t="s">
        <v>12</v>
      </c>
      <c r="I2019" t="s">
        <v>19</v>
      </c>
      <c r="J2019" t="s">
        <v>16</v>
      </c>
      <c r="K2019" t="s">
        <v>9</v>
      </c>
      <c r="L2019" t="s">
        <v>17</v>
      </c>
      <c r="M2019">
        <v>1</v>
      </c>
      <c r="N2019">
        <v>140.78</v>
      </c>
      <c r="O2019">
        <v>0.05</v>
      </c>
      <c r="P2019">
        <v>80.8</v>
      </c>
      <c r="Q2019">
        <v>133.74099999999999</v>
      </c>
      <c r="R2019">
        <v>80.8</v>
      </c>
      <c r="S2019">
        <v>52.940999999999988</v>
      </c>
      <c r="T2019">
        <v>0.39584719719457756</v>
      </c>
      <c r="U2019">
        <v>2026</v>
      </c>
      <c r="V2019" t="s">
        <v>92</v>
      </c>
      <c r="W2019">
        <v>9</v>
      </c>
      <c r="X2019" t="s">
        <v>85</v>
      </c>
    </row>
    <row r="2020" spans="1:24">
      <c r="A2020">
        <v>2247</v>
      </c>
      <c r="B2020" s="14">
        <v>46295</v>
      </c>
      <c r="C2020">
        <v>2026</v>
      </c>
      <c r="D2020">
        <v>3</v>
      </c>
      <c r="E2020">
        <v>9</v>
      </c>
      <c r="F2020" t="s">
        <v>85</v>
      </c>
      <c r="G2020" t="s">
        <v>6</v>
      </c>
      <c r="H2020" t="s">
        <v>27</v>
      </c>
      <c r="I2020" t="s">
        <v>19</v>
      </c>
      <c r="J2020" t="s">
        <v>16</v>
      </c>
      <c r="K2020" t="s">
        <v>14</v>
      </c>
      <c r="L2020" t="s">
        <v>48</v>
      </c>
      <c r="M2020">
        <v>1</v>
      </c>
      <c r="N2020">
        <v>163.13999999999999</v>
      </c>
      <c r="O2020">
        <v>0</v>
      </c>
      <c r="P2020">
        <v>87.53</v>
      </c>
      <c r="Q2020">
        <v>163.13999999999999</v>
      </c>
      <c r="R2020">
        <v>87.53</v>
      </c>
      <c r="S2020">
        <v>75.609999999999985</v>
      </c>
      <c r="T2020">
        <v>0.4634669608924849</v>
      </c>
      <c r="U2020">
        <v>2026</v>
      </c>
      <c r="V2020" t="s">
        <v>92</v>
      </c>
      <c r="W2020">
        <v>9</v>
      </c>
      <c r="X2020" t="s">
        <v>85</v>
      </c>
    </row>
    <row r="2021" spans="1:24">
      <c r="A2021">
        <v>3119</v>
      </c>
      <c r="B2021" s="14">
        <v>46295</v>
      </c>
      <c r="C2021">
        <v>2026</v>
      </c>
      <c r="D2021">
        <v>3</v>
      </c>
      <c r="E2021">
        <v>9</v>
      </c>
      <c r="F2021" t="s">
        <v>85</v>
      </c>
      <c r="G2021" t="s">
        <v>20</v>
      </c>
      <c r="H2021" t="s">
        <v>21</v>
      </c>
      <c r="I2021" t="s">
        <v>19</v>
      </c>
      <c r="J2021" t="s">
        <v>3</v>
      </c>
      <c r="K2021" t="s">
        <v>9</v>
      </c>
      <c r="L2021" t="s">
        <v>46</v>
      </c>
      <c r="M2021">
        <v>1</v>
      </c>
      <c r="N2021">
        <v>70.91</v>
      </c>
      <c r="O2021">
        <v>0</v>
      </c>
      <c r="P2021">
        <v>31.73</v>
      </c>
      <c r="Q2021">
        <v>70.91</v>
      </c>
      <c r="R2021">
        <v>31.73</v>
      </c>
      <c r="S2021">
        <v>39.179999999999993</v>
      </c>
      <c r="T2021">
        <v>0.55253137780284856</v>
      </c>
      <c r="U2021">
        <v>2026</v>
      </c>
      <c r="V2021" t="s">
        <v>92</v>
      </c>
      <c r="W2021">
        <v>9</v>
      </c>
      <c r="X2021" t="s">
        <v>85</v>
      </c>
    </row>
    <row r="2022" spans="1:24">
      <c r="A2022">
        <v>3267</v>
      </c>
      <c r="B2022" s="14">
        <v>46295</v>
      </c>
      <c r="C2022">
        <v>2026</v>
      </c>
      <c r="D2022">
        <v>3</v>
      </c>
      <c r="E2022">
        <v>9</v>
      </c>
      <c r="F2022" t="s">
        <v>85</v>
      </c>
      <c r="G2022" t="s">
        <v>20</v>
      </c>
      <c r="H2022" t="s">
        <v>47</v>
      </c>
      <c r="I2022" t="s">
        <v>28</v>
      </c>
      <c r="J2022" t="s">
        <v>3</v>
      </c>
      <c r="K2022" t="s">
        <v>4</v>
      </c>
      <c r="L2022" t="s">
        <v>5</v>
      </c>
      <c r="M2022">
        <v>2</v>
      </c>
      <c r="N2022">
        <v>81.99</v>
      </c>
      <c r="O2022">
        <v>0</v>
      </c>
      <c r="P2022">
        <v>43.95</v>
      </c>
      <c r="Q2022">
        <v>163.98</v>
      </c>
      <c r="R2022">
        <v>87.9</v>
      </c>
      <c r="S2022">
        <v>76.079999999999984</v>
      </c>
      <c r="T2022">
        <v>0.46395901939260881</v>
      </c>
      <c r="U2022">
        <v>2026</v>
      </c>
      <c r="V2022" t="s">
        <v>92</v>
      </c>
      <c r="W2022">
        <v>9</v>
      </c>
      <c r="X2022" t="s">
        <v>85</v>
      </c>
    </row>
    <row r="2023" spans="1:24">
      <c r="A2023">
        <v>3382</v>
      </c>
      <c r="B2023" s="14">
        <v>46295</v>
      </c>
      <c r="C2023">
        <v>2026</v>
      </c>
      <c r="D2023">
        <v>3</v>
      </c>
      <c r="E2023">
        <v>9</v>
      </c>
      <c r="F2023" t="s">
        <v>85</v>
      </c>
      <c r="G2023" t="s">
        <v>20</v>
      </c>
      <c r="H2023" t="s">
        <v>21</v>
      </c>
      <c r="I2023" t="s">
        <v>28</v>
      </c>
      <c r="J2023" t="s">
        <v>13</v>
      </c>
      <c r="K2023" t="s">
        <v>4</v>
      </c>
      <c r="L2023" t="s">
        <v>5</v>
      </c>
      <c r="M2023">
        <v>2</v>
      </c>
      <c r="N2023">
        <v>81.13</v>
      </c>
      <c r="O2023">
        <v>0</v>
      </c>
      <c r="P2023">
        <v>43.7</v>
      </c>
      <c r="Q2023">
        <v>162.26</v>
      </c>
      <c r="R2023">
        <v>87.4</v>
      </c>
      <c r="S2023">
        <v>74.859999999999985</v>
      </c>
      <c r="T2023">
        <v>0.46135831381733017</v>
      </c>
      <c r="U2023">
        <v>2026</v>
      </c>
      <c r="V2023" t="s">
        <v>92</v>
      </c>
      <c r="W2023">
        <v>9</v>
      </c>
      <c r="X2023" t="s">
        <v>85</v>
      </c>
    </row>
    <row r="2024" spans="1:24">
      <c r="A2024">
        <v>3814</v>
      </c>
      <c r="B2024" s="14">
        <v>46295</v>
      </c>
      <c r="C2024">
        <v>2026</v>
      </c>
      <c r="D2024">
        <v>3</v>
      </c>
      <c r="E2024">
        <v>9</v>
      </c>
      <c r="F2024" t="s">
        <v>85</v>
      </c>
      <c r="G2024" t="s">
        <v>6</v>
      </c>
      <c r="H2024" t="s">
        <v>43</v>
      </c>
      <c r="I2024" t="s">
        <v>8</v>
      </c>
      <c r="J2024" t="s">
        <v>3</v>
      </c>
      <c r="K2024" t="s">
        <v>9</v>
      </c>
      <c r="L2024" t="s">
        <v>17</v>
      </c>
      <c r="M2024">
        <v>5</v>
      </c>
      <c r="N2024">
        <v>141.08000000000001</v>
      </c>
      <c r="O2024">
        <v>0.05</v>
      </c>
      <c r="P2024">
        <v>78.23</v>
      </c>
      <c r="Q2024">
        <v>670.13000000000011</v>
      </c>
      <c r="R2024">
        <v>391.15000000000003</v>
      </c>
      <c r="S2024">
        <v>278.98000000000008</v>
      </c>
      <c r="T2024">
        <v>0.4163072836613792</v>
      </c>
      <c r="U2024">
        <v>2026</v>
      </c>
      <c r="V2024" t="s">
        <v>92</v>
      </c>
      <c r="W2024">
        <v>9</v>
      </c>
      <c r="X2024" t="s">
        <v>85</v>
      </c>
    </row>
    <row r="2025" spans="1:24">
      <c r="A2025">
        <v>3818</v>
      </c>
      <c r="B2025" s="14">
        <v>46295</v>
      </c>
      <c r="C2025">
        <v>2026</v>
      </c>
      <c r="D2025">
        <v>3</v>
      </c>
      <c r="E2025">
        <v>9</v>
      </c>
      <c r="F2025" t="s">
        <v>85</v>
      </c>
      <c r="G2025" t="s">
        <v>0</v>
      </c>
      <c r="H2025" t="s">
        <v>50</v>
      </c>
      <c r="I2025" t="s">
        <v>2</v>
      </c>
      <c r="J2025" t="s">
        <v>3</v>
      </c>
      <c r="K2025" t="s">
        <v>14</v>
      </c>
      <c r="L2025" t="s">
        <v>15</v>
      </c>
      <c r="M2025">
        <v>5</v>
      </c>
      <c r="N2025">
        <v>36.18</v>
      </c>
      <c r="O2025">
        <v>0</v>
      </c>
      <c r="P2025">
        <v>13.66</v>
      </c>
      <c r="Q2025">
        <v>180.9</v>
      </c>
      <c r="R2025">
        <v>68.3</v>
      </c>
      <c r="S2025">
        <v>112.60000000000001</v>
      </c>
      <c r="T2025">
        <v>0.62244333886124936</v>
      </c>
      <c r="U2025">
        <v>2026</v>
      </c>
      <c r="V2025" t="s">
        <v>92</v>
      </c>
      <c r="W2025">
        <v>9</v>
      </c>
      <c r="X2025" t="s">
        <v>85</v>
      </c>
    </row>
    <row r="2026" spans="1:24">
      <c r="A2026">
        <v>4347</v>
      </c>
      <c r="B2026" s="14">
        <v>46295</v>
      </c>
      <c r="C2026">
        <v>2026</v>
      </c>
      <c r="D2026">
        <v>3</v>
      </c>
      <c r="E2026">
        <v>9</v>
      </c>
      <c r="F2026" t="s">
        <v>85</v>
      </c>
      <c r="G2026" t="s">
        <v>20</v>
      </c>
      <c r="H2026" t="s">
        <v>47</v>
      </c>
      <c r="I2026" t="s">
        <v>28</v>
      </c>
      <c r="J2026" t="s">
        <v>13</v>
      </c>
      <c r="K2026" t="s">
        <v>4</v>
      </c>
      <c r="L2026" t="s">
        <v>5</v>
      </c>
      <c r="M2026">
        <v>1</v>
      </c>
      <c r="N2026">
        <v>81.06</v>
      </c>
      <c r="O2026">
        <v>0.05</v>
      </c>
      <c r="P2026">
        <v>43.54</v>
      </c>
      <c r="Q2026">
        <v>77.007000000000005</v>
      </c>
      <c r="R2026">
        <v>43.54</v>
      </c>
      <c r="S2026">
        <v>33.467000000000006</v>
      </c>
      <c r="T2026">
        <v>0.434596854831379</v>
      </c>
      <c r="U2026">
        <v>2026</v>
      </c>
      <c r="V2026" t="s">
        <v>92</v>
      </c>
      <c r="W2026">
        <v>9</v>
      </c>
      <c r="X2026" t="s">
        <v>85</v>
      </c>
    </row>
    <row r="2027" spans="1:24">
      <c r="A2027">
        <v>4646</v>
      </c>
      <c r="B2027" s="14">
        <v>46295</v>
      </c>
      <c r="C2027">
        <v>2026</v>
      </c>
      <c r="D2027">
        <v>3</v>
      </c>
      <c r="E2027">
        <v>9</v>
      </c>
      <c r="F2027" t="s">
        <v>85</v>
      </c>
      <c r="G2027" t="s">
        <v>11</v>
      </c>
      <c r="H2027" t="s">
        <v>18</v>
      </c>
      <c r="I2027" t="s">
        <v>2</v>
      </c>
      <c r="J2027" t="s">
        <v>16</v>
      </c>
      <c r="K2027" t="s">
        <v>34</v>
      </c>
      <c r="L2027" t="s">
        <v>45</v>
      </c>
      <c r="M2027">
        <v>1</v>
      </c>
      <c r="N2027">
        <v>49.51</v>
      </c>
      <c r="O2027">
        <v>0.15</v>
      </c>
      <c r="P2027">
        <v>21.4</v>
      </c>
      <c r="Q2027">
        <v>42.083499999999994</v>
      </c>
      <c r="R2027">
        <v>21.4</v>
      </c>
      <c r="S2027">
        <v>20.683499999999995</v>
      </c>
      <c r="T2027">
        <v>0.49148716242707946</v>
      </c>
      <c r="U2027">
        <v>2026</v>
      </c>
      <c r="V2027" t="s">
        <v>92</v>
      </c>
      <c r="W2027">
        <v>9</v>
      </c>
      <c r="X2027" t="s">
        <v>85</v>
      </c>
    </row>
    <row r="2028" spans="1:24">
      <c r="A2028">
        <v>5102</v>
      </c>
      <c r="B2028" s="14">
        <v>46295</v>
      </c>
      <c r="C2028">
        <v>2026</v>
      </c>
      <c r="D2028">
        <v>3</v>
      </c>
      <c r="E2028">
        <v>9</v>
      </c>
      <c r="F2028" t="s">
        <v>85</v>
      </c>
      <c r="G2028" t="s">
        <v>6</v>
      </c>
      <c r="H2028" t="s">
        <v>49</v>
      </c>
      <c r="I2028" t="s">
        <v>2</v>
      </c>
      <c r="J2028" t="s">
        <v>13</v>
      </c>
      <c r="K2028" t="s">
        <v>23</v>
      </c>
      <c r="L2028" t="s">
        <v>29</v>
      </c>
      <c r="M2028">
        <v>1</v>
      </c>
      <c r="N2028">
        <v>196.74</v>
      </c>
      <c r="O2028">
        <v>0.15</v>
      </c>
      <c r="P2028">
        <v>102.01</v>
      </c>
      <c r="Q2028">
        <v>167.22900000000001</v>
      </c>
      <c r="R2028">
        <v>102.01</v>
      </c>
      <c r="S2028">
        <v>65.219000000000008</v>
      </c>
      <c r="T2028">
        <v>0.38999814625453721</v>
      </c>
      <c r="U2028">
        <v>2026</v>
      </c>
      <c r="V2028" t="s">
        <v>92</v>
      </c>
      <c r="W2028">
        <v>9</v>
      </c>
      <c r="X2028" t="s">
        <v>85</v>
      </c>
    </row>
    <row r="2029" spans="1:24">
      <c r="A2029">
        <v>5152</v>
      </c>
      <c r="B2029" s="14">
        <v>46295</v>
      </c>
      <c r="C2029">
        <v>2026</v>
      </c>
      <c r="D2029">
        <v>3</v>
      </c>
      <c r="E2029">
        <v>9</v>
      </c>
      <c r="F2029" t="s">
        <v>85</v>
      </c>
      <c r="G2029" t="s">
        <v>20</v>
      </c>
      <c r="H2029" t="s">
        <v>47</v>
      </c>
      <c r="I2029" t="s">
        <v>2</v>
      </c>
      <c r="J2029" t="s">
        <v>13</v>
      </c>
      <c r="K2029" t="s">
        <v>9</v>
      </c>
      <c r="L2029" t="s">
        <v>10</v>
      </c>
      <c r="M2029">
        <v>2</v>
      </c>
      <c r="N2029">
        <v>91.78</v>
      </c>
      <c r="O2029">
        <v>0.1</v>
      </c>
      <c r="P2029">
        <v>45.51</v>
      </c>
      <c r="Q2029">
        <v>165.20400000000001</v>
      </c>
      <c r="R2029">
        <v>91.02</v>
      </c>
      <c r="S2029">
        <v>74.184000000000012</v>
      </c>
      <c r="T2029">
        <v>0.44904481731677204</v>
      </c>
      <c r="U2029">
        <v>2026</v>
      </c>
      <c r="V2029" t="s">
        <v>92</v>
      </c>
      <c r="W2029">
        <v>9</v>
      </c>
      <c r="X2029" t="s">
        <v>85</v>
      </c>
    </row>
    <row r="2030" spans="1:24">
      <c r="A2030">
        <v>151</v>
      </c>
      <c r="B2030" s="14">
        <v>46296</v>
      </c>
      <c r="C2030">
        <v>2026</v>
      </c>
      <c r="D2030">
        <v>4</v>
      </c>
      <c r="E2030">
        <v>10</v>
      </c>
      <c r="F2030" t="s">
        <v>86</v>
      </c>
      <c r="G2030" t="s">
        <v>11</v>
      </c>
      <c r="H2030" t="s">
        <v>39</v>
      </c>
      <c r="I2030" t="s">
        <v>2</v>
      </c>
      <c r="J2030" t="s">
        <v>13</v>
      </c>
      <c r="K2030" t="s">
        <v>9</v>
      </c>
      <c r="L2030" t="s">
        <v>17</v>
      </c>
      <c r="M2030">
        <v>5</v>
      </c>
      <c r="N2030">
        <v>146.69</v>
      </c>
      <c r="O2030">
        <v>0</v>
      </c>
      <c r="P2030">
        <v>79</v>
      </c>
      <c r="Q2030">
        <v>733.45</v>
      </c>
      <c r="R2030">
        <v>395</v>
      </c>
      <c r="S2030">
        <v>338.45000000000005</v>
      </c>
      <c r="T2030">
        <v>0.46144931488172342</v>
      </c>
      <c r="U2030">
        <v>2026</v>
      </c>
      <c r="V2030" t="s">
        <v>93</v>
      </c>
      <c r="W2030">
        <v>10</v>
      </c>
      <c r="X2030" t="s">
        <v>86</v>
      </c>
    </row>
    <row r="2031" spans="1:24">
      <c r="A2031">
        <v>1292</v>
      </c>
      <c r="B2031" s="14">
        <v>46296</v>
      </c>
      <c r="C2031">
        <v>2026</v>
      </c>
      <c r="D2031">
        <v>4</v>
      </c>
      <c r="E2031">
        <v>10</v>
      </c>
      <c r="F2031" t="s">
        <v>86</v>
      </c>
      <c r="G2031" t="s">
        <v>0</v>
      </c>
      <c r="H2031" t="s">
        <v>36</v>
      </c>
      <c r="I2031" t="s">
        <v>19</v>
      </c>
      <c r="J2031" t="s">
        <v>13</v>
      </c>
      <c r="K2031" t="s">
        <v>23</v>
      </c>
      <c r="L2031" t="s">
        <v>40</v>
      </c>
      <c r="M2031">
        <v>1</v>
      </c>
      <c r="N2031">
        <v>79.81</v>
      </c>
      <c r="O2031">
        <v>0</v>
      </c>
      <c r="P2031">
        <v>39.08</v>
      </c>
      <c r="Q2031">
        <v>79.81</v>
      </c>
      <c r="R2031">
        <v>39.08</v>
      </c>
      <c r="S2031">
        <v>40.730000000000004</v>
      </c>
      <c r="T2031">
        <v>0.5103370504949255</v>
      </c>
      <c r="U2031">
        <v>2026</v>
      </c>
      <c r="V2031" t="s">
        <v>93</v>
      </c>
      <c r="W2031">
        <v>10</v>
      </c>
      <c r="X2031" t="s">
        <v>86</v>
      </c>
    </row>
    <row r="2032" spans="1:24">
      <c r="A2032">
        <v>1862</v>
      </c>
      <c r="B2032" s="14">
        <v>46296</v>
      </c>
      <c r="C2032">
        <v>2026</v>
      </c>
      <c r="D2032">
        <v>4</v>
      </c>
      <c r="E2032">
        <v>10</v>
      </c>
      <c r="F2032" t="s">
        <v>86</v>
      </c>
      <c r="G2032" t="s">
        <v>20</v>
      </c>
      <c r="H2032" t="s">
        <v>33</v>
      </c>
      <c r="I2032" t="s">
        <v>2</v>
      </c>
      <c r="J2032" t="s">
        <v>13</v>
      </c>
      <c r="K2032" t="s">
        <v>23</v>
      </c>
      <c r="L2032" t="s">
        <v>51</v>
      </c>
      <c r="M2032">
        <v>5</v>
      </c>
      <c r="N2032">
        <v>121.63</v>
      </c>
      <c r="O2032">
        <v>0.05</v>
      </c>
      <c r="P2032">
        <v>61.7</v>
      </c>
      <c r="Q2032">
        <v>577.74249999999995</v>
      </c>
      <c r="R2032">
        <v>308.5</v>
      </c>
      <c r="S2032">
        <v>269.24249999999995</v>
      </c>
      <c r="T2032">
        <v>0.46602508903187834</v>
      </c>
      <c r="U2032">
        <v>2026</v>
      </c>
      <c r="V2032" t="s">
        <v>93</v>
      </c>
      <c r="W2032">
        <v>10</v>
      </c>
      <c r="X2032" t="s">
        <v>86</v>
      </c>
    </row>
    <row r="2033" spans="1:24">
      <c r="A2033">
        <v>2569</v>
      </c>
      <c r="B2033" s="14">
        <v>46296</v>
      </c>
      <c r="C2033">
        <v>2026</v>
      </c>
      <c r="D2033">
        <v>4</v>
      </c>
      <c r="E2033">
        <v>10</v>
      </c>
      <c r="F2033" t="s">
        <v>86</v>
      </c>
      <c r="G2033" t="s">
        <v>20</v>
      </c>
      <c r="H2033" t="s">
        <v>47</v>
      </c>
      <c r="I2033" t="s">
        <v>8</v>
      </c>
      <c r="J2033" t="s">
        <v>16</v>
      </c>
      <c r="K2033" t="s">
        <v>4</v>
      </c>
      <c r="L2033" t="s">
        <v>22</v>
      </c>
      <c r="M2033">
        <v>10</v>
      </c>
      <c r="N2033">
        <v>50.42</v>
      </c>
      <c r="O2033">
        <v>0.05</v>
      </c>
      <c r="P2033">
        <v>22.5</v>
      </c>
      <c r="Q2033">
        <v>478.99</v>
      </c>
      <c r="R2033">
        <v>225</v>
      </c>
      <c r="S2033">
        <v>253.99</v>
      </c>
      <c r="T2033">
        <v>0.53026159210004387</v>
      </c>
      <c r="U2033">
        <v>2026</v>
      </c>
      <c r="V2033" t="s">
        <v>93</v>
      </c>
      <c r="W2033">
        <v>10</v>
      </c>
      <c r="X2033" t="s">
        <v>86</v>
      </c>
    </row>
    <row r="2034" spans="1:24">
      <c r="A2034">
        <v>3333</v>
      </c>
      <c r="B2034" s="14">
        <v>46296</v>
      </c>
      <c r="C2034">
        <v>2026</v>
      </c>
      <c r="D2034">
        <v>4</v>
      </c>
      <c r="E2034">
        <v>10</v>
      </c>
      <c r="F2034" t="s">
        <v>86</v>
      </c>
      <c r="G2034" t="s">
        <v>11</v>
      </c>
      <c r="H2034" t="s">
        <v>25</v>
      </c>
      <c r="I2034" t="s">
        <v>2</v>
      </c>
      <c r="J2034" t="s">
        <v>13</v>
      </c>
      <c r="K2034" t="s">
        <v>23</v>
      </c>
      <c r="L2034" t="s">
        <v>40</v>
      </c>
      <c r="M2034">
        <v>3</v>
      </c>
      <c r="N2034">
        <v>80.67</v>
      </c>
      <c r="O2034">
        <v>0</v>
      </c>
      <c r="P2034">
        <v>39.94</v>
      </c>
      <c r="Q2034">
        <v>242.01</v>
      </c>
      <c r="R2034">
        <v>119.82</v>
      </c>
      <c r="S2034">
        <v>122.19</v>
      </c>
      <c r="T2034">
        <v>0.50489649188050079</v>
      </c>
      <c r="U2034">
        <v>2026</v>
      </c>
      <c r="V2034" t="s">
        <v>93</v>
      </c>
      <c r="W2034">
        <v>10</v>
      </c>
      <c r="X2034" t="s">
        <v>86</v>
      </c>
    </row>
    <row r="2035" spans="1:24">
      <c r="A2035">
        <v>3830</v>
      </c>
      <c r="B2035" s="14">
        <v>46296</v>
      </c>
      <c r="C2035">
        <v>2026</v>
      </c>
      <c r="D2035">
        <v>4</v>
      </c>
      <c r="E2035">
        <v>10</v>
      </c>
      <c r="F2035" t="s">
        <v>86</v>
      </c>
      <c r="G2035" t="s">
        <v>20</v>
      </c>
      <c r="H2035" t="s">
        <v>47</v>
      </c>
      <c r="I2035" t="s">
        <v>2</v>
      </c>
      <c r="J2035" t="s">
        <v>16</v>
      </c>
      <c r="K2035" t="s">
        <v>9</v>
      </c>
      <c r="L2035" t="s">
        <v>37</v>
      </c>
      <c r="M2035">
        <v>2</v>
      </c>
      <c r="N2035">
        <v>152.12</v>
      </c>
      <c r="O2035">
        <v>0</v>
      </c>
      <c r="P2035">
        <v>79.53</v>
      </c>
      <c r="Q2035">
        <v>304.24</v>
      </c>
      <c r="R2035">
        <v>159.06</v>
      </c>
      <c r="S2035">
        <v>145.18</v>
      </c>
      <c r="T2035">
        <v>0.47718906126742044</v>
      </c>
      <c r="U2035">
        <v>2026</v>
      </c>
      <c r="V2035" t="s">
        <v>93</v>
      </c>
      <c r="W2035">
        <v>10</v>
      </c>
      <c r="X2035" t="s">
        <v>86</v>
      </c>
    </row>
    <row r="2036" spans="1:24">
      <c r="A2036">
        <v>4868</v>
      </c>
      <c r="B2036" s="14">
        <v>46296</v>
      </c>
      <c r="C2036">
        <v>2026</v>
      </c>
      <c r="D2036">
        <v>4</v>
      </c>
      <c r="E2036">
        <v>10</v>
      </c>
      <c r="F2036" t="s">
        <v>86</v>
      </c>
      <c r="G2036" t="s">
        <v>11</v>
      </c>
      <c r="H2036" t="s">
        <v>25</v>
      </c>
      <c r="I2036" t="s">
        <v>8</v>
      </c>
      <c r="J2036" t="s">
        <v>13</v>
      </c>
      <c r="K2036" t="s">
        <v>23</v>
      </c>
      <c r="L2036" t="s">
        <v>40</v>
      </c>
      <c r="M2036">
        <v>4</v>
      </c>
      <c r="N2036">
        <v>82.54</v>
      </c>
      <c r="O2036">
        <v>0.15</v>
      </c>
      <c r="P2036">
        <v>39.74</v>
      </c>
      <c r="Q2036">
        <v>280.63600000000002</v>
      </c>
      <c r="R2036">
        <v>158.96</v>
      </c>
      <c r="S2036">
        <v>121.67600000000002</v>
      </c>
      <c r="T2036">
        <v>0.43357231431462823</v>
      </c>
      <c r="U2036">
        <v>2026</v>
      </c>
      <c r="V2036" t="s">
        <v>93</v>
      </c>
      <c r="W2036">
        <v>10</v>
      </c>
      <c r="X2036" t="s">
        <v>86</v>
      </c>
    </row>
    <row r="2037" spans="1:24">
      <c r="A2037">
        <v>2250</v>
      </c>
      <c r="B2037" s="14">
        <v>46297</v>
      </c>
      <c r="C2037">
        <v>2026</v>
      </c>
      <c r="D2037">
        <v>4</v>
      </c>
      <c r="E2037">
        <v>10</v>
      </c>
      <c r="F2037" t="s">
        <v>86</v>
      </c>
      <c r="G2037" t="s">
        <v>20</v>
      </c>
      <c r="H2037" t="s">
        <v>47</v>
      </c>
      <c r="I2037" t="s">
        <v>19</v>
      </c>
      <c r="J2037" t="s">
        <v>3</v>
      </c>
      <c r="K2037" t="s">
        <v>4</v>
      </c>
      <c r="L2037" t="s">
        <v>22</v>
      </c>
      <c r="M2037">
        <v>2</v>
      </c>
      <c r="N2037">
        <v>50.43</v>
      </c>
      <c r="O2037">
        <v>0</v>
      </c>
      <c r="P2037">
        <v>23.04</v>
      </c>
      <c r="Q2037">
        <v>100.86</v>
      </c>
      <c r="R2037">
        <v>46.08</v>
      </c>
      <c r="S2037">
        <v>54.78</v>
      </c>
      <c r="T2037">
        <v>0.54312908982748365</v>
      </c>
      <c r="U2037">
        <v>2026</v>
      </c>
      <c r="V2037" t="s">
        <v>93</v>
      </c>
      <c r="W2037">
        <v>10</v>
      </c>
      <c r="X2037" t="s">
        <v>86</v>
      </c>
    </row>
    <row r="2038" spans="1:24">
      <c r="A2038">
        <v>2516</v>
      </c>
      <c r="B2038" s="14">
        <v>46297</v>
      </c>
      <c r="C2038">
        <v>2026</v>
      </c>
      <c r="D2038">
        <v>4</v>
      </c>
      <c r="E2038">
        <v>10</v>
      </c>
      <c r="F2038" t="s">
        <v>86</v>
      </c>
      <c r="G2038" t="s">
        <v>11</v>
      </c>
      <c r="H2038" t="s">
        <v>39</v>
      </c>
      <c r="I2038" t="s">
        <v>2</v>
      </c>
      <c r="J2038" t="s">
        <v>13</v>
      </c>
      <c r="K2038" t="s">
        <v>23</v>
      </c>
      <c r="L2038" t="s">
        <v>29</v>
      </c>
      <c r="M2038">
        <v>2</v>
      </c>
      <c r="N2038">
        <v>198.57</v>
      </c>
      <c r="O2038">
        <v>0.15</v>
      </c>
      <c r="P2038">
        <v>101.08</v>
      </c>
      <c r="Q2038">
        <v>337.56899999999996</v>
      </c>
      <c r="R2038">
        <v>202.16</v>
      </c>
      <c r="S2038">
        <v>135.40899999999996</v>
      </c>
      <c r="T2038">
        <v>0.4011298430839324</v>
      </c>
      <c r="U2038">
        <v>2026</v>
      </c>
      <c r="V2038" t="s">
        <v>93</v>
      </c>
      <c r="W2038">
        <v>10</v>
      </c>
      <c r="X2038" t="s">
        <v>86</v>
      </c>
    </row>
    <row r="2039" spans="1:24">
      <c r="A2039">
        <v>809</v>
      </c>
      <c r="B2039" s="14">
        <v>46298</v>
      </c>
      <c r="C2039">
        <v>2026</v>
      </c>
      <c r="D2039">
        <v>4</v>
      </c>
      <c r="E2039">
        <v>10</v>
      </c>
      <c r="F2039" t="s">
        <v>86</v>
      </c>
      <c r="G2039" t="s">
        <v>20</v>
      </c>
      <c r="H2039" t="s">
        <v>33</v>
      </c>
      <c r="I2039" t="s">
        <v>2</v>
      </c>
      <c r="J2039" t="s">
        <v>13</v>
      </c>
      <c r="K2039" t="s">
        <v>34</v>
      </c>
      <c r="L2039" t="s">
        <v>35</v>
      </c>
      <c r="M2039">
        <v>2</v>
      </c>
      <c r="N2039">
        <v>41.06</v>
      </c>
      <c r="O2039">
        <v>0.05</v>
      </c>
      <c r="P2039">
        <v>14.54</v>
      </c>
      <c r="Q2039">
        <v>78.013999999999996</v>
      </c>
      <c r="R2039">
        <v>29.08</v>
      </c>
      <c r="S2039">
        <v>48.933999999999997</v>
      </c>
      <c r="T2039">
        <v>0.62724639167328944</v>
      </c>
      <c r="U2039">
        <v>2026</v>
      </c>
      <c r="V2039" t="s">
        <v>93</v>
      </c>
      <c r="W2039">
        <v>10</v>
      </c>
      <c r="X2039" t="s">
        <v>86</v>
      </c>
    </row>
    <row r="2040" spans="1:24">
      <c r="A2040">
        <v>1852</v>
      </c>
      <c r="B2040" s="14">
        <v>46298</v>
      </c>
      <c r="C2040">
        <v>2026</v>
      </c>
      <c r="D2040">
        <v>4</v>
      </c>
      <c r="E2040">
        <v>10</v>
      </c>
      <c r="F2040" t="s">
        <v>86</v>
      </c>
      <c r="G2040" t="s">
        <v>6</v>
      </c>
      <c r="H2040" t="s">
        <v>43</v>
      </c>
      <c r="I2040" t="s">
        <v>8</v>
      </c>
      <c r="J2040" t="s">
        <v>16</v>
      </c>
      <c r="K2040" t="s">
        <v>14</v>
      </c>
      <c r="L2040" t="s">
        <v>48</v>
      </c>
      <c r="M2040">
        <v>4</v>
      </c>
      <c r="N2040">
        <v>162.19</v>
      </c>
      <c r="O2040">
        <v>0.15</v>
      </c>
      <c r="P2040">
        <v>89.81</v>
      </c>
      <c r="Q2040">
        <v>551.44600000000003</v>
      </c>
      <c r="R2040">
        <v>359.24</v>
      </c>
      <c r="S2040">
        <v>192.20600000000002</v>
      </c>
      <c r="T2040">
        <v>0.34854908730863948</v>
      </c>
      <c r="U2040">
        <v>2026</v>
      </c>
      <c r="V2040" t="s">
        <v>93</v>
      </c>
      <c r="W2040">
        <v>10</v>
      </c>
      <c r="X2040" t="s">
        <v>86</v>
      </c>
    </row>
    <row r="2041" spans="1:24">
      <c r="A2041">
        <v>3627</v>
      </c>
      <c r="B2041" s="14">
        <v>46298</v>
      </c>
      <c r="C2041">
        <v>2026</v>
      </c>
      <c r="D2041">
        <v>4</v>
      </c>
      <c r="E2041">
        <v>10</v>
      </c>
      <c r="F2041" t="s">
        <v>86</v>
      </c>
      <c r="G2041" t="s">
        <v>20</v>
      </c>
      <c r="H2041" t="s">
        <v>21</v>
      </c>
      <c r="I2041" t="s">
        <v>19</v>
      </c>
      <c r="J2041" t="s">
        <v>13</v>
      </c>
      <c r="K2041" t="s">
        <v>23</v>
      </c>
      <c r="L2041" t="s">
        <v>29</v>
      </c>
      <c r="M2041">
        <v>2</v>
      </c>
      <c r="N2041">
        <v>192.99</v>
      </c>
      <c r="O2041">
        <v>0</v>
      </c>
      <c r="P2041">
        <v>101.73</v>
      </c>
      <c r="Q2041">
        <v>385.98</v>
      </c>
      <c r="R2041">
        <v>203.46</v>
      </c>
      <c r="S2041">
        <v>182.52</v>
      </c>
      <c r="T2041">
        <v>0.47287424218871443</v>
      </c>
      <c r="U2041">
        <v>2026</v>
      </c>
      <c r="V2041" t="s">
        <v>93</v>
      </c>
      <c r="W2041">
        <v>10</v>
      </c>
      <c r="X2041" t="s">
        <v>86</v>
      </c>
    </row>
    <row r="2042" spans="1:24">
      <c r="A2042">
        <v>4135</v>
      </c>
      <c r="B2042" s="14">
        <v>46298</v>
      </c>
      <c r="C2042">
        <v>2026</v>
      </c>
      <c r="D2042">
        <v>4</v>
      </c>
      <c r="E2042">
        <v>10</v>
      </c>
      <c r="F2042" t="s">
        <v>86</v>
      </c>
      <c r="G2042" t="s">
        <v>0</v>
      </c>
      <c r="H2042" t="s">
        <v>50</v>
      </c>
      <c r="I2042" t="s">
        <v>2</v>
      </c>
      <c r="J2042" t="s">
        <v>13</v>
      </c>
      <c r="K2042" t="s">
        <v>9</v>
      </c>
      <c r="L2042" t="s">
        <v>17</v>
      </c>
      <c r="M2042">
        <v>3</v>
      </c>
      <c r="N2042">
        <v>142.33000000000001</v>
      </c>
      <c r="O2042">
        <v>0.1</v>
      </c>
      <c r="P2042">
        <v>79.19</v>
      </c>
      <c r="Q2042">
        <v>384.291</v>
      </c>
      <c r="R2042">
        <v>237.57</v>
      </c>
      <c r="S2042">
        <v>146.721</v>
      </c>
      <c r="T2042">
        <v>0.3817966072585619</v>
      </c>
      <c r="U2042">
        <v>2026</v>
      </c>
      <c r="V2042" t="s">
        <v>93</v>
      </c>
      <c r="W2042">
        <v>10</v>
      </c>
      <c r="X2042" t="s">
        <v>86</v>
      </c>
    </row>
    <row r="2043" spans="1:24">
      <c r="A2043">
        <v>4138</v>
      </c>
      <c r="B2043" s="14">
        <v>46298</v>
      </c>
      <c r="C2043">
        <v>2026</v>
      </c>
      <c r="D2043">
        <v>4</v>
      </c>
      <c r="E2043">
        <v>10</v>
      </c>
      <c r="F2043" t="s">
        <v>86</v>
      </c>
      <c r="G2043" t="s">
        <v>6</v>
      </c>
      <c r="H2043" t="s">
        <v>41</v>
      </c>
      <c r="I2043" t="s">
        <v>19</v>
      </c>
      <c r="J2043" t="s">
        <v>16</v>
      </c>
      <c r="K2043" t="s">
        <v>9</v>
      </c>
      <c r="L2043" t="s">
        <v>17</v>
      </c>
      <c r="M2043">
        <v>4</v>
      </c>
      <c r="N2043">
        <v>143.63</v>
      </c>
      <c r="O2043">
        <v>0</v>
      </c>
      <c r="P2043">
        <v>80.510000000000005</v>
      </c>
      <c r="Q2043">
        <v>574.52</v>
      </c>
      <c r="R2043">
        <v>322.04000000000002</v>
      </c>
      <c r="S2043">
        <v>252.47999999999996</v>
      </c>
      <c r="T2043">
        <v>0.43946250783262542</v>
      </c>
      <c r="U2043">
        <v>2026</v>
      </c>
      <c r="V2043" t="s">
        <v>93</v>
      </c>
      <c r="W2043">
        <v>10</v>
      </c>
      <c r="X2043" t="s">
        <v>86</v>
      </c>
    </row>
    <row r="2044" spans="1:24">
      <c r="A2044">
        <v>4286</v>
      </c>
      <c r="B2044" s="14">
        <v>46298</v>
      </c>
      <c r="C2044">
        <v>2026</v>
      </c>
      <c r="D2044">
        <v>4</v>
      </c>
      <c r="E2044">
        <v>10</v>
      </c>
      <c r="F2044" t="s">
        <v>86</v>
      </c>
      <c r="G2044" t="s">
        <v>6</v>
      </c>
      <c r="H2044" t="s">
        <v>27</v>
      </c>
      <c r="I2044" t="s">
        <v>19</v>
      </c>
      <c r="J2044" t="s">
        <v>3</v>
      </c>
      <c r="K2044" t="s">
        <v>23</v>
      </c>
      <c r="L2044" t="s">
        <v>24</v>
      </c>
      <c r="M2044">
        <v>4</v>
      </c>
      <c r="N2044">
        <v>341.95</v>
      </c>
      <c r="O2044">
        <v>0.05</v>
      </c>
      <c r="P2044">
        <v>199.9</v>
      </c>
      <c r="Q2044">
        <v>1299.4099999999999</v>
      </c>
      <c r="R2044">
        <v>799.6</v>
      </c>
      <c r="S2044">
        <v>499.80999999999983</v>
      </c>
      <c r="T2044">
        <v>0.38464379987840625</v>
      </c>
      <c r="U2044">
        <v>2026</v>
      </c>
      <c r="V2044" t="s">
        <v>93</v>
      </c>
      <c r="W2044">
        <v>10</v>
      </c>
      <c r="X2044" t="s">
        <v>86</v>
      </c>
    </row>
    <row r="2045" spans="1:24">
      <c r="A2045">
        <v>4371</v>
      </c>
      <c r="B2045" s="14">
        <v>46298</v>
      </c>
      <c r="C2045">
        <v>2026</v>
      </c>
      <c r="D2045">
        <v>4</v>
      </c>
      <c r="E2045">
        <v>10</v>
      </c>
      <c r="F2045" t="s">
        <v>86</v>
      </c>
      <c r="G2045" t="s">
        <v>6</v>
      </c>
      <c r="H2045" t="s">
        <v>27</v>
      </c>
      <c r="I2045" t="s">
        <v>2</v>
      </c>
      <c r="J2045" t="s">
        <v>3</v>
      </c>
      <c r="K2045" t="s">
        <v>34</v>
      </c>
      <c r="L2045" t="s">
        <v>38</v>
      </c>
      <c r="M2045">
        <v>1</v>
      </c>
      <c r="N2045">
        <v>123.81</v>
      </c>
      <c r="O2045">
        <v>0</v>
      </c>
      <c r="P2045">
        <v>68.72</v>
      </c>
      <c r="Q2045">
        <v>123.81</v>
      </c>
      <c r="R2045">
        <v>68.72</v>
      </c>
      <c r="S2045">
        <v>55.09</v>
      </c>
      <c r="T2045">
        <v>0.44495598093853489</v>
      </c>
      <c r="U2045">
        <v>2026</v>
      </c>
      <c r="V2045" t="s">
        <v>93</v>
      </c>
      <c r="W2045">
        <v>10</v>
      </c>
      <c r="X2045" t="s">
        <v>86</v>
      </c>
    </row>
    <row r="2046" spans="1:24">
      <c r="A2046">
        <v>905</v>
      </c>
      <c r="B2046" s="14">
        <v>46299</v>
      </c>
      <c r="C2046">
        <v>2026</v>
      </c>
      <c r="D2046">
        <v>4</v>
      </c>
      <c r="E2046">
        <v>10</v>
      </c>
      <c r="F2046" t="s">
        <v>86</v>
      </c>
      <c r="G2046" t="s">
        <v>11</v>
      </c>
      <c r="H2046" t="s">
        <v>18</v>
      </c>
      <c r="I2046" t="s">
        <v>2</v>
      </c>
      <c r="J2046" t="s">
        <v>13</v>
      </c>
      <c r="K2046" t="s">
        <v>9</v>
      </c>
      <c r="L2046" t="s">
        <v>17</v>
      </c>
      <c r="M2046">
        <v>1</v>
      </c>
      <c r="N2046">
        <v>146.1</v>
      </c>
      <c r="O2046">
        <v>0</v>
      </c>
      <c r="P2046">
        <v>79.739999999999995</v>
      </c>
      <c r="Q2046">
        <v>146.1</v>
      </c>
      <c r="R2046">
        <v>79.739999999999995</v>
      </c>
      <c r="S2046">
        <v>66.36</v>
      </c>
      <c r="T2046">
        <v>0.45420944558521564</v>
      </c>
      <c r="U2046">
        <v>2026</v>
      </c>
      <c r="V2046" t="s">
        <v>93</v>
      </c>
      <c r="W2046">
        <v>10</v>
      </c>
      <c r="X2046" t="s">
        <v>86</v>
      </c>
    </row>
    <row r="2047" spans="1:24">
      <c r="A2047">
        <v>1415</v>
      </c>
      <c r="B2047" s="14">
        <v>46299</v>
      </c>
      <c r="C2047">
        <v>2026</v>
      </c>
      <c r="D2047">
        <v>4</v>
      </c>
      <c r="E2047">
        <v>10</v>
      </c>
      <c r="F2047" t="s">
        <v>86</v>
      </c>
      <c r="G2047" t="s">
        <v>6</v>
      </c>
      <c r="H2047" t="s">
        <v>41</v>
      </c>
      <c r="I2047" t="s">
        <v>28</v>
      </c>
      <c r="J2047" t="s">
        <v>3</v>
      </c>
      <c r="K2047" t="s">
        <v>14</v>
      </c>
      <c r="L2047" t="s">
        <v>48</v>
      </c>
      <c r="M2047">
        <v>1</v>
      </c>
      <c r="N2047">
        <v>161.07</v>
      </c>
      <c r="O2047">
        <v>0.05</v>
      </c>
      <c r="P2047">
        <v>89.81</v>
      </c>
      <c r="Q2047">
        <v>153.01649999999998</v>
      </c>
      <c r="R2047">
        <v>89.81</v>
      </c>
      <c r="S2047">
        <v>63.206499999999977</v>
      </c>
      <c r="T2047">
        <v>0.41306983233834249</v>
      </c>
      <c r="U2047">
        <v>2026</v>
      </c>
      <c r="V2047" t="s">
        <v>93</v>
      </c>
      <c r="W2047">
        <v>10</v>
      </c>
      <c r="X2047" t="s">
        <v>86</v>
      </c>
    </row>
    <row r="2048" spans="1:24">
      <c r="A2048">
        <v>2205</v>
      </c>
      <c r="B2048" s="14">
        <v>46299</v>
      </c>
      <c r="C2048">
        <v>2026</v>
      </c>
      <c r="D2048">
        <v>4</v>
      </c>
      <c r="E2048">
        <v>10</v>
      </c>
      <c r="F2048" t="s">
        <v>86</v>
      </c>
      <c r="G2048" t="s">
        <v>20</v>
      </c>
      <c r="H2048" t="s">
        <v>47</v>
      </c>
      <c r="I2048" t="s">
        <v>2</v>
      </c>
      <c r="J2048" t="s">
        <v>13</v>
      </c>
      <c r="K2048" t="s">
        <v>9</v>
      </c>
      <c r="L2048" t="s">
        <v>10</v>
      </c>
      <c r="M2048">
        <v>5</v>
      </c>
      <c r="N2048">
        <v>90.12</v>
      </c>
      <c r="O2048">
        <v>0</v>
      </c>
      <c r="P2048">
        <v>46.67</v>
      </c>
      <c r="Q2048">
        <v>450.6</v>
      </c>
      <c r="R2048">
        <v>233.35000000000002</v>
      </c>
      <c r="S2048">
        <v>217.25</v>
      </c>
      <c r="T2048">
        <v>0.48213493120284062</v>
      </c>
      <c r="U2048">
        <v>2026</v>
      </c>
      <c r="V2048" t="s">
        <v>93</v>
      </c>
      <c r="W2048">
        <v>10</v>
      </c>
      <c r="X2048" t="s">
        <v>86</v>
      </c>
    </row>
    <row r="2049" spans="1:24">
      <c r="A2049">
        <v>2374</v>
      </c>
      <c r="B2049" s="14">
        <v>46299</v>
      </c>
      <c r="C2049">
        <v>2026</v>
      </c>
      <c r="D2049">
        <v>4</v>
      </c>
      <c r="E2049">
        <v>10</v>
      </c>
      <c r="F2049" t="s">
        <v>86</v>
      </c>
      <c r="G2049" t="s">
        <v>20</v>
      </c>
      <c r="H2049" t="s">
        <v>47</v>
      </c>
      <c r="I2049" t="s">
        <v>28</v>
      </c>
      <c r="J2049" t="s">
        <v>3</v>
      </c>
      <c r="K2049" t="s">
        <v>9</v>
      </c>
      <c r="L2049" t="s">
        <v>46</v>
      </c>
      <c r="M2049">
        <v>1</v>
      </c>
      <c r="N2049">
        <v>70.400000000000006</v>
      </c>
      <c r="O2049">
        <v>0</v>
      </c>
      <c r="P2049">
        <v>32.43</v>
      </c>
      <c r="Q2049">
        <v>70.400000000000006</v>
      </c>
      <c r="R2049">
        <v>32.43</v>
      </c>
      <c r="S2049">
        <v>37.970000000000006</v>
      </c>
      <c r="T2049">
        <v>0.53934659090909098</v>
      </c>
      <c r="U2049">
        <v>2026</v>
      </c>
      <c r="V2049" t="s">
        <v>93</v>
      </c>
      <c r="W2049">
        <v>10</v>
      </c>
      <c r="X2049" t="s">
        <v>86</v>
      </c>
    </row>
    <row r="2050" spans="1:24">
      <c r="A2050">
        <v>4840</v>
      </c>
      <c r="B2050" s="14">
        <v>46299</v>
      </c>
      <c r="C2050">
        <v>2026</v>
      </c>
      <c r="D2050">
        <v>4</v>
      </c>
      <c r="E2050">
        <v>10</v>
      </c>
      <c r="F2050" t="s">
        <v>86</v>
      </c>
      <c r="G2050" t="s">
        <v>6</v>
      </c>
      <c r="H2050" t="s">
        <v>43</v>
      </c>
      <c r="I2050" t="s">
        <v>8</v>
      </c>
      <c r="J2050" t="s">
        <v>16</v>
      </c>
      <c r="K2050" t="s">
        <v>23</v>
      </c>
      <c r="L2050" t="s">
        <v>29</v>
      </c>
      <c r="M2050">
        <v>6</v>
      </c>
      <c r="N2050">
        <v>191.08</v>
      </c>
      <c r="O2050">
        <v>0.1</v>
      </c>
      <c r="P2050">
        <v>102.93</v>
      </c>
      <c r="Q2050">
        <v>1031.8320000000001</v>
      </c>
      <c r="R2050">
        <v>617.58000000000004</v>
      </c>
      <c r="S2050">
        <v>414.25200000000007</v>
      </c>
      <c r="T2050">
        <v>0.40147233270532412</v>
      </c>
      <c r="U2050">
        <v>2026</v>
      </c>
      <c r="V2050" t="s">
        <v>93</v>
      </c>
      <c r="W2050">
        <v>10</v>
      </c>
      <c r="X2050" t="s">
        <v>86</v>
      </c>
    </row>
    <row r="2051" spans="1:24">
      <c r="A2051">
        <v>4984</v>
      </c>
      <c r="B2051" s="14">
        <v>46299</v>
      </c>
      <c r="C2051">
        <v>2026</v>
      </c>
      <c r="D2051">
        <v>4</v>
      </c>
      <c r="E2051">
        <v>10</v>
      </c>
      <c r="F2051" t="s">
        <v>86</v>
      </c>
      <c r="G2051" t="s">
        <v>11</v>
      </c>
      <c r="H2051" t="s">
        <v>52</v>
      </c>
      <c r="I2051" t="s">
        <v>2</v>
      </c>
      <c r="J2051" t="s">
        <v>3</v>
      </c>
      <c r="K2051" t="s">
        <v>34</v>
      </c>
      <c r="L2051" t="s">
        <v>42</v>
      </c>
      <c r="M2051">
        <v>1</v>
      </c>
      <c r="N2051">
        <v>36.590000000000003</v>
      </c>
      <c r="O2051">
        <v>0</v>
      </c>
      <c r="P2051">
        <v>13.62</v>
      </c>
      <c r="Q2051">
        <v>36.590000000000003</v>
      </c>
      <c r="R2051">
        <v>13.62</v>
      </c>
      <c r="S2051">
        <v>22.970000000000006</v>
      </c>
      <c r="T2051">
        <v>0.62776714949439749</v>
      </c>
      <c r="U2051">
        <v>2026</v>
      </c>
      <c r="V2051" t="s">
        <v>93</v>
      </c>
      <c r="W2051">
        <v>10</v>
      </c>
      <c r="X2051" t="s">
        <v>86</v>
      </c>
    </row>
    <row r="2052" spans="1:24">
      <c r="A2052">
        <v>641</v>
      </c>
      <c r="B2052" s="14">
        <v>46300</v>
      </c>
      <c r="C2052">
        <v>2026</v>
      </c>
      <c r="D2052">
        <v>4</v>
      </c>
      <c r="E2052">
        <v>10</v>
      </c>
      <c r="F2052" t="s">
        <v>86</v>
      </c>
      <c r="G2052" t="s">
        <v>6</v>
      </c>
      <c r="H2052" t="s">
        <v>41</v>
      </c>
      <c r="I2052" t="s">
        <v>19</v>
      </c>
      <c r="J2052" t="s">
        <v>3</v>
      </c>
      <c r="K2052" t="s">
        <v>23</v>
      </c>
      <c r="L2052" t="s">
        <v>51</v>
      </c>
      <c r="M2052">
        <v>2</v>
      </c>
      <c r="N2052">
        <v>125.38</v>
      </c>
      <c r="O2052">
        <v>0.05</v>
      </c>
      <c r="P2052">
        <v>59.12</v>
      </c>
      <c r="Q2052">
        <v>238.22199999999998</v>
      </c>
      <c r="R2052">
        <v>118.24</v>
      </c>
      <c r="S2052">
        <v>119.98199999999999</v>
      </c>
      <c r="T2052">
        <v>0.5036562534106841</v>
      </c>
      <c r="U2052">
        <v>2026</v>
      </c>
      <c r="V2052" t="s">
        <v>93</v>
      </c>
      <c r="W2052">
        <v>10</v>
      </c>
      <c r="X2052" t="s">
        <v>86</v>
      </c>
    </row>
    <row r="2053" spans="1:24">
      <c r="A2053">
        <v>1358</v>
      </c>
      <c r="B2053" s="14">
        <v>46300</v>
      </c>
      <c r="C2053">
        <v>2026</v>
      </c>
      <c r="D2053">
        <v>4</v>
      </c>
      <c r="E2053">
        <v>10</v>
      </c>
      <c r="F2053" t="s">
        <v>86</v>
      </c>
      <c r="G2053" t="s">
        <v>0</v>
      </c>
      <c r="H2053" t="s">
        <v>1</v>
      </c>
      <c r="I2053" t="s">
        <v>2</v>
      </c>
      <c r="J2053" t="s">
        <v>13</v>
      </c>
      <c r="K2053" t="s">
        <v>14</v>
      </c>
      <c r="L2053" t="s">
        <v>15</v>
      </c>
      <c r="M2053">
        <v>1</v>
      </c>
      <c r="N2053">
        <v>35.71</v>
      </c>
      <c r="O2053">
        <v>0</v>
      </c>
      <c r="P2053">
        <v>13.3</v>
      </c>
      <c r="Q2053">
        <v>35.71</v>
      </c>
      <c r="R2053">
        <v>13.3</v>
      </c>
      <c r="S2053">
        <v>22.41</v>
      </c>
      <c r="T2053">
        <v>0.62755530663679637</v>
      </c>
      <c r="U2053">
        <v>2026</v>
      </c>
      <c r="V2053" t="s">
        <v>93</v>
      </c>
      <c r="W2053">
        <v>10</v>
      </c>
      <c r="X2053" t="s">
        <v>86</v>
      </c>
    </row>
    <row r="2054" spans="1:24">
      <c r="A2054">
        <v>3904</v>
      </c>
      <c r="B2054" s="14">
        <v>46300</v>
      </c>
      <c r="C2054">
        <v>2026</v>
      </c>
      <c r="D2054">
        <v>4</v>
      </c>
      <c r="E2054">
        <v>10</v>
      </c>
      <c r="F2054" t="s">
        <v>86</v>
      </c>
      <c r="G2054" t="s">
        <v>6</v>
      </c>
      <c r="H2054" t="s">
        <v>27</v>
      </c>
      <c r="I2054" t="s">
        <v>2</v>
      </c>
      <c r="J2054" t="s">
        <v>3</v>
      </c>
      <c r="K2054" t="s">
        <v>14</v>
      </c>
      <c r="L2054" t="s">
        <v>32</v>
      </c>
      <c r="M2054">
        <v>2</v>
      </c>
      <c r="N2054">
        <v>46.72</v>
      </c>
      <c r="O2054">
        <v>0</v>
      </c>
      <c r="P2054">
        <v>18.39</v>
      </c>
      <c r="Q2054">
        <v>93.44</v>
      </c>
      <c r="R2054">
        <v>36.78</v>
      </c>
      <c r="S2054">
        <v>56.66</v>
      </c>
      <c r="T2054">
        <v>0.60637842465753422</v>
      </c>
      <c r="U2054">
        <v>2026</v>
      </c>
      <c r="V2054" t="s">
        <v>93</v>
      </c>
      <c r="W2054">
        <v>10</v>
      </c>
      <c r="X2054" t="s">
        <v>86</v>
      </c>
    </row>
    <row r="2055" spans="1:24">
      <c r="A2055">
        <v>4336</v>
      </c>
      <c r="B2055" s="14">
        <v>46300</v>
      </c>
      <c r="C2055">
        <v>2026</v>
      </c>
      <c r="D2055">
        <v>4</v>
      </c>
      <c r="E2055">
        <v>10</v>
      </c>
      <c r="F2055" t="s">
        <v>86</v>
      </c>
      <c r="G2055" t="s">
        <v>0</v>
      </c>
      <c r="H2055" t="s">
        <v>50</v>
      </c>
      <c r="I2055" t="s">
        <v>28</v>
      </c>
      <c r="J2055" t="s">
        <v>3</v>
      </c>
      <c r="K2055" t="s">
        <v>9</v>
      </c>
      <c r="L2055" t="s">
        <v>17</v>
      </c>
      <c r="M2055">
        <v>1</v>
      </c>
      <c r="N2055">
        <v>143.16999999999999</v>
      </c>
      <c r="O2055">
        <v>0.05</v>
      </c>
      <c r="P2055">
        <v>81.290000000000006</v>
      </c>
      <c r="Q2055">
        <v>136.01149999999998</v>
      </c>
      <c r="R2055">
        <v>81.290000000000006</v>
      </c>
      <c r="S2055">
        <v>54.721499999999978</v>
      </c>
      <c r="T2055">
        <v>0.40232995004098904</v>
      </c>
      <c r="U2055">
        <v>2026</v>
      </c>
      <c r="V2055" t="s">
        <v>93</v>
      </c>
      <c r="W2055">
        <v>10</v>
      </c>
      <c r="X2055" t="s">
        <v>86</v>
      </c>
    </row>
    <row r="2056" spans="1:24">
      <c r="A2056">
        <v>4705</v>
      </c>
      <c r="B2056" s="14">
        <v>46300</v>
      </c>
      <c r="C2056">
        <v>2026</v>
      </c>
      <c r="D2056">
        <v>4</v>
      </c>
      <c r="E2056">
        <v>10</v>
      </c>
      <c r="F2056" t="s">
        <v>86</v>
      </c>
      <c r="G2056" t="s">
        <v>0</v>
      </c>
      <c r="H2056" t="s">
        <v>1</v>
      </c>
      <c r="I2056" t="s">
        <v>19</v>
      </c>
      <c r="J2056" t="s">
        <v>3</v>
      </c>
      <c r="K2056" t="s">
        <v>23</v>
      </c>
      <c r="L2056" t="s">
        <v>51</v>
      </c>
      <c r="M2056">
        <v>1</v>
      </c>
      <c r="N2056">
        <v>125.88</v>
      </c>
      <c r="O2056">
        <v>0</v>
      </c>
      <c r="P2056">
        <v>62.46</v>
      </c>
      <c r="Q2056">
        <v>125.88</v>
      </c>
      <c r="R2056">
        <v>62.46</v>
      </c>
      <c r="S2056">
        <v>63.419999999999995</v>
      </c>
      <c r="T2056">
        <v>0.50381315538608196</v>
      </c>
      <c r="U2056">
        <v>2026</v>
      </c>
      <c r="V2056" t="s">
        <v>93</v>
      </c>
      <c r="W2056">
        <v>10</v>
      </c>
      <c r="X2056" t="s">
        <v>86</v>
      </c>
    </row>
    <row r="2057" spans="1:24">
      <c r="A2057">
        <v>1094</v>
      </c>
      <c r="B2057" s="14">
        <v>46301</v>
      </c>
      <c r="C2057">
        <v>2026</v>
      </c>
      <c r="D2057">
        <v>4</v>
      </c>
      <c r="E2057">
        <v>10</v>
      </c>
      <c r="F2057" t="s">
        <v>86</v>
      </c>
      <c r="G2057" t="s">
        <v>20</v>
      </c>
      <c r="H2057" t="s">
        <v>21</v>
      </c>
      <c r="I2057" t="s">
        <v>2</v>
      </c>
      <c r="J2057" t="s">
        <v>13</v>
      </c>
      <c r="K2057" t="s">
        <v>34</v>
      </c>
      <c r="L2057" t="s">
        <v>38</v>
      </c>
      <c r="M2057">
        <v>2</v>
      </c>
      <c r="N2057">
        <v>121.81</v>
      </c>
      <c r="O2057">
        <v>0.05</v>
      </c>
      <c r="P2057">
        <v>67.72</v>
      </c>
      <c r="Q2057">
        <v>231.43899999999999</v>
      </c>
      <c r="R2057">
        <v>135.44</v>
      </c>
      <c r="S2057">
        <v>95.998999999999995</v>
      </c>
      <c r="T2057">
        <v>0.41479180259161158</v>
      </c>
      <c r="U2057">
        <v>2026</v>
      </c>
      <c r="V2057" t="s">
        <v>93</v>
      </c>
      <c r="W2057">
        <v>10</v>
      </c>
      <c r="X2057" t="s">
        <v>86</v>
      </c>
    </row>
    <row r="2058" spans="1:24">
      <c r="A2058">
        <v>3926</v>
      </c>
      <c r="B2058" s="14">
        <v>46301</v>
      </c>
      <c r="C2058">
        <v>2026</v>
      </c>
      <c r="D2058">
        <v>4</v>
      </c>
      <c r="E2058">
        <v>10</v>
      </c>
      <c r="F2058" t="s">
        <v>86</v>
      </c>
      <c r="G2058" t="s">
        <v>11</v>
      </c>
      <c r="H2058" t="s">
        <v>25</v>
      </c>
      <c r="I2058" t="s">
        <v>2</v>
      </c>
      <c r="J2058" t="s">
        <v>16</v>
      </c>
      <c r="K2058" t="s">
        <v>9</v>
      </c>
      <c r="L2058" t="s">
        <v>37</v>
      </c>
      <c r="M2058">
        <v>6</v>
      </c>
      <c r="N2058">
        <v>154.93</v>
      </c>
      <c r="O2058">
        <v>0.05</v>
      </c>
      <c r="P2058">
        <v>79.430000000000007</v>
      </c>
      <c r="Q2058">
        <v>883.101</v>
      </c>
      <c r="R2058">
        <v>476.58000000000004</v>
      </c>
      <c r="S2058">
        <v>406.52099999999996</v>
      </c>
      <c r="T2058">
        <v>0.46033352923391546</v>
      </c>
      <c r="U2058">
        <v>2026</v>
      </c>
      <c r="V2058" t="s">
        <v>93</v>
      </c>
      <c r="W2058">
        <v>10</v>
      </c>
      <c r="X2058" t="s">
        <v>86</v>
      </c>
    </row>
    <row r="2059" spans="1:24">
      <c r="A2059">
        <v>524</v>
      </c>
      <c r="B2059" s="14">
        <v>46302</v>
      </c>
      <c r="C2059">
        <v>2026</v>
      </c>
      <c r="D2059">
        <v>4</v>
      </c>
      <c r="E2059">
        <v>10</v>
      </c>
      <c r="F2059" t="s">
        <v>86</v>
      </c>
      <c r="G2059" t="s">
        <v>20</v>
      </c>
      <c r="H2059" t="s">
        <v>33</v>
      </c>
      <c r="I2059" t="s">
        <v>19</v>
      </c>
      <c r="J2059" t="s">
        <v>13</v>
      </c>
      <c r="K2059" t="s">
        <v>4</v>
      </c>
      <c r="L2059" t="s">
        <v>30</v>
      </c>
      <c r="M2059">
        <v>2</v>
      </c>
      <c r="N2059">
        <v>101.1</v>
      </c>
      <c r="O2059">
        <v>0.15</v>
      </c>
      <c r="P2059">
        <v>51.61</v>
      </c>
      <c r="Q2059">
        <v>171.86999999999998</v>
      </c>
      <c r="R2059">
        <v>103.22</v>
      </c>
      <c r="S2059">
        <v>68.649999999999977</v>
      </c>
      <c r="T2059">
        <v>0.39942980159422814</v>
      </c>
      <c r="U2059">
        <v>2026</v>
      </c>
      <c r="V2059" t="s">
        <v>93</v>
      </c>
      <c r="W2059">
        <v>10</v>
      </c>
      <c r="X2059" t="s">
        <v>86</v>
      </c>
    </row>
    <row r="2060" spans="1:24">
      <c r="A2060">
        <v>2277</v>
      </c>
      <c r="B2060" s="14">
        <v>46302</v>
      </c>
      <c r="C2060">
        <v>2026</v>
      </c>
      <c r="D2060">
        <v>4</v>
      </c>
      <c r="E2060">
        <v>10</v>
      </c>
      <c r="F2060" t="s">
        <v>86</v>
      </c>
      <c r="G2060" t="s">
        <v>0</v>
      </c>
      <c r="H2060" t="s">
        <v>1</v>
      </c>
      <c r="I2060" t="s">
        <v>2</v>
      </c>
      <c r="J2060" t="s">
        <v>13</v>
      </c>
      <c r="K2060" t="s">
        <v>4</v>
      </c>
      <c r="L2060" t="s">
        <v>30</v>
      </c>
      <c r="M2060">
        <v>2</v>
      </c>
      <c r="N2060">
        <v>105</v>
      </c>
      <c r="O2060">
        <v>0</v>
      </c>
      <c r="P2060">
        <v>50.3</v>
      </c>
      <c r="Q2060">
        <v>210</v>
      </c>
      <c r="R2060">
        <v>100.6</v>
      </c>
      <c r="S2060">
        <v>109.4</v>
      </c>
      <c r="T2060">
        <v>0.52095238095238094</v>
      </c>
      <c r="U2060">
        <v>2026</v>
      </c>
      <c r="V2060" t="s">
        <v>93</v>
      </c>
      <c r="W2060">
        <v>10</v>
      </c>
      <c r="X2060" t="s">
        <v>86</v>
      </c>
    </row>
    <row r="2061" spans="1:24">
      <c r="A2061">
        <v>2442</v>
      </c>
      <c r="B2061" s="14">
        <v>46302</v>
      </c>
      <c r="C2061">
        <v>2026</v>
      </c>
      <c r="D2061">
        <v>4</v>
      </c>
      <c r="E2061">
        <v>10</v>
      </c>
      <c r="F2061" t="s">
        <v>86</v>
      </c>
      <c r="G2061" t="s">
        <v>11</v>
      </c>
      <c r="H2061" t="s">
        <v>12</v>
      </c>
      <c r="I2061" t="s">
        <v>8</v>
      </c>
      <c r="J2061" t="s">
        <v>16</v>
      </c>
      <c r="K2061" t="s">
        <v>9</v>
      </c>
      <c r="L2061" t="s">
        <v>37</v>
      </c>
      <c r="M2061">
        <v>4</v>
      </c>
      <c r="N2061">
        <v>157.12</v>
      </c>
      <c r="O2061">
        <v>0.15</v>
      </c>
      <c r="P2061">
        <v>77.98</v>
      </c>
      <c r="Q2061">
        <v>534.20799999999997</v>
      </c>
      <c r="R2061">
        <v>311.92</v>
      </c>
      <c r="S2061">
        <v>222.28799999999995</v>
      </c>
      <c r="T2061">
        <v>0.41610758356295668</v>
      </c>
      <c r="U2061">
        <v>2026</v>
      </c>
      <c r="V2061" t="s">
        <v>93</v>
      </c>
      <c r="W2061">
        <v>10</v>
      </c>
      <c r="X2061" t="s">
        <v>86</v>
      </c>
    </row>
    <row r="2062" spans="1:24">
      <c r="A2062">
        <v>2809</v>
      </c>
      <c r="B2062" s="14">
        <v>46302</v>
      </c>
      <c r="C2062">
        <v>2026</v>
      </c>
      <c r="D2062">
        <v>4</v>
      </c>
      <c r="E2062">
        <v>10</v>
      </c>
      <c r="F2062" t="s">
        <v>86</v>
      </c>
      <c r="G2062" t="s">
        <v>20</v>
      </c>
      <c r="H2062" t="s">
        <v>33</v>
      </c>
      <c r="I2062" t="s">
        <v>2</v>
      </c>
      <c r="J2062" t="s">
        <v>3</v>
      </c>
      <c r="K2062" t="s">
        <v>9</v>
      </c>
      <c r="L2062" t="s">
        <v>46</v>
      </c>
      <c r="M2062">
        <v>3</v>
      </c>
      <c r="N2062">
        <v>70.239999999999995</v>
      </c>
      <c r="O2062">
        <v>0.05</v>
      </c>
      <c r="P2062">
        <v>31.96</v>
      </c>
      <c r="Q2062">
        <v>200.18399999999997</v>
      </c>
      <c r="R2062">
        <v>95.88</v>
      </c>
      <c r="S2062">
        <v>104.30399999999997</v>
      </c>
      <c r="T2062">
        <v>0.5210406426087999</v>
      </c>
      <c r="U2062">
        <v>2026</v>
      </c>
      <c r="V2062" t="s">
        <v>93</v>
      </c>
      <c r="W2062">
        <v>10</v>
      </c>
      <c r="X2062" t="s">
        <v>86</v>
      </c>
    </row>
    <row r="2063" spans="1:24">
      <c r="A2063">
        <v>2946</v>
      </c>
      <c r="B2063" s="14">
        <v>46302</v>
      </c>
      <c r="C2063">
        <v>2026</v>
      </c>
      <c r="D2063">
        <v>4</v>
      </c>
      <c r="E2063">
        <v>10</v>
      </c>
      <c r="F2063" t="s">
        <v>86</v>
      </c>
      <c r="G2063" t="s">
        <v>11</v>
      </c>
      <c r="H2063" t="s">
        <v>52</v>
      </c>
      <c r="I2063" t="s">
        <v>2</v>
      </c>
      <c r="J2063" t="s">
        <v>3</v>
      </c>
      <c r="K2063" t="s">
        <v>4</v>
      </c>
      <c r="L2063" t="s">
        <v>30</v>
      </c>
      <c r="M2063">
        <v>1</v>
      </c>
      <c r="N2063">
        <v>103.48</v>
      </c>
      <c r="O2063">
        <v>0.1</v>
      </c>
      <c r="P2063">
        <v>51.33</v>
      </c>
      <c r="Q2063">
        <v>93.132000000000005</v>
      </c>
      <c r="R2063">
        <v>51.33</v>
      </c>
      <c r="S2063">
        <v>41.802000000000007</v>
      </c>
      <c r="T2063">
        <v>0.4488467980930293</v>
      </c>
      <c r="U2063">
        <v>2026</v>
      </c>
      <c r="V2063" t="s">
        <v>93</v>
      </c>
      <c r="W2063">
        <v>10</v>
      </c>
      <c r="X2063" t="s">
        <v>86</v>
      </c>
    </row>
    <row r="2064" spans="1:24">
      <c r="A2064">
        <v>4147</v>
      </c>
      <c r="B2064" s="14">
        <v>46302</v>
      </c>
      <c r="C2064">
        <v>2026</v>
      </c>
      <c r="D2064">
        <v>4</v>
      </c>
      <c r="E2064">
        <v>10</v>
      </c>
      <c r="F2064" t="s">
        <v>86</v>
      </c>
      <c r="G2064" t="s">
        <v>6</v>
      </c>
      <c r="H2064" t="s">
        <v>43</v>
      </c>
      <c r="I2064" t="s">
        <v>19</v>
      </c>
      <c r="J2064" t="s">
        <v>3</v>
      </c>
      <c r="K2064" t="s">
        <v>4</v>
      </c>
      <c r="L2064" t="s">
        <v>26</v>
      </c>
      <c r="M2064">
        <v>3</v>
      </c>
      <c r="N2064">
        <v>40.770000000000003</v>
      </c>
      <c r="O2064">
        <v>0.05</v>
      </c>
      <c r="P2064">
        <v>16.68</v>
      </c>
      <c r="Q2064">
        <v>116.19449999999999</v>
      </c>
      <c r="R2064">
        <v>50.04</v>
      </c>
      <c r="S2064">
        <v>66.154499999999985</v>
      </c>
      <c r="T2064">
        <v>0.56934278300608021</v>
      </c>
      <c r="U2064">
        <v>2026</v>
      </c>
      <c r="V2064" t="s">
        <v>93</v>
      </c>
      <c r="W2064">
        <v>10</v>
      </c>
      <c r="X2064" t="s">
        <v>86</v>
      </c>
    </row>
    <row r="2065" spans="1:24">
      <c r="A2065">
        <v>4164</v>
      </c>
      <c r="B2065" s="14">
        <v>46302</v>
      </c>
      <c r="C2065">
        <v>2026</v>
      </c>
      <c r="D2065">
        <v>4</v>
      </c>
      <c r="E2065">
        <v>10</v>
      </c>
      <c r="F2065" t="s">
        <v>86</v>
      </c>
      <c r="G2065" t="s">
        <v>0</v>
      </c>
      <c r="H2065" t="s">
        <v>36</v>
      </c>
      <c r="I2065" t="s">
        <v>19</v>
      </c>
      <c r="J2065" t="s">
        <v>13</v>
      </c>
      <c r="K2065" t="s">
        <v>9</v>
      </c>
      <c r="L2065" t="s">
        <v>17</v>
      </c>
      <c r="M2065">
        <v>2</v>
      </c>
      <c r="N2065">
        <v>143.41999999999999</v>
      </c>
      <c r="O2065">
        <v>0</v>
      </c>
      <c r="P2065">
        <v>81.44</v>
      </c>
      <c r="Q2065">
        <v>286.83999999999997</v>
      </c>
      <c r="R2065">
        <v>162.88</v>
      </c>
      <c r="S2065">
        <v>123.95999999999998</v>
      </c>
      <c r="T2065">
        <v>0.43215730023706594</v>
      </c>
      <c r="U2065">
        <v>2026</v>
      </c>
      <c r="V2065" t="s">
        <v>93</v>
      </c>
      <c r="W2065">
        <v>10</v>
      </c>
      <c r="X2065" t="s">
        <v>86</v>
      </c>
    </row>
    <row r="2066" spans="1:24">
      <c r="A2066">
        <v>4275</v>
      </c>
      <c r="B2066" s="14">
        <v>46302</v>
      </c>
      <c r="C2066">
        <v>2026</v>
      </c>
      <c r="D2066">
        <v>4</v>
      </c>
      <c r="E2066">
        <v>10</v>
      </c>
      <c r="F2066" t="s">
        <v>86</v>
      </c>
      <c r="G2066" t="s">
        <v>20</v>
      </c>
      <c r="H2066" t="s">
        <v>31</v>
      </c>
      <c r="I2066" t="s">
        <v>28</v>
      </c>
      <c r="J2066" t="s">
        <v>3</v>
      </c>
      <c r="K2066" t="s">
        <v>4</v>
      </c>
      <c r="L2066" t="s">
        <v>22</v>
      </c>
      <c r="M2066">
        <v>1</v>
      </c>
      <c r="N2066">
        <v>49.56</v>
      </c>
      <c r="O2066">
        <v>0.05</v>
      </c>
      <c r="P2066">
        <v>22.88</v>
      </c>
      <c r="Q2066">
        <v>47.082000000000001</v>
      </c>
      <c r="R2066">
        <v>22.88</v>
      </c>
      <c r="S2066">
        <v>24.202000000000002</v>
      </c>
      <c r="T2066">
        <v>0.51403933562720361</v>
      </c>
      <c r="U2066">
        <v>2026</v>
      </c>
      <c r="V2066" t="s">
        <v>93</v>
      </c>
      <c r="W2066">
        <v>10</v>
      </c>
      <c r="X2066" t="s">
        <v>86</v>
      </c>
    </row>
    <row r="2067" spans="1:24">
      <c r="A2067">
        <v>5062</v>
      </c>
      <c r="B2067" s="14">
        <v>46302</v>
      </c>
      <c r="C2067">
        <v>2026</v>
      </c>
      <c r="D2067">
        <v>4</v>
      </c>
      <c r="E2067">
        <v>10</v>
      </c>
      <c r="F2067" t="s">
        <v>86</v>
      </c>
      <c r="G2067" t="s">
        <v>6</v>
      </c>
      <c r="H2067" t="s">
        <v>43</v>
      </c>
      <c r="I2067" t="s">
        <v>2</v>
      </c>
      <c r="J2067" t="s">
        <v>3</v>
      </c>
      <c r="K2067" t="s">
        <v>14</v>
      </c>
      <c r="L2067" t="s">
        <v>44</v>
      </c>
      <c r="M2067">
        <v>4</v>
      </c>
      <c r="N2067">
        <v>131.05000000000001</v>
      </c>
      <c r="O2067">
        <v>0</v>
      </c>
      <c r="P2067">
        <v>67.37</v>
      </c>
      <c r="Q2067">
        <v>524.20000000000005</v>
      </c>
      <c r="R2067">
        <v>269.48</v>
      </c>
      <c r="S2067">
        <v>254.72000000000003</v>
      </c>
      <c r="T2067">
        <v>0.48592140404425793</v>
      </c>
      <c r="U2067">
        <v>2026</v>
      </c>
      <c r="V2067" t="s">
        <v>93</v>
      </c>
      <c r="W2067">
        <v>10</v>
      </c>
      <c r="X2067" t="s">
        <v>86</v>
      </c>
    </row>
    <row r="2068" spans="1:24">
      <c r="A2068">
        <v>1126</v>
      </c>
      <c r="B2068" s="14">
        <v>46303</v>
      </c>
      <c r="C2068">
        <v>2026</v>
      </c>
      <c r="D2068">
        <v>4</v>
      </c>
      <c r="E2068">
        <v>10</v>
      </c>
      <c r="F2068" t="s">
        <v>86</v>
      </c>
      <c r="G2068" t="s">
        <v>0</v>
      </c>
      <c r="H2068" t="s">
        <v>36</v>
      </c>
      <c r="I2068" t="s">
        <v>2</v>
      </c>
      <c r="J2068" t="s">
        <v>16</v>
      </c>
      <c r="K2068" t="s">
        <v>4</v>
      </c>
      <c r="L2068" t="s">
        <v>22</v>
      </c>
      <c r="M2068">
        <v>1</v>
      </c>
      <c r="N2068">
        <v>51.35</v>
      </c>
      <c r="O2068">
        <v>0</v>
      </c>
      <c r="P2068">
        <v>22.98</v>
      </c>
      <c r="Q2068">
        <v>51.35</v>
      </c>
      <c r="R2068">
        <v>22.98</v>
      </c>
      <c r="S2068">
        <v>28.37</v>
      </c>
      <c r="T2068">
        <v>0.55248296007789677</v>
      </c>
      <c r="U2068">
        <v>2026</v>
      </c>
      <c r="V2068" t="s">
        <v>93</v>
      </c>
      <c r="W2068">
        <v>10</v>
      </c>
      <c r="X2068" t="s">
        <v>86</v>
      </c>
    </row>
    <row r="2069" spans="1:24">
      <c r="A2069">
        <v>1865</v>
      </c>
      <c r="B2069" s="14">
        <v>46303</v>
      </c>
      <c r="C2069">
        <v>2026</v>
      </c>
      <c r="D2069">
        <v>4</v>
      </c>
      <c r="E2069">
        <v>10</v>
      </c>
      <c r="F2069" t="s">
        <v>86</v>
      </c>
      <c r="G2069" t="s">
        <v>20</v>
      </c>
      <c r="H2069" t="s">
        <v>33</v>
      </c>
      <c r="I2069" t="s">
        <v>2</v>
      </c>
      <c r="J2069" t="s">
        <v>3</v>
      </c>
      <c r="K2069" t="s">
        <v>34</v>
      </c>
      <c r="L2069" t="s">
        <v>35</v>
      </c>
      <c r="M2069">
        <v>1</v>
      </c>
      <c r="N2069">
        <v>39.659999999999997</v>
      </c>
      <c r="O2069">
        <v>0</v>
      </c>
      <c r="P2069">
        <v>14.39</v>
      </c>
      <c r="Q2069">
        <v>39.659999999999997</v>
      </c>
      <c r="R2069">
        <v>14.39</v>
      </c>
      <c r="S2069">
        <v>25.269999999999996</v>
      </c>
      <c r="T2069">
        <v>0.63716591023701463</v>
      </c>
      <c r="U2069">
        <v>2026</v>
      </c>
      <c r="V2069" t="s">
        <v>93</v>
      </c>
      <c r="W2069">
        <v>10</v>
      </c>
      <c r="X2069" t="s">
        <v>86</v>
      </c>
    </row>
    <row r="2070" spans="1:24">
      <c r="A2070">
        <v>2471</v>
      </c>
      <c r="B2070" s="14">
        <v>46303</v>
      </c>
      <c r="C2070">
        <v>2026</v>
      </c>
      <c r="D2070">
        <v>4</v>
      </c>
      <c r="E2070">
        <v>10</v>
      </c>
      <c r="F2070" t="s">
        <v>86</v>
      </c>
      <c r="G2070" t="s">
        <v>20</v>
      </c>
      <c r="H2070" t="s">
        <v>47</v>
      </c>
      <c r="I2070" t="s">
        <v>19</v>
      </c>
      <c r="J2070" t="s">
        <v>13</v>
      </c>
      <c r="K2070" t="s">
        <v>34</v>
      </c>
      <c r="L2070" t="s">
        <v>35</v>
      </c>
      <c r="M2070">
        <v>1</v>
      </c>
      <c r="N2070">
        <v>39.79</v>
      </c>
      <c r="O2070">
        <v>0</v>
      </c>
      <c r="P2070">
        <v>14.76</v>
      </c>
      <c r="Q2070">
        <v>39.79</v>
      </c>
      <c r="R2070">
        <v>14.76</v>
      </c>
      <c r="S2070">
        <v>25.03</v>
      </c>
      <c r="T2070">
        <v>0.62905252576024129</v>
      </c>
      <c r="U2070">
        <v>2026</v>
      </c>
      <c r="V2070" t="s">
        <v>93</v>
      </c>
      <c r="W2070">
        <v>10</v>
      </c>
      <c r="X2070" t="s">
        <v>86</v>
      </c>
    </row>
    <row r="2071" spans="1:24">
      <c r="A2071">
        <v>3208</v>
      </c>
      <c r="B2071" s="14">
        <v>46303</v>
      </c>
      <c r="C2071">
        <v>2026</v>
      </c>
      <c r="D2071">
        <v>4</v>
      </c>
      <c r="E2071">
        <v>10</v>
      </c>
      <c r="F2071" t="s">
        <v>86</v>
      </c>
      <c r="G2071" t="s">
        <v>11</v>
      </c>
      <c r="H2071" t="s">
        <v>39</v>
      </c>
      <c r="I2071" t="s">
        <v>8</v>
      </c>
      <c r="J2071" t="s">
        <v>13</v>
      </c>
      <c r="K2071" t="s">
        <v>4</v>
      </c>
      <c r="L2071" t="s">
        <v>26</v>
      </c>
      <c r="M2071">
        <v>6</v>
      </c>
      <c r="N2071">
        <v>41.27</v>
      </c>
      <c r="O2071">
        <v>0.1</v>
      </c>
      <c r="P2071">
        <v>16.61</v>
      </c>
      <c r="Q2071">
        <v>222.858</v>
      </c>
      <c r="R2071">
        <v>99.66</v>
      </c>
      <c r="S2071">
        <v>123.19800000000001</v>
      </c>
      <c r="T2071">
        <v>0.55280941227149127</v>
      </c>
      <c r="U2071">
        <v>2026</v>
      </c>
      <c r="V2071" t="s">
        <v>93</v>
      </c>
      <c r="W2071">
        <v>10</v>
      </c>
      <c r="X2071" t="s">
        <v>86</v>
      </c>
    </row>
    <row r="2072" spans="1:24">
      <c r="A2072">
        <v>4285</v>
      </c>
      <c r="B2072" s="14">
        <v>46303</v>
      </c>
      <c r="C2072">
        <v>2026</v>
      </c>
      <c r="D2072">
        <v>4</v>
      </c>
      <c r="E2072">
        <v>10</v>
      </c>
      <c r="F2072" t="s">
        <v>86</v>
      </c>
      <c r="G2072" t="s">
        <v>20</v>
      </c>
      <c r="H2072" t="s">
        <v>21</v>
      </c>
      <c r="I2072" t="s">
        <v>2</v>
      </c>
      <c r="J2072" t="s">
        <v>3</v>
      </c>
      <c r="K2072" t="s">
        <v>9</v>
      </c>
      <c r="L2072" t="s">
        <v>10</v>
      </c>
      <c r="M2072">
        <v>1</v>
      </c>
      <c r="N2072">
        <v>93.39</v>
      </c>
      <c r="O2072">
        <v>0</v>
      </c>
      <c r="P2072">
        <v>45.98</v>
      </c>
      <c r="Q2072">
        <v>93.39</v>
      </c>
      <c r="R2072">
        <v>45.98</v>
      </c>
      <c r="S2072">
        <v>47.410000000000004</v>
      </c>
      <c r="T2072">
        <v>0.50765606595995294</v>
      </c>
      <c r="U2072">
        <v>2026</v>
      </c>
      <c r="V2072" t="s">
        <v>93</v>
      </c>
      <c r="W2072">
        <v>10</v>
      </c>
      <c r="X2072" t="s">
        <v>86</v>
      </c>
    </row>
    <row r="2073" spans="1:24">
      <c r="A2073">
        <v>261</v>
      </c>
      <c r="B2073" s="14">
        <v>46304</v>
      </c>
      <c r="C2073">
        <v>2026</v>
      </c>
      <c r="D2073">
        <v>4</v>
      </c>
      <c r="E2073">
        <v>10</v>
      </c>
      <c r="F2073" t="s">
        <v>86</v>
      </c>
      <c r="G2073" t="s">
        <v>11</v>
      </c>
      <c r="H2073" t="s">
        <v>18</v>
      </c>
      <c r="I2073" t="s">
        <v>2</v>
      </c>
      <c r="J2073" t="s">
        <v>16</v>
      </c>
      <c r="K2073" t="s">
        <v>23</v>
      </c>
      <c r="L2073" t="s">
        <v>24</v>
      </c>
      <c r="M2073">
        <v>1</v>
      </c>
      <c r="N2073">
        <v>336.56</v>
      </c>
      <c r="O2073">
        <v>0</v>
      </c>
      <c r="P2073">
        <v>189.74</v>
      </c>
      <c r="Q2073">
        <v>336.56</v>
      </c>
      <c r="R2073">
        <v>189.74</v>
      </c>
      <c r="S2073">
        <v>146.82</v>
      </c>
      <c r="T2073">
        <v>0.43623722367482765</v>
      </c>
      <c r="U2073">
        <v>2026</v>
      </c>
      <c r="V2073" t="s">
        <v>93</v>
      </c>
      <c r="W2073">
        <v>10</v>
      </c>
      <c r="X2073" t="s">
        <v>86</v>
      </c>
    </row>
    <row r="2074" spans="1:24">
      <c r="A2074">
        <v>291</v>
      </c>
      <c r="B2074" s="14">
        <v>46304</v>
      </c>
      <c r="C2074">
        <v>2026</v>
      </c>
      <c r="D2074">
        <v>4</v>
      </c>
      <c r="E2074">
        <v>10</v>
      </c>
      <c r="F2074" t="s">
        <v>86</v>
      </c>
      <c r="G2074" t="s">
        <v>11</v>
      </c>
      <c r="H2074" t="s">
        <v>12</v>
      </c>
      <c r="I2074" t="s">
        <v>2</v>
      </c>
      <c r="J2074" t="s">
        <v>13</v>
      </c>
      <c r="K2074" t="s">
        <v>14</v>
      </c>
      <c r="L2074" t="s">
        <v>44</v>
      </c>
      <c r="M2074">
        <v>2</v>
      </c>
      <c r="N2074">
        <v>132.47999999999999</v>
      </c>
      <c r="O2074">
        <v>0.1</v>
      </c>
      <c r="P2074">
        <v>67.48</v>
      </c>
      <c r="Q2074">
        <v>238.464</v>
      </c>
      <c r="R2074">
        <v>134.96</v>
      </c>
      <c r="S2074">
        <v>103.50399999999999</v>
      </c>
      <c r="T2074">
        <v>0.43404455179817497</v>
      </c>
      <c r="U2074">
        <v>2026</v>
      </c>
      <c r="V2074" t="s">
        <v>93</v>
      </c>
      <c r="W2074">
        <v>10</v>
      </c>
      <c r="X2074" t="s">
        <v>86</v>
      </c>
    </row>
    <row r="2075" spans="1:24">
      <c r="A2075">
        <v>670</v>
      </c>
      <c r="B2075" s="14">
        <v>46304</v>
      </c>
      <c r="C2075">
        <v>2026</v>
      </c>
      <c r="D2075">
        <v>4</v>
      </c>
      <c r="E2075">
        <v>10</v>
      </c>
      <c r="F2075" t="s">
        <v>86</v>
      </c>
      <c r="G2075" t="s">
        <v>6</v>
      </c>
      <c r="H2075" t="s">
        <v>49</v>
      </c>
      <c r="I2075" t="s">
        <v>19</v>
      </c>
      <c r="J2075" t="s">
        <v>3</v>
      </c>
      <c r="K2075" t="s">
        <v>9</v>
      </c>
      <c r="L2075" t="s">
        <v>10</v>
      </c>
      <c r="M2075">
        <v>1</v>
      </c>
      <c r="N2075">
        <v>92.59</v>
      </c>
      <c r="O2075">
        <v>0</v>
      </c>
      <c r="P2075">
        <v>44.46</v>
      </c>
      <c r="Q2075">
        <v>92.59</v>
      </c>
      <c r="R2075">
        <v>44.46</v>
      </c>
      <c r="S2075">
        <v>48.13</v>
      </c>
      <c r="T2075">
        <v>0.51981855491953777</v>
      </c>
      <c r="U2075">
        <v>2026</v>
      </c>
      <c r="V2075" t="s">
        <v>93</v>
      </c>
      <c r="W2075">
        <v>10</v>
      </c>
      <c r="X2075" t="s">
        <v>86</v>
      </c>
    </row>
    <row r="2076" spans="1:24">
      <c r="A2076">
        <v>1306</v>
      </c>
      <c r="B2076" s="14">
        <v>46304</v>
      </c>
      <c r="C2076">
        <v>2026</v>
      </c>
      <c r="D2076">
        <v>4</v>
      </c>
      <c r="E2076">
        <v>10</v>
      </c>
      <c r="F2076" t="s">
        <v>86</v>
      </c>
      <c r="G2076" t="s">
        <v>20</v>
      </c>
      <c r="H2076" t="s">
        <v>33</v>
      </c>
      <c r="I2076" t="s">
        <v>19</v>
      </c>
      <c r="J2076" t="s">
        <v>16</v>
      </c>
      <c r="K2076" t="s">
        <v>34</v>
      </c>
      <c r="L2076" t="s">
        <v>42</v>
      </c>
      <c r="M2076">
        <v>1</v>
      </c>
      <c r="N2076">
        <v>35.450000000000003</v>
      </c>
      <c r="O2076">
        <v>0.05</v>
      </c>
      <c r="P2076">
        <v>14.23</v>
      </c>
      <c r="Q2076">
        <v>33.677500000000002</v>
      </c>
      <c r="R2076">
        <v>14.23</v>
      </c>
      <c r="S2076">
        <v>19.447500000000002</v>
      </c>
      <c r="T2076">
        <v>0.57746269764679681</v>
      </c>
      <c r="U2076">
        <v>2026</v>
      </c>
      <c r="V2076" t="s">
        <v>93</v>
      </c>
      <c r="W2076">
        <v>10</v>
      </c>
      <c r="X2076" t="s">
        <v>86</v>
      </c>
    </row>
    <row r="2077" spans="1:24">
      <c r="A2077">
        <v>2400</v>
      </c>
      <c r="B2077" s="14">
        <v>46304</v>
      </c>
      <c r="C2077">
        <v>2026</v>
      </c>
      <c r="D2077">
        <v>4</v>
      </c>
      <c r="E2077">
        <v>10</v>
      </c>
      <c r="F2077" t="s">
        <v>86</v>
      </c>
      <c r="G2077" t="s">
        <v>11</v>
      </c>
      <c r="H2077" t="s">
        <v>12</v>
      </c>
      <c r="I2077" t="s">
        <v>2</v>
      </c>
      <c r="J2077" t="s">
        <v>13</v>
      </c>
      <c r="K2077" t="s">
        <v>9</v>
      </c>
      <c r="L2077" t="s">
        <v>10</v>
      </c>
      <c r="M2077">
        <v>2</v>
      </c>
      <c r="N2077">
        <v>93.83</v>
      </c>
      <c r="O2077">
        <v>0.1</v>
      </c>
      <c r="P2077">
        <v>44.27</v>
      </c>
      <c r="Q2077">
        <v>168.89400000000001</v>
      </c>
      <c r="R2077">
        <v>88.54</v>
      </c>
      <c r="S2077">
        <v>80.353999999999999</v>
      </c>
      <c r="T2077">
        <v>0.47576586498040191</v>
      </c>
      <c r="U2077">
        <v>2026</v>
      </c>
      <c r="V2077" t="s">
        <v>93</v>
      </c>
      <c r="W2077">
        <v>10</v>
      </c>
      <c r="X2077" t="s">
        <v>86</v>
      </c>
    </row>
    <row r="2078" spans="1:24">
      <c r="A2078">
        <v>3816</v>
      </c>
      <c r="B2078" s="14">
        <v>46304</v>
      </c>
      <c r="C2078">
        <v>2026</v>
      </c>
      <c r="D2078">
        <v>4</v>
      </c>
      <c r="E2078">
        <v>10</v>
      </c>
      <c r="F2078" t="s">
        <v>86</v>
      </c>
      <c r="G2078" t="s">
        <v>6</v>
      </c>
      <c r="H2078" t="s">
        <v>43</v>
      </c>
      <c r="I2078" t="s">
        <v>2</v>
      </c>
      <c r="J2078" t="s">
        <v>13</v>
      </c>
      <c r="K2078" t="s">
        <v>34</v>
      </c>
      <c r="L2078" t="s">
        <v>42</v>
      </c>
      <c r="M2078">
        <v>1</v>
      </c>
      <c r="N2078">
        <v>36.32</v>
      </c>
      <c r="O2078">
        <v>0</v>
      </c>
      <c r="P2078">
        <v>13.6</v>
      </c>
      <c r="Q2078">
        <v>36.32</v>
      </c>
      <c r="R2078">
        <v>13.6</v>
      </c>
      <c r="S2078">
        <v>22.72</v>
      </c>
      <c r="T2078">
        <v>0.62555066079295152</v>
      </c>
      <c r="U2078">
        <v>2026</v>
      </c>
      <c r="V2078" t="s">
        <v>93</v>
      </c>
      <c r="W2078">
        <v>10</v>
      </c>
      <c r="X2078" t="s">
        <v>86</v>
      </c>
    </row>
    <row r="2079" spans="1:24">
      <c r="A2079">
        <v>4038</v>
      </c>
      <c r="B2079" s="14">
        <v>46304</v>
      </c>
      <c r="C2079">
        <v>2026</v>
      </c>
      <c r="D2079">
        <v>4</v>
      </c>
      <c r="E2079">
        <v>10</v>
      </c>
      <c r="F2079" t="s">
        <v>86</v>
      </c>
      <c r="G2079" t="s">
        <v>0</v>
      </c>
      <c r="H2079" t="s">
        <v>50</v>
      </c>
      <c r="I2079" t="s">
        <v>2</v>
      </c>
      <c r="J2079" t="s">
        <v>3</v>
      </c>
      <c r="K2079" t="s">
        <v>34</v>
      </c>
      <c r="L2079" t="s">
        <v>38</v>
      </c>
      <c r="M2079">
        <v>2</v>
      </c>
      <c r="N2079">
        <v>125.56</v>
      </c>
      <c r="O2079">
        <v>0.1</v>
      </c>
      <c r="P2079">
        <v>67.260000000000005</v>
      </c>
      <c r="Q2079">
        <v>226.00800000000001</v>
      </c>
      <c r="R2079">
        <v>134.52000000000001</v>
      </c>
      <c r="S2079">
        <v>91.488</v>
      </c>
      <c r="T2079">
        <v>0.40479983009450993</v>
      </c>
      <c r="U2079">
        <v>2026</v>
      </c>
      <c r="V2079" t="s">
        <v>93</v>
      </c>
      <c r="W2079">
        <v>10</v>
      </c>
      <c r="X2079" t="s">
        <v>86</v>
      </c>
    </row>
    <row r="2080" spans="1:24">
      <c r="A2080">
        <v>4686</v>
      </c>
      <c r="B2080" s="14">
        <v>46304</v>
      </c>
      <c r="C2080">
        <v>2026</v>
      </c>
      <c r="D2080">
        <v>4</v>
      </c>
      <c r="E2080">
        <v>10</v>
      </c>
      <c r="F2080" t="s">
        <v>86</v>
      </c>
      <c r="G2080" t="s">
        <v>0</v>
      </c>
      <c r="H2080" t="s">
        <v>50</v>
      </c>
      <c r="I2080" t="s">
        <v>28</v>
      </c>
      <c r="J2080" t="s">
        <v>13</v>
      </c>
      <c r="K2080" t="s">
        <v>23</v>
      </c>
      <c r="L2080" t="s">
        <v>51</v>
      </c>
      <c r="M2080">
        <v>2</v>
      </c>
      <c r="N2080">
        <v>124.91</v>
      </c>
      <c r="O2080">
        <v>0</v>
      </c>
      <c r="P2080">
        <v>60.33</v>
      </c>
      <c r="Q2080">
        <v>249.82</v>
      </c>
      <c r="R2080">
        <v>120.66</v>
      </c>
      <c r="S2080">
        <v>129.16</v>
      </c>
      <c r="T2080">
        <v>0.51701224881914976</v>
      </c>
      <c r="U2080">
        <v>2026</v>
      </c>
      <c r="V2080" t="s">
        <v>93</v>
      </c>
      <c r="W2080">
        <v>10</v>
      </c>
      <c r="X2080" t="s">
        <v>86</v>
      </c>
    </row>
    <row r="2081" spans="1:24">
      <c r="A2081">
        <v>5076</v>
      </c>
      <c r="B2081" s="14">
        <v>46304</v>
      </c>
      <c r="C2081">
        <v>2026</v>
      </c>
      <c r="D2081">
        <v>4</v>
      </c>
      <c r="E2081">
        <v>10</v>
      </c>
      <c r="F2081" t="s">
        <v>86</v>
      </c>
      <c r="G2081" t="s">
        <v>6</v>
      </c>
      <c r="H2081" t="s">
        <v>43</v>
      </c>
      <c r="I2081" t="s">
        <v>2</v>
      </c>
      <c r="J2081" t="s">
        <v>13</v>
      </c>
      <c r="K2081" t="s">
        <v>23</v>
      </c>
      <c r="L2081" t="s">
        <v>29</v>
      </c>
      <c r="M2081">
        <v>1</v>
      </c>
      <c r="N2081">
        <v>199.32</v>
      </c>
      <c r="O2081">
        <v>0</v>
      </c>
      <c r="P2081">
        <v>103.83</v>
      </c>
      <c r="Q2081">
        <v>199.32</v>
      </c>
      <c r="R2081">
        <v>103.83</v>
      </c>
      <c r="S2081">
        <v>95.49</v>
      </c>
      <c r="T2081">
        <v>0.4790788681517158</v>
      </c>
      <c r="U2081">
        <v>2026</v>
      </c>
      <c r="V2081" t="s">
        <v>93</v>
      </c>
      <c r="W2081">
        <v>10</v>
      </c>
      <c r="X2081" t="s">
        <v>86</v>
      </c>
    </row>
    <row r="2082" spans="1:24">
      <c r="A2082">
        <v>1339</v>
      </c>
      <c r="B2082" s="14">
        <v>46305</v>
      </c>
      <c r="C2082">
        <v>2026</v>
      </c>
      <c r="D2082">
        <v>4</v>
      </c>
      <c r="E2082">
        <v>10</v>
      </c>
      <c r="F2082" t="s">
        <v>86</v>
      </c>
      <c r="G2082" t="s">
        <v>6</v>
      </c>
      <c r="H2082" t="s">
        <v>41</v>
      </c>
      <c r="I2082" t="s">
        <v>2</v>
      </c>
      <c r="J2082" t="s">
        <v>3</v>
      </c>
      <c r="K2082" t="s">
        <v>23</v>
      </c>
      <c r="L2082" t="s">
        <v>24</v>
      </c>
      <c r="M2082">
        <v>4</v>
      </c>
      <c r="N2082">
        <v>337.38</v>
      </c>
      <c r="O2082">
        <v>0.05</v>
      </c>
      <c r="P2082">
        <v>194.94</v>
      </c>
      <c r="Q2082">
        <v>1282.0439999999999</v>
      </c>
      <c r="R2082">
        <v>779.76</v>
      </c>
      <c r="S2082">
        <v>502.28399999999988</v>
      </c>
      <c r="T2082">
        <v>0.39178374533167343</v>
      </c>
      <c r="U2082">
        <v>2026</v>
      </c>
      <c r="V2082" t="s">
        <v>93</v>
      </c>
      <c r="W2082">
        <v>10</v>
      </c>
      <c r="X2082" t="s">
        <v>86</v>
      </c>
    </row>
    <row r="2083" spans="1:24">
      <c r="A2083">
        <v>1884</v>
      </c>
      <c r="B2083" s="14">
        <v>46305</v>
      </c>
      <c r="C2083">
        <v>2026</v>
      </c>
      <c r="D2083">
        <v>4</v>
      </c>
      <c r="E2083">
        <v>10</v>
      </c>
      <c r="F2083" t="s">
        <v>86</v>
      </c>
      <c r="G2083" t="s">
        <v>11</v>
      </c>
      <c r="H2083" t="s">
        <v>12</v>
      </c>
      <c r="I2083" t="s">
        <v>2</v>
      </c>
      <c r="J2083" t="s">
        <v>16</v>
      </c>
      <c r="K2083" t="s">
        <v>23</v>
      </c>
      <c r="L2083" t="s">
        <v>40</v>
      </c>
      <c r="M2083">
        <v>3</v>
      </c>
      <c r="N2083">
        <v>82.18</v>
      </c>
      <c r="O2083">
        <v>0.1</v>
      </c>
      <c r="P2083">
        <v>39.82</v>
      </c>
      <c r="Q2083">
        <v>221.88600000000002</v>
      </c>
      <c r="R2083">
        <v>119.46000000000001</v>
      </c>
      <c r="S2083">
        <v>102.42600000000002</v>
      </c>
      <c r="T2083">
        <v>0.46161542413671885</v>
      </c>
      <c r="U2083">
        <v>2026</v>
      </c>
      <c r="V2083" t="s">
        <v>93</v>
      </c>
      <c r="W2083">
        <v>10</v>
      </c>
      <c r="X2083" t="s">
        <v>86</v>
      </c>
    </row>
    <row r="2084" spans="1:24">
      <c r="A2084">
        <v>3568</v>
      </c>
      <c r="B2084" s="14">
        <v>46305</v>
      </c>
      <c r="C2084">
        <v>2026</v>
      </c>
      <c r="D2084">
        <v>4</v>
      </c>
      <c r="E2084">
        <v>10</v>
      </c>
      <c r="F2084" t="s">
        <v>86</v>
      </c>
      <c r="G2084" t="s">
        <v>0</v>
      </c>
      <c r="H2084" t="s">
        <v>50</v>
      </c>
      <c r="I2084" t="s">
        <v>8</v>
      </c>
      <c r="J2084" t="s">
        <v>13</v>
      </c>
      <c r="K2084" t="s">
        <v>9</v>
      </c>
      <c r="L2084" t="s">
        <v>46</v>
      </c>
      <c r="M2084">
        <v>15</v>
      </c>
      <c r="N2084">
        <v>70.25</v>
      </c>
      <c r="O2084">
        <v>0.1</v>
      </c>
      <c r="P2084">
        <v>32.19</v>
      </c>
      <c r="Q2084">
        <v>948.375</v>
      </c>
      <c r="R2084">
        <v>482.84999999999997</v>
      </c>
      <c r="S2084">
        <v>465.52500000000003</v>
      </c>
      <c r="T2084">
        <v>0.49086595492289448</v>
      </c>
      <c r="U2084">
        <v>2026</v>
      </c>
      <c r="V2084" t="s">
        <v>93</v>
      </c>
      <c r="W2084">
        <v>10</v>
      </c>
      <c r="X2084" t="s">
        <v>86</v>
      </c>
    </row>
    <row r="2085" spans="1:24">
      <c r="A2085">
        <v>4171</v>
      </c>
      <c r="B2085" s="14">
        <v>46305</v>
      </c>
      <c r="C2085">
        <v>2026</v>
      </c>
      <c r="D2085">
        <v>4</v>
      </c>
      <c r="E2085">
        <v>10</v>
      </c>
      <c r="F2085" t="s">
        <v>86</v>
      </c>
      <c r="G2085" t="s">
        <v>20</v>
      </c>
      <c r="H2085" t="s">
        <v>31</v>
      </c>
      <c r="I2085" t="s">
        <v>19</v>
      </c>
      <c r="J2085" t="s">
        <v>13</v>
      </c>
      <c r="K2085" t="s">
        <v>14</v>
      </c>
      <c r="L2085" t="s">
        <v>15</v>
      </c>
      <c r="M2085">
        <v>2</v>
      </c>
      <c r="N2085">
        <v>35.36</v>
      </c>
      <c r="O2085">
        <v>0</v>
      </c>
      <c r="P2085">
        <v>13.49</v>
      </c>
      <c r="Q2085">
        <v>70.72</v>
      </c>
      <c r="R2085">
        <v>26.98</v>
      </c>
      <c r="S2085">
        <v>43.739999999999995</v>
      </c>
      <c r="T2085">
        <v>0.61849547511312208</v>
      </c>
      <c r="U2085">
        <v>2026</v>
      </c>
      <c r="V2085" t="s">
        <v>93</v>
      </c>
      <c r="W2085">
        <v>10</v>
      </c>
      <c r="X2085" t="s">
        <v>86</v>
      </c>
    </row>
    <row r="2086" spans="1:24">
      <c r="A2086">
        <v>4477</v>
      </c>
      <c r="B2086" s="14">
        <v>46305</v>
      </c>
      <c r="C2086">
        <v>2026</v>
      </c>
      <c r="D2086">
        <v>4</v>
      </c>
      <c r="E2086">
        <v>10</v>
      </c>
      <c r="F2086" t="s">
        <v>86</v>
      </c>
      <c r="G2086" t="s">
        <v>11</v>
      </c>
      <c r="H2086" t="s">
        <v>25</v>
      </c>
      <c r="I2086" t="s">
        <v>19</v>
      </c>
      <c r="J2086" t="s">
        <v>13</v>
      </c>
      <c r="K2086" t="s">
        <v>14</v>
      </c>
      <c r="L2086" t="s">
        <v>32</v>
      </c>
      <c r="M2086">
        <v>1</v>
      </c>
      <c r="N2086">
        <v>46.01</v>
      </c>
      <c r="O2086">
        <v>0</v>
      </c>
      <c r="P2086">
        <v>18.239999999999998</v>
      </c>
      <c r="Q2086">
        <v>46.01</v>
      </c>
      <c r="R2086">
        <v>18.239999999999998</v>
      </c>
      <c r="S2086">
        <v>27.77</v>
      </c>
      <c r="T2086">
        <v>0.6035644425124973</v>
      </c>
      <c r="U2086">
        <v>2026</v>
      </c>
      <c r="V2086" t="s">
        <v>93</v>
      </c>
      <c r="W2086">
        <v>10</v>
      </c>
      <c r="X2086" t="s">
        <v>86</v>
      </c>
    </row>
    <row r="2087" spans="1:24">
      <c r="A2087">
        <v>3368</v>
      </c>
      <c r="B2087" s="14">
        <v>46306</v>
      </c>
      <c r="C2087">
        <v>2026</v>
      </c>
      <c r="D2087">
        <v>4</v>
      </c>
      <c r="E2087">
        <v>10</v>
      </c>
      <c r="F2087" t="s">
        <v>86</v>
      </c>
      <c r="G2087" t="s">
        <v>0</v>
      </c>
      <c r="H2087" t="s">
        <v>36</v>
      </c>
      <c r="I2087" t="s">
        <v>2</v>
      </c>
      <c r="J2087" t="s">
        <v>3</v>
      </c>
      <c r="K2087" t="s">
        <v>9</v>
      </c>
      <c r="L2087" t="s">
        <v>10</v>
      </c>
      <c r="M2087">
        <v>1</v>
      </c>
      <c r="N2087">
        <v>89.88</v>
      </c>
      <c r="O2087">
        <v>0</v>
      </c>
      <c r="P2087">
        <v>46.15</v>
      </c>
      <c r="Q2087">
        <v>89.88</v>
      </c>
      <c r="R2087">
        <v>46.15</v>
      </c>
      <c r="S2087">
        <v>43.73</v>
      </c>
      <c r="T2087">
        <v>0.48653760569648419</v>
      </c>
      <c r="U2087">
        <v>2026</v>
      </c>
      <c r="V2087" t="s">
        <v>93</v>
      </c>
      <c r="W2087">
        <v>10</v>
      </c>
      <c r="X2087" t="s">
        <v>86</v>
      </c>
    </row>
    <row r="2088" spans="1:24">
      <c r="A2088">
        <v>3566</v>
      </c>
      <c r="B2088" s="14">
        <v>46306</v>
      </c>
      <c r="C2088">
        <v>2026</v>
      </c>
      <c r="D2088">
        <v>4</v>
      </c>
      <c r="E2088">
        <v>10</v>
      </c>
      <c r="F2088" t="s">
        <v>86</v>
      </c>
      <c r="G2088" t="s">
        <v>6</v>
      </c>
      <c r="H2088" t="s">
        <v>43</v>
      </c>
      <c r="I2088" t="s">
        <v>2</v>
      </c>
      <c r="J2088" t="s">
        <v>13</v>
      </c>
      <c r="K2088" t="s">
        <v>34</v>
      </c>
      <c r="L2088" t="s">
        <v>35</v>
      </c>
      <c r="M2088">
        <v>1</v>
      </c>
      <c r="N2088">
        <v>41.33</v>
      </c>
      <c r="O2088">
        <v>0</v>
      </c>
      <c r="P2088">
        <v>14.47</v>
      </c>
      <c r="Q2088">
        <v>41.33</v>
      </c>
      <c r="R2088">
        <v>14.47</v>
      </c>
      <c r="S2088">
        <v>26.86</v>
      </c>
      <c r="T2088">
        <v>0.6498911202516332</v>
      </c>
      <c r="U2088">
        <v>2026</v>
      </c>
      <c r="V2088" t="s">
        <v>93</v>
      </c>
      <c r="W2088">
        <v>10</v>
      </c>
      <c r="X2088" t="s">
        <v>86</v>
      </c>
    </row>
    <row r="2089" spans="1:24">
      <c r="A2089">
        <v>4420</v>
      </c>
      <c r="B2089" s="14">
        <v>46306</v>
      </c>
      <c r="C2089">
        <v>2026</v>
      </c>
      <c r="D2089">
        <v>4</v>
      </c>
      <c r="E2089">
        <v>10</v>
      </c>
      <c r="F2089" t="s">
        <v>86</v>
      </c>
      <c r="G2089" t="s">
        <v>11</v>
      </c>
      <c r="H2089" t="s">
        <v>25</v>
      </c>
      <c r="I2089" t="s">
        <v>8</v>
      </c>
      <c r="J2089" t="s">
        <v>16</v>
      </c>
      <c r="K2089" t="s">
        <v>4</v>
      </c>
      <c r="L2089" t="s">
        <v>26</v>
      </c>
      <c r="M2089">
        <v>15</v>
      </c>
      <c r="N2089">
        <v>40.78</v>
      </c>
      <c r="O2089">
        <v>0.15</v>
      </c>
      <c r="P2089">
        <v>17.07</v>
      </c>
      <c r="Q2089">
        <v>519.94500000000005</v>
      </c>
      <c r="R2089">
        <v>256.05</v>
      </c>
      <c r="S2089">
        <v>263.89500000000004</v>
      </c>
      <c r="T2089">
        <v>0.5075440671609498</v>
      </c>
      <c r="U2089">
        <v>2026</v>
      </c>
      <c r="V2089" t="s">
        <v>93</v>
      </c>
      <c r="W2089">
        <v>10</v>
      </c>
      <c r="X2089" t="s">
        <v>86</v>
      </c>
    </row>
    <row r="2090" spans="1:24">
      <c r="A2090">
        <v>513</v>
      </c>
      <c r="B2090" s="14">
        <v>46307</v>
      </c>
      <c r="C2090">
        <v>2026</v>
      </c>
      <c r="D2090">
        <v>4</v>
      </c>
      <c r="E2090">
        <v>10</v>
      </c>
      <c r="F2090" t="s">
        <v>86</v>
      </c>
      <c r="G2090" t="s">
        <v>20</v>
      </c>
      <c r="H2090" t="s">
        <v>31</v>
      </c>
      <c r="I2090" t="s">
        <v>2</v>
      </c>
      <c r="J2090" t="s">
        <v>16</v>
      </c>
      <c r="K2090" t="s">
        <v>14</v>
      </c>
      <c r="L2090" t="s">
        <v>48</v>
      </c>
      <c r="M2090">
        <v>1</v>
      </c>
      <c r="N2090">
        <v>163.87</v>
      </c>
      <c r="O2090">
        <v>0</v>
      </c>
      <c r="P2090">
        <v>85.76</v>
      </c>
      <c r="Q2090">
        <v>163.87</v>
      </c>
      <c r="R2090">
        <v>85.76</v>
      </c>
      <c r="S2090">
        <v>78.11</v>
      </c>
      <c r="T2090">
        <v>0.47665832672240188</v>
      </c>
      <c r="U2090">
        <v>2026</v>
      </c>
      <c r="V2090" t="s">
        <v>93</v>
      </c>
      <c r="W2090">
        <v>10</v>
      </c>
      <c r="X2090" t="s">
        <v>86</v>
      </c>
    </row>
    <row r="2091" spans="1:24">
      <c r="A2091">
        <v>786</v>
      </c>
      <c r="B2091" s="14">
        <v>46307</v>
      </c>
      <c r="C2091">
        <v>2026</v>
      </c>
      <c r="D2091">
        <v>4</v>
      </c>
      <c r="E2091">
        <v>10</v>
      </c>
      <c r="F2091" t="s">
        <v>86</v>
      </c>
      <c r="G2091" t="s">
        <v>11</v>
      </c>
      <c r="H2091" t="s">
        <v>18</v>
      </c>
      <c r="I2091" t="s">
        <v>2</v>
      </c>
      <c r="J2091" t="s">
        <v>13</v>
      </c>
      <c r="K2091" t="s">
        <v>34</v>
      </c>
      <c r="L2091" t="s">
        <v>42</v>
      </c>
      <c r="M2091">
        <v>1</v>
      </c>
      <c r="N2091">
        <v>35.39</v>
      </c>
      <c r="O2091">
        <v>0.05</v>
      </c>
      <c r="P2091">
        <v>13.68</v>
      </c>
      <c r="Q2091">
        <v>33.6205</v>
      </c>
      <c r="R2091">
        <v>13.68</v>
      </c>
      <c r="S2091">
        <v>19.9405</v>
      </c>
      <c r="T2091">
        <v>0.59310539700480358</v>
      </c>
      <c r="U2091">
        <v>2026</v>
      </c>
      <c r="V2091" t="s">
        <v>93</v>
      </c>
      <c r="W2091">
        <v>10</v>
      </c>
      <c r="X2091" t="s">
        <v>86</v>
      </c>
    </row>
    <row r="2092" spans="1:24">
      <c r="A2092">
        <v>3771</v>
      </c>
      <c r="B2092" s="14">
        <v>46307</v>
      </c>
      <c r="C2092">
        <v>2026</v>
      </c>
      <c r="D2092">
        <v>4</v>
      </c>
      <c r="E2092">
        <v>10</v>
      </c>
      <c r="F2092" t="s">
        <v>86</v>
      </c>
      <c r="G2092" t="s">
        <v>11</v>
      </c>
      <c r="H2092" t="s">
        <v>18</v>
      </c>
      <c r="I2092" t="s">
        <v>2</v>
      </c>
      <c r="J2092" t="s">
        <v>16</v>
      </c>
      <c r="K2092" t="s">
        <v>23</v>
      </c>
      <c r="L2092" t="s">
        <v>40</v>
      </c>
      <c r="M2092">
        <v>2</v>
      </c>
      <c r="N2092">
        <v>80.2</v>
      </c>
      <c r="O2092">
        <v>0</v>
      </c>
      <c r="P2092">
        <v>39.590000000000003</v>
      </c>
      <c r="Q2092">
        <v>160.4</v>
      </c>
      <c r="R2092">
        <v>79.180000000000007</v>
      </c>
      <c r="S2092">
        <v>81.22</v>
      </c>
      <c r="T2092">
        <v>0.50635910224438896</v>
      </c>
      <c r="U2092">
        <v>2026</v>
      </c>
      <c r="V2092" t="s">
        <v>93</v>
      </c>
      <c r="W2092">
        <v>10</v>
      </c>
      <c r="X2092" t="s">
        <v>86</v>
      </c>
    </row>
    <row r="2093" spans="1:24">
      <c r="A2093">
        <v>3910</v>
      </c>
      <c r="B2093" s="14">
        <v>46307</v>
      </c>
      <c r="C2093">
        <v>2026</v>
      </c>
      <c r="D2093">
        <v>4</v>
      </c>
      <c r="E2093">
        <v>10</v>
      </c>
      <c r="F2093" t="s">
        <v>86</v>
      </c>
      <c r="G2093" t="s">
        <v>11</v>
      </c>
      <c r="H2093" t="s">
        <v>12</v>
      </c>
      <c r="I2093" t="s">
        <v>2</v>
      </c>
      <c r="J2093" t="s">
        <v>16</v>
      </c>
      <c r="K2093" t="s">
        <v>4</v>
      </c>
      <c r="L2093" t="s">
        <v>26</v>
      </c>
      <c r="M2093">
        <v>3</v>
      </c>
      <c r="N2093">
        <v>41.09</v>
      </c>
      <c r="O2093">
        <v>0</v>
      </c>
      <c r="P2093">
        <v>17.18</v>
      </c>
      <c r="Q2093">
        <v>123.27000000000001</v>
      </c>
      <c r="R2093">
        <v>51.54</v>
      </c>
      <c r="S2093">
        <v>71.730000000000018</v>
      </c>
      <c r="T2093">
        <v>0.58189340472134354</v>
      </c>
      <c r="U2093">
        <v>2026</v>
      </c>
      <c r="V2093" t="s">
        <v>93</v>
      </c>
      <c r="W2093">
        <v>10</v>
      </c>
      <c r="X2093" t="s">
        <v>86</v>
      </c>
    </row>
    <row r="2094" spans="1:24">
      <c r="A2094">
        <v>330</v>
      </c>
      <c r="B2094" s="14">
        <v>46308</v>
      </c>
      <c r="C2094">
        <v>2026</v>
      </c>
      <c r="D2094">
        <v>4</v>
      </c>
      <c r="E2094">
        <v>10</v>
      </c>
      <c r="F2094" t="s">
        <v>86</v>
      </c>
      <c r="G2094" t="s">
        <v>6</v>
      </c>
      <c r="H2094" t="s">
        <v>43</v>
      </c>
      <c r="I2094" t="s">
        <v>8</v>
      </c>
      <c r="J2094" t="s">
        <v>16</v>
      </c>
      <c r="K2094" t="s">
        <v>14</v>
      </c>
      <c r="L2094" t="s">
        <v>15</v>
      </c>
      <c r="M2094">
        <v>5</v>
      </c>
      <c r="N2094">
        <v>36.97</v>
      </c>
      <c r="O2094">
        <v>0.15</v>
      </c>
      <c r="P2094">
        <v>13.93</v>
      </c>
      <c r="Q2094">
        <v>157.1225</v>
      </c>
      <c r="R2094">
        <v>69.650000000000006</v>
      </c>
      <c r="S2094">
        <v>87.472499999999997</v>
      </c>
      <c r="T2094">
        <v>0.55671530175500006</v>
      </c>
      <c r="U2094">
        <v>2026</v>
      </c>
      <c r="V2094" t="s">
        <v>93</v>
      </c>
      <c r="W2094">
        <v>10</v>
      </c>
      <c r="X2094" t="s">
        <v>86</v>
      </c>
    </row>
    <row r="2095" spans="1:24">
      <c r="A2095">
        <v>707</v>
      </c>
      <c r="B2095" s="14">
        <v>46308</v>
      </c>
      <c r="C2095">
        <v>2026</v>
      </c>
      <c r="D2095">
        <v>4</v>
      </c>
      <c r="E2095">
        <v>10</v>
      </c>
      <c r="F2095" t="s">
        <v>86</v>
      </c>
      <c r="G2095" t="s">
        <v>11</v>
      </c>
      <c r="H2095" t="s">
        <v>25</v>
      </c>
      <c r="I2095" t="s">
        <v>19</v>
      </c>
      <c r="J2095" t="s">
        <v>13</v>
      </c>
      <c r="K2095" t="s">
        <v>14</v>
      </c>
      <c r="L2095" t="s">
        <v>15</v>
      </c>
      <c r="M2095">
        <v>4</v>
      </c>
      <c r="N2095">
        <v>35.880000000000003</v>
      </c>
      <c r="O2095">
        <v>0.05</v>
      </c>
      <c r="P2095">
        <v>13.45</v>
      </c>
      <c r="Q2095">
        <v>136.34399999999999</v>
      </c>
      <c r="R2095">
        <v>53.8</v>
      </c>
      <c r="S2095">
        <v>82.543999999999997</v>
      </c>
      <c r="T2095">
        <v>0.60540984568444522</v>
      </c>
      <c r="U2095">
        <v>2026</v>
      </c>
      <c r="V2095" t="s">
        <v>93</v>
      </c>
      <c r="W2095">
        <v>10</v>
      </c>
      <c r="X2095" t="s">
        <v>86</v>
      </c>
    </row>
    <row r="2096" spans="1:24">
      <c r="A2096">
        <v>989</v>
      </c>
      <c r="B2096" s="14">
        <v>46308</v>
      </c>
      <c r="C2096">
        <v>2026</v>
      </c>
      <c r="D2096">
        <v>4</v>
      </c>
      <c r="E2096">
        <v>10</v>
      </c>
      <c r="F2096" t="s">
        <v>86</v>
      </c>
      <c r="G2096" t="s">
        <v>6</v>
      </c>
      <c r="H2096" t="s">
        <v>41</v>
      </c>
      <c r="I2096" t="s">
        <v>2</v>
      </c>
      <c r="J2096" t="s">
        <v>3</v>
      </c>
      <c r="K2096" t="s">
        <v>4</v>
      </c>
      <c r="L2096" t="s">
        <v>26</v>
      </c>
      <c r="M2096">
        <v>3</v>
      </c>
      <c r="N2096">
        <v>40.42</v>
      </c>
      <c r="O2096">
        <v>0</v>
      </c>
      <c r="P2096">
        <v>16.79</v>
      </c>
      <c r="Q2096">
        <v>121.26</v>
      </c>
      <c r="R2096">
        <v>50.37</v>
      </c>
      <c r="S2096">
        <v>70.890000000000015</v>
      </c>
      <c r="T2096">
        <v>0.58461157842652167</v>
      </c>
      <c r="U2096">
        <v>2026</v>
      </c>
      <c r="V2096" t="s">
        <v>93</v>
      </c>
      <c r="W2096">
        <v>10</v>
      </c>
      <c r="X2096" t="s">
        <v>86</v>
      </c>
    </row>
    <row r="2097" spans="1:24">
      <c r="A2097">
        <v>1904</v>
      </c>
      <c r="B2097" s="14">
        <v>46308</v>
      </c>
      <c r="C2097">
        <v>2026</v>
      </c>
      <c r="D2097">
        <v>4</v>
      </c>
      <c r="E2097">
        <v>10</v>
      </c>
      <c r="F2097" t="s">
        <v>86</v>
      </c>
      <c r="G2097" t="s">
        <v>20</v>
      </c>
      <c r="H2097" t="s">
        <v>33</v>
      </c>
      <c r="I2097" t="s">
        <v>19</v>
      </c>
      <c r="J2097" t="s">
        <v>3</v>
      </c>
      <c r="K2097" t="s">
        <v>4</v>
      </c>
      <c r="L2097" t="s">
        <v>22</v>
      </c>
      <c r="M2097">
        <v>1</v>
      </c>
      <c r="N2097">
        <v>50.34</v>
      </c>
      <c r="O2097">
        <v>0.15</v>
      </c>
      <c r="P2097">
        <v>22.56</v>
      </c>
      <c r="Q2097">
        <v>42.789000000000001</v>
      </c>
      <c r="R2097">
        <v>22.56</v>
      </c>
      <c r="S2097">
        <v>20.229000000000003</v>
      </c>
      <c r="T2097">
        <v>0.47276169108883132</v>
      </c>
      <c r="U2097">
        <v>2026</v>
      </c>
      <c r="V2097" t="s">
        <v>93</v>
      </c>
      <c r="W2097">
        <v>10</v>
      </c>
      <c r="X2097" t="s">
        <v>86</v>
      </c>
    </row>
    <row r="2098" spans="1:24">
      <c r="A2098">
        <v>2854</v>
      </c>
      <c r="B2098" s="14">
        <v>46308</v>
      </c>
      <c r="C2098">
        <v>2026</v>
      </c>
      <c r="D2098">
        <v>4</v>
      </c>
      <c r="E2098">
        <v>10</v>
      </c>
      <c r="F2098" t="s">
        <v>86</v>
      </c>
      <c r="G2098" t="s">
        <v>0</v>
      </c>
      <c r="H2098" t="s">
        <v>50</v>
      </c>
      <c r="I2098" t="s">
        <v>19</v>
      </c>
      <c r="J2098" t="s">
        <v>13</v>
      </c>
      <c r="K2098" t="s">
        <v>14</v>
      </c>
      <c r="L2098" t="s">
        <v>15</v>
      </c>
      <c r="M2098">
        <v>3</v>
      </c>
      <c r="N2098">
        <v>36.049999999999997</v>
      </c>
      <c r="O2098">
        <v>0.1</v>
      </c>
      <c r="P2098">
        <v>13.87</v>
      </c>
      <c r="Q2098">
        <v>97.334999999999994</v>
      </c>
      <c r="R2098">
        <v>41.61</v>
      </c>
      <c r="S2098">
        <v>55.724999999999994</v>
      </c>
      <c r="T2098">
        <v>0.57250732008013561</v>
      </c>
      <c r="U2098">
        <v>2026</v>
      </c>
      <c r="V2098" t="s">
        <v>93</v>
      </c>
      <c r="W2098">
        <v>10</v>
      </c>
      <c r="X2098" t="s">
        <v>86</v>
      </c>
    </row>
    <row r="2099" spans="1:24">
      <c r="A2099">
        <v>3212</v>
      </c>
      <c r="B2099" s="14">
        <v>46308</v>
      </c>
      <c r="C2099">
        <v>2026</v>
      </c>
      <c r="D2099">
        <v>4</v>
      </c>
      <c r="E2099">
        <v>10</v>
      </c>
      <c r="F2099" t="s">
        <v>86</v>
      </c>
      <c r="G2099" t="s">
        <v>11</v>
      </c>
      <c r="H2099" t="s">
        <v>12</v>
      </c>
      <c r="I2099" t="s">
        <v>8</v>
      </c>
      <c r="J2099" t="s">
        <v>3</v>
      </c>
      <c r="K2099" t="s">
        <v>4</v>
      </c>
      <c r="L2099" t="s">
        <v>26</v>
      </c>
      <c r="M2099">
        <v>15</v>
      </c>
      <c r="N2099">
        <v>40</v>
      </c>
      <c r="O2099">
        <v>0.1</v>
      </c>
      <c r="P2099">
        <v>16.420000000000002</v>
      </c>
      <c r="Q2099">
        <v>540</v>
      </c>
      <c r="R2099">
        <v>246.3</v>
      </c>
      <c r="S2099">
        <v>293.7</v>
      </c>
      <c r="T2099">
        <v>0.54388888888888887</v>
      </c>
      <c r="U2099">
        <v>2026</v>
      </c>
      <c r="V2099" t="s">
        <v>93</v>
      </c>
      <c r="W2099">
        <v>10</v>
      </c>
      <c r="X2099" t="s">
        <v>86</v>
      </c>
    </row>
    <row r="2100" spans="1:24">
      <c r="A2100">
        <v>4479</v>
      </c>
      <c r="B2100" s="14">
        <v>46308</v>
      </c>
      <c r="C2100">
        <v>2026</v>
      </c>
      <c r="D2100">
        <v>4</v>
      </c>
      <c r="E2100">
        <v>10</v>
      </c>
      <c r="F2100" t="s">
        <v>86</v>
      </c>
      <c r="G2100" t="s">
        <v>20</v>
      </c>
      <c r="H2100" t="s">
        <v>31</v>
      </c>
      <c r="I2100" t="s">
        <v>19</v>
      </c>
      <c r="J2100" t="s">
        <v>3</v>
      </c>
      <c r="K2100" t="s">
        <v>9</v>
      </c>
      <c r="L2100" t="s">
        <v>37</v>
      </c>
      <c r="M2100">
        <v>1</v>
      </c>
      <c r="N2100">
        <v>151.68</v>
      </c>
      <c r="O2100">
        <v>0.05</v>
      </c>
      <c r="P2100">
        <v>78.98</v>
      </c>
      <c r="Q2100">
        <v>144.096</v>
      </c>
      <c r="R2100">
        <v>78.98</v>
      </c>
      <c r="S2100">
        <v>65.116</v>
      </c>
      <c r="T2100">
        <v>0.45189318232289583</v>
      </c>
      <c r="U2100">
        <v>2026</v>
      </c>
      <c r="V2100" t="s">
        <v>93</v>
      </c>
      <c r="W2100">
        <v>10</v>
      </c>
      <c r="X2100" t="s">
        <v>86</v>
      </c>
    </row>
    <row r="2101" spans="1:24">
      <c r="A2101">
        <v>4574</v>
      </c>
      <c r="B2101" s="14">
        <v>46308</v>
      </c>
      <c r="C2101">
        <v>2026</v>
      </c>
      <c r="D2101">
        <v>4</v>
      </c>
      <c r="E2101">
        <v>10</v>
      </c>
      <c r="F2101" t="s">
        <v>86</v>
      </c>
      <c r="G2101" t="s">
        <v>6</v>
      </c>
      <c r="H2101" t="s">
        <v>49</v>
      </c>
      <c r="I2101" t="s">
        <v>2</v>
      </c>
      <c r="J2101" t="s">
        <v>16</v>
      </c>
      <c r="K2101" t="s">
        <v>34</v>
      </c>
      <c r="L2101" t="s">
        <v>42</v>
      </c>
      <c r="M2101">
        <v>1</v>
      </c>
      <c r="N2101">
        <v>36.53</v>
      </c>
      <c r="O2101">
        <v>0</v>
      </c>
      <c r="P2101">
        <v>14.01</v>
      </c>
      <c r="Q2101">
        <v>36.53</v>
      </c>
      <c r="R2101">
        <v>14.01</v>
      </c>
      <c r="S2101">
        <v>22.520000000000003</v>
      </c>
      <c r="T2101">
        <v>0.61647960580344929</v>
      </c>
      <c r="U2101">
        <v>2026</v>
      </c>
      <c r="V2101" t="s">
        <v>93</v>
      </c>
      <c r="W2101">
        <v>10</v>
      </c>
      <c r="X2101" t="s">
        <v>86</v>
      </c>
    </row>
    <row r="2102" spans="1:24">
      <c r="A2102">
        <v>4815</v>
      </c>
      <c r="B2102" s="14">
        <v>46308</v>
      </c>
      <c r="C2102">
        <v>2026</v>
      </c>
      <c r="D2102">
        <v>4</v>
      </c>
      <c r="E2102">
        <v>10</v>
      </c>
      <c r="F2102" t="s">
        <v>86</v>
      </c>
      <c r="G2102" t="s">
        <v>0</v>
      </c>
      <c r="H2102" t="s">
        <v>1</v>
      </c>
      <c r="I2102" t="s">
        <v>19</v>
      </c>
      <c r="J2102" t="s">
        <v>16</v>
      </c>
      <c r="K2102" t="s">
        <v>4</v>
      </c>
      <c r="L2102" t="s">
        <v>26</v>
      </c>
      <c r="M2102">
        <v>1</v>
      </c>
      <c r="N2102">
        <v>39.89</v>
      </c>
      <c r="O2102">
        <v>0.05</v>
      </c>
      <c r="P2102">
        <v>16.91</v>
      </c>
      <c r="Q2102">
        <v>37.895499999999998</v>
      </c>
      <c r="R2102">
        <v>16.91</v>
      </c>
      <c r="S2102">
        <v>20.985499999999998</v>
      </c>
      <c r="T2102">
        <v>0.55377287540737019</v>
      </c>
      <c r="U2102">
        <v>2026</v>
      </c>
      <c r="V2102" t="s">
        <v>93</v>
      </c>
      <c r="W2102">
        <v>10</v>
      </c>
      <c r="X2102" t="s">
        <v>86</v>
      </c>
    </row>
    <row r="2103" spans="1:24">
      <c r="A2103">
        <v>5027</v>
      </c>
      <c r="B2103" s="14">
        <v>46308</v>
      </c>
      <c r="C2103">
        <v>2026</v>
      </c>
      <c r="D2103">
        <v>4</v>
      </c>
      <c r="E2103">
        <v>10</v>
      </c>
      <c r="F2103" t="s">
        <v>86</v>
      </c>
      <c r="G2103" t="s">
        <v>11</v>
      </c>
      <c r="H2103" t="s">
        <v>39</v>
      </c>
      <c r="I2103" t="s">
        <v>2</v>
      </c>
      <c r="J2103" t="s">
        <v>13</v>
      </c>
      <c r="K2103" t="s">
        <v>9</v>
      </c>
      <c r="L2103" t="s">
        <v>37</v>
      </c>
      <c r="M2103">
        <v>1</v>
      </c>
      <c r="N2103">
        <v>154.53</v>
      </c>
      <c r="O2103">
        <v>0</v>
      </c>
      <c r="P2103">
        <v>77.930000000000007</v>
      </c>
      <c r="Q2103">
        <v>154.53</v>
      </c>
      <c r="R2103">
        <v>77.930000000000007</v>
      </c>
      <c r="S2103">
        <v>76.599999999999994</v>
      </c>
      <c r="T2103">
        <v>0.49569662848637802</v>
      </c>
      <c r="U2103">
        <v>2026</v>
      </c>
      <c r="V2103" t="s">
        <v>93</v>
      </c>
      <c r="W2103">
        <v>10</v>
      </c>
      <c r="X2103" t="s">
        <v>86</v>
      </c>
    </row>
    <row r="2104" spans="1:24">
      <c r="A2104">
        <v>1794</v>
      </c>
      <c r="B2104" s="14">
        <v>46309</v>
      </c>
      <c r="C2104">
        <v>2026</v>
      </c>
      <c r="D2104">
        <v>4</v>
      </c>
      <c r="E2104">
        <v>10</v>
      </c>
      <c r="F2104" t="s">
        <v>86</v>
      </c>
      <c r="G2104" t="s">
        <v>20</v>
      </c>
      <c r="H2104" t="s">
        <v>33</v>
      </c>
      <c r="I2104" t="s">
        <v>28</v>
      </c>
      <c r="J2104" t="s">
        <v>16</v>
      </c>
      <c r="K2104" t="s">
        <v>4</v>
      </c>
      <c r="L2104" t="s">
        <v>22</v>
      </c>
      <c r="M2104">
        <v>2</v>
      </c>
      <c r="N2104">
        <v>50.64</v>
      </c>
      <c r="O2104">
        <v>0.05</v>
      </c>
      <c r="P2104">
        <v>22.28</v>
      </c>
      <c r="Q2104">
        <v>96.215999999999994</v>
      </c>
      <c r="R2104">
        <v>44.56</v>
      </c>
      <c r="S2104">
        <v>51.655999999999992</v>
      </c>
      <c r="T2104">
        <v>0.53687536376486233</v>
      </c>
      <c r="U2104">
        <v>2026</v>
      </c>
      <c r="V2104" t="s">
        <v>93</v>
      </c>
      <c r="W2104">
        <v>10</v>
      </c>
      <c r="X2104" t="s">
        <v>86</v>
      </c>
    </row>
    <row r="2105" spans="1:24">
      <c r="A2105">
        <v>1867</v>
      </c>
      <c r="B2105" s="14">
        <v>46309</v>
      </c>
      <c r="C2105">
        <v>2026</v>
      </c>
      <c r="D2105">
        <v>4</v>
      </c>
      <c r="E2105">
        <v>10</v>
      </c>
      <c r="F2105" t="s">
        <v>86</v>
      </c>
      <c r="G2105" t="s">
        <v>0</v>
      </c>
      <c r="H2105" t="s">
        <v>1</v>
      </c>
      <c r="I2105" t="s">
        <v>2</v>
      </c>
      <c r="J2105" t="s">
        <v>13</v>
      </c>
      <c r="K2105" t="s">
        <v>34</v>
      </c>
      <c r="L2105" t="s">
        <v>35</v>
      </c>
      <c r="M2105">
        <v>3</v>
      </c>
      <c r="N2105">
        <v>40.880000000000003</v>
      </c>
      <c r="O2105">
        <v>0.05</v>
      </c>
      <c r="P2105">
        <v>14.59</v>
      </c>
      <c r="Q2105">
        <v>116.50800000000001</v>
      </c>
      <c r="R2105">
        <v>43.769999999999996</v>
      </c>
      <c r="S2105">
        <v>72.738000000000014</v>
      </c>
      <c r="T2105">
        <v>0.62431764342362761</v>
      </c>
      <c r="U2105">
        <v>2026</v>
      </c>
      <c r="V2105" t="s">
        <v>93</v>
      </c>
      <c r="W2105">
        <v>10</v>
      </c>
      <c r="X2105" t="s">
        <v>86</v>
      </c>
    </row>
    <row r="2106" spans="1:24">
      <c r="A2106">
        <v>2088</v>
      </c>
      <c r="B2106" s="14">
        <v>46309</v>
      </c>
      <c r="C2106">
        <v>2026</v>
      </c>
      <c r="D2106">
        <v>4</v>
      </c>
      <c r="E2106">
        <v>10</v>
      </c>
      <c r="F2106" t="s">
        <v>86</v>
      </c>
      <c r="G2106" t="s">
        <v>20</v>
      </c>
      <c r="H2106" t="s">
        <v>21</v>
      </c>
      <c r="I2106" t="s">
        <v>19</v>
      </c>
      <c r="J2106" t="s">
        <v>3</v>
      </c>
      <c r="K2106" t="s">
        <v>9</v>
      </c>
      <c r="L2106" t="s">
        <v>17</v>
      </c>
      <c r="M2106">
        <v>1</v>
      </c>
      <c r="N2106">
        <v>141.77000000000001</v>
      </c>
      <c r="O2106">
        <v>0</v>
      </c>
      <c r="P2106">
        <v>78.48</v>
      </c>
      <c r="Q2106">
        <v>141.77000000000001</v>
      </c>
      <c r="R2106">
        <v>78.48</v>
      </c>
      <c r="S2106">
        <v>63.290000000000006</v>
      </c>
      <c r="T2106">
        <v>0.44642731184312623</v>
      </c>
      <c r="U2106">
        <v>2026</v>
      </c>
      <c r="V2106" t="s">
        <v>93</v>
      </c>
      <c r="W2106">
        <v>10</v>
      </c>
      <c r="X2106" t="s">
        <v>86</v>
      </c>
    </row>
    <row r="2107" spans="1:24">
      <c r="A2107">
        <v>2270</v>
      </c>
      <c r="B2107" s="14">
        <v>46309</v>
      </c>
      <c r="C2107">
        <v>2026</v>
      </c>
      <c r="D2107">
        <v>4</v>
      </c>
      <c r="E2107">
        <v>10</v>
      </c>
      <c r="F2107" t="s">
        <v>86</v>
      </c>
      <c r="G2107" t="s">
        <v>20</v>
      </c>
      <c r="H2107" t="s">
        <v>31</v>
      </c>
      <c r="I2107" t="s">
        <v>2</v>
      </c>
      <c r="J2107" t="s">
        <v>13</v>
      </c>
      <c r="K2107" t="s">
        <v>23</v>
      </c>
      <c r="L2107" t="s">
        <v>29</v>
      </c>
      <c r="M2107">
        <v>3</v>
      </c>
      <c r="N2107">
        <v>199.99</v>
      </c>
      <c r="O2107">
        <v>0.15</v>
      </c>
      <c r="P2107">
        <v>101.86</v>
      </c>
      <c r="Q2107">
        <v>509.97450000000003</v>
      </c>
      <c r="R2107">
        <v>305.58</v>
      </c>
      <c r="S2107">
        <v>204.39450000000005</v>
      </c>
      <c r="T2107">
        <v>0.40079356909021929</v>
      </c>
      <c r="U2107">
        <v>2026</v>
      </c>
      <c r="V2107" t="s">
        <v>93</v>
      </c>
      <c r="W2107">
        <v>10</v>
      </c>
      <c r="X2107" t="s">
        <v>86</v>
      </c>
    </row>
    <row r="2108" spans="1:24">
      <c r="A2108">
        <v>3789</v>
      </c>
      <c r="B2108" s="14">
        <v>46309</v>
      </c>
      <c r="C2108">
        <v>2026</v>
      </c>
      <c r="D2108">
        <v>4</v>
      </c>
      <c r="E2108">
        <v>10</v>
      </c>
      <c r="F2108" t="s">
        <v>86</v>
      </c>
      <c r="G2108" t="s">
        <v>20</v>
      </c>
      <c r="H2108" t="s">
        <v>21</v>
      </c>
      <c r="I2108" t="s">
        <v>28</v>
      </c>
      <c r="J2108" t="s">
        <v>13</v>
      </c>
      <c r="K2108" t="s">
        <v>4</v>
      </c>
      <c r="L2108" t="s">
        <v>22</v>
      </c>
      <c r="M2108">
        <v>2</v>
      </c>
      <c r="N2108">
        <v>50.56</v>
      </c>
      <c r="O2108">
        <v>0</v>
      </c>
      <c r="P2108">
        <v>23.04</v>
      </c>
      <c r="Q2108">
        <v>101.12</v>
      </c>
      <c r="R2108">
        <v>46.08</v>
      </c>
      <c r="S2108">
        <v>55.040000000000006</v>
      </c>
      <c r="T2108">
        <v>0.54430379746835444</v>
      </c>
      <c r="U2108">
        <v>2026</v>
      </c>
      <c r="V2108" t="s">
        <v>93</v>
      </c>
      <c r="W2108">
        <v>10</v>
      </c>
      <c r="X2108" t="s">
        <v>86</v>
      </c>
    </row>
    <row r="2109" spans="1:24">
      <c r="A2109">
        <v>4323</v>
      </c>
      <c r="B2109" s="14">
        <v>46309</v>
      </c>
      <c r="C2109">
        <v>2026</v>
      </c>
      <c r="D2109">
        <v>4</v>
      </c>
      <c r="E2109">
        <v>10</v>
      </c>
      <c r="F2109" t="s">
        <v>86</v>
      </c>
      <c r="G2109" t="s">
        <v>20</v>
      </c>
      <c r="H2109" t="s">
        <v>31</v>
      </c>
      <c r="I2109" t="s">
        <v>2</v>
      </c>
      <c r="J2109" t="s">
        <v>13</v>
      </c>
      <c r="K2109" t="s">
        <v>14</v>
      </c>
      <c r="L2109" t="s">
        <v>32</v>
      </c>
      <c r="M2109">
        <v>1</v>
      </c>
      <c r="N2109">
        <v>47.38</v>
      </c>
      <c r="O2109">
        <v>0</v>
      </c>
      <c r="P2109">
        <v>17.86</v>
      </c>
      <c r="Q2109">
        <v>47.38</v>
      </c>
      <c r="R2109">
        <v>17.86</v>
      </c>
      <c r="S2109">
        <v>29.520000000000003</v>
      </c>
      <c r="T2109">
        <v>0.62304769945124527</v>
      </c>
      <c r="U2109">
        <v>2026</v>
      </c>
      <c r="V2109" t="s">
        <v>93</v>
      </c>
      <c r="W2109">
        <v>10</v>
      </c>
      <c r="X2109" t="s">
        <v>86</v>
      </c>
    </row>
    <row r="2110" spans="1:24">
      <c r="A2110">
        <v>276</v>
      </c>
      <c r="B2110" s="14">
        <v>46310</v>
      </c>
      <c r="C2110">
        <v>2026</v>
      </c>
      <c r="D2110">
        <v>4</v>
      </c>
      <c r="E2110">
        <v>10</v>
      </c>
      <c r="F2110" t="s">
        <v>86</v>
      </c>
      <c r="G2110" t="s">
        <v>11</v>
      </c>
      <c r="H2110" t="s">
        <v>12</v>
      </c>
      <c r="I2110" t="s">
        <v>2</v>
      </c>
      <c r="J2110" t="s">
        <v>16</v>
      </c>
      <c r="K2110" t="s">
        <v>9</v>
      </c>
      <c r="L2110" t="s">
        <v>10</v>
      </c>
      <c r="M2110">
        <v>1</v>
      </c>
      <c r="N2110">
        <v>92.74</v>
      </c>
      <c r="O2110">
        <v>0.15</v>
      </c>
      <c r="P2110">
        <v>44.52</v>
      </c>
      <c r="Q2110">
        <v>78.828999999999994</v>
      </c>
      <c r="R2110">
        <v>44.52</v>
      </c>
      <c r="S2110">
        <v>34.30899999999999</v>
      </c>
      <c r="T2110">
        <v>0.43523322635070844</v>
      </c>
      <c r="U2110">
        <v>2026</v>
      </c>
      <c r="V2110" t="s">
        <v>93</v>
      </c>
      <c r="W2110">
        <v>10</v>
      </c>
      <c r="X2110" t="s">
        <v>86</v>
      </c>
    </row>
    <row r="2111" spans="1:24">
      <c r="A2111">
        <v>791</v>
      </c>
      <c r="B2111" s="14">
        <v>46310</v>
      </c>
      <c r="C2111">
        <v>2026</v>
      </c>
      <c r="D2111">
        <v>4</v>
      </c>
      <c r="E2111">
        <v>10</v>
      </c>
      <c r="F2111" t="s">
        <v>86</v>
      </c>
      <c r="G2111" t="s">
        <v>20</v>
      </c>
      <c r="H2111" t="s">
        <v>47</v>
      </c>
      <c r="I2111" t="s">
        <v>19</v>
      </c>
      <c r="J2111" t="s">
        <v>3</v>
      </c>
      <c r="K2111" t="s">
        <v>4</v>
      </c>
      <c r="L2111" t="s">
        <v>22</v>
      </c>
      <c r="M2111">
        <v>3</v>
      </c>
      <c r="N2111">
        <v>51.57</v>
      </c>
      <c r="O2111">
        <v>0.1</v>
      </c>
      <c r="P2111">
        <v>21.82</v>
      </c>
      <c r="Q2111">
        <v>139.239</v>
      </c>
      <c r="R2111">
        <v>65.460000000000008</v>
      </c>
      <c r="S2111">
        <v>73.778999999999996</v>
      </c>
      <c r="T2111">
        <v>0.52987309589985565</v>
      </c>
      <c r="U2111">
        <v>2026</v>
      </c>
      <c r="V2111" t="s">
        <v>93</v>
      </c>
      <c r="W2111">
        <v>10</v>
      </c>
      <c r="X2111" t="s">
        <v>86</v>
      </c>
    </row>
    <row r="2112" spans="1:24">
      <c r="A2112">
        <v>1033</v>
      </c>
      <c r="B2112" s="14">
        <v>46310</v>
      </c>
      <c r="C2112">
        <v>2026</v>
      </c>
      <c r="D2112">
        <v>4</v>
      </c>
      <c r="E2112">
        <v>10</v>
      </c>
      <c r="F2112" t="s">
        <v>86</v>
      </c>
      <c r="G2112" t="s">
        <v>6</v>
      </c>
      <c r="H2112" t="s">
        <v>43</v>
      </c>
      <c r="I2112" t="s">
        <v>2</v>
      </c>
      <c r="J2112" t="s">
        <v>13</v>
      </c>
      <c r="K2112" t="s">
        <v>9</v>
      </c>
      <c r="L2112" t="s">
        <v>46</v>
      </c>
      <c r="M2112">
        <v>1</v>
      </c>
      <c r="N2112">
        <v>70.47</v>
      </c>
      <c r="O2112">
        <v>0.1</v>
      </c>
      <c r="P2112">
        <v>31.52</v>
      </c>
      <c r="Q2112">
        <v>63.423000000000002</v>
      </c>
      <c r="R2112">
        <v>31.52</v>
      </c>
      <c r="S2112">
        <v>31.903000000000002</v>
      </c>
      <c r="T2112">
        <v>0.50301940936253409</v>
      </c>
      <c r="U2112">
        <v>2026</v>
      </c>
      <c r="V2112" t="s">
        <v>93</v>
      </c>
      <c r="W2112">
        <v>10</v>
      </c>
      <c r="X2112" t="s">
        <v>86</v>
      </c>
    </row>
    <row r="2113" spans="1:24">
      <c r="A2113">
        <v>1247</v>
      </c>
      <c r="B2113" s="14">
        <v>46310</v>
      </c>
      <c r="C2113">
        <v>2026</v>
      </c>
      <c r="D2113">
        <v>4</v>
      </c>
      <c r="E2113">
        <v>10</v>
      </c>
      <c r="F2113" t="s">
        <v>86</v>
      </c>
      <c r="G2113" t="s">
        <v>0</v>
      </c>
      <c r="H2113" t="s">
        <v>1</v>
      </c>
      <c r="I2113" t="s">
        <v>2</v>
      </c>
      <c r="J2113" t="s">
        <v>13</v>
      </c>
      <c r="K2113" t="s">
        <v>9</v>
      </c>
      <c r="L2113" t="s">
        <v>46</v>
      </c>
      <c r="M2113">
        <v>1</v>
      </c>
      <c r="N2113">
        <v>71.05</v>
      </c>
      <c r="O2113">
        <v>0</v>
      </c>
      <c r="P2113">
        <v>33.32</v>
      </c>
      <c r="Q2113">
        <v>71.05</v>
      </c>
      <c r="R2113">
        <v>33.32</v>
      </c>
      <c r="S2113">
        <v>37.729999999999997</v>
      </c>
      <c r="T2113">
        <v>0.53103448275862064</v>
      </c>
      <c r="U2113">
        <v>2026</v>
      </c>
      <c r="V2113" t="s">
        <v>93</v>
      </c>
      <c r="W2113">
        <v>10</v>
      </c>
      <c r="X2113" t="s">
        <v>86</v>
      </c>
    </row>
    <row r="2114" spans="1:24">
      <c r="A2114">
        <v>1321</v>
      </c>
      <c r="B2114" s="14">
        <v>46310</v>
      </c>
      <c r="C2114">
        <v>2026</v>
      </c>
      <c r="D2114">
        <v>4</v>
      </c>
      <c r="E2114">
        <v>10</v>
      </c>
      <c r="F2114" t="s">
        <v>86</v>
      </c>
      <c r="G2114" t="s">
        <v>20</v>
      </c>
      <c r="H2114" t="s">
        <v>47</v>
      </c>
      <c r="I2114" t="s">
        <v>19</v>
      </c>
      <c r="J2114" t="s">
        <v>3</v>
      </c>
      <c r="K2114" t="s">
        <v>4</v>
      </c>
      <c r="L2114" t="s">
        <v>26</v>
      </c>
      <c r="M2114">
        <v>3</v>
      </c>
      <c r="N2114">
        <v>39.83</v>
      </c>
      <c r="O2114">
        <v>0.1</v>
      </c>
      <c r="P2114">
        <v>16.93</v>
      </c>
      <c r="Q2114">
        <v>107.541</v>
      </c>
      <c r="R2114">
        <v>50.79</v>
      </c>
      <c r="S2114">
        <v>56.750999999999998</v>
      </c>
      <c r="T2114">
        <v>0.52771501101905316</v>
      </c>
      <c r="U2114">
        <v>2026</v>
      </c>
      <c r="V2114" t="s">
        <v>93</v>
      </c>
      <c r="W2114">
        <v>10</v>
      </c>
      <c r="X2114" t="s">
        <v>86</v>
      </c>
    </row>
    <row r="2115" spans="1:24">
      <c r="A2115">
        <v>2048</v>
      </c>
      <c r="B2115" s="14">
        <v>46310</v>
      </c>
      <c r="C2115">
        <v>2026</v>
      </c>
      <c r="D2115">
        <v>4</v>
      </c>
      <c r="E2115">
        <v>10</v>
      </c>
      <c r="F2115" t="s">
        <v>86</v>
      </c>
      <c r="G2115" t="s">
        <v>20</v>
      </c>
      <c r="H2115" t="s">
        <v>31</v>
      </c>
      <c r="I2115" t="s">
        <v>2</v>
      </c>
      <c r="J2115" t="s">
        <v>13</v>
      </c>
      <c r="K2115" t="s">
        <v>34</v>
      </c>
      <c r="L2115" t="s">
        <v>45</v>
      </c>
      <c r="M2115">
        <v>3</v>
      </c>
      <c r="N2115">
        <v>49.5</v>
      </c>
      <c r="O2115">
        <v>0.05</v>
      </c>
      <c r="P2115">
        <v>22</v>
      </c>
      <c r="Q2115">
        <v>141.07499999999999</v>
      </c>
      <c r="R2115">
        <v>66</v>
      </c>
      <c r="S2115">
        <v>75.074999999999989</v>
      </c>
      <c r="T2115">
        <v>0.53216374269005839</v>
      </c>
      <c r="U2115">
        <v>2026</v>
      </c>
      <c r="V2115" t="s">
        <v>93</v>
      </c>
      <c r="W2115">
        <v>10</v>
      </c>
      <c r="X2115" t="s">
        <v>86</v>
      </c>
    </row>
    <row r="2116" spans="1:24">
      <c r="A2116">
        <v>2082</v>
      </c>
      <c r="B2116" s="14">
        <v>46310</v>
      </c>
      <c r="C2116">
        <v>2026</v>
      </c>
      <c r="D2116">
        <v>4</v>
      </c>
      <c r="E2116">
        <v>10</v>
      </c>
      <c r="F2116" t="s">
        <v>86</v>
      </c>
      <c r="G2116" t="s">
        <v>6</v>
      </c>
      <c r="H2116" t="s">
        <v>27</v>
      </c>
      <c r="I2116" t="s">
        <v>28</v>
      </c>
      <c r="J2116" t="s">
        <v>13</v>
      </c>
      <c r="K2116" t="s">
        <v>9</v>
      </c>
      <c r="L2116" t="s">
        <v>10</v>
      </c>
      <c r="M2116">
        <v>1</v>
      </c>
      <c r="N2116">
        <v>91.99</v>
      </c>
      <c r="O2116">
        <v>0</v>
      </c>
      <c r="P2116">
        <v>44.86</v>
      </c>
      <c r="Q2116">
        <v>91.99</v>
      </c>
      <c r="R2116">
        <v>44.86</v>
      </c>
      <c r="S2116">
        <v>47.129999999999995</v>
      </c>
      <c r="T2116">
        <v>0.51233829764104788</v>
      </c>
      <c r="U2116">
        <v>2026</v>
      </c>
      <c r="V2116" t="s">
        <v>93</v>
      </c>
      <c r="W2116">
        <v>10</v>
      </c>
      <c r="X2116" t="s">
        <v>86</v>
      </c>
    </row>
    <row r="2117" spans="1:24">
      <c r="A2117">
        <v>2177</v>
      </c>
      <c r="B2117" s="14">
        <v>46310</v>
      </c>
      <c r="C2117">
        <v>2026</v>
      </c>
      <c r="D2117">
        <v>4</v>
      </c>
      <c r="E2117">
        <v>10</v>
      </c>
      <c r="F2117" t="s">
        <v>86</v>
      </c>
      <c r="G2117" t="s">
        <v>0</v>
      </c>
      <c r="H2117" t="s">
        <v>50</v>
      </c>
      <c r="I2117" t="s">
        <v>28</v>
      </c>
      <c r="J2117" t="s">
        <v>3</v>
      </c>
      <c r="K2117" t="s">
        <v>4</v>
      </c>
      <c r="L2117" t="s">
        <v>5</v>
      </c>
      <c r="M2117">
        <v>1</v>
      </c>
      <c r="N2117">
        <v>79.78</v>
      </c>
      <c r="O2117">
        <v>0.05</v>
      </c>
      <c r="P2117">
        <v>41.59</v>
      </c>
      <c r="Q2117">
        <v>75.790999999999997</v>
      </c>
      <c r="R2117">
        <v>41.59</v>
      </c>
      <c r="S2117">
        <v>34.200999999999993</v>
      </c>
      <c r="T2117">
        <v>0.45125410668812915</v>
      </c>
      <c r="U2117">
        <v>2026</v>
      </c>
      <c r="V2117" t="s">
        <v>93</v>
      </c>
      <c r="W2117">
        <v>10</v>
      </c>
      <c r="X2117" t="s">
        <v>86</v>
      </c>
    </row>
    <row r="2118" spans="1:24">
      <c r="A2118">
        <v>3776</v>
      </c>
      <c r="B2118" s="14">
        <v>46310</v>
      </c>
      <c r="C2118">
        <v>2026</v>
      </c>
      <c r="D2118">
        <v>4</v>
      </c>
      <c r="E2118">
        <v>10</v>
      </c>
      <c r="F2118" t="s">
        <v>86</v>
      </c>
      <c r="G2118" t="s">
        <v>20</v>
      </c>
      <c r="H2118" t="s">
        <v>33</v>
      </c>
      <c r="I2118" t="s">
        <v>2</v>
      </c>
      <c r="J2118" t="s">
        <v>3</v>
      </c>
      <c r="K2118" t="s">
        <v>4</v>
      </c>
      <c r="L2118" t="s">
        <v>5</v>
      </c>
      <c r="M2118">
        <v>1</v>
      </c>
      <c r="N2118">
        <v>82.97</v>
      </c>
      <c r="O2118">
        <v>0</v>
      </c>
      <c r="P2118">
        <v>43.09</v>
      </c>
      <c r="Q2118">
        <v>82.97</v>
      </c>
      <c r="R2118">
        <v>43.09</v>
      </c>
      <c r="S2118">
        <v>39.879999999999995</v>
      </c>
      <c r="T2118">
        <v>0.48065565867180904</v>
      </c>
      <c r="U2118">
        <v>2026</v>
      </c>
      <c r="V2118" t="s">
        <v>93</v>
      </c>
      <c r="W2118">
        <v>10</v>
      </c>
      <c r="X2118" t="s">
        <v>86</v>
      </c>
    </row>
    <row r="2119" spans="1:24">
      <c r="A2119">
        <v>4542</v>
      </c>
      <c r="B2119" s="14">
        <v>46310</v>
      </c>
      <c r="C2119">
        <v>2026</v>
      </c>
      <c r="D2119">
        <v>4</v>
      </c>
      <c r="E2119">
        <v>10</v>
      </c>
      <c r="F2119" t="s">
        <v>86</v>
      </c>
      <c r="G2119" t="s">
        <v>0</v>
      </c>
      <c r="H2119" t="s">
        <v>36</v>
      </c>
      <c r="I2119" t="s">
        <v>2</v>
      </c>
      <c r="J2119" t="s">
        <v>16</v>
      </c>
      <c r="K2119" t="s">
        <v>4</v>
      </c>
      <c r="L2119" t="s">
        <v>30</v>
      </c>
      <c r="M2119">
        <v>1</v>
      </c>
      <c r="N2119">
        <v>103.33</v>
      </c>
      <c r="O2119">
        <v>0</v>
      </c>
      <c r="P2119">
        <v>50.85</v>
      </c>
      <c r="Q2119">
        <v>103.33</v>
      </c>
      <c r="R2119">
        <v>50.85</v>
      </c>
      <c r="S2119">
        <v>52.48</v>
      </c>
      <c r="T2119">
        <v>0.5078873512048776</v>
      </c>
      <c r="U2119">
        <v>2026</v>
      </c>
      <c r="V2119" t="s">
        <v>93</v>
      </c>
      <c r="W2119">
        <v>10</v>
      </c>
      <c r="X2119" t="s">
        <v>86</v>
      </c>
    </row>
    <row r="2120" spans="1:24">
      <c r="A2120">
        <v>36</v>
      </c>
      <c r="B2120" s="14">
        <v>46311</v>
      </c>
      <c r="C2120">
        <v>2026</v>
      </c>
      <c r="D2120">
        <v>4</v>
      </c>
      <c r="E2120">
        <v>10</v>
      </c>
      <c r="F2120" t="s">
        <v>86</v>
      </c>
      <c r="G2120" t="s">
        <v>0</v>
      </c>
      <c r="H2120" t="s">
        <v>36</v>
      </c>
      <c r="I2120" t="s">
        <v>2</v>
      </c>
      <c r="J2120" t="s">
        <v>13</v>
      </c>
      <c r="K2120" t="s">
        <v>9</v>
      </c>
      <c r="L2120" t="s">
        <v>17</v>
      </c>
      <c r="M2120">
        <v>3</v>
      </c>
      <c r="N2120">
        <v>142.54</v>
      </c>
      <c r="O2120">
        <v>0.05</v>
      </c>
      <c r="P2120">
        <v>81.599999999999994</v>
      </c>
      <c r="Q2120">
        <v>406.23899999999998</v>
      </c>
      <c r="R2120">
        <v>244.79999999999998</v>
      </c>
      <c r="S2120">
        <v>161.43899999999999</v>
      </c>
      <c r="T2120">
        <v>0.39739906803630376</v>
      </c>
      <c r="U2120">
        <v>2026</v>
      </c>
      <c r="V2120" t="s">
        <v>93</v>
      </c>
      <c r="W2120">
        <v>10</v>
      </c>
      <c r="X2120" t="s">
        <v>86</v>
      </c>
    </row>
    <row r="2121" spans="1:24">
      <c r="A2121">
        <v>64</v>
      </c>
      <c r="B2121" s="14">
        <v>46311</v>
      </c>
      <c r="C2121">
        <v>2026</v>
      </c>
      <c r="D2121">
        <v>4</v>
      </c>
      <c r="E2121">
        <v>10</v>
      </c>
      <c r="F2121" t="s">
        <v>86</v>
      </c>
      <c r="G2121" t="s">
        <v>11</v>
      </c>
      <c r="H2121" t="s">
        <v>52</v>
      </c>
      <c r="I2121" t="s">
        <v>2</v>
      </c>
      <c r="J2121" t="s">
        <v>13</v>
      </c>
      <c r="K2121" t="s">
        <v>9</v>
      </c>
      <c r="L2121" t="s">
        <v>10</v>
      </c>
      <c r="M2121">
        <v>3</v>
      </c>
      <c r="N2121">
        <v>92.14</v>
      </c>
      <c r="O2121">
        <v>0.1</v>
      </c>
      <c r="P2121">
        <v>46.43</v>
      </c>
      <c r="Q2121">
        <v>248.77800000000002</v>
      </c>
      <c r="R2121">
        <v>139.29</v>
      </c>
      <c r="S2121">
        <v>109.48800000000003</v>
      </c>
      <c r="T2121">
        <v>0.44010322456165746</v>
      </c>
      <c r="U2121">
        <v>2026</v>
      </c>
      <c r="V2121" t="s">
        <v>93</v>
      </c>
      <c r="W2121">
        <v>10</v>
      </c>
      <c r="X2121" t="s">
        <v>86</v>
      </c>
    </row>
    <row r="2122" spans="1:24">
      <c r="A2122">
        <v>529</v>
      </c>
      <c r="B2122" s="14">
        <v>46311</v>
      </c>
      <c r="C2122">
        <v>2026</v>
      </c>
      <c r="D2122">
        <v>4</v>
      </c>
      <c r="E2122">
        <v>10</v>
      </c>
      <c r="F2122" t="s">
        <v>86</v>
      </c>
      <c r="G2122" t="s">
        <v>20</v>
      </c>
      <c r="H2122" t="s">
        <v>31</v>
      </c>
      <c r="I2122" t="s">
        <v>19</v>
      </c>
      <c r="J2122" t="s">
        <v>16</v>
      </c>
      <c r="K2122" t="s">
        <v>14</v>
      </c>
      <c r="L2122" t="s">
        <v>48</v>
      </c>
      <c r="M2122">
        <v>2</v>
      </c>
      <c r="N2122">
        <v>165.23</v>
      </c>
      <c r="O2122">
        <v>0</v>
      </c>
      <c r="P2122">
        <v>88.87</v>
      </c>
      <c r="Q2122">
        <v>330.46</v>
      </c>
      <c r="R2122">
        <v>177.74</v>
      </c>
      <c r="S2122">
        <v>152.71999999999997</v>
      </c>
      <c r="T2122">
        <v>0.46214367850874533</v>
      </c>
      <c r="U2122">
        <v>2026</v>
      </c>
      <c r="V2122" t="s">
        <v>93</v>
      </c>
      <c r="W2122">
        <v>10</v>
      </c>
      <c r="X2122" t="s">
        <v>86</v>
      </c>
    </row>
    <row r="2123" spans="1:24">
      <c r="A2123">
        <v>1815</v>
      </c>
      <c r="B2123" s="14">
        <v>46311</v>
      </c>
      <c r="C2123">
        <v>2026</v>
      </c>
      <c r="D2123">
        <v>4</v>
      </c>
      <c r="E2123">
        <v>10</v>
      </c>
      <c r="F2123" t="s">
        <v>86</v>
      </c>
      <c r="G2123" t="s">
        <v>20</v>
      </c>
      <c r="H2123" t="s">
        <v>21</v>
      </c>
      <c r="I2123" t="s">
        <v>2</v>
      </c>
      <c r="J2123" t="s">
        <v>16</v>
      </c>
      <c r="K2123" t="s">
        <v>34</v>
      </c>
      <c r="L2123" t="s">
        <v>38</v>
      </c>
      <c r="M2123">
        <v>1</v>
      </c>
      <c r="N2123">
        <v>121.92</v>
      </c>
      <c r="O2123">
        <v>0</v>
      </c>
      <c r="P2123">
        <v>71.02</v>
      </c>
      <c r="Q2123">
        <v>121.92</v>
      </c>
      <c r="R2123">
        <v>71.02</v>
      </c>
      <c r="S2123">
        <v>50.900000000000006</v>
      </c>
      <c r="T2123">
        <v>0.41748687664042</v>
      </c>
      <c r="U2123">
        <v>2026</v>
      </c>
      <c r="V2123" t="s">
        <v>93</v>
      </c>
      <c r="W2123">
        <v>10</v>
      </c>
      <c r="X2123" t="s">
        <v>86</v>
      </c>
    </row>
    <row r="2124" spans="1:24">
      <c r="A2124">
        <v>1820</v>
      </c>
      <c r="B2124" s="14">
        <v>46311</v>
      </c>
      <c r="C2124">
        <v>2026</v>
      </c>
      <c r="D2124">
        <v>4</v>
      </c>
      <c r="E2124">
        <v>10</v>
      </c>
      <c r="F2124" t="s">
        <v>86</v>
      </c>
      <c r="G2124" t="s">
        <v>6</v>
      </c>
      <c r="H2124" t="s">
        <v>7</v>
      </c>
      <c r="I2124" t="s">
        <v>2</v>
      </c>
      <c r="J2124" t="s">
        <v>3</v>
      </c>
      <c r="K2124" t="s">
        <v>14</v>
      </c>
      <c r="L2124" t="s">
        <v>15</v>
      </c>
      <c r="M2124">
        <v>3</v>
      </c>
      <c r="N2124">
        <v>36.46</v>
      </c>
      <c r="O2124">
        <v>0.05</v>
      </c>
      <c r="P2124">
        <v>13.9</v>
      </c>
      <c r="Q2124">
        <v>103.91099999999999</v>
      </c>
      <c r="R2124">
        <v>41.7</v>
      </c>
      <c r="S2124">
        <v>62.210999999999984</v>
      </c>
      <c r="T2124">
        <v>0.5986950370990558</v>
      </c>
      <c r="U2124">
        <v>2026</v>
      </c>
      <c r="V2124" t="s">
        <v>93</v>
      </c>
      <c r="W2124">
        <v>10</v>
      </c>
      <c r="X2124" t="s">
        <v>86</v>
      </c>
    </row>
    <row r="2125" spans="1:24">
      <c r="A2125">
        <v>2028</v>
      </c>
      <c r="B2125" s="14">
        <v>46311</v>
      </c>
      <c r="C2125">
        <v>2026</v>
      </c>
      <c r="D2125">
        <v>4</v>
      </c>
      <c r="E2125">
        <v>10</v>
      </c>
      <c r="F2125" t="s">
        <v>86</v>
      </c>
      <c r="G2125" t="s">
        <v>20</v>
      </c>
      <c r="H2125" t="s">
        <v>21</v>
      </c>
      <c r="I2125" t="s">
        <v>19</v>
      </c>
      <c r="J2125" t="s">
        <v>16</v>
      </c>
      <c r="K2125" t="s">
        <v>34</v>
      </c>
      <c r="L2125" t="s">
        <v>45</v>
      </c>
      <c r="M2125">
        <v>3</v>
      </c>
      <c r="N2125">
        <v>51.89</v>
      </c>
      <c r="O2125">
        <v>0.1</v>
      </c>
      <c r="P2125">
        <v>21.56</v>
      </c>
      <c r="Q2125">
        <v>140.10300000000001</v>
      </c>
      <c r="R2125">
        <v>64.679999999999993</v>
      </c>
      <c r="S2125">
        <v>75.423000000000016</v>
      </c>
      <c r="T2125">
        <v>0.53833965011455864</v>
      </c>
      <c r="U2125">
        <v>2026</v>
      </c>
      <c r="V2125" t="s">
        <v>93</v>
      </c>
      <c r="W2125">
        <v>10</v>
      </c>
      <c r="X2125" t="s">
        <v>86</v>
      </c>
    </row>
    <row r="2126" spans="1:24">
      <c r="A2126">
        <v>2741</v>
      </c>
      <c r="B2126" s="14">
        <v>46311</v>
      </c>
      <c r="C2126">
        <v>2026</v>
      </c>
      <c r="D2126">
        <v>4</v>
      </c>
      <c r="E2126">
        <v>10</v>
      </c>
      <c r="F2126" t="s">
        <v>86</v>
      </c>
      <c r="G2126" t="s">
        <v>20</v>
      </c>
      <c r="H2126" t="s">
        <v>21</v>
      </c>
      <c r="I2126" t="s">
        <v>2</v>
      </c>
      <c r="J2126" t="s">
        <v>3</v>
      </c>
      <c r="K2126" t="s">
        <v>34</v>
      </c>
      <c r="L2126" t="s">
        <v>35</v>
      </c>
      <c r="M2126">
        <v>1</v>
      </c>
      <c r="N2126">
        <v>40.75</v>
      </c>
      <c r="O2126">
        <v>0</v>
      </c>
      <c r="P2126">
        <v>14.7</v>
      </c>
      <c r="Q2126">
        <v>40.75</v>
      </c>
      <c r="R2126">
        <v>14.7</v>
      </c>
      <c r="S2126">
        <v>26.05</v>
      </c>
      <c r="T2126">
        <v>0.63926380368098157</v>
      </c>
      <c r="U2126">
        <v>2026</v>
      </c>
      <c r="V2126" t="s">
        <v>93</v>
      </c>
      <c r="W2126">
        <v>10</v>
      </c>
      <c r="X2126" t="s">
        <v>86</v>
      </c>
    </row>
    <row r="2127" spans="1:24">
      <c r="A2127">
        <v>3602</v>
      </c>
      <c r="B2127" s="14">
        <v>46311</v>
      </c>
      <c r="C2127">
        <v>2026</v>
      </c>
      <c r="D2127">
        <v>4</v>
      </c>
      <c r="E2127">
        <v>10</v>
      </c>
      <c r="F2127" t="s">
        <v>86</v>
      </c>
      <c r="G2127" t="s">
        <v>11</v>
      </c>
      <c r="H2127" t="s">
        <v>25</v>
      </c>
      <c r="I2127" t="s">
        <v>8</v>
      </c>
      <c r="J2127" t="s">
        <v>16</v>
      </c>
      <c r="K2127" t="s">
        <v>23</v>
      </c>
      <c r="L2127" t="s">
        <v>24</v>
      </c>
      <c r="M2127">
        <v>4</v>
      </c>
      <c r="N2127">
        <v>345.13</v>
      </c>
      <c r="O2127">
        <v>0.05</v>
      </c>
      <c r="P2127">
        <v>200.02</v>
      </c>
      <c r="Q2127">
        <v>1311.4939999999999</v>
      </c>
      <c r="R2127">
        <v>800.08</v>
      </c>
      <c r="S2127">
        <v>511.41399999999987</v>
      </c>
      <c r="T2127">
        <v>0.38994764749209671</v>
      </c>
      <c r="U2127">
        <v>2026</v>
      </c>
      <c r="V2127" t="s">
        <v>93</v>
      </c>
      <c r="W2127">
        <v>10</v>
      </c>
      <c r="X2127" t="s">
        <v>86</v>
      </c>
    </row>
    <row r="2128" spans="1:24">
      <c r="A2128">
        <v>4116</v>
      </c>
      <c r="B2128" s="14">
        <v>46311</v>
      </c>
      <c r="C2128">
        <v>2026</v>
      </c>
      <c r="D2128">
        <v>4</v>
      </c>
      <c r="E2128">
        <v>10</v>
      </c>
      <c r="F2128" t="s">
        <v>86</v>
      </c>
      <c r="G2128" t="s">
        <v>6</v>
      </c>
      <c r="H2128" t="s">
        <v>27</v>
      </c>
      <c r="I2128" t="s">
        <v>19</v>
      </c>
      <c r="J2128" t="s">
        <v>13</v>
      </c>
      <c r="K2128" t="s">
        <v>14</v>
      </c>
      <c r="L2128" t="s">
        <v>15</v>
      </c>
      <c r="M2128">
        <v>2</v>
      </c>
      <c r="N2128">
        <v>37.1</v>
      </c>
      <c r="O2128">
        <v>0</v>
      </c>
      <c r="P2128">
        <v>13.31</v>
      </c>
      <c r="Q2128">
        <v>74.2</v>
      </c>
      <c r="R2128">
        <v>26.62</v>
      </c>
      <c r="S2128">
        <v>47.58</v>
      </c>
      <c r="T2128">
        <v>0.64123989218328836</v>
      </c>
      <c r="U2128">
        <v>2026</v>
      </c>
      <c r="V2128" t="s">
        <v>93</v>
      </c>
      <c r="W2128">
        <v>10</v>
      </c>
      <c r="X2128" t="s">
        <v>86</v>
      </c>
    </row>
    <row r="2129" spans="1:24">
      <c r="A2129">
        <v>4197</v>
      </c>
      <c r="B2129" s="14">
        <v>46311</v>
      </c>
      <c r="C2129">
        <v>2026</v>
      </c>
      <c r="D2129">
        <v>4</v>
      </c>
      <c r="E2129">
        <v>10</v>
      </c>
      <c r="F2129" t="s">
        <v>86</v>
      </c>
      <c r="G2129" t="s">
        <v>20</v>
      </c>
      <c r="H2129" t="s">
        <v>31</v>
      </c>
      <c r="I2129" t="s">
        <v>28</v>
      </c>
      <c r="J2129" t="s">
        <v>13</v>
      </c>
      <c r="K2129" t="s">
        <v>9</v>
      </c>
      <c r="L2129" t="s">
        <v>10</v>
      </c>
      <c r="M2129">
        <v>3</v>
      </c>
      <c r="N2129">
        <v>94.19</v>
      </c>
      <c r="O2129">
        <v>0</v>
      </c>
      <c r="P2129">
        <v>44.89</v>
      </c>
      <c r="Q2129">
        <v>282.57</v>
      </c>
      <c r="R2129">
        <v>134.67000000000002</v>
      </c>
      <c r="S2129">
        <v>147.89999999999998</v>
      </c>
      <c r="T2129">
        <v>0.52341012846374346</v>
      </c>
      <c r="U2129">
        <v>2026</v>
      </c>
      <c r="V2129" t="s">
        <v>93</v>
      </c>
      <c r="W2129">
        <v>10</v>
      </c>
      <c r="X2129" t="s">
        <v>86</v>
      </c>
    </row>
    <row r="2130" spans="1:24">
      <c r="A2130">
        <v>360</v>
      </c>
      <c r="B2130" s="14">
        <v>46312</v>
      </c>
      <c r="C2130">
        <v>2026</v>
      </c>
      <c r="D2130">
        <v>4</v>
      </c>
      <c r="E2130">
        <v>10</v>
      </c>
      <c r="F2130" t="s">
        <v>86</v>
      </c>
      <c r="G2130" t="s">
        <v>20</v>
      </c>
      <c r="H2130" t="s">
        <v>33</v>
      </c>
      <c r="I2130" t="s">
        <v>2</v>
      </c>
      <c r="J2130" t="s">
        <v>3</v>
      </c>
      <c r="K2130" t="s">
        <v>23</v>
      </c>
      <c r="L2130" t="s">
        <v>40</v>
      </c>
      <c r="M2130">
        <v>2</v>
      </c>
      <c r="N2130">
        <v>82.52</v>
      </c>
      <c r="O2130">
        <v>0.05</v>
      </c>
      <c r="P2130">
        <v>38.61</v>
      </c>
      <c r="Q2130">
        <v>156.78799999999998</v>
      </c>
      <c r="R2130">
        <v>77.22</v>
      </c>
      <c r="S2130">
        <v>79.567999999999984</v>
      </c>
      <c r="T2130">
        <v>0.50748781794525089</v>
      </c>
      <c r="U2130">
        <v>2026</v>
      </c>
      <c r="V2130" t="s">
        <v>93</v>
      </c>
      <c r="W2130">
        <v>10</v>
      </c>
      <c r="X2130" t="s">
        <v>86</v>
      </c>
    </row>
    <row r="2131" spans="1:24">
      <c r="A2131">
        <v>427</v>
      </c>
      <c r="B2131" s="14">
        <v>46312</v>
      </c>
      <c r="C2131">
        <v>2026</v>
      </c>
      <c r="D2131">
        <v>4</v>
      </c>
      <c r="E2131">
        <v>10</v>
      </c>
      <c r="F2131" t="s">
        <v>86</v>
      </c>
      <c r="G2131" t="s">
        <v>20</v>
      </c>
      <c r="H2131" t="s">
        <v>47</v>
      </c>
      <c r="I2131" t="s">
        <v>2</v>
      </c>
      <c r="J2131" t="s">
        <v>16</v>
      </c>
      <c r="K2131" t="s">
        <v>9</v>
      </c>
      <c r="L2131" t="s">
        <v>37</v>
      </c>
      <c r="M2131">
        <v>1</v>
      </c>
      <c r="N2131">
        <v>155.16</v>
      </c>
      <c r="O2131">
        <v>0</v>
      </c>
      <c r="P2131">
        <v>78.84</v>
      </c>
      <c r="Q2131">
        <v>155.16</v>
      </c>
      <c r="R2131">
        <v>78.84</v>
      </c>
      <c r="S2131">
        <v>76.319999999999993</v>
      </c>
      <c r="T2131">
        <v>0.49187935034802782</v>
      </c>
      <c r="U2131">
        <v>2026</v>
      </c>
      <c r="V2131" t="s">
        <v>93</v>
      </c>
      <c r="W2131">
        <v>10</v>
      </c>
      <c r="X2131" t="s">
        <v>86</v>
      </c>
    </row>
    <row r="2132" spans="1:24">
      <c r="A2132">
        <v>1018</v>
      </c>
      <c r="B2132" s="14">
        <v>46312</v>
      </c>
      <c r="C2132">
        <v>2026</v>
      </c>
      <c r="D2132">
        <v>4</v>
      </c>
      <c r="E2132">
        <v>10</v>
      </c>
      <c r="F2132" t="s">
        <v>86</v>
      </c>
      <c r="G2132" t="s">
        <v>20</v>
      </c>
      <c r="H2132" t="s">
        <v>47</v>
      </c>
      <c r="I2132" t="s">
        <v>28</v>
      </c>
      <c r="J2132" t="s">
        <v>3</v>
      </c>
      <c r="K2132" t="s">
        <v>14</v>
      </c>
      <c r="L2132" t="s">
        <v>32</v>
      </c>
      <c r="M2132">
        <v>1</v>
      </c>
      <c r="N2132">
        <v>46.36</v>
      </c>
      <c r="O2132">
        <v>0.05</v>
      </c>
      <c r="P2132">
        <v>18.399999999999999</v>
      </c>
      <c r="Q2132">
        <v>44.041999999999994</v>
      </c>
      <c r="R2132">
        <v>18.399999999999999</v>
      </c>
      <c r="S2132">
        <v>25.641999999999996</v>
      </c>
      <c r="T2132">
        <v>0.58221697470596245</v>
      </c>
      <c r="U2132">
        <v>2026</v>
      </c>
      <c r="V2132" t="s">
        <v>93</v>
      </c>
      <c r="W2132">
        <v>10</v>
      </c>
      <c r="X2132" t="s">
        <v>86</v>
      </c>
    </row>
    <row r="2133" spans="1:24">
      <c r="A2133">
        <v>1179</v>
      </c>
      <c r="B2133" s="14">
        <v>46312</v>
      </c>
      <c r="C2133">
        <v>2026</v>
      </c>
      <c r="D2133">
        <v>4</v>
      </c>
      <c r="E2133">
        <v>10</v>
      </c>
      <c r="F2133" t="s">
        <v>86</v>
      </c>
      <c r="G2133" t="s">
        <v>11</v>
      </c>
      <c r="H2133" t="s">
        <v>52</v>
      </c>
      <c r="I2133" t="s">
        <v>2</v>
      </c>
      <c r="J2133" t="s">
        <v>16</v>
      </c>
      <c r="K2133" t="s">
        <v>4</v>
      </c>
      <c r="L2133" t="s">
        <v>5</v>
      </c>
      <c r="M2133">
        <v>1</v>
      </c>
      <c r="N2133">
        <v>81.47</v>
      </c>
      <c r="O2133">
        <v>0</v>
      </c>
      <c r="P2133">
        <v>43.67</v>
      </c>
      <c r="Q2133">
        <v>81.47</v>
      </c>
      <c r="R2133">
        <v>43.67</v>
      </c>
      <c r="S2133">
        <v>37.799999999999997</v>
      </c>
      <c r="T2133">
        <v>0.463974469129741</v>
      </c>
      <c r="U2133">
        <v>2026</v>
      </c>
      <c r="V2133" t="s">
        <v>93</v>
      </c>
      <c r="W2133">
        <v>10</v>
      </c>
      <c r="X2133" t="s">
        <v>86</v>
      </c>
    </row>
    <row r="2134" spans="1:24">
      <c r="A2134">
        <v>2267</v>
      </c>
      <c r="B2134" s="14">
        <v>46312</v>
      </c>
      <c r="C2134">
        <v>2026</v>
      </c>
      <c r="D2134">
        <v>4</v>
      </c>
      <c r="E2134">
        <v>10</v>
      </c>
      <c r="F2134" t="s">
        <v>86</v>
      </c>
      <c r="G2134" t="s">
        <v>0</v>
      </c>
      <c r="H2134" t="s">
        <v>50</v>
      </c>
      <c r="I2134" t="s">
        <v>2</v>
      </c>
      <c r="J2134" t="s">
        <v>3</v>
      </c>
      <c r="K2134" t="s">
        <v>14</v>
      </c>
      <c r="L2134" t="s">
        <v>44</v>
      </c>
      <c r="M2134">
        <v>1</v>
      </c>
      <c r="N2134">
        <v>134.31</v>
      </c>
      <c r="O2134">
        <v>0.05</v>
      </c>
      <c r="P2134">
        <v>67.239999999999995</v>
      </c>
      <c r="Q2134">
        <v>127.5945</v>
      </c>
      <c r="R2134">
        <v>67.239999999999995</v>
      </c>
      <c r="S2134">
        <v>60.354500000000002</v>
      </c>
      <c r="T2134">
        <v>0.47301803761133909</v>
      </c>
      <c r="U2134">
        <v>2026</v>
      </c>
      <c r="V2134" t="s">
        <v>93</v>
      </c>
      <c r="W2134">
        <v>10</v>
      </c>
      <c r="X2134" t="s">
        <v>86</v>
      </c>
    </row>
    <row r="2135" spans="1:24">
      <c r="A2135">
        <v>2656</v>
      </c>
      <c r="B2135" s="14">
        <v>46312</v>
      </c>
      <c r="C2135">
        <v>2026</v>
      </c>
      <c r="D2135">
        <v>4</v>
      </c>
      <c r="E2135">
        <v>10</v>
      </c>
      <c r="F2135" t="s">
        <v>86</v>
      </c>
      <c r="G2135" t="s">
        <v>11</v>
      </c>
      <c r="H2135" t="s">
        <v>52</v>
      </c>
      <c r="I2135" t="s">
        <v>2</v>
      </c>
      <c r="J2135" t="s">
        <v>13</v>
      </c>
      <c r="K2135" t="s">
        <v>23</v>
      </c>
      <c r="L2135" t="s">
        <v>51</v>
      </c>
      <c r="M2135">
        <v>1</v>
      </c>
      <c r="N2135">
        <v>123.11</v>
      </c>
      <c r="O2135">
        <v>0</v>
      </c>
      <c r="P2135">
        <v>58.99</v>
      </c>
      <c r="Q2135">
        <v>123.11</v>
      </c>
      <c r="R2135">
        <v>58.99</v>
      </c>
      <c r="S2135">
        <v>64.12</v>
      </c>
      <c r="T2135">
        <v>0.52083502558687356</v>
      </c>
      <c r="U2135">
        <v>2026</v>
      </c>
      <c r="V2135" t="s">
        <v>93</v>
      </c>
      <c r="W2135">
        <v>10</v>
      </c>
      <c r="X2135" t="s">
        <v>86</v>
      </c>
    </row>
    <row r="2136" spans="1:24">
      <c r="A2136">
        <v>2867</v>
      </c>
      <c r="B2136" s="14">
        <v>46312</v>
      </c>
      <c r="C2136">
        <v>2026</v>
      </c>
      <c r="D2136">
        <v>4</v>
      </c>
      <c r="E2136">
        <v>10</v>
      </c>
      <c r="F2136" t="s">
        <v>86</v>
      </c>
      <c r="G2136" t="s">
        <v>6</v>
      </c>
      <c r="H2136" t="s">
        <v>27</v>
      </c>
      <c r="I2136" t="s">
        <v>2</v>
      </c>
      <c r="J2136" t="s">
        <v>13</v>
      </c>
      <c r="K2136" t="s">
        <v>23</v>
      </c>
      <c r="L2136" t="s">
        <v>40</v>
      </c>
      <c r="M2136">
        <v>1</v>
      </c>
      <c r="N2136">
        <v>81.239999999999995</v>
      </c>
      <c r="O2136">
        <v>0</v>
      </c>
      <c r="P2136">
        <v>38.65</v>
      </c>
      <c r="Q2136">
        <v>81.239999999999995</v>
      </c>
      <c r="R2136">
        <v>38.65</v>
      </c>
      <c r="S2136">
        <v>42.589999999999996</v>
      </c>
      <c r="T2136">
        <v>0.52424913835548992</v>
      </c>
      <c r="U2136">
        <v>2026</v>
      </c>
      <c r="V2136" t="s">
        <v>93</v>
      </c>
      <c r="W2136">
        <v>10</v>
      </c>
      <c r="X2136" t="s">
        <v>86</v>
      </c>
    </row>
    <row r="2137" spans="1:24">
      <c r="A2137">
        <v>3335</v>
      </c>
      <c r="B2137" s="14">
        <v>46312</v>
      </c>
      <c r="C2137">
        <v>2026</v>
      </c>
      <c r="D2137">
        <v>4</v>
      </c>
      <c r="E2137">
        <v>10</v>
      </c>
      <c r="F2137" t="s">
        <v>86</v>
      </c>
      <c r="G2137" t="s">
        <v>0</v>
      </c>
      <c r="H2137" t="s">
        <v>36</v>
      </c>
      <c r="I2137" t="s">
        <v>28</v>
      </c>
      <c r="J2137" t="s">
        <v>3</v>
      </c>
      <c r="K2137" t="s">
        <v>9</v>
      </c>
      <c r="L2137" t="s">
        <v>46</v>
      </c>
      <c r="M2137">
        <v>1</v>
      </c>
      <c r="N2137">
        <v>70.81</v>
      </c>
      <c r="O2137">
        <v>0.15</v>
      </c>
      <c r="P2137">
        <v>32.93</v>
      </c>
      <c r="Q2137">
        <v>60.188499999999998</v>
      </c>
      <c r="R2137">
        <v>32.93</v>
      </c>
      <c r="S2137">
        <v>27.258499999999998</v>
      </c>
      <c r="T2137">
        <v>0.45288551799762411</v>
      </c>
      <c r="U2137">
        <v>2026</v>
      </c>
      <c r="V2137" t="s">
        <v>93</v>
      </c>
      <c r="W2137">
        <v>10</v>
      </c>
      <c r="X2137" t="s">
        <v>86</v>
      </c>
    </row>
    <row r="2138" spans="1:24">
      <c r="A2138">
        <v>3770</v>
      </c>
      <c r="B2138" s="14">
        <v>46312</v>
      </c>
      <c r="C2138">
        <v>2026</v>
      </c>
      <c r="D2138">
        <v>4</v>
      </c>
      <c r="E2138">
        <v>10</v>
      </c>
      <c r="F2138" t="s">
        <v>86</v>
      </c>
      <c r="G2138" t="s">
        <v>20</v>
      </c>
      <c r="H2138" t="s">
        <v>47</v>
      </c>
      <c r="I2138" t="s">
        <v>2</v>
      </c>
      <c r="J2138" t="s">
        <v>16</v>
      </c>
      <c r="K2138" t="s">
        <v>23</v>
      </c>
      <c r="L2138" t="s">
        <v>29</v>
      </c>
      <c r="M2138">
        <v>6</v>
      </c>
      <c r="N2138">
        <v>200.26</v>
      </c>
      <c r="O2138">
        <v>0</v>
      </c>
      <c r="P2138">
        <v>106.71</v>
      </c>
      <c r="Q2138">
        <v>1201.56</v>
      </c>
      <c r="R2138">
        <v>640.26</v>
      </c>
      <c r="S2138">
        <v>561.29999999999995</v>
      </c>
      <c r="T2138">
        <v>0.46714271447118744</v>
      </c>
      <c r="U2138">
        <v>2026</v>
      </c>
      <c r="V2138" t="s">
        <v>93</v>
      </c>
      <c r="W2138">
        <v>10</v>
      </c>
      <c r="X2138" t="s">
        <v>86</v>
      </c>
    </row>
    <row r="2139" spans="1:24">
      <c r="A2139">
        <v>4065</v>
      </c>
      <c r="B2139" s="14">
        <v>46312</v>
      </c>
      <c r="C2139">
        <v>2026</v>
      </c>
      <c r="D2139">
        <v>4</v>
      </c>
      <c r="E2139">
        <v>10</v>
      </c>
      <c r="F2139" t="s">
        <v>86</v>
      </c>
      <c r="G2139" t="s">
        <v>20</v>
      </c>
      <c r="H2139" t="s">
        <v>21</v>
      </c>
      <c r="I2139" t="s">
        <v>2</v>
      </c>
      <c r="J2139" t="s">
        <v>13</v>
      </c>
      <c r="K2139" t="s">
        <v>34</v>
      </c>
      <c r="L2139" t="s">
        <v>42</v>
      </c>
      <c r="M2139">
        <v>3</v>
      </c>
      <c r="N2139">
        <v>36.75</v>
      </c>
      <c r="O2139">
        <v>0.05</v>
      </c>
      <c r="P2139">
        <v>13.71</v>
      </c>
      <c r="Q2139">
        <v>104.7375</v>
      </c>
      <c r="R2139">
        <v>41.13</v>
      </c>
      <c r="S2139">
        <v>63.607499999999995</v>
      </c>
      <c r="T2139">
        <v>0.60730397422126747</v>
      </c>
      <c r="U2139">
        <v>2026</v>
      </c>
      <c r="V2139" t="s">
        <v>93</v>
      </c>
      <c r="W2139">
        <v>10</v>
      </c>
      <c r="X2139" t="s">
        <v>86</v>
      </c>
    </row>
    <row r="2140" spans="1:24">
      <c r="A2140">
        <v>4222</v>
      </c>
      <c r="B2140" s="14">
        <v>46312</v>
      </c>
      <c r="C2140">
        <v>2026</v>
      </c>
      <c r="D2140">
        <v>4</v>
      </c>
      <c r="E2140">
        <v>10</v>
      </c>
      <c r="F2140" t="s">
        <v>86</v>
      </c>
      <c r="G2140" t="s">
        <v>11</v>
      </c>
      <c r="H2140" t="s">
        <v>52</v>
      </c>
      <c r="I2140" t="s">
        <v>2</v>
      </c>
      <c r="J2140" t="s">
        <v>3</v>
      </c>
      <c r="K2140" t="s">
        <v>9</v>
      </c>
      <c r="L2140" t="s">
        <v>10</v>
      </c>
      <c r="M2140">
        <v>2</v>
      </c>
      <c r="N2140">
        <v>92.41</v>
      </c>
      <c r="O2140">
        <v>0.1</v>
      </c>
      <c r="P2140">
        <v>45.42</v>
      </c>
      <c r="Q2140">
        <v>166.33799999999999</v>
      </c>
      <c r="R2140">
        <v>90.84</v>
      </c>
      <c r="S2140">
        <v>75.49799999999999</v>
      </c>
      <c r="T2140">
        <v>0.4538830573891714</v>
      </c>
      <c r="U2140">
        <v>2026</v>
      </c>
      <c r="V2140" t="s">
        <v>93</v>
      </c>
      <c r="W2140">
        <v>10</v>
      </c>
      <c r="X2140" t="s">
        <v>86</v>
      </c>
    </row>
    <row r="2141" spans="1:24">
      <c r="A2141">
        <v>4304</v>
      </c>
      <c r="B2141" s="14">
        <v>46312</v>
      </c>
      <c r="C2141">
        <v>2026</v>
      </c>
      <c r="D2141">
        <v>4</v>
      </c>
      <c r="E2141">
        <v>10</v>
      </c>
      <c r="F2141" t="s">
        <v>86</v>
      </c>
      <c r="G2141" t="s">
        <v>6</v>
      </c>
      <c r="H2141" t="s">
        <v>49</v>
      </c>
      <c r="I2141" t="s">
        <v>19</v>
      </c>
      <c r="J2141" t="s">
        <v>13</v>
      </c>
      <c r="K2141" t="s">
        <v>34</v>
      </c>
      <c r="L2141" t="s">
        <v>35</v>
      </c>
      <c r="M2141">
        <v>1</v>
      </c>
      <c r="N2141">
        <v>40.67</v>
      </c>
      <c r="O2141">
        <v>0</v>
      </c>
      <c r="P2141">
        <v>15.09</v>
      </c>
      <c r="Q2141">
        <v>40.67</v>
      </c>
      <c r="R2141">
        <v>15.09</v>
      </c>
      <c r="S2141">
        <v>25.580000000000002</v>
      </c>
      <c r="T2141">
        <v>0.62896483894762722</v>
      </c>
      <c r="U2141">
        <v>2026</v>
      </c>
      <c r="V2141" t="s">
        <v>93</v>
      </c>
      <c r="W2141">
        <v>10</v>
      </c>
      <c r="X2141" t="s">
        <v>86</v>
      </c>
    </row>
    <row r="2142" spans="1:24">
      <c r="A2142">
        <v>109</v>
      </c>
      <c r="B2142" s="14">
        <v>46313</v>
      </c>
      <c r="C2142">
        <v>2026</v>
      </c>
      <c r="D2142">
        <v>4</v>
      </c>
      <c r="E2142">
        <v>10</v>
      </c>
      <c r="F2142" t="s">
        <v>86</v>
      </c>
      <c r="G2142" t="s">
        <v>6</v>
      </c>
      <c r="H2142" t="s">
        <v>7</v>
      </c>
      <c r="I2142" t="s">
        <v>2</v>
      </c>
      <c r="J2142" t="s">
        <v>3</v>
      </c>
      <c r="K2142" t="s">
        <v>9</v>
      </c>
      <c r="L2142" t="s">
        <v>10</v>
      </c>
      <c r="M2142">
        <v>1</v>
      </c>
      <c r="N2142">
        <v>90.09</v>
      </c>
      <c r="O2142">
        <v>0</v>
      </c>
      <c r="P2142">
        <v>45.17</v>
      </c>
      <c r="Q2142">
        <v>90.09</v>
      </c>
      <c r="R2142">
        <v>45.17</v>
      </c>
      <c r="S2142">
        <v>44.92</v>
      </c>
      <c r="T2142">
        <v>0.49861249861249862</v>
      </c>
      <c r="U2142">
        <v>2026</v>
      </c>
      <c r="V2142" t="s">
        <v>93</v>
      </c>
      <c r="W2142">
        <v>10</v>
      </c>
      <c r="X2142" t="s">
        <v>86</v>
      </c>
    </row>
    <row r="2143" spans="1:24">
      <c r="A2143">
        <v>744</v>
      </c>
      <c r="B2143" s="14">
        <v>46313</v>
      </c>
      <c r="C2143">
        <v>2026</v>
      </c>
      <c r="D2143">
        <v>4</v>
      </c>
      <c r="E2143">
        <v>10</v>
      </c>
      <c r="F2143" t="s">
        <v>86</v>
      </c>
      <c r="G2143" t="s">
        <v>11</v>
      </c>
      <c r="H2143" t="s">
        <v>39</v>
      </c>
      <c r="I2143" t="s">
        <v>2</v>
      </c>
      <c r="J2143" t="s">
        <v>3</v>
      </c>
      <c r="K2143" t="s">
        <v>14</v>
      </c>
      <c r="L2143" t="s">
        <v>15</v>
      </c>
      <c r="M2143">
        <v>1</v>
      </c>
      <c r="N2143">
        <v>36.83</v>
      </c>
      <c r="O2143">
        <v>0</v>
      </c>
      <c r="P2143">
        <v>13.64</v>
      </c>
      <c r="Q2143">
        <v>36.83</v>
      </c>
      <c r="R2143">
        <v>13.64</v>
      </c>
      <c r="S2143">
        <v>23.189999999999998</v>
      </c>
      <c r="T2143">
        <v>0.62964974205810476</v>
      </c>
      <c r="U2143">
        <v>2026</v>
      </c>
      <c r="V2143" t="s">
        <v>93</v>
      </c>
      <c r="W2143">
        <v>10</v>
      </c>
      <c r="X2143" t="s">
        <v>86</v>
      </c>
    </row>
    <row r="2144" spans="1:24">
      <c r="A2144">
        <v>960</v>
      </c>
      <c r="B2144" s="14">
        <v>46313</v>
      </c>
      <c r="C2144">
        <v>2026</v>
      </c>
      <c r="D2144">
        <v>4</v>
      </c>
      <c r="E2144">
        <v>10</v>
      </c>
      <c r="F2144" t="s">
        <v>86</v>
      </c>
      <c r="G2144" t="s">
        <v>6</v>
      </c>
      <c r="H2144" t="s">
        <v>43</v>
      </c>
      <c r="I2144" t="s">
        <v>28</v>
      </c>
      <c r="J2144" t="s">
        <v>3</v>
      </c>
      <c r="K2144" t="s">
        <v>23</v>
      </c>
      <c r="L2144" t="s">
        <v>29</v>
      </c>
      <c r="M2144">
        <v>5</v>
      </c>
      <c r="N2144">
        <v>196.37</v>
      </c>
      <c r="O2144">
        <v>0.05</v>
      </c>
      <c r="P2144">
        <v>103.51</v>
      </c>
      <c r="Q2144">
        <v>932.75749999999994</v>
      </c>
      <c r="R2144">
        <v>517.55000000000007</v>
      </c>
      <c r="S2144">
        <v>415.20749999999987</v>
      </c>
      <c r="T2144">
        <v>0.44513981393877816</v>
      </c>
      <c r="U2144">
        <v>2026</v>
      </c>
      <c r="V2144" t="s">
        <v>93</v>
      </c>
      <c r="W2144">
        <v>10</v>
      </c>
      <c r="X2144" t="s">
        <v>86</v>
      </c>
    </row>
    <row r="2145" spans="1:24">
      <c r="A2145">
        <v>1389</v>
      </c>
      <c r="B2145" s="14">
        <v>46313</v>
      </c>
      <c r="C2145">
        <v>2026</v>
      </c>
      <c r="D2145">
        <v>4</v>
      </c>
      <c r="E2145">
        <v>10</v>
      </c>
      <c r="F2145" t="s">
        <v>86</v>
      </c>
      <c r="G2145" t="s">
        <v>0</v>
      </c>
      <c r="H2145" t="s">
        <v>50</v>
      </c>
      <c r="I2145" t="s">
        <v>2</v>
      </c>
      <c r="J2145" t="s">
        <v>13</v>
      </c>
      <c r="K2145" t="s">
        <v>9</v>
      </c>
      <c r="L2145" t="s">
        <v>10</v>
      </c>
      <c r="M2145">
        <v>2</v>
      </c>
      <c r="N2145">
        <v>93.73</v>
      </c>
      <c r="O2145">
        <v>0</v>
      </c>
      <c r="P2145">
        <v>44.79</v>
      </c>
      <c r="Q2145">
        <v>187.46</v>
      </c>
      <c r="R2145">
        <v>89.58</v>
      </c>
      <c r="S2145">
        <v>97.88000000000001</v>
      </c>
      <c r="T2145">
        <v>0.52213805611863873</v>
      </c>
      <c r="U2145">
        <v>2026</v>
      </c>
      <c r="V2145" t="s">
        <v>93</v>
      </c>
      <c r="W2145">
        <v>10</v>
      </c>
      <c r="X2145" t="s">
        <v>86</v>
      </c>
    </row>
    <row r="2146" spans="1:24">
      <c r="A2146">
        <v>1493</v>
      </c>
      <c r="B2146" s="14">
        <v>46313</v>
      </c>
      <c r="C2146">
        <v>2026</v>
      </c>
      <c r="D2146">
        <v>4</v>
      </c>
      <c r="E2146">
        <v>10</v>
      </c>
      <c r="F2146" t="s">
        <v>86</v>
      </c>
      <c r="G2146" t="s">
        <v>11</v>
      </c>
      <c r="H2146" t="s">
        <v>39</v>
      </c>
      <c r="I2146" t="s">
        <v>2</v>
      </c>
      <c r="J2146" t="s">
        <v>16</v>
      </c>
      <c r="K2146" t="s">
        <v>14</v>
      </c>
      <c r="L2146" t="s">
        <v>15</v>
      </c>
      <c r="M2146">
        <v>1</v>
      </c>
      <c r="N2146">
        <v>36.46</v>
      </c>
      <c r="O2146">
        <v>0.05</v>
      </c>
      <c r="P2146">
        <v>13.35</v>
      </c>
      <c r="Q2146">
        <v>34.637</v>
      </c>
      <c r="R2146">
        <v>13.35</v>
      </c>
      <c r="S2146">
        <v>21.286999999999999</v>
      </c>
      <c r="T2146">
        <v>0.61457401045125148</v>
      </c>
      <c r="U2146">
        <v>2026</v>
      </c>
      <c r="V2146" t="s">
        <v>93</v>
      </c>
      <c r="W2146">
        <v>10</v>
      </c>
      <c r="X2146" t="s">
        <v>86</v>
      </c>
    </row>
    <row r="2147" spans="1:24">
      <c r="A2147">
        <v>1967</v>
      </c>
      <c r="B2147" s="14">
        <v>46313</v>
      </c>
      <c r="C2147">
        <v>2026</v>
      </c>
      <c r="D2147">
        <v>4</v>
      </c>
      <c r="E2147">
        <v>10</v>
      </c>
      <c r="F2147" t="s">
        <v>86</v>
      </c>
      <c r="G2147" t="s">
        <v>6</v>
      </c>
      <c r="H2147" t="s">
        <v>49</v>
      </c>
      <c r="I2147" t="s">
        <v>2</v>
      </c>
      <c r="J2147" t="s">
        <v>3</v>
      </c>
      <c r="K2147" t="s">
        <v>23</v>
      </c>
      <c r="L2147" t="s">
        <v>51</v>
      </c>
      <c r="M2147">
        <v>2</v>
      </c>
      <c r="N2147">
        <v>125.91</v>
      </c>
      <c r="O2147">
        <v>0</v>
      </c>
      <c r="P2147">
        <v>61.95</v>
      </c>
      <c r="Q2147">
        <v>251.82</v>
      </c>
      <c r="R2147">
        <v>123.9</v>
      </c>
      <c r="S2147">
        <v>127.91999999999999</v>
      </c>
      <c r="T2147">
        <v>0.50798189182749576</v>
      </c>
      <c r="U2147">
        <v>2026</v>
      </c>
      <c r="V2147" t="s">
        <v>93</v>
      </c>
      <c r="W2147">
        <v>10</v>
      </c>
      <c r="X2147" t="s">
        <v>86</v>
      </c>
    </row>
    <row r="2148" spans="1:24">
      <c r="A2148">
        <v>2132</v>
      </c>
      <c r="B2148" s="14">
        <v>46313</v>
      </c>
      <c r="C2148">
        <v>2026</v>
      </c>
      <c r="D2148">
        <v>4</v>
      </c>
      <c r="E2148">
        <v>10</v>
      </c>
      <c r="F2148" t="s">
        <v>86</v>
      </c>
      <c r="G2148" t="s">
        <v>20</v>
      </c>
      <c r="H2148" t="s">
        <v>33</v>
      </c>
      <c r="I2148" t="s">
        <v>19</v>
      </c>
      <c r="J2148" t="s">
        <v>13</v>
      </c>
      <c r="K2148" t="s">
        <v>9</v>
      </c>
      <c r="L2148" t="s">
        <v>10</v>
      </c>
      <c r="M2148">
        <v>1</v>
      </c>
      <c r="N2148">
        <v>92.56</v>
      </c>
      <c r="O2148">
        <v>0.1</v>
      </c>
      <c r="P2148">
        <v>44.23</v>
      </c>
      <c r="Q2148">
        <v>83.304000000000002</v>
      </c>
      <c r="R2148">
        <v>44.23</v>
      </c>
      <c r="S2148">
        <v>39.074000000000005</v>
      </c>
      <c r="T2148">
        <v>0.46905310669355621</v>
      </c>
      <c r="U2148">
        <v>2026</v>
      </c>
      <c r="V2148" t="s">
        <v>93</v>
      </c>
      <c r="W2148">
        <v>10</v>
      </c>
      <c r="X2148" t="s">
        <v>86</v>
      </c>
    </row>
    <row r="2149" spans="1:24">
      <c r="A2149">
        <v>2882</v>
      </c>
      <c r="B2149" s="14">
        <v>46313</v>
      </c>
      <c r="C2149">
        <v>2026</v>
      </c>
      <c r="D2149">
        <v>4</v>
      </c>
      <c r="E2149">
        <v>10</v>
      </c>
      <c r="F2149" t="s">
        <v>86</v>
      </c>
      <c r="G2149" t="s">
        <v>20</v>
      </c>
      <c r="H2149" t="s">
        <v>33</v>
      </c>
      <c r="I2149" t="s">
        <v>28</v>
      </c>
      <c r="J2149" t="s">
        <v>13</v>
      </c>
      <c r="K2149" t="s">
        <v>9</v>
      </c>
      <c r="L2149" t="s">
        <v>46</v>
      </c>
      <c r="M2149">
        <v>4</v>
      </c>
      <c r="N2149">
        <v>70.02</v>
      </c>
      <c r="O2149">
        <v>0</v>
      </c>
      <c r="P2149">
        <v>32.86</v>
      </c>
      <c r="Q2149">
        <v>280.08</v>
      </c>
      <c r="R2149">
        <v>131.44</v>
      </c>
      <c r="S2149">
        <v>148.63999999999999</v>
      </c>
      <c r="T2149">
        <v>0.53070551271065403</v>
      </c>
      <c r="U2149">
        <v>2026</v>
      </c>
      <c r="V2149" t="s">
        <v>93</v>
      </c>
      <c r="W2149">
        <v>10</v>
      </c>
      <c r="X2149" t="s">
        <v>86</v>
      </c>
    </row>
    <row r="2150" spans="1:24">
      <c r="A2150">
        <v>3345</v>
      </c>
      <c r="B2150" s="14">
        <v>46313</v>
      </c>
      <c r="C2150">
        <v>2026</v>
      </c>
      <c r="D2150">
        <v>4</v>
      </c>
      <c r="E2150">
        <v>10</v>
      </c>
      <c r="F2150" t="s">
        <v>86</v>
      </c>
      <c r="G2150" t="s">
        <v>0</v>
      </c>
      <c r="H2150" t="s">
        <v>50</v>
      </c>
      <c r="I2150" t="s">
        <v>2</v>
      </c>
      <c r="J2150" t="s">
        <v>3</v>
      </c>
      <c r="K2150" t="s">
        <v>4</v>
      </c>
      <c r="L2150" t="s">
        <v>22</v>
      </c>
      <c r="M2150">
        <v>3</v>
      </c>
      <c r="N2150">
        <v>51.62</v>
      </c>
      <c r="O2150">
        <v>0.1</v>
      </c>
      <c r="P2150">
        <v>22.94</v>
      </c>
      <c r="Q2150">
        <v>139.374</v>
      </c>
      <c r="R2150">
        <v>68.820000000000007</v>
      </c>
      <c r="S2150">
        <v>70.553999999999988</v>
      </c>
      <c r="T2150">
        <v>0.50622067243531788</v>
      </c>
      <c r="U2150">
        <v>2026</v>
      </c>
      <c r="V2150" t="s">
        <v>93</v>
      </c>
      <c r="W2150">
        <v>10</v>
      </c>
      <c r="X2150" t="s">
        <v>86</v>
      </c>
    </row>
    <row r="2151" spans="1:24">
      <c r="A2151">
        <v>4089</v>
      </c>
      <c r="B2151" s="14">
        <v>46313</v>
      </c>
      <c r="C2151">
        <v>2026</v>
      </c>
      <c r="D2151">
        <v>4</v>
      </c>
      <c r="E2151">
        <v>10</v>
      </c>
      <c r="F2151" t="s">
        <v>86</v>
      </c>
      <c r="G2151" t="s">
        <v>11</v>
      </c>
      <c r="H2151" t="s">
        <v>12</v>
      </c>
      <c r="I2151" t="s">
        <v>2</v>
      </c>
      <c r="J2151" t="s">
        <v>13</v>
      </c>
      <c r="K2151" t="s">
        <v>23</v>
      </c>
      <c r="L2151" t="s">
        <v>29</v>
      </c>
      <c r="M2151">
        <v>1</v>
      </c>
      <c r="N2151">
        <v>196.39</v>
      </c>
      <c r="O2151">
        <v>0</v>
      </c>
      <c r="P2151">
        <v>104.66</v>
      </c>
      <c r="Q2151">
        <v>196.39</v>
      </c>
      <c r="R2151">
        <v>104.66</v>
      </c>
      <c r="S2151">
        <v>91.72999999999999</v>
      </c>
      <c r="T2151">
        <v>0.46708080859514228</v>
      </c>
      <c r="U2151">
        <v>2026</v>
      </c>
      <c r="V2151" t="s">
        <v>93</v>
      </c>
      <c r="W2151">
        <v>10</v>
      </c>
      <c r="X2151" t="s">
        <v>86</v>
      </c>
    </row>
    <row r="2152" spans="1:24">
      <c r="A2152">
        <v>4119</v>
      </c>
      <c r="B2152" s="14">
        <v>46313</v>
      </c>
      <c r="C2152">
        <v>2026</v>
      </c>
      <c r="D2152">
        <v>4</v>
      </c>
      <c r="E2152">
        <v>10</v>
      </c>
      <c r="F2152" t="s">
        <v>86</v>
      </c>
      <c r="G2152" t="s">
        <v>20</v>
      </c>
      <c r="H2152" t="s">
        <v>33</v>
      </c>
      <c r="I2152" t="s">
        <v>8</v>
      </c>
      <c r="J2152" t="s">
        <v>16</v>
      </c>
      <c r="K2152" t="s">
        <v>34</v>
      </c>
      <c r="L2152" t="s">
        <v>35</v>
      </c>
      <c r="M2152">
        <v>10</v>
      </c>
      <c r="N2152">
        <v>41.26</v>
      </c>
      <c r="O2152">
        <v>0.1</v>
      </c>
      <c r="P2152">
        <v>15.06</v>
      </c>
      <c r="Q2152">
        <v>371.34</v>
      </c>
      <c r="R2152">
        <v>150.6</v>
      </c>
      <c r="S2152">
        <v>220.73999999999998</v>
      </c>
      <c r="T2152">
        <v>0.59444175149458711</v>
      </c>
      <c r="U2152">
        <v>2026</v>
      </c>
      <c r="V2152" t="s">
        <v>93</v>
      </c>
      <c r="W2152">
        <v>10</v>
      </c>
      <c r="X2152" t="s">
        <v>86</v>
      </c>
    </row>
    <row r="2153" spans="1:24">
      <c r="A2153">
        <v>4968</v>
      </c>
      <c r="B2153" s="14">
        <v>46313</v>
      </c>
      <c r="C2153">
        <v>2026</v>
      </c>
      <c r="D2153">
        <v>4</v>
      </c>
      <c r="E2153">
        <v>10</v>
      </c>
      <c r="F2153" t="s">
        <v>86</v>
      </c>
      <c r="G2153" t="s">
        <v>11</v>
      </c>
      <c r="H2153" t="s">
        <v>18</v>
      </c>
      <c r="I2153" t="s">
        <v>28</v>
      </c>
      <c r="J2153" t="s">
        <v>13</v>
      </c>
      <c r="K2153" t="s">
        <v>14</v>
      </c>
      <c r="L2153" t="s">
        <v>15</v>
      </c>
      <c r="M2153">
        <v>1</v>
      </c>
      <c r="N2153">
        <v>35.549999999999997</v>
      </c>
      <c r="O2153">
        <v>0.05</v>
      </c>
      <c r="P2153">
        <v>13.44</v>
      </c>
      <c r="Q2153">
        <v>33.772499999999994</v>
      </c>
      <c r="R2153">
        <v>13.44</v>
      </c>
      <c r="S2153">
        <v>20.332499999999996</v>
      </c>
      <c r="T2153">
        <v>0.60204308238951809</v>
      </c>
      <c r="U2153">
        <v>2026</v>
      </c>
      <c r="V2153" t="s">
        <v>93</v>
      </c>
      <c r="W2153">
        <v>10</v>
      </c>
      <c r="X2153" t="s">
        <v>86</v>
      </c>
    </row>
    <row r="2154" spans="1:24">
      <c r="A2154">
        <v>5197</v>
      </c>
      <c r="B2154" s="14">
        <v>46313</v>
      </c>
      <c r="C2154">
        <v>2026</v>
      </c>
      <c r="D2154">
        <v>4</v>
      </c>
      <c r="E2154">
        <v>10</v>
      </c>
      <c r="F2154" t="s">
        <v>86</v>
      </c>
      <c r="G2154" t="s">
        <v>20</v>
      </c>
      <c r="H2154" t="s">
        <v>33</v>
      </c>
      <c r="I2154" t="s">
        <v>2</v>
      </c>
      <c r="J2154" t="s">
        <v>13</v>
      </c>
      <c r="K2154" t="s">
        <v>4</v>
      </c>
      <c r="L2154" t="s">
        <v>22</v>
      </c>
      <c r="M2154">
        <v>1</v>
      </c>
      <c r="N2154">
        <v>49.5</v>
      </c>
      <c r="O2154">
        <v>0</v>
      </c>
      <c r="P2154">
        <v>22.36</v>
      </c>
      <c r="Q2154">
        <v>49.5</v>
      </c>
      <c r="R2154">
        <v>22.36</v>
      </c>
      <c r="S2154">
        <v>27.14</v>
      </c>
      <c r="T2154">
        <v>0.54828282828282826</v>
      </c>
      <c r="U2154">
        <v>2026</v>
      </c>
      <c r="V2154" t="s">
        <v>93</v>
      </c>
      <c r="W2154">
        <v>10</v>
      </c>
      <c r="X2154" t="s">
        <v>86</v>
      </c>
    </row>
    <row r="2155" spans="1:24">
      <c r="A2155">
        <v>66</v>
      </c>
      <c r="B2155" s="14">
        <v>46314</v>
      </c>
      <c r="C2155">
        <v>2026</v>
      </c>
      <c r="D2155">
        <v>4</v>
      </c>
      <c r="E2155">
        <v>10</v>
      </c>
      <c r="F2155" t="s">
        <v>86</v>
      </c>
      <c r="G2155" t="s">
        <v>0</v>
      </c>
      <c r="H2155" t="s">
        <v>50</v>
      </c>
      <c r="I2155" t="s">
        <v>2</v>
      </c>
      <c r="J2155" t="s">
        <v>16</v>
      </c>
      <c r="K2155" t="s">
        <v>23</v>
      </c>
      <c r="L2155" t="s">
        <v>40</v>
      </c>
      <c r="M2155">
        <v>1</v>
      </c>
      <c r="N2155">
        <v>80.58</v>
      </c>
      <c r="O2155">
        <v>0</v>
      </c>
      <c r="P2155">
        <v>40.43</v>
      </c>
      <c r="Q2155">
        <v>80.58</v>
      </c>
      <c r="R2155">
        <v>40.43</v>
      </c>
      <c r="S2155">
        <v>40.15</v>
      </c>
      <c r="T2155">
        <v>0.49826259617771157</v>
      </c>
      <c r="U2155">
        <v>2026</v>
      </c>
      <c r="V2155" t="s">
        <v>93</v>
      </c>
      <c r="W2155">
        <v>10</v>
      </c>
      <c r="X2155" t="s">
        <v>86</v>
      </c>
    </row>
    <row r="2156" spans="1:24">
      <c r="A2156">
        <v>585</v>
      </c>
      <c r="B2156" s="14">
        <v>46314</v>
      </c>
      <c r="C2156">
        <v>2026</v>
      </c>
      <c r="D2156">
        <v>4</v>
      </c>
      <c r="E2156">
        <v>10</v>
      </c>
      <c r="F2156" t="s">
        <v>86</v>
      </c>
      <c r="G2156" t="s">
        <v>11</v>
      </c>
      <c r="H2156" t="s">
        <v>25</v>
      </c>
      <c r="I2156" t="s">
        <v>19</v>
      </c>
      <c r="J2156" t="s">
        <v>16</v>
      </c>
      <c r="K2156" t="s">
        <v>14</v>
      </c>
      <c r="L2156" t="s">
        <v>48</v>
      </c>
      <c r="M2156">
        <v>2</v>
      </c>
      <c r="N2156">
        <v>161.59</v>
      </c>
      <c r="O2156">
        <v>0.05</v>
      </c>
      <c r="P2156">
        <v>89.57</v>
      </c>
      <c r="Q2156">
        <v>307.02100000000002</v>
      </c>
      <c r="R2156">
        <v>179.14</v>
      </c>
      <c r="S2156">
        <v>127.88100000000003</v>
      </c>
      <c r="T2156">
        <v>0.41652199686666391</v>
      </c>
      <c r="U2156">
        <v>2026</v>
      </c>
      <c r="V2156" t="s">
        <v>93</v>
      </c>
      <c r="W2156">
        <v>10</v>
      </c>
      <c r="X2156" t="s">
        <v>86</v>
      </c>
    </row>
    <row r="2157" spans="1:24">
      <c r="A2157">
        <v>856</v>
      </c>
      <c r="B2157" s="14">
        <v>46314</v>
      </c>
      <c r="C2157">
        <v>2026</v>
      </c>
      <c r="D2157">
        <v>4</v>
      </c>
      <c r="E2157">
        <v>10</v>
      </c>
      <c r="F2157" t="s">
        <v>86</v>
      </c>
      <c r="G2157" t="s">
        <v>20</v>
      </c>
      <c r="H2157" t="s">
        <v>33</v>
      </c>
      <c r="I2157" t="s">
        <v>2</v>
      </c>
      <c r="J2157" t="s">
        <v>16</v>
      </c>
      <c r="K2157" t="s">
        <v>23</v>
      </c>
      <c r="L2157" t="s">
        <v>40</v>
      </c>
      <c r="M2157">
        <v>1</v>
      </c>
      <c r="N2157">
        <v>80.319999999999993</v>
      </c>
      <c r="O2157">
        <v>0</v>
      </c>
      <c r="P2157">
        <v>39.729999999999997</v>
      </c>
      <c r="Q2157">
        <v>80.319999999999993</v>
      </c>
      <c r="R2157">
        <v>39.729999999999997</v>
      </c>
      <c r="S2157">
        <v>40.589999999999996</v>
      </c>
      <c r="T2157">
        <v>0.50535358565737054</v>
      </c>
      <c r="U2157">
        <v>2026</v>
      </c>
      <c r="V2157" t="s">
        <v>93</v>
      </c>
      <c r="W2157">
        <v>10</v>
      </c>
      <c r="X2157" t="s">
        <v>86</v>
      </c>
    </row>
    <row r="2158" spans="1:24">
      <c r="A2158">
        <v>1793</v>
      </c>
      <c r="B2158" s="14">
        <v>46314</v>
      </c>
      <c r="C2158">
        <v>2026</v>
      </c>
      <c r="D2158">
        <v>4</v>
      </c>
      <c r="E2158">
        <v>10</v>
      </c>
      <c r="F2158" t="s">
        <v>86</v>
      </c>
      <c r="G2158" t="s">
        <v>0</v>
      </c>
      <c r="H2158" t="s">
        <v>36</v>
      </c>
      <c r="I2158" t="s">
        <v>28</v>
      </c>
      <c r="J2158" t="s">
        <v>13</v>
      </c>
      <c r="K2158" t="s">
        <v>14</v>
      </c>
      <c r="L2158" t="s">
        <v>48</v>
      </c>
      <c r="M2158">
        <v>1</v>
      </c>
      <c r="N2158">
        <v>164.25</v>
      </c>
      <c r="O2158">
        <v>0</v>
      </c>
      <c r="P2158">
        <v>86.6</v>
      </c>
      <c r="Q2158">
        <v>164.25</v>
      </c>
      <c r="R2158">
        <v>86.6</v>
      </c>
      <c r="S2158">
        <v>77.650000000000006</v>
      </c>
      <c r="T2158">
        <v>0.47275494672754947</v>
      </c>
      <c r="U2158">
        <v>2026</v>
      </c>
      <c r="V2158" t="s">
        <v>93</v>
      </c>
      <c r="W2158">
        <v>10</v>
      </c>
      <c r="X2158" t="s">
        <v>86</v>
      </c>
    </row>
    <row r="2159" spans="1:24">
      <c r="A2159">
        <v>4763</v>
      </c>
      <c r="B2159" s="14">
        <v>46314</v>
      </c>
      <c r="C2159">
        <v>2026</v>
      </c>
      <c r="D2159">
        <v>4</v>
      </c>
      <c r="E2159">
        <v>10</v>
      </c>
      <c r="F2159" t="s">
        <v>86</v>
      </c>
      <c r="G2159" t="s">
        <v>20</v>
      </c>
      <c r="H2159" t="s">
        <v>33</v>
      </c>
      <c r="I2159" t="s">
        <v>28</v>
      </c>
      <c r="J2159" t="s">
        <v>13</v>
      </c>
      <c r="K2159" t="s">
        <v>4</v>
      </c>
      <c r="L2159" t="s">
        <v>30</v>
      </c>
      <c r="M2159">
        <v>6</v>
      </c>
      <c r="N2159">
        <v>101.6</v>
      </c>
      <c r="O2159">
        <v>0</v>
      </c>
      <c r="P2159">
        <v>50.17</v>
      </c>
      <c r="Q2159">
        <v>609.59999999999991</v>
      </c>
      <c r="R2159">
        <v>301.02</v>
      </c>
      <c r="S2159">
        <v>308.57999999999993</v>
      </c>
      <c r="T2159">
        <v>0.50620078740157481</v>
      </c>
      <c r="U2159">
        <v>2026</v>
      </c>
      <c r="V2159" t="s">
        <v>93</v>
      </c>
      <c r="W2159">
        <v>10</v>
      </c>
      <c r="X2159" t="s">
        <v>86</v>
      </c>
    </row>
    <row r="2160" spans="1:24">
      <c r="A2160">
        <v>1716</v>
      </c>
      <c r="B2160" s="14">
        <v>46315</v>
      </c>
      <c r="C2160">
        <v>2026</v>
      </c>
      <c r="D2160">
        <v>4</v>
      </c>
      <c r="E2160">
        <v>10</v>
      </c>
      <c r="F2160" t="s">
        <v>86</v>
      </c>
      <c r="G2160" t="s">
        <v>0</v>
      </c>
      <c r="H2160" t="s">
        <v>1</v>
      </c>
      <c r="I2160" t="s">
        <v>19</v>
      </c>
      <c r="J2160" t="s">
        <v>3</v>
      </c>
      <c r="K2160" t="s">
        <v>34</v>
      </c>
      <c r="L2160" t="s">
        <v>42</v>
      </c>
      <c r="M2160">
        <v>5</v>
      </c>
      <c r="N2160">
        <v>35.99</v>
      </c>
      <c r="O2160">
        <v>0</v>
      </c>
      <c r="P2160">
        <v>14.19</v>
      </c>
      <c r="Q2160">
        <v>179.95000000000002</v>
      </c>
      <c r="R2160">
        <v>70.95</v>
      </c>
      <c r="S2160">
        <v>109.00000000000001</v>
      </c>
      <c r="T2160">
        <v>0.60572381217004723</v>
      </c>
      <c r="U2160">
        <v>2026</v>
      </c>
      <c r="V2160" t="s">
        <v>93</v>
      </c>
      <c r="W2160">
        <v>10</v>
      </c>
      <c r="X2160" t="s">
        <v>86</v>
      </c>
    </row>
    <row r="2161" spans="1:24">
      <c r="A2161">
        <v>1759</v>
      </c>
      <c r="B2161" s="14">
        <v>46315</v>
      </c>
      <c r="C2161">
        <v>2026</v>
      </c>
      <c r="D2161">
        <v>4</v>
      </c>
      <c r="E2161">
        <v>10</v>
      </c>
      <c r="F2161" t="s">
        <v>86</v>
      </c>
      <c r="G2161" t="s">
        <v>20</v>
      </c>
      <c r="H2161" t="s">
        <v>33</v>
      </c>
      <c r="I2161" t="s">
        <v>2</v>
      </c>
      <c r="J2161" t="s">
        <v>3</v>
      </c>
      <c r="K2161" t="s">
        <v>34</v>
      </c>
      <c r="L2161" t="s">
        <v>42</v>
      </c>
      <c r="M2161">
        <v>2</v>
      </c>
      <c r="N2161">
        <v>36.57</v>
      </c>
      <c r="O2161">
        <v>0.1</v>
      </c>
      <c r="P2161">
        <v>13.79</v>
      </c>
      <c r="Q2161">
        <v>65.826000000000008</v>
      </c>
      <c r="R2161">
        <v>27.58</v>
      </c>
      <c r="S2161">
        <v>38.246000000000009</v>
      </c>
      <c r="T2161">
        <v>0.58101661957281325</v>
      </c>
      <c r="U2161">
        <v>2026</v>
      </c>
      <c r="V2161" t="s">
        <v>93</v>
      </c>
      <c r="W2161">
        <v>10</v>
      </c>
      <c r="X2161" t="s">
        <v>86</v>
      </c>
    </row>
    <row r="2162" spans="1:24">
      <c r="A2162">
        <v>1811</v>
      </c>
      <c r="B2162" s="14">
        <v>46315</v>
      </c>
      <c r="C2162">
        <v>2026</v>
      </c>
      <c r="D2162">
        <v>4</v>
      </c>
      <c r="E2162">
        <v>10</v>
      </c>
      <c r="F2162" t="s">
        <v>86</v>
      </c>
      <c r="G2162" t="s">
        <v>6</v>
      </c>
      <c r="H2162" t="s">
        <v>27</v>
      </c>
      <c r="I2162" t="s">
        <v>2</v>
      </c>
      <c r="J2162" t="s">
        <v>13</v>
      </c>
      <c r="K2162" t="s">
        <v>4</v>
      </c>
      <c r="L2162" t="s">
        <v>26</v>
      </c>
      <c r="M2162">
        <v>1</v>
      </c>
      <c r="N2162">
        <v>40.99</v>
      </c>
      <c r="O2162">
        <v>0.1</v>
      </c>
      <c r="P2162">
        <v>17.16</v>
      </c>
      <c r="Q2162">
        <v>36.891000000000005</v>
      </c>
      <c r="R2162">
        <v>17.16</v>
      </c>
      <c r="S2162">
        <v>19.731000000000005</v>
      </c>
      <c r="T2162">
        <v>0.5348458973733432</v>
      </c>
      <c r="U2162">
        <v>2026</v>
      </c>
      <c r="V2162" t="s">
        <v>93</v>
      </c>
      <c r="W2162">
        <v>10</v>
      </c>
      <c r="X2162" t="s">
        <v>86</v>
      </c>
    </row>
    <row r="2163" spans="1:24">
      <c r="A2163">
        <v>2918</v>
      </c>
      <c r="B2163" s="14">
        <v>46315</v>
      </c>
      <c r="C2163">
        <v>2026</v>
      </c>
      <c r="D2163">
        <v>4</v>
      </c>
      <c r="E2163">
        <v>10</v>
      </c>
      <c r="F2163" t="s">
        <v>86</v>
      </c>
      <c r="G2163" t="s">
        <v>20</v>
      </c>
      <c r="H2163" t="s">
        <v>33</v>
      </c>
      <c r="I2163" t="s">
        <v>19</v>
      </c>
      <c r="J2163" t="s">
        <v>3</v>
      </c>
      <c r="K2163" t="s">
        <v>23</v>
      </c>
      <c r="L2163" t="s">
        <v>40</v>
      </c>
      <c r="M2163">
        <v>3</v>
      </c>
      <c r="N2163">
        <v>80.47</v>
      </c>
      <c r="O2163">
        <v>0</v>
      </c>
      <c r="P2163">
        <v>40.090000000000003</v>
      </c>
      <c r="Q2163">
        <v>241.41</v>
      </c>
      <c r="R2163">
        <v>120.27000000000001</v>
      </c>
      <c r="S2163">
        <v>121.13999999999999</v>
      </c>
      <c r="T2163">
        <v>0.50180191375667949</v>
      </c>
      <c r="U2163">
        <v>2026</v>
      </c>
      <c r="V2163" t="s">
        <v>93</v>
      </c>
      <c r="W2163">
        <v>10</v>
      </c>
      <c r="X2163" t="s">
        <v>86</v>
      </c>
    </row>
    <row r="2164" spans="1:24">
      <c r="A2164">
        <v>4150</v>
      </c>
      <c r="B2164" s="14">
        <v>46315</v>
      </c>
      <c r="C2164">
        <v>2026</v>
      </c>
      <c r="D2164">
        <v>4</v>
      </c>
      <c r="E2164">
        <v>10</v>
      </c>
      <c r="F2164" t="s">
        <v>86</v>
      </c>
      <c r="G2164" t="s">
        <v>20</v>
      </c>
      <c r="H2164" t="s">
        <v>47</v>
      </c>
      <c r="I2164" t="s">
        <v>19</v>
      </c>
      <c r="J2164" t="s">
        <v>16</v>
      </c>
      <c r="K2164" t="s">
        <v>9</v>
      </c>
      <c r="L2164" t="s">
        <v>17</v>
      </c>
      <c r="M2164">
        <v>5</v>
      </c>
      <c r="N2164">
        <v>140.32</v>
      </c>
      <c r="O2164">
        <v>0</v>
      </c>
      <c r="P2164">
        <v>80.08</v>
      </c>
      <c r="Q2164">
        <v>701.59999999999991</v>
      </c>
      <c r="R2164">
        <v>400.4</v>
      </c>
      <c r="S2164">
        <v>301.19999999999993</v>
      </c>
      <c r="T2164">
        <v>0.4293044469783352</v>
      </c>
      <c r="U2164">
        <v>2026</v>
      </c>
      <c r="V2164" t="s">
        <v>93</v>
      </c>
      <c r="W2164">
        <v>10</v>
      </c>
      <c r="X2164" t="s">
        <v>86</v>
      </c>
    </row>
    <row r="2165" spans="1:24">
      <c r="A2165">
        <v>4830</v>
      </c>
      <c r="B2165" s="14">
        <v>46315</v>
      </c>
      <c r="C2165">
        <v>2026</v>
      </c>
      <c r="D2165">
        <v>4</v>
      </c>
      <c r="E2165">
        <v>10</v>
      </c>
      <c r="F2165" t="s">
        <v>86</v>
      </c>
      <c r="G2165" t="s">
        <v>6</v>
      </c>
      <c r="H2165" t="s">
        <v>41</v>
      </c>
      <c r="I2165" t="s">
        <v>2</v>
      </c>
      <c r="J2165" t="s">
        <v>13</v>
      </c>
      <c r="K2165" t="s">
        <v>34</v>
      </c>
      <c r="L2165" t="s">
        <v>38</v>
      </c>
      <c r="M2165">
        <v>3</v>
      </c>
      <c r="N2165">
        <v>125.93</v>
      </c>
      <c r="O2165">
        <v>0.1</v>
      </c>
      <c r="P2165">
        <v>68.45</v>
      </c>
      <c r="Q2165">
        <v>340.01100000000002</v>
      </c>
      <c r="R2165">
        <v>205.35000000000002</v>
      </c>
      <c r="S2165">
        <v>134.661</v>
      </c>
      <c r="T2165">
        <v>0.39604895135745605</v>
      </c>
      <c r="U2165">
        <v>2026</v>
      </c>
      <c r="V2165" t="s">
        <v>93</v>
      </c>
      <c r="W2165">
        <v>10</v>
      </c>
      <c r="X2165" t="s">
        <v>86</v>
      </c>
    </row>
    <row r="2166" spans="1:24">
      <c r="A2166">
        <v>4698</v>
      </c>
      <c r="B2166" s="14">
        <v>46316</v>
      </c>
      <c r="C2166">
        <v>2026</v>
      </c>
      <c r="D2166">
        <v>4</v>
      </c>
      <c r="E2166">
        <v>10</v>
      </c>
      <c r="F2166" t="s">
        <v>86</v>
      </c>
      <c r="G2166" t="s">
        <v>20</v>
      </c>
      <c r="H2166" t="s">
        <v>33</v>
      </c>
      <c r="I2166" t="s">
        <v>2</v>
      </c>
      <c r="J2166" t="s">
        <v>3</v>
      </c>
      <c r="K2166" t="s">
        <v>9</v>
      </c>
      <c r="L2166" t="s">
        <v>17</v>
      </c>
      <c r="M2166">
        <v>2</v>
      </c>
      <c r="N2166">
        <v>141.4</v>
      </c>
      <c r="O2166">
        <v>0.05</v>
      </c>
      <c r="P2166">
        <v>77.48</v>
      </c>
      <c r="Q2166">
        <v>268.66000000000003</v>
      </c>
      <c r="R2166">
        <v>154.96</v>
      </c>
      <c r="S2166">
        <v>113.70000000000002</v>
      </c>
      <c r="T2166">
        <v>0.42321149408173903</v>
      </c>
      <c r="U2166">
        <v>2026</v>
      </c>
      <c r="V2166" t="s">
        <v>93</v>
      </c>
      <c r="W2166">
        <v>10</v>
      </c>
      <c r="X2166" t="s">
        <v>86</v>
      </c>
    </row>
    <row r="2167" spans="1:24">
      <c r="A2167">
        <v>4846</v>
      </c>
      <c r="B2167" s="14">
        <v>46316</v>
      </c>
      <c r="C2167">
        <v>2026</v>
      </c>
      <c r="D2167">
        <v>4</v>
      </c>
      <c r="E2167">
        <v>10</v>
      </c>
      <c r="F2167" t="s">
        <v>86</v>
      </c>
      <c r="G2167" t="s">
        <v>0</v>
      </c>
      <c r="H2167" t="s">
        <v>1</v>
      </c>
      <c r="I2167" t="s">
        <v>8</v>
      </c>
      <c r="J2167" t="s">
        <v>16</v>
      </c>
      <c r="K2167" t="s">
        <v>4</v>
      </c>
      <c r="L2167" t="s">
        <v>22</v>
      </c>
      <c r="M2167">
        <v>8</v>
      </c>
      <c r="N2167">
        <v>51.91</v>
      </c>
      <c r="O2167">
        <v>0.05</v>
      </c>
      <c r="P2167">
        <v>22.99</v>
      </c>
      <c r="Q2167">
        <v>394.51599999999996</v>
      </c>
      <c r="R2167">
        <v>183.92</v>
      </c>
      <c r="S2167">
        <v>210.59599999999998</v>
      </c>
      <c r="T2167">
        <v>0.53380851473704483</v>
      </c>
      <c r="U2167">
        <v>2026</v>
      </c>
      <c r="V2167" t="s">
        <v>93</v>
      </c>
      <c r="W2167">
        <v>10</v>
      </c>
      <c r="X2167" t="s">
        <v>86</v>
      </c>
    </row>
    <row r="2168" spans="1:24">
      <c r="A2168">
        <v>5024</v>
      </c>
      <c r="B2168" s="14">
        <v>46316</v>
      </c>
      <c r="C2168">
        <v>2026</v>
      </c>
      <c r="D2168">
        <v>4</v>
      </c>
      <c r="E2168">
        <v>10</v>
      </c>
      <c r="F2168" t="s">
        <v>86</v>
      </c>
      <c r="G2168" t="s">
        <v>20</v>
      </c>
      <c r="H2168" t="s">
        <v>31</v>
      </c>
      <c r="I2168" t="s">
        <v>28</v>
      </c>
      <c r="J2168" t="s">
        <v>3</v>
      </c>
      <c r="K2168" t="s">
        <v>23</v>
      </c>
      <c r="L2168" t="s">
        <v>29</v>
      </c>
      <c r="M2168">
        <v>1</v>
      </c>
      <c r="N2168">
        <v>192.62</v>
      </c>
      <c r="O2168">
        <v>0</v>
      </c>
      <c r="P2168">
        <v>102.51</v>
      </c>
      <c r="Q2168">
        <v>192.62</v>
      </c>
      <c r="R2168">
        <v>102.51</v>
      </c>
      <c r="S2168">
        <v>90.11</v>
      </c>
      <c r="T2168">
        <v>0.46781227286886096</v>
      </c>
      <c r="U2168">
        <v>2026</v>
      </c>
      <c r="V2168" t="s">
        <v>93</v>
      </c>
      <c r="W2168">
        <v>10</v>
      </c>
      <c r="X2168" t="s">
        <v>86</v>
      </c>
    </row>
    <row r="2169" spans="1:24">
      <c r="A2169">
        <v>1157</v>
      </c>
      <c r="B2169" s="14">
        <v>46317</v>
      </c>
      <c r="C2169">
        <v>2026</v>
      </c>
      <c r="D2169">
        <v>4</v>
      </c>
      <c r="E2169">
        <v>10</v>
      </c>
      <c r="F2169" t="s">
        <v>86</v>
      </c>
      <c r="G2169" t="s">
        <v>20</v>
      </c>
      <c r="H2169" t="s">
        <v>21</v>
      </c>
      <c r="I2169" t="s">
        <v>2</v>
      </c>
      <c r="J2169" t="s">
        <v>13</v>
      </c>
      <c r="K2169" t="s">
        <v>4</v>
      </c>
      <c r="L2169" t="s">
        <v>22</v>
      </c>
      <c r="M2169">
        <v>1</v>
      </c>
      <c r="N2169">
        <v>51.25</v>
      </c>
      <c r="O2169">
        <v>0</v>
      </c>
      <c r="P2169">
        <v>22.58</v>
      </c>
      <c r="Q2169">
        <v>51.25</v>
      </c>
      <c r="R2169">
        <v>22.58</v>
      </c>
      <c r="S2169">
        <v>28.67</v>
      </c>
      <c r="T2169">
        <v>0.55941463414634152</v>
      </c>
      <c r="U2169">
        <v>2026</v>
      </c>
      <c r="V2169" t="s">
        <v>93</v>
      </c>
      <c r="W2169">
        <v>10</v>
      </c>
      <c r="X2169" t="s">
        <v>86</v>
      </c>
    </row>
    <row r="2170" spans="1:24">
      <c r="A2170">
        <v>1427</v>
      </c>
      <c r="B2170" s="14">
        <v>46317</v>
      </c>
      <c r="C2170">
        <v>2026</v>
      </c>
      <c r="D2170">
        <v>4</v>
      </c>
      <c r="E2170">
        <v>10</v>
      </c>
      <c r="F2170" t="s">
        <v>86</v>
      </c>
      <c r="G2170" t="s">
        <v>20</v>
      </c>
      <c r="H2170" t="s">
        <v>21</v>
      </c>
      <c r="I2170" t="s">
        <v>19</v>
      </c>
      <c r="J2170" t="s">
        <v>13</v>
      </c>
      <c r="K2170" t="s">
        <v>14</v>
      </c>
      <c r="L2170" t="s">
        <v>32</v>
      </c>
      <c r="M2170">
        <v>1</v>
      </c>
      <c r="N2170">
        <v>45.97</v>
      </c>
      <c r="O2170">
        <v>0.05</v>
      </c>
      <c r="P2170">
        <v>18.760000000000002</v>
      </c>
      <c r="Q2170">
        <v>43.671499999999995</v>
      </c>
      <c r="R2170">
        <v>18.760000000000002</v>
      </c>
      <c r="S2170">
        <v>24.911499999999993</v>
      </c>
      <c r="T2170">
        <v>0.57042922729926826</v>
      </c>
      <c r="U2170">
        <v>2026</v>
      </c>
      <c r="V2170" t="s">
        <v>93</v>
      </c>
      <c r="W2170">
        <v>10</v>
      </c>
      <c r="X2170" t="s">
        <v>86</v>
      </c>
    </row>
    <row r="2171" spans="1:24">
      <c r="A2171">
        <v>1622</v>
      </c>
      <c r="B2171" s="14">
        <v>46317</v>
      </c>
      <c r="C2171">
        <v>2026</v>
      </c>
      <c r="D2171">
        <v>4</v>
      </c>
      <c r="E2171">
        <v>10</v>
      </c>
      <c r="F2171" t="s">
        <v>86</v>
      </c>
      <c r="G2171" t="s">
        <v>11</v>
      </c>
      <c r="H2171" t="s">
        <v>12</v>
      </c>
      <c r="I2171" t="s">
        <v>28</v>
      </c>
      <c r="J2171" t="s">
        <v>3</v>
      </c>
      <c r="K2171" t="s">
        <v>23</v>
      </c>
      <c r="L2171" t="s">
        <v>51</v>
      </c>
      <c r="M2171">
        <v>1</v>
      </c>
      <c r="N2171">
        <v>123.29</v>
      </c>
      <c r="O2171">
        <v>0</v>
      </c>
      <c r="P2171">
        <v>59.48</v>
      </c>
      <c r="Q2171">
        <v>123.29</v>
      </c>
      <c r="R2171">
        <v>59.48</v>
      </c>
      <c r="S2171">
        <v>63.810000000000009</v>
      </c>
      <c r="T2171">
        <v>0.51756022386243816</v>
      </c>
      <c r="U2171">
        <v>2026</v>
      </c>
      <c r="V2171" t="s">
        <v>93</v>
      </c>
      <c r="W2171">
        <v>10</v>
      </c>
      <c r="X2171" t="s">
        <v>86</v>
      </c>
    </row>
    <row r="2172" spans="1:24">
      <c r="A2172">
        <v>1879</v>
      </c>
      <c r="B2172" s="14">
        <v>46317</v>
      </c>
      <c r="C2172">
        <v>2026</v>
      </c>
      <c r="D2172">
        <v>4</v>
      </c>
      <c r="E2172">
        <v>10</v>
      </c>
      <c r="F2172" t="s">
        <v>86</v>
      </c>
      <c r="G2172" t="s">
        <v>20</v>
      </c>
      <c r="H2172" t="s">
        <v>33</v>
      </c>
      <c r="I2172" t="s">
        <v>8</v>
      </c>
      <c r="J2172" t="s">
        <v>16</v>
      </c>
      <c r="K2172" t="s">
        <v>14</v>
      </c>
      <c r="L2172" t="s">
        <v>15</v>
      </c>
      <c r="M2172">
        <v>8</v>
      </c>
      <c r="N2172">
        <v>35.83</v>
      </c>
      <c r="O2172">
        <v>0.05</v>
      </c>
      <c r="P2172">
        <v>13.89</v>
      </c>
      <c r="Q2172">
        <v>272.30799999999999</v>
      </c>
      <c r="R2172">
        <v>111.12</v>
      </c>
      <c r="S2172">
        <v>161.18799999999999</v>
      </c>
      <c r="T2172">
        <v>0.59193266448286497</v>
      </c>
      <c r="U2172">
        <v>2026</v>
      </c>
      <c r="V2172" t="s">
        <v>93</v>
      </c>
      <c r="W2172">
        <v>10</v>
      </c>
      <c r="X2172" t="s">
        <v>86</v>
      </c>
    </row>
    <row r="2173" spans="1:24">
      <c r="A2173">
        <v>2483</v>
      </c>
      <c r="B2173" s="14">
        <v>46317</v>
      </c>
      <c r="C2173">
        <v>2026</v>
      </c>
      <c r="D2173">
        <v>4</v>
      </c>
      <c r="E2173">
        <v>10</v>
      </c>
      <c r="F2173" t="s">
        <v>86</v>
      </c>
      <c r="G2173" t="s">
        <v>0</v>
      </c>
      <c r="H2173" t="s">
        <v>1</v>
      </c>
      <c r="I2173" t="s">
        <v>2</v>
      </c>
      <c r="J2173" t="s">
        <v>13</v>
      </c>
      <c r="K2173" t="s">
        <v>23</v>
      </c>
      <c r="L2173" t="s">
        <v>40</v>
      </c>
      <c r="M2173">
        <v>1</v>
      </c>
      <c r="N2173">
        <v>80.56</v>
      </c>
      <c r="O2173">
        <v>0</v>
      </c>
      <c r="P2173">
        <v>39.53</v>
      </c>
      <c r="Q2173">
        <v>80.56</v>
      </c>
      <c r="R2173">
        <v>39.53</v>
      </c>
      <c r="S2173">
        <v>41.03</v>
      </c>
      <c r="T2173">
        <v>0.5093098311817279</v>
      </c>
      <c r="U2173">
        <v>2026</v>
      </c>
      <c r="V2173" t="s">
        <v>93</v>
      </c>
      <c r="W2173">
        <v>10</v>
      </c>
      <c r="X2173" t="s">
        <v>86</v>
      </c>
    </row>
    <row r="2174" spans="1:24">
      <c r="A2174">
        <v>4451</v>
      </c>
      <c r="B2174" s="14">
        <v>46317</v>
      </c>
      <c r="C2174">
        <v>2026</v>
      </c>
      <c r="D2174">
        <v>4</v>
      </c>
      <c r="E2174">
        <v>10</v>
      </c>
      <c r="F2174" t="s">
        <v>86</v>
      </c>
      <c r="G2174" t="s">
        <v>20</v>
      </c>
      <c r="H2174" t="s">
        <v>31</v>
      </c>
      <c r="I2174" t="s">
        <v>2</v>
      </c>
      <c r="J2174" t="s">
        <v>13</v>
      </c>
      <c r="K2174" t="s">
        <v>4</v>
      </c>
      <c r="L2174" t="s">
        <v>26</v>
      </c>
      <c r="M2174">
        <v>1</v>
      </c>
      <c r="N2174">
        <v>40.47</v>
      </c>
      <c r="O2174">
        <v>0.05</v>
      </c>
      <c r="P2174">
        <v>16.73</v>
      </c>
      <c r="Q2174">
        <v>38.4465</v>
      </c>
      <c r="R2174">
        <v>16.73</v>
      </c>
      <c r="S2174">
        <v>21.7165</v>
      </c>
      <c r="T2174">
        <v>0.5648498562938109</v>
      </c>
      <c r="U2174">
        <v>2026</v>
      </c>
      <c r="V2174" t="s">
        <v>93</v>
      </c>
      <c r="W2174">
        <v>10</v>
      </c>
      <c r="X2174" t="s">
        <v>86</v>
      </c>
    </row>
    <row r="2175" spans="1:24">
      <c r="A2175">
        <v>93</v>
      </c>
      <c r="B2175" s="14">
        <v>46318</v>
      </c>
      <c r="C2175">
        <v>2026</v>
      </c>
      <c r="D2175">
        <v>4</v>
      </c>
      <c r="E2175">
        <v>10</v>
      </c>
      <c r="F2175" t="s">
        <v>86</v>
      </c>
      <c r="G2175" t="s">
        <v>6</v>
      </c>
      <c r="H2175" t="s">
        <v>43</v>
      </c>
      <c r="I2175" t="s">
        <v>8</v>
      </c>
      <c r="J2175" t="s">
        <v>16</v>
      </c>
      <c r="K2175" t="s">
        <v>14</v>
      </c>
      <c r="L2175" t="s">
        <v>44</v>
      </c>
      <c r="M2175">
        <v>15</v>
      </c>
      <c r="N2175">
        <v>133.52000000000001</v>
      </c>
      <c r="O2175">
        <v>0.2</v>
      </c>
      <c r="P2175">
        <v>66</v>
      </c>
      <c r="Q2175">
        <v>1602.2400000000002</v>
      </c>
      <c r="R2175">
        <v>990</v>
      </c>
      <c r="S2175">
        <v>612.24000000000024</v>
      </c>
      <c r="T2175">
        <v>0.38211503894547644</v>
      </c>
      <c r="U2175">
        <v>2026</v>
      </c>
      <c r="V2175" t="s">
        <v>93</v>
      </c>
      <c r="W2175">
        <v>10</v>
      </c>
      <c r="X2175" t="s">
        <v>86</v>
      </c>
    </row>
    <row r="2176" spans="1:24">
      <c r="A2176">
        <v>265</v>
      </c>
      <c r="B2176" s="14">
        <v>46318</v>
      </c>
      <c r="C2176">
        <v>2026</v>
      </c>
      <c r="D2176">
        <v>4</v>
      </c>
      <c r="E2176">
        <v>10</v>
      </c>
      <c r="F2176" t="s">
        <v>86</v>
      </c>
      <c r="G2176" t="s">
        <v>6</v>
      </c>
      <c r="H2176" t="s">
        <v>27</v>
      </c>
      <c r="I2176" t="s">
        <v>2</v>
      </c>
      <c r="J2176" t="s">
        <v>3</v>
      </c>
      <c r="K2176" t="s">
        <v>4</v>
      </c>
      <c r="L2176" t="s">
        <v>5</v>
      </c>
      <c r="M2176">
        <v>1</v>
      </c>
      <c r="N2176">
        <v>82.28</v>
      </c>
      <c r="O2176">
        <v>0</v>
      </c>
      <c r="P2176">
        <v>42.08</v>
      </c>
      <c r="Q2176">
        <v>82.28</v>
      </c>
      <c r="R2176">
        <v>42.08</v>
      </c>
      <c r="S2176">
        <v>40.200000000000003</v>
      </c>
      <c r="T2176">
        <v>0.48857559552746721</v>
      </c>
      <c r="U2176">
        <v>2026</v>
      </c>
      <c r="V2176" t="s">
        <v>93</v>
      </c>
      <c r="W2176">
        <v>10</v>
      </c>
      <c r="X2176" t="s">
        <v>86</v>
      </c>
    </row>
    <row r="2177" spans="1:24">
      <c r="A2177">
        <v>555</v>
      </c>
      <c r="B2177" s="14">
        <v>46318</v>
      </c>
      <c r="C2177">
        <v>2026</v>
      </c>
      <c r="D2177">
        <v>4</v>
      </c>
      <c r="E2177">
        <v>10</v>
      </c>
      <c r="F2177" t="s">
        <v>86</v>
      </c>
      <c r="G2177" t="s">
        <v>6</v>
      </c>
      <c r="H2177" t="s">
        <v>41</v>
      </c>
      <c r="I2177" t="s">
        <v>2</v>
      </c>
      <c r="J2177" t="s">
        <v>13</v>
      </c>
      <c r="K2177" t="s">
        <v>14</v>
      </c>
      <c r="L2177" t="s">
        <v>15</v>
      </c>
      <c r="M2177">
        <v>6</v>
      </c>
      <c r="N2177">
        <v>35.479999999999997</v>
      </c>
      <c r="O2177">
        <v>0</v>
      </c>
      <c r="P2177">
        <v>13.37</v>
      </c>
      <c r="Q2177">
        <v>212.88</v>
      </c>
      <c r="R2177">
        <v>80.22</v>
      </c>
      <c r="S2177">
        <v>132.66</v>
      </c>
      <c r="T2177">
        <v>0.62316798196166856</v>
      </c>
      <c r="U2177">
        <v>2026</v>
      </c>
      <c r="V2177" t="s">
        <v>93</v>
      </c>
      <c r="W2177">
        <v>10</v>
      </c>
      <c r="X2177" t="s">
        <v>86</v>
      </c>
    </row>
    <row r="2178" spans="1:24">
      <c r="A2178">
        <v>1993</v>
      </c>
      <c r="B2178" s="14">
        <v>46318</v>
      </c>
      <c r="C2178">
        <v>2026</v>
      </c>
      <c r="D2178">
        <v>4</v>
      </c>
      <c r="E2178">
        <v>10</v>
      </c>
      <c r="F2178" t="s">
        <v>86</v>
      </c>
      <c r="G2178" t="s">
        <v>11</v>
      </c>
      <c r="H2178" t="s">
        <v>18</v>
      </c>
      <c r="I2178" t="s">
        <v>19</v>
      </c>
      <c r="J2178" t="s">
        <v>13</v>
      </c>
      <c r="K2178" t="s">
        <v>9</v>
      </c>
      <c r="L2178" t="s">
        <v>37</v>
      </c>
      <c r="M2178">
        <v>1</v>
      </c>
      <c r="N2178">
        <v>152.38</v>
      </c>
      <c r="O2178">
        <v>0.15</v>
      </c>
      <c r="P2178">
        <v>78.92</v>
      </c>
      <c r="Q2178">
        <v>129.523</v>
      </c>
      <c r="R2178">
        <v>78.92</v>
      </c>
      <c r="S2178">
        <v>50.602999999999994</v>
      </c>
      <c r="T2178">
        <v>0.39068736826663986</v>
      </c>
      <c r="U2178">
        <v>2026</v>
      </c>
      <c r="V2178" t="s">
        <v>93</v>
      </c>
      <c r="W2178">
        <v>10</v>
      </c>
      <c r="X2178" t="s">
        <v>86</v>
      </c>
    </row>
    <row r="2179" spans="1:24">
      <c r="A2179">
        <v>3116</v>
      </c>
      <c r="B2179" s="14">
        <v>46318</v>
      </c>
      <c r="C2179">
        <v>2026</v>
      </c>
      <c r="D2179">
        <v>4</v>
      </c>
      <c r="E2179">
        <v>10</v>
      </c>
      <c r="F2179" t="s">
        <v>86</v>
      </c>
      <c r="G2179" t="s">
        <v>6</v>
      </c>
      <c r="H2179" t="s">
        <v>7</v>
      </c>
      <c r="I2179" t="s">
        <v>28</v>
      </c>
      <c r="J2179" t="s">
        <v>13</v>
      </c>
      <c r="K2179" t="s">
        <v>9</v>
      </c>
      <c r="L2179" t="s">
        <v>10</v>
      </c>
      <c r="M2179">
        <v>1</v>
      </c>
      <c r="N2179">
        <v>93.64</v>
      </c>
      <c r="O2179">
        <v>0</v>
      </c>
      <c r="P2179">
        <v>44.34</v>
      </c>
      <c r="Q2179">
        <v>93.64</v>
      </c>
      <c r="R2179">
        <v>44.34</v>
      </c>
      <c r="S2179">
        <v>49.3</v>
      </c>
      <c r="T2179">
        <v>0.52648440837249033</v>
      </c>
      <c r="U2179">
        <v>2026</v>
      </c>
      <c r="V2179" t="s">
        <v>93</v>
      </c>
      <c r="W2179">
        <v>10</v>
      </c>
      <c r="X2179" t="s">
        <v>86</v>
      </c>
    </row>
    <row r="2180" spans="1:24">
      <c r="A2180">
        <v>3631</v>
      </c>
      <c r="B2180" s="14">
        <v>46318</v>
      </c>
      <c r="C2180">
        <v>2026</v>
      </c>
      <c r="D2180">
        <v>4</v>
      </c>
      <c r="E2180">
        <v>10</v>
      </c>
      <c r="F2180" t="s">
        <v>86</v>
      </c>
      <c r="G2180" t="s">
        <v>20</v>
      </c>
      <c r="H2180" t="s">
        <v>31</v>
      </c>
      <c r="I2180" t="s">
        <v>19</v>
      </c>
      <c r="J2180" t="s">
        <v>3</v>
      </c>
      <c r="K2180" t="s">
        <v>34</v>
      </c>
      <c r="L2180" t="s">
        <v>38</v>
      </c>
      <c r="M2180">
        <v>1</v>
      </c>
      <c r="N2180">
        <v>123.6</v>
      </c>
      <c r="O2180">
        <v>0</v>
      </c>
      <c r="P2180">
        <v>67.3</v>
      </c>
      <c r="Q2180">
        <v>123.6</v>
      </c>
      <c r="R2180">
        <v>67.3</v>
      </c>
      <c r="S2180">
        <v>56.3</v>
      </c>
      <c r="T2180">
        <v>0.45550161812297735</v>
      </c>
      <c r="U2180">
        <v>2026</v>
      </c>
      <c r="V2180" t="s">
        <v>93</v>
      </c>
      <c r="W2180">
        <v>10</v>
      </c>
      <c r="X2180" t="s">
        <v>86</v>
      </c>
    </row>
    <row r="2181" spans="1:24">
      <c r="A2181">
        <v>4216</v>
      </c>
      <c r="B2181" s="14">
        <v>46318</v>
      </c>
      <c r="C2181">
        <v>2026</v>
      </c>
      <c r="D2181">
        <v>4</v>
      </c>
      <c r="E2181">
        <v>10</v>
      </c>
      <c r="F2181" t="s">
        <v>86</v>
      </c>
      <c r="G2181" t="s">
        <v>6</v>
      </c>
      <c r="H2181" t="s">
        <v>7</v>
      </c>
      <c r="I2181" t="s">
        <v>2</v>
      </c>
      <c r="J2181" t="s">
        <v>13</v>
      </c>
      <c r="K2181" t="s">
        <v>34</v>
      </c>
      <c r="L2181" t="s">
        <v>38</v>
      </c>
      <c r="M2181">
        <v>3</v>
      </c>
      <c r="N2181">
        <v>124.6</v>
      </c>
      <c r="O2181">
        <v>0.05</v>
      </c>
      <c r="P2181">
        <v>69.12</v>
      </c>
      <c r="Q2181">
        <v>355.10999999999996</v>
      </c>
      <c r="R2181">
        <v>207.36</v>
      </c>
      <c r="S2181">
        <v>147.74999999999994</v>
      </c>
      <c r="T2181">
        <v>0.41606826053898782</v>
      </c>
      <c r="U2181">
        <v>2026</v>
      </c>
      <c r="V2181" t="s">
        <v>93</v>
      </c>
      <c r="W2181">
        <v>10</v>
      </c>
      <c r="X2181" t="s">
        <v>86</v>
      </c>
    </row>
    <row r="2182" spans="1:24">
      <c r="A2182">
        <v>4956</v>
      </c>
      <c r="B2182" s="14">
        <v>46318</v>
      </c>
      <c r="C2182">
        <v>2026</v>
      </c>
      <c r="D2182">
        <v>4</v>
      </c>
      <c r="E2182">
        <v>10</v>
      </c>
      <c r="F2182" t="s">
        <v>86</v>
      </c>
      <c r="G2182" t="s">
        <v>20</v>
      </c>
      <c r="H2182" t="s">
        <v>47</v>
      </c>
      <c r="I2182" t="s">
        <v>19</v>
      </c>
      <c r="J2182" t="s">
        <v>16</v>
      </c>
      <c r="K2182" t="s">
        <v>9</v>
      </c>
      <c r="L2182" t="s">
        <v>37</v>
      </c>
      <c r="M2182">
        <v>2</v>
      </c>
      <c r="N2182">
        <v>151.66</v>
      </c>
      <c r="O2182">
        <v>0</v>
      </c>
      <c r="P2182">
        <v>77.17</v>
      </c>
      <c r="Q2182">
        <v>303.32</v>
      </c>
      <c r="R2182">
        <v>154.34</v>
      </c>
      <c r="S2182">
        <v>148.97999999999999</v>
      </c>
      <c r="T2182">
        <v>0.49116444678886984</v>
      </c>
      <c r="U2182">
        <v>2026</v>
      </c>
      <c r="V2182" t="s">
        <v>93</v>
      </c>
      <c r="W2182">
        <v>10</v>
      </c>
      <c r="X2182" t="s">
        <v>86</v>
      </c>
    </row>
    <row r="2183" spans="1:24">
      <c r="A2183">
        <v>439</v>
      </c>
      <c r="B2183" s="14">
        <v>46319</v>
      </c>
      <c r="C2183">
        <v>2026</v>
      </c>
      <c r="D2183">
        <v>4</v>
      </c>
      <c r="E2183">
        <v>10</v>
      </c>
      <c r="F2183" t="s">
        <v>86</v>
      </c>
      <c r="G2183" t="s">
        <v>11</v>
      </c>
      <c r="H2183" t="s">
        <v>25</v>
      </c>
      <c r="I2183" t="s">
        <v>19</v>
      </c>
      <c r="J2183" t="s">
        <v>13</v>
      </c>
      <c r="K2183" t="s">
        <v>14</v>
      </c>
      <c r="L2183" t="s">
        <v>15</v>
      </c>
      <c r="M2183">
        <v>1</v>
      </c>
      <c r="N2183">
        <v>36.76</v>
      </c>
      <c r="O2183">
        <v>0</v>
      </c>
      <c r="P2183">
        <v>13.18</v>
      </c>
      <c r="Q2183">
        <v>36.76</v>
      </c>
      <c r="R2183">
        <v>13.18</v>
      </c>
      <c r="S2183">
        <v>23.58</v>
      </c>
      <c r="T2183">
        <v>0.64145810663764957</v>
      </c>
      <c r="U2183">
        <v>2026</v>
      </c>
      <c r="V2183" t="s">
        <v>93</v>
      </c>
      <c r="W2183">
        <v>10</v>
      </c>
      <c r="X2183" t="s">
        <v>86</v>
      </c>
    </row>
    <row r="2184" spans="1:24">
      <c r="A2184">
        <v>1076</v>
      </c>
      <c r="B2184" s="14">
        <v>46319</v>
      </c>
      <c r="C2184">
        <v>2026</v>
      </c>
      <c r="D2184">
        <v>4</v>
      </c>
      <c r="E2184">
        <v>10</v>
      </c>
      <c r="F2184" t="s">
        <v>86</v>
      </c>
      <c r="G2184" t="s">
        <v>0</v>
      </c>
      <c r="H2184" t="s">
        <v>36</v>
      </c>
      <c r="I2184" t="s">
        <v>28</v>
      </c>
      <c r="J2184" t="s">
        <v>3</v>
      </c>
      <c r="K2184" t="s">
        <v>23</v>
      </c>
      <c r="L2184" t="s">
        <v>29</v>
      </c>
      <c r="M2184">
        <v>1</v>
      </c>
      <c r="N2184">
        <v>195.67</v>
      </c>
      <c r="O2184">
        <v>0</v>
      </c>
      <c r="P2184">
        <v>105.88</v>
      </c>
      <c r="Q2184">
        <v>195.67</v>
      </c>
      <c r="R2184">
        <v>105.88</v>
      </c>
      <c r="S2184">
        <v>89.789999999999992</v>
      </c>
      <c r="T2184">
        <v>0.45888485715745897</v>
      </c>
      <c r="U2184">
        <v>2026</v>
      </c>
      <c r="V2184" t="s">
        <v>93</v>
      </c>
      <c r="W2184">
        <v>10</v>
      </c>
      <c r="X2184" t="s">
        <v>86</v>
      </c>
    </row>
    <row r="2185" spans="1:24">
      <c r="A2185">
        <v>1130</v>
      </c>
      <c r="B2185" s="14">
        <v>46319</v>
      </c>
      <c r="C2185">
        <v>2026</v>
      </c>
      <c r="D2185">
        <v>4</v>
      </c>
      <c r="E2185">
        <v>10</v>
      </c>
      <c r="F2185" t="s">
        <v>86</v>
      </c>
      <c r="G2185" t="s">
        <v>0</v>
      </c>
      <c r="H2185" t="s">
        <v>50</v>
      </c>
      <c r="I2185" t="s">
        <v>19</v>
      </c>
      <c r="J2185" t="s">
        <v>3</v>
      </c>
      <c r="K2185" t="s">
        <v>4</v>
      </c>
      <c r="L2185" t="s">
        <v>26</v>
      </c>
      <c r="M2185">
        <v>1</v>
      </c>
      <c r="N2185">
        <v>40.83</v>
      </c>
      <c r="O2185">
        <v>0.1</v>
      </c>
      <c r="P2185">
        <v>16.54</v>
      </c>
      <c r="Q2185">
        <v>36.747</v>
      </c>
      <c r="R2185">
        <v>16.54</v>
      </c>
      <c r="S2185">
        <v>20.207000000000001</v>
      </c>
      <c r="T2185">
        <v>0.54989522954254766</v>
      </c>
      <c r="U2185">
        <v>2026</v>
      </c>
      <c r="V2185" t="s">
        <v>93</v>
      </c>
      <c r="W2185">
        <v>10</v>
      </c>
      <c r="X2185" t="s">
        <v>86</v>
      </c>
    </row>
    <row r="2186" spans="1:24">
      <c r="A2186">
        <v>2820</v>
      </c>
      <c r="B2186" s="14">
        <v>46319</v>
      </c>
      <c r="C2186">
        <v>2026</v>
      </c>
      <c r="D2186">
        <v>4</v>
      </c>
      <c r="E2186">
        <v>10</v>
      </c>
      <c r="F2186" t="s">
        <v>86</v>
      </c>
      <c r="G2186" t="s">
        <v>20</v>
      </c>
      <c r="H2186" t="s">
        <v>31</v>
      </c>
      <c r="I2186" t="s">
        <v>8</v>
      </c>
      <c r="J2186" t="s">
        <v>16</v>
      </c>
      <c r="K2186" t="s">
        <v>9</v>
      </c>
      <c r="L2186" t="s">
        <v>46</v>
      </c>
      <c r="M2186">
        <v>6</v>
      </c>
      <c r="N2186">
        <v>72.73</v>
      </c>
      <c r="O2186">
        <v>0.05</v>
      </c>
      <c r="P2186">
        <v>32.700000000000003</v>
      </c>
      <c r="Q2186">
        <v>414.56099999999998</v>
      </c>
      <c r="R2186">
        <v>196.20000000000002</v>
      </c>
      <c r="S2186">
        <v>218.36099999999996</v>
      </c>
      <c r="T2186">
        <v>0.52672827400551425</v>
      </c>
      <c r="U2186">
        <v>2026</v>
      </c>
      <c r="V2186" t="s">
        <v>93</v>
      </c>
      <c r="W2186">
        <v>10</v>
      </c>
      <c r="X2186" t="s">
        <v>86</v>
      </c>
    </row>
    <row r="2187" spans="1:24">
      <c r="A2187">
        <v>4213</v>
      </c>
      <c r="B2187" s="14">
        <v>46319</v>
      </c>
      <c r="C2187">
        <v>2026</v>
      </c>
      <c r="D2187">
        <v>4</v>
      </c>
      <c r="E2187">
        <v>10</v>
      </c>
      <c r="F2187" t="s">
        <v>86</v>
      </c>
      <c r="G2187" t="s">
        <v>6</v>
      </c>
      <c r="H2187" t="s">
        <v>49</v>
      </c>
      <c r="I2187" t="s">
        <v>8</v>
      </c>
      <c r="J2187" t="s">
        <v>16</v>
      </c>
      <c r="K2187" t="s">
        <v>23</v>
      </c>
      <c r="L2187" t="s">
        <v>40</v>
      </c>
      <c r="M2187">
        <v>4</v>
      </c>
      <c r="N2187">
        <v>81.23</v>
      </c>
      <c r="O2187">
        <v>0.1</v>
      </c>
      <c r="P2187">
        <v>38.96</v>
      </c>
      <c r="Q2187">
        <v>292.428</v>
      </c>
      <c r="R2187">
        <v>155.84</v>
      </c>
      <c r="S2187">
        <v>136.58799999999999</v>
      </c>
      <c r="T2187">
        <v>0.46708249552026482</v>
      </c>
      <c r="U2187">
        <v>2026</v>
      </c>
      <c r="V2187" t="s">
        <v>93</v>
      </c>
      <c r="W2187">
        <v>10</v>
      </c>
      <c r="X2187" t="s">
        <v>86</v>
      </c>
    </row>
    <row r="2188" spans="1:24">
      <c r="A2188">
        <v>4375</v>
      </c>
      <c r="B2188" s="14">
        <v>46319</v>
      </c>
      <c r="C2188">
        <v>2026</v>
      </c>
      <c r="D2188">
        <v>4</v>
      </c>
      <c r="E2188">
        <v>10</v>
      </c>
      <c r="F2188" t="s">
        <v>86</v>
      </c>
      <c r="G2188" t="s">
        <v>6</v>
      </c>
      <c r="H2188" t="s">
        <v>7</v>
      </c>
      <c r="I2188" t="s">
        <v>2</v>
      </c>
      <c r="J2188" t="s">
        <v>16</v>
      </c>
      <c r="K2188" t="s">
        <v>14</v>
      </c>
      <c r="L2188" t="s">
        <v>32</v>
      </c>
      <c r="M2188">
        <v>1</v>
      </c>
      <c r="N2188">
        <v>46.38</v>
      </c>
      <c r="O2188">
        <v>0.15</v>
      </c>
      <c r="P2188">
        <v>17.87</v>
      </c>
      <c r="Q2188">
        <v>39.423000000000002</v>
      </c>
      <c r="R2188">
        <v>17.87</v>
      </c>
      <c r="S2188">
        <v>21.553000000000001</v>
      </c>
      <c r="T2188">
        <v>0.54671131065621592</v>
      </c>
      <c r="U2188">
        <v>2026</v>
      </c>
      <c r="V2188" t="s">
        <v>93</v>
      </c>
      <c r="W2188">
        <v>10</v>
      </c>
      <c r="X2188" t="s">
        <v>86</v>
      </c>
    </row>
    <row r="2189" spans="1:24">
      <c r="A2189">
        <v>5072</v>
      </c>
      <c r="B2189" s="14">
        <v>46319</v>
      </c>
      <c r="C2189">
        <v>2026</v>
      </c>
      <c r="D2189">
        <v>4</v>
      </c>
      <c r="E2189">
        <v>10</v>
      </c>
      <c r="F2189" t="s">
        <v>86</v>
      </c>
      <c r="G2189" t="s">
        <v>20</v>
      </c>
      <c r="H2189" t="s">
        <v>31</v>
      </c>
      <c r="I2189" t="s">
        <v>8</v>
      </c>
      <c r="J2189" t="s">
        <v>16</v>
      </c>
      <c r="K2189" t="s">
        <v>14</v>
      </c>
      <c r="L2189" t="s">
        <v>32</v>
      </c>
      <c r="M2189">
        <v>5</v>
      </c>
      <c r="N2189">
        <v>45.9</v>
      </c>
      <c r="O2189">
        <v>0.1</v>
      </c>
      <c r="P2189">
        <v>17.940000000000001</v>
      </c>
      <c r="Q2189">
        <v>206.55</v>
      </c>
      <c r="R2189">
        <v>89.7</v>
      </c>
      <c r="S2189">
        <v>116.85000000000001</v>
      </c>
      <c r="T2189">
        <v>0.56572258533042852</v>
      </c>
      <c r="U2189">
        <v>2026</v>
      </c>
      <c r="V2189" t="s">
        <v>93</v>
      </c>
      <c r="W2189">
        <v>10</v>
      </c>
      <c r="X2189" t="s">
        <v>86</v>
      </c>
    </row>
    <row r="2190" spans="1:24">
      <c r="A2190">
        <v>310</v>
      </c>
      <c r="B2190" s="14">
        <v>46320</v>
      </c>
      <c r="C2190">
        <v>2026</v>
      </c>
      <c r="D2190">
        <v>4</v>
      </c>
      <c r="E2190">
        <v>10</v>
      </c>
      <c r="F2190" t="s">
        <v>86</v>
      </c>
      <c r="G2190" t="s">
        <v>6</v>
      </c>
      <c r="H2190" t="s">
        <v>43</v>
      </c>
      <c r="I2190" t="s">
        <v>2</v>
      </c>
      <c r="J2190" t="s">
        <v>16</v>
      </c>
      <c r="K2190" t="s">
        <v>9</v>
      </c>
      <c r="L2190" t="s">
        <v>17</v>
      </c>
      <c r="M2190">
        <v>5</v>
      </c>
      <c r="N2190">
        <v>144.04</v>
      </c>
      <c r="O2190">
        <v>0.1</v>
      </c>
      <c r="P2190">
        <v>78.069999999999993</v>
      </c>
      <c r="Q2190">
        <v>648.17999999999995</v>
      </c>
      <c r="R2190">
        <v>390.34999999999997</v>
      </c>
      <c r="S2190">
        <v>257.83</v>
      </c>
      <c r="T2190">
        <v>0.39777530932765592</v>
      </c>
      <c r="U2190">
        <v>2026</v>
      </c>
      <c r="V2190" t="s">
        <v>93</v>
      </c>
      <c r="W2190">
        <v>10</v>
      </c>
      <c r="X2190" t="s">
        <v>86</v>
      </c>
    </row>
    <row r="2191" spans="1:24">
      <c r="A2191">
        <v>317</v>
      </c>
      <c r="B2191" s="14">
        <v>46320</v>
      </c>
      <c r="C2191">
        <v>2026</v>
      </c>
      <c r="D2191">
        <v>4</v>
      </c>
      <c r="E2191">
        <v>10</v>
      </c>
      <c r="F2191" t="s">
        <v>86</v>
      </c>
      <c r="G2191" t="s">
        <v>11</v>
      </c>
      <c r="H2191" t="s">
        <v>39</v>
      </c>
      <c r="I2191" t="s">
        <v>28</v>
      </c>
      <c r="J2191" t="s">
        <v>13</v>
      </c>
      <c r="K2191" t="s">
        <v>4</v>
      </c>
      <c r="L2191" t="s">
        <v>5</v>
      </c>
      <c r="M2191">
        <v>2</v>
      </c>
      <c r="N2191">
        <v>80.69</v>
      </c>
      <c r="O2191">
        <v>0.05</v>
      </c>
      <c r="P2191">
        <v>43.81</v>
      </c>
      <c r="Q2191">
        <v>153.31099999999998</v>
      </c>
      <c r="R2191">
        <v>87.62</v>
      </c>
      <c r="S2191">
        <v>65.690999999999974</v>
      </c>
      <c r="T2191">
        <v>0.42848197454846676</v>
      </c>
      <c r="U2191">
        <v>2026</v>
      </c>
      <c r="V2191" t="s">
        <v>93</v>
      </c>
      <c r="W2191">
        <v>10</v>
      </c>
      <c r="X2191" t="s">
        <v>86</v>
      </c>
    </row>
    <row r="2192" spans="1:24">
      <c r="A2192">
        <v>684</v>
      </c>
      <c r="B2192" s="14">
        <v>46320</v>
      </c>
      <c r="C2192">
        <v>2026</v>
      </c>
      <c r="D2192">
        <v>4</v>
      </c>
      <c r="E2192">
        <v>10</v>
      </c>
      <c r="F2192" t="s">
        <v>86</v>
      </c>
      <c r="G2192" t="s">
        <v>20</v>
      </c>
      <c r="H2192" t="s">
        <v>21</v>
      </c>
      <c r="I2192" t="s">
        <v>2</v>
      </c>
      <c r="J2192" t="s">
        <v>16</v>
      </c>
      <c r="K2192" t="s">
        <v>23</v>
      </c>
      <c r="L2192" t="s">
        <v>29</v>
      </c>
      <c r="M2192">
        <v>1</v>
      </c>
      <c r="N2192">
        <v>191.91</v>
      </c>
      <c r="O2192">
        <v>0</v>
      </c>
      <c r="P2192">
        <v>101.89</v>
      </c>
      <c r="Q2192">
        <v>191.91</v>
      </c>
      <c r="R2192">
        <v>101.89</v>
      </c>
      <c r="S2192">
        <v>90.02</v>
      </c>
      <c r="T2192">
        <v>0.46907404512531914</v>
      </c>
      <c r="U2192">
        <v>2026</v>
      </c>
      <c r="V2192" t="s">
        <v>93</v>
      </c>
      <c r="W2192">
        <v>10</v>
      </c>
      <c r="X2192" t="s">
        <v>86</v>
      </c>
    </row>
    <row r="2193" spans="1:24">
      <c r="A2193">
        <v>1430</v>
      </c>
      <c r="B2193" s="14">
        <v>46320</v>
      </c>
      <c r="C2193">
        <v>2026</v>
      </c>
      <c r="D2193">
        <v>4</v>
      </c>
      <c r="E2193">
        <v>10</v>
      </c>
      <c r="F2193" t="s">
        <v>86</v>
      </c>
      <c r="G2193" t="s">
        <v>20</v>
      </c>
      <c r="H2193" t="s">
        <v>47</v>
      </c>
      <c r="I2193" t="s">
        <v>19</v>
      </c>
      <c r="J2193" t="s">
        <v>13</v>
      </c>
      <c r="K2193" t="s">
        <v>34</v>
      </c>
      <c r="L2193" t="s">
        <v>42</v>
      </c>
      <c r="M2193">
        <v>1</v>
      </c>
      <c r="N2193">
        <v>36.630000000000003</v>
      </c>
      <c r="O2193">
        <v>0.05</v>
      </c>
      <c r="P2193">
        <v>13.97</v>
      </c>
      <c r="Q2193">
        <v>34.798500000000004</v>
      </c>
      <c r="R2193">
        <v>13.97</v>
      </c>
      <c r="S2193">
        <v>20.828500000000005</v>
      </c>
      <c r="T2193">
        <v>0.59854591433538806</v>
      </c>
      <c r="U2193">
        <v>2026</v>
      </c>
      <c r="V2193" t="s">
        <v>93</v>
      </c>
      <c r="W2193">
        <v>10</v>
      </c>
      <c r="X2193" t="s">
        <v>86</v>
      </c>
    </row>
    <row r="2194" spans="1:24">
      <c r="A2194">
        <v>2049</v>
      </c>
      <c r="B2194" s="14">
        <v>46320</v>
      </c>
      <c r="C2194">
        <v>2026</v>
      </c>
      <c r="D2194">
        <v>4</v>
      </c>
      <c r="E2194">
        <v>10</v>
      </c>
      <c r="F2194" t="s">
        <v>86</v>
      </c>
      <c r="G2194" t="s">
        <v>20</v>
      </c>
      <c r="H2194" t="s">
        <v>21</v>
      </c>
      <c r="I2194" t="s">
        <v>8</v>
      </c>
      <c r="J2194" t="s">
        <v>16</v>
      </c>
      <c r="K2194" t="s">
        <v>14</v>
      </c>
      <c r="L2194" t="s">
        <v>15</v>
      </c>
      <c r="M2194">
        <v>6</v>
      </c>
      <c r="N2194">
        <v>35.380000000000003</v>
      </c>
      <c r="O2194">
        <v>0.05</v>
      </c>
      <c r="P2194">
        <v>13.9</v>
      </c>
      <c r="Q2194">
        <v>201.66600000000003</v>
      </c>
      <c r="R2194">
        <v>83.4</v>
      </c>
      <c r="S2194">
        <v>118.26600000000002</v>
      </c>
      <c r="T2194">
        <v>0.58644491386748387</v>
      </c>
      <c r="U2194">
        <v>2026</v>
      </c>
      <c r="V2194" t="s">
        <v>93</v>
      </c>
      <c r="W2194">
        <v>10</v>
      </c>
      <c r="X2194" t="s">
        <v>86</v>
      </c>
    </row>
    <row r="2195" spans="1:24">
      <c r="A2195">
        <v>2199</v>
      </c>
      <c r="B2195" s="14">
        <v>46320</v>
      </c>
      <c r="C2195">
        <v>2026</v>
      </c>
      <c r="D2195">
        <v>4</v>
      </c>
      <c r="E2195">
        <v>10</v>
      </c>
      <c r="F2195" t="s">
        <v>86</v>
      </c>
      <c r="G2195" t="s">
        <v>6</v>
      </c>
      <c r="H2195" t="s">
        <v>43</v>
      </c>
      <c r="I2195" t="s">
        <v>28</v>
      </c>
      <c r="J2195" t="s">
        <v>3</v>
      </c>
      <c r="K2195" t="s">
        <v>14</v>
      </c>
      <c r="L2195" t="s">
        <v>44</v>
      </c>
      <c r="M2195">
        <v>1</v>
      </c>
      <c r="N2195">
        <v>132.63</v>
      </c>
      <c r="O2195">
        <v>0.05</v>
      </c>
      <c r="P2195">
        <v>67.489999999999995</v>
      </c>
      <c r="Q2195">
        <v>125.99849999999999</v>
      </c>
      <c r="R2195">
        <v>67.489999999999995</v>
      </c>
      <c r="S2195">
        <v>58.508499999999998</v>
      </c>
      <c r="T2195">
        <v>0.46435870268296847</v>
      </c>
      <c r="U2195">
        <v>2026</v>
      </c>
      <c r="V2195" t="s">
        <v>93</v>
      </c>
      <c r="W2195">
        <v>10</v>
      </c>
      <c r="X2195" t="s">
        <v>86</v>
      </c>
    </row>
    <row r="2196" spans="1:24">
      <c r="A2196">
        <v>2954</v>
      </c>
      <c r="B2196" s="14">
        <v>46320</v>
      </c>
      <c r="C2196">
        <v>2026</v>
      </c>
      <c r="D2196">
        <v>4</v>
      </c>
      <c r="E2196">
        <v>10</v>
      </c>
      <c r="F2196" t="s">
        <v>86</v>
      </c>
      <c r="G2196" t="s">
        <v>20</v>
      </c>
      <c r="H2196" t="s">
        <v>21</v>
      </c>
      <c r="I2196" t="s">
        <v>2</v>
      </c>
      <c r="J2196" t="s">
        <v>13</v>
      </c>
      <c r="K2196" t="s">
        <v>9</v>
      </c>
      <c r="L2196" t="s">
        <v>46</v>
      </c>
      <c r="M2196">
        <v>1</v>
      </c>
      <c r="N2196">
        <v>71.17</v>
      </c>
      <c r="O2196">
        <v>0</v>
      </c>
      <c r="P2196">
        <v>32.57</v>
      </c>
      <c r="Q2196">
        <v>71.17</v>
      </c>
      <c r="R2196">
        <v>32.57</v>
      </c>
      <c r="S2196">
        <v>38.6</v>
      </c>
      <c r="T2196">
        <v>0.54236335534635383</v>
      </c>
      <c r="U2196">
        <v>2026</v>
      </c>
      <c r="V2196" t="s">
        <v>93</v>
      </c>
      <c r="W2196">
        <v>10</v>
      </c>
      <c r="X2196" t="s">
        <v>86</v>
      </c>
    </row>
    <row r="2197" spans="1:24">
      <c r="A2197">
        <v>3218</v>
      </c>
      <c r="B2197" s="14">
        <v>46320</v>
      </c>
      <c r="C2197">
        <v>2026</v>
      </c>
      <c r="D2197">
        <v>4</v>
      </c>
      <c r="E2197">
        <v>10</v>
      </c>
      <c r="F2197" t="s">
        <v>86</v>
      </c>
      <c r="G2197" t="s">
        <v>0</v>
      </c>
      <c r="H2197" t="s">
        <v>50</v>
      </c>
      <c r="I2197" t="s">
        <v>8</v>
      </c>
      <c r="J2197" t="s">
        <v>16</v>
      </c>
      <c r="K2197" t="s">
        <v>14</v>
      </c>
      <c r="L2197" t="s">
        <v>44</v>
      </c>
      <c r="M2197">
        <v>6</v>
      </c>
      <c r="N2197">
        <v>132.08000000000001</v>
      </c>
      <c r="O2197">
        <v>0.1</v>
      </c>
      <c r="P2197">
        <v>67.61</v>
      </c>
      <c r="Q2197">
        <v>713.23200000000008</v>
      </c>
      <c r="R2197">
        <v>405.65999999999997</v>
      </c>
      <c r="S2197">
        <v>307.57200000000012</v>
      </c>
      <c r="T2197">
        <v>0.43123696076451995</v>
      </c>
      <c r="U2197">
        <v>2026</v>
      </c>
      <c r="V2197" t="s">
        <v>93</v>
      </c>
      <c r="W2197">
        <v>10</v>
      </c>
      <c r="X2197" t="s">
        <v>86</v>
      </c>
    </row>
    <row r="2198" spans="1:24">
      <c r="A2198">
        <v>3965</v>
      </c>
      <c r="B2198" s="14">
        <v>46320</v>
      </c>
      <c r="C2198">
        <v>2026</v>
      </c>
      <c r="D2198">
        <v>4</v>
      </c>
      <c r="E2198">
        <v>10</v>
      </c>
      <c r="F2198" t="s">
        <v>86</v>
      </c>
      <c r="G2198" t="s">
        <v>6</v>
      </c>
      <c r="H2198" t="s">
        <v>41</v>
      </c>
      <c r="I2198" t="s">
        <v>19</v>
      </c>
      <c r="J2198" t="s">
        <v>3</v>
      </c>
      <c r="K2198" t="s">
        <v>23</v>
      </c>
      <c r="L2198" t="s">
        <v>40</v>
      </c>
      <c r="M2198">
        <v>3</v>
      </c>
      <c r="N2198">
        <v>82.75</v>
      </c>
      <c r="O2198">
        <v>0.05</v>
      </c>
      <c r="P2198">
        <v>38.53</v>
      </c>
      <c r="Q2198">
        <v>235.83749999999998</v>
      </c>
      <c r="R2198">
        <v>115.59</v>
      </c>
      <c r="S2198">
        <v>120.24749999999997</v>
      </c>
      <c r="T2198">
        <v>0.50987438384480832</v>
      </c>
      <c r="U2198">
        <v>2026</v>
      </c>
      <c r="V2198" t="s">
        <v>93</v>
      </c>
      <c r="W2198">
        <v>10</v>
      </c>
      <c r="X2198" t="s">
        <v>86</v>
      </c>
    </row>
    <row r="2199" spans="1:24">
      <c r="A2199">
        <v>2278</v>
      </c>
      <c r="B2199" s="14">
        <v>46321</v>
      </c>
      <c r="C2199">
        <v>2026</v>
      </c>
      <c r="D2199">
        <v>4</v>
      </c>
      <c r="E2199">
        <v>10</v>
      </c>
      <c r="F2199" t="s">
        <v>86</v>
      </c>
      <c r="G2199" t="s">
        <v>0</v>
      </c>
      <c r="H2199" t="s">
        <v>50</v>
      </c>
      <c r="I2199" t="s">
        <v>2</v>
      </c>
      <c r="J2199" t="s">
        <v>3</v>
      </c>
      <c r="K2199" t="s">
        <v>34</v>
      </c>
      <c r="L2199" t="s">
        <v>45</v>
      </c>
      <c r="M2199">
        <v>5</v>
      </c>
      <c r="N2199">
        <v>51.5</v>
      </c>
      <c r="O2199">
        <v>0.1</v>
      </c>
      <c r="P2199">
        <v>21.38</v>
      </c>
      <c r="Q2199">
        <v>231.75</v>
      </c>
      <c r="R2199">
        <v>106.89999999999999</v>
      </c>
      <c r="S2199">
        <v>124.85000000000001</v>
      </c>
      <c r="T2199">
        <v>0.53872707659115426</v>
      </c>
      <c r="U2199">
        <v>2026</v>
      </c>
      <c r="V2199" t="s">
        <v>93</v>
      </c>
      <c r="W2199">
        <v>10</v>
      </c>
      <c r="X2199" t="s">
        <v>86</v>
      </c>
    </row>
    <row r="2200" spans="1:24">
      <c r="A2200">
        <v>3132</v>
      </c>
      <c r="B2200" s="14">
        <v>46321</v>
      </c>
      <c r="C2200">
        <v>2026</v>
      </c>
      <c r="D2200">
        <v>4</v>
      </c>
      <c r="E2200">
        <v>10</v>
      </c>
      <c r="F2200" t="s">
        <v>86</v>
      </c>
      <c r="G2200" t="s">
        <v>11</v>
      </c>
      <c r="H2200" t="s">
        <v>25</v>
      </c>
      <c r="I2200" t="s">
        <v>2</v>
      </c>
      <c r="J2200" t="s">
        <v>13</v>
      </c>
      <c r="K2200" t="s">
        <v>9</v>
      </c>
      <c r="L2200" t="s">
        <v>17</v>
      </c>
      <c r="M2200">
        <v>3</v>
      </c>
      <c r="N2200">
        <v>140.49</v>
      </c>
      <c r="O2200">
        <v>0.05</v>
      </c>
      <c r="P2200">
        <v>77.45</v>
      </c>
      <c r="Q2200">
        <v>400.3965</v>
      </c>
      <c r="R2200">
        <v>232.35000000000002</v>
      </c>
      <c r="S2200">
        <v>168.04649999999998</v>
      </c>
      <c r="T2200">
        <v>0.41970022215478903</v>
      </c>
      <c r="U2200">
        <v>2026</v>
      </c>
      <c r="V2200" t="s">
        <v>93</v>
      </c>
      <c r="W2200">
        <v>10</v>
      </c>
      <c r="X2200" t="s">
        <v>86</v>
      </c>
    </row>
    <row r="2201" spans="1:24">
      <c r="A2201">
        <v>3144</v>
      </c>
      <c r="B2201" s="14">
        <v>46321</v>
      </c>
      <c r="C2201">
        <v>2026</v>
      </c>
      <c r="D2201">
        <v>4</v>
      </c>
      <c r="E2201">
        <v>10</v>
      </c>
      <c r="F2201" t="s">
        <v>86</v>
      </c>
      <c r="G2201" t="s">
        <v>11</v>
      </c>
      <c r="H2201" t="s">
        <v>12</v>
      </c>
      <c r="I2201" t="s">
        <v>28</v>
      </c>
      <c r="J2201" t="s">
        <v>13</v>
      </c>
      <c r="K2201" t="s">
        <v>34</v>
      </c>
      <c r="L2201" t="s">
        <v>42</v>
      </c>
      <c r="M2201">
        <v>4</v>
      </c>
      <c r="N2201">
        <v>36.200000000000003</v>
      </c>
      <c r="O2201">
        <v>0.15</v>
      </c>
      <c r="P2201">
        <v>13.53</v>
      </c>
      <c r="Q2201">
        <v>123.08000000000001</v>
      </c>
      <c r="R2201">
        <v>54.12</v>
      </c>
      <c r="S2201">
        <v>68.960000000000008</v>
      </c>
      <c r="T2201">
        <v>0.56028599285017877</v>
      </c>
      <c r="U2201">
        <v>2026</v>
      </c>
      <c r="V2201" t="s">
        <v>93</v>
      </c>
      <c r="W2201">
        <v>10</v>
      </c>
      <c r="X2201" t="s">
        <v>86</v>
      </c>
    </row>
    <row r="2202" spans="1:24">
      <c r="A2202">
        <v>3501</v>
      </c>
      <c r="B2202" s="14">
        <v>46321</v>
      </c>
      <c r="C2202">
        <v>2026</v>
      </c>
      <c r="D2202">
        <v>4</v>
      </c>
      <c r="E2202">
        <v>10</v>
      </c>
      <c r="F2202" t="s">
        <v>86</v>
      </c>
      <c r="G2202" t="s">
        <v>20</v>
      </c>
      <c r="H2202" t="s">
        <v>31</v>
      </c>
      <c r="I2202" t="s">
        <v>19</v>
      </c>
      <c r="J2202" t="s">
        <v>13</v>
      </c>
      <c r="K2202" t="s">
        <v>23</v>
      </c>
      <c r="L2202" t="s">
        <v>51</v>
      </c>
      <c r="M2202">
        <v>1</v>
      </c>
      <c r="N2202">
        <v>120.5</v>
      </c>
      <c r="O2202">
        <v>0.05</v>
      </c>
      <c r="P2202">
        <v>61.71</v>
      </c>
      <c r="Q2202">
        <v>114.47499999999999</v>
      </c>
      <c r="R2202">
        <v>61.71</v>
      </c>
      <c r="S2202">
        <v>52.764999999999993</v>
      </c>
      <c r="T2202">
        <v>0.4609303341340904</v>
      </c>
      <c r="U2202">
        <v>2026</v>
      </c>
      <c r="V2202" t="s">
        <v>93</v>
      </c>
      <c r="W2202">
        <v>10</v>
      </c>
      <c r="X2202" t="s">
        <v>86</v>
      </c>
    </row>
    <row r="2203" spans="1:24">
      <c r="A2203">
        <v>458</v>
      </c>
      <c r="B2203" s="14">
        <v>46322</v>
      </c>
      <c r="C2203">
        <v>2026</v>
      </c>
      <c r="D2203">
        <v>4</v>
      </c>
      <c r="E2203">
        <v>10</v>
      </c>
      <c r="F2203" t="s">
        <v>86</v>
      </c>
      <c r="G2203" t="s">
        <v>11</v>
      </c>
      <c r="H2203" t="s">
        <v>12</v>
      </c>
      <c r="I2203" t="s">
        <v>19</v>
      </c>
      <c r="J2203" t="s">
        <v>16</v>
      </c>
      <c r="K2203" t="s">
        <v>4</v>
      </c>
      <c r="L2203" t="s">
        <v>30</v>
      </c>
      <c r="M2203">
        <v>1</v>
      </c>
      <c r="N2203">
        <v>102.44</v>
      </c>
      <c r="O2203">
        <v>0.05</v>
      </c>
      <c r="P2203">
        <v>49.14</v>
      </c>
      <c r="Q2203">
        <v>97.317999999999998</v>
      </c>
      <c r="R2203">
        <v>49.14</v>
      </c>
      <c r="S2203">
        <v>48.177999999999997</v>
      </c>
      <c r="T2203">
        <v>0.49505744055570394</v>
      </c>
      <c r="U2203">
        <v>2026</v>
      </c>
      <c r="V2203" t="s">
        <v>93</v>
      </c>
      <c r="W2203">
        <v>10</v>
      </c>
      <c r="X2203" t="s">
        <v>86</v>
      </c>
    </row>
    <row r="2204" spans="1:24">
      <c r="A2204">
        <v>1065</v>
      </c>
      <c r="B2204" s="14">
        <v>46322</v>
      </c>
      <c r="C2204">
        <v>2026</v>
      </c>
      <c r="D2204">
        <v>4</v>
      </c>
      <c r="E2204">
        <v>10</v>
      </c>
      <c r="F2204" t="s">
        <v>86</v>
      </c>
      <c r="G2204" t="s">
        <v>11</v>
      </c>
      <c r="H2204" t="s">
        <v>25</v>
      </c>
      <c r="I2204" t="s">
        <v>2</v>
      </c>
      <c r="J2204" t="s">
        <v>13</v>
      </c>
      <c r="K2204" t="s">
        <v>34</v>
      </c>
      <c r="L2204" t="s">
        <v>38</v>
      </c>
      <c r="M2204">
        <v>6</v>
      </c>
      <c r="N2204">
        <v>121.58</v>
      </c>
      <c r="O2204">
        <v>0.15</v>
      </c>
      <c r="P2204">
        <v>68.86</v>
      </c>
      <c r="Q2204">
        <v>620.05799999999999</v>
      </c>
      <c r="R2204">
        <v>413.15999999999997</v>
      </c>
      <c r="S2204">
        <v>206.89800000000002</v>
      </c>
      <c r="T2204">
        <v>0.33367523683268346</v>
      </c>
      <c r="U2204">
        <v>2026</v>
      </c>
      <c r="V2204" t="s">
        <v>93</v>
      </c>
      <c r="W2204">
        <v>10</v>
      </c>
      <c r="X2204" t="s">
        <v>86</v>
      </c>
    </row>
    <row r="2205" spans="1:24">
      <c r="A2205">
        <v>1707</v>
      </c>
      <c r="B2205" s="14">
        <v>46322</v>
      </c>
      <c r="C2205">
        <v>2026</v>
      </c>
      <c r="D2205">
        <v>4</v>
      </c>
      <c r="E2205">
        <v>10</v>
      </c>
      <c r="F2205" t="s">
        <v>86</v>
      </c>
      <c r="G2205" t="s">
        <v>11</v>
      </c>
      <c r="H2205" t="s">
        <v>52</v>
      </c>
      <c r="I2205" t="s">
        <v>2</v>
      </c>
      <c r="J2205" t="s">
        <v>13</v>
      </c>
      <c r="K2205" t="s">
        <v>14</v>
      </c>
      <c r="L2205" t="s">
        <v>15</v>
      </c>
      <c r="M2205">
        <v>2</v>
      </c>
      <c r="N2205">
        <v>35.36</v>
      </c>
      <c r="O2205">
        <v>0</v>
      </c>
      <c r="P2205">
        <v>13.33</v>
      </c>
      <c r="Q2205">
        <v>70.72</v>
      </c>
      <c r="R2205">
        <v>26.66</v>
      </c>
      <c r="S2205">
        <v>44.06</v>
      </c>
      <c r="T2205">
        <v>0.62302036199095023</v>
      </c>
      <c r="U2205">
        <v>2026</v>
      </c>
      <c r="V2205" t="s">
        <v>93</v>
      </c>
      <c r="W2205">
        <v>10</v>
      </c>
      <c r="X2205" t="s">
        <v>86</v>
      </c>
    </row>
    <row r="2206" spans="1:24">
      <c r="A2206">
        <v>1989</v>
      </c>
      <c r="B2206" s="14">
        <v>46322</v>
      </c>
      <c r="C2206">
        <v>2026</v>
      </c>
      <c r="D2206">
        <v>4</v>
      </c>
      <c r="E2206">
        <v>10</v>
      </c>
      <c r="F2206" t="s">
        <v>86</v>
      </c>
      <c r="G2206" t="s">
        <v>20</v>
      </c>
      <c r="H2206" t="s">
        <v>21</v>
      </c>
      <c r="I2206" t="s">
        <v>2</v>
      </c>
      <c r="J2206" t="s">
        <v>13</v>
      </c>
      <c r="K2206" t="s">
        <v>23</v>
      </c>
      <c r="L2206" t="s">
        <v>24</v>
      </c>
      <c r="M2206">
        <v>2</v>
      </c>
      <c r="N2206">
        <v>335.73</v>
      </c>
      <c r="O2206">
        <v>0</v>
      </c>
      <c r="P2206">
        <v>199.44</v>
      </c>
      <c r="Q2206">
        <v>671.46</v>
      </c>
      <c r="R2206">
        <v>398.88</v>
      </c>
      <c r="S2206">
        <v>272.58000000000004</v>
      </c>
      <c r="T2206">
        <v>0.4059512107943884</v>
      </c>
      <c r="U2206">
        <v>2026</v>
      </c>
      <c r="V2206" t="s">
        <v>93</v>
      </c>
      <c r="W2206">
        <v>10</v>
      </c>
      <c r="X2206" t="s">
        <v>86</v>
      </c>
    </row>
    <row r="2207" spans="1:24">
      <c r="A2207">
        <v>2852</v>
      </c>
      <c r="B2207" s="14">
        <v>46322</v>
      </c>
      <c r="C2207">
        <v>2026</v>
      </c>
      <c r="D2207">
        <v>4</v>
      </c>
      <c r="E2207">
        <v>10</v>
      </c>
      <c r="F2207" t="s">
        <v>86</v>
      </c>
      <c r="G2207" t="s">
        <v>6</v>
      </c>
      <c r="H2207" t="s">
        <v>43</v>
      </c>
      <c r="I2207" t="s">
        <v>8</v>
      </c>
      <c r="J2207" t="s">
        <v>16</v>
      </c>
      <c r="K2207" t="s">
        <v>9</v>
      </c>
      <c r="L2207" t="s">
        <v>17</v>
      </c>
      <c r="M2207">
        <v>3</v>
      </c>
      <c r="N2207">
        <v>141.96</v>
      </c>
      <c r="O2207">
        <v>0.1</v>
      </c>
      <c r="P2207">
        <v>77.42</v>
      </c>
      <c r="Q2207">
        <v>383.29200000000003</v>
      </c>
      <c r="R2207">
        <v>232.26</v>
      </c>
      <c r="S2207">
        <v>151.03200000000004</v>
      </c>
      <c r="T2207">
        <v>0.39403900942362485</v>
      </c>
      <c r="U2207">
        <v>2026</v>
      </c>
      <c r="V2207" t="s">
        <v>93</v>
      </c>
      <c r="W2207">
        <v>10</v>
      </c>
      <c r="X2207" t="s">
        <v>86</v>
      </c>
    </row>
    <row r="2208" spans="1:24">
      <c r="A2208">
        <v>4762</v>
      </c>
      <c r="B2208" s="14">
        <v>46322</v>
      </c>
      <c r="C2208">
        <v>2026</v>
      </c>
      <c r="D2208">
        <v>4</v>
      </c>
      <c r="E2208">
        <v>10</v>
      </c>
      <c r="F2208" t="s">
        <v>86</v>
      </c>
      <c r="G2208" t="s">
        <v>6</v>
      </c>
      <c r="H2208" t="s">
        <v>43</v>
      </c>
      <c r="I2208" t="s">
        <v>28</v>
      </c>
      <c r="J2208" t="s">
        <v>13</v>
      </c>
      <c r="K2208" t="s">
        <v>34</v>
      </c>
      <c r="L2208" t="s">
        <v>45</v>
      </c>
      <c r="M2208">
        <v>2</v>
      </c>
      <c r="N2208">
        <v>51.76</v>
      </c>
      <c r="O2208">
        <v>0</v>
      </c>
      <c r="P2208">
        <v>21.64</v>
      </c>
      <c r="Q2208">
        <v>103.52</v>
      </c>
      <c r="R2208">
        <v>43.28</v>
      </c>
      <c r="S2208">
        <v>60.239999999999995</v>
      </c>
      <c r="T2208">
        <v>0.58191653786707875</v>
      </c>
      <c r="U2208">
        <v>2026</v>
      </c>
      <c r="V2208" t="s">
        <v>93</v>
      </c>
      <c r="W2208">
        <v>10</v>
      </c>
      <c r="X2208" t="s">
        <v>86</v>
      </c>
    </row>
    <row r="2209" spans="1:24">
      <c r="A2209">
        <v>4997</v>
      </c>
      <c r="B2209" s="14">
        <v>46322</v>
      </c>
      <c r="C2209">
        <v>2026</v>
      </c>
      <c r="D2209">
        <v>4</v>
      </c>
      <c r="E2209">
        <v>10</v>
      </c>
      <c r="F2209" t="s">
        <v>86</v>
      </c>
      <c r="G2209" t="s">
        <v>20</v>
      </c>
      <c r="H2209" t="s">
        <v>31</v>
      </c>
      <c r="I2209" t="s">
        <v>2</v>
      </c>
      <c r="J2209" t="s">
        <v>3</v>
      </c>
      <c r="K2209" t="s">
        <v>23</v>
      </c>
      <c r="L2209" t="s">
        <v>29</v>
      </c>
      <c r="M2209">
        <v>3</v>
      </c>
      <c r="N2209">
        <v>194.09</v>
      </c>
      <c r="O2209">
        <v>0.1</v>
      </c>
      <c r="P2209">
        <v>105.84</v>
      </c>
      <c r="Q2209">
        <v>524.04300000000001</v>
      </c>
      <c r="R2209">
        <v>317.52</v>
      </c>
      <c r="S2209">
        <v>206.52300000000002</v>
      </c>
      <c r="T2209">
        <v>0.39409552269565667</v>
      </c>
      <c r="U2209">
        <v>2026</v>
      </c>
      <c r="V2209" t="s">
        <v>93</v>
      </c>
      <c r="W2209">
        <v>10</v>
      </c>
      <c r="X2209" t="s">
        <v>86</v>
      </c>
    </row>
    <row r="2210" spans="1:24">
      <c r="A2210">
        <v>1238</v>
      </c>
      <c r="B2210" s="14">
        <v>46323</v>
      </c>
      <c r="C2210">
        <v>2026</v>
      </c>
      <c r="D2210">
        <v>4</v>
      </c>
      <c r="E2210">
        <v>10</v>
      </c>
      <c r="F2210" t="s">
        <v>86</v>
      </c>
      <c r="G2210" t="s">
        <v>6</v>
      </c>
      <c r="H2210" t="s">
        <v>43</v>
      </c>
      <c r="I2210" t="s">
        <v>2</v>
      </c>
      <c r="J2210" t="s">
        <v>3</v>
      </c>
      <c r="K2210" t="s">
        <v>23</v>
      </c>
      <c r="L2210" t="s">
        <v>51</v>
      </c>
      <c r="M2210">
        <v>1</v>
      </c>
      <c r="N2210">
        <v>125.39</v>
      </c>
      <c r="O2210">
        <v>0.05</v>
      </c>
      <c r="P2210">
        <v>61.19</v>
      </c>
      <c r="Q2210">
        <v>119.12049999999999</v>
      </c>
      <c r="R2210">
        <v>61.19</v>
      </c>
      <c r="S2210">
        <v>57.930499999999995</v>
      </c>
      <c r="T2210">
        <v>0.48631847582909743</v>
      </c>
      <c r="U2210">
        <v>2026</v>
      </c>
      <c r="V2210" t="s">
        <v>93</v>
      </c>
      <c r="W2210">
        <v>10</v>
      </c>
      <c r="X2210" t="s">
        <v>86</v>
      </c>
    </row>
    <row r="2211" spans="1:24">
      <c r="A2211">
        <v>2622</v>
      </c>
      <c r="B2211" s="14">
        <v>46323</v>
      </c>
      <c r="C2211">
        <v>2026</v>
      </c>
      <c r="D2211">
        <v>4</v>
      </c>
      <c r="E2211">
        <v>10</v>
      </c>
      <c r="F2211" t="s">
        <v>86</v>
      </c>
      <c r="G2211" t="s">
        <v>0</v>
      </c>
      <c r="H2211" t="s">
        <v>50</v>
      </c>
      <c r="I2211" t="s">
        <v>28</v>
      </c>
      <c r="J2211" t="s">
        <v>13</v>
      </c>
      <c r="K2211" t="s">
        <v>23</v>
      </c>
      <c r="L2211" t="s">
        <v>40</v>
      </c>
      <c r="M2211">
        <v>3</v>
      </c>
      <c r="N2211">
        <v>83.73</v>
      </c>
      <c r="O2211">
        <v>0.15</v>
      </c>
      <c r="P2211">
        <v>39.43</v>
      </c>
      <c r="Q2211">
        <v>213.51149999999998</v>
      </c>
      <c r="R2211">
        <v>118.28999999999999</v>
      </c>
      <c r="S2211">
        <v>95.221499999999992</v>
      </c>
      <c r="T2211">
        <v>0.44597831966896395</v>
      </c>
      <c r="U2211">
        <v>2026</v>
      </c>
      <c r="V2211" t="s">
        <v>93</v>
      </c>
      <c r="W2211">
        <v>10</v>
      </c>
      <c r="X2211" t="s">
        <v>86</v>
      </c>
    </row>
    <row r="2212" spans="1:24">
      <c r="A2212">
        <v>3106</v>
      </c>
      <c r="B2212" s="14">
        <v>46323</v>
      </c>
      <c r="C2212">
        <v>2026</v>
      </c>
      <c r="D2212">
        <v>4</v>
      </c>
      <c r="E2212">
        <v>10</v>
      </c>
      <c r="F2212" t="s">
        <v>86</v>
      </c>
      <c r="G2212" t="s">
        <v>20</v>
      </c>
      <c r="H2212" t="s">
        <v>33</v>
      </c>
      <c r="I2212" t="s">
        <v>28</v>
      </c>
      <c r="J2212" t="s">
        <v>16</v>
      </c>
      <c r="K2212" t="s">
        <v>34</v>
      </c>
      <c r="L2212" t="s">
        <v>42</v>
      </c>
      <c r="M2212">
        <v>3</v>
      </c>
      <c r="N2212">
        <v>36.99</v>
      </c>
      <c r="O2212">
        <v>0.05</v>
      </c>
      <c r="P2212">
        <v>14.14</v>
      </c>
      <c r="Q2212">
        <v>105.42149999999999</v>
      </c>
      <c r="R2212">
        <v>42.42</v>
      </c>
      <c r="S2212">
        <v>63.001499999999993</v>
      </c>
      <c r="T2212">
        <v>0.59761528720422297</v>
      </c>
      <c r="U2212">
        <v>2026</v>
      </c>
      <c r="V2212" t="s">
        <v>93</v>
      </c>
      <c r="W2212">
        <v>10</v>
      </c>
      <c r="X2212" t="s">
        <v>86</v>
      </c>
    </row>
    <row r="2213" spans="1:24">
      <c r="A2213">
        <v>3274</v>
      </c>
      <c r="B2213" s="14">
        <v>46323</v>
      </c>
      <c r="C2213">
        <v>2026</v>
      </c>
      <c r="D2213">
        <v>4</v>
      </c>
      <c r="E2213">
        <v>10</v>
      </c>
      <c r="F2213" t="s">
        <v>86</v>
      </c>
      <c r="G2213" t="s">
        <v>20</v>
      </c>
      <c r="H2213" t="s">
        <v>31</v>
      </c>
      <c r="I2213" t="s">
        <v>28</v>
      </c>
      <c r="J2213" t="s">
        <v>13</v>
      </c>
      <c r="K2213" t="s">
        <v>34</v>
      </c>
      <c r="L2213" t="s">
        <v>35</v>
      </c>
      <c r="M2213">
        <v>1</v>
      </c>
      <c r="N2213">
        <v>39.42</v>
      </c>
      <c r="O2213">
        <v>0</v>
      </c>
      <c r="P2213">
        <v>14.58</v>
      </c>
      <c r="Q2213">
        <v>39.42</v>
      </c>
      <c r="R2213">
        <v>14.58</v>
      </c>
      <c r="S2213">
        <v>24.840000000000003</v>
      </c>
      <c r="T2213">
        <v>0.63013698630136994</v>
      </c>
      <c r="U2213">
        <v>2026</v>
      </c>
      <c r="V2213" t="s">
        <v>93</v>
      </c>
      <c r="W2213">
        <v>10</v>
      </c>
      <c r="X2213" t="s">
        <v>86</v>
      </c>
    </row>
    <row r="2214" spans="1:24">
      <c r="A2214">
        <v>3542</v>
      </c>
      <c r="B2214" s="14">
        <v>46323</v>
      </c>
      <c r="C2214">
        <v>2026</v>
      </c>
      <c r="D2214">
        <v>4</v>
      </c>
      <c r="E2214">
        <v>10</v>
      </c>
      <c r="F2214" t="s">
        <v>86</v>
      </c>
      <c r="G2214" t="s">
        <v>20</v>
      </c>
      <c r="H2214" t="s">
        <v>21</v>
      </c>
      <c r="I2214" t="s">
        <v>2</v>
      </c>
      <c r="J2214" t="s">
        <v>13</v>
      </c>
      <c r="K2214" t="s">
        <v>4</v>
      </c>
      <c r="L2214" t="s">
        <v>22</v>
      </c>
      <c r="M2214">
        <v>2</v>
      </c>
      <c r="N2214">
        <v>50.66</v>
      </c>
      <c r="O2214">
        <v>0</v>
      </c>
      <c r="P2214">
        <v>22.02</v>
      </c>
      <c r="Q2214">
        <v>101.32</v>
      </c>
      <c r="R2214">
        <v>44.04</v>
      </c>
      <c r="S2214">
        <v>57.279999999999994</v>
      </c>
      <c r="T2214">
        <v>0.56533754441373862</v>
      </c>
      <c r="U2214">
        <v>2026</v>
      </c>
      <c r="V2214" t="s">
        <v>93</v>
      </c>
      <c r="W2214">
        <v>10</v>
      </c>
      <c r="X2214" t="s">
        <v>86</v>
      </c>
    </row>
    <row r="2215" spans="1:24">
      <c r="A2215">
        <v>3704</v>
      </c>
      <c r="B2215" s="14">
        <v>46323</v>
      </c>
      <c r="C2215">
        <v>2026</v>
      </c>
      <c r="D2215">
        <v>4</v>
      </c>
      <c r="E2215">
        <v>10</v>
      </c>
      <c r="F2215" t="s">
        <v>86</v>
      </c>
      <c r="G2215" t="s">
        <v>6</v>
      </c>
      <c r="H2215" t="s">
        <v>43</v>
      </c>
      <c r="I2215" t="s">
        <v>2</v>
      </c>
      <c r="J2215" t="s">
        <v>3</v>
      </c>
      <c r="K2215" t="s">
        <v>9</v>
      </c>
      <c r="L2215" t="s">
        <v>46</v>
      </c>
      <c r="M2215">
        <v>4</v>
      </c>
      <c r="N2215">
        <v>71.959999999999994</v>
      </c>
      <c r="O2215">
        <v>0.1</v>
      </c>
      <c r="P2215">
        <v>31.51</v>
      </c>
      <c r="Q2215">
        <v>259.05599999999998</v>
      </c>
      <c r="R2215">
        <v>126.04</v>
      </c>
      <c r="S2215">
        <v>133.01599999999996</v>
      </c>
      <c r="T2215">
        <v>0.51346427027360864</v>
      </c>
      <c r="U2215">
        <v>2026</v>
      </c>
      <c r="V2215" t="s">
        <v>93</v>
      </c>
      <c r="W2215">
        <v>10</v>
      </c>
      <c r="X2215" t="s">
        <v>86</v>
      </c>
    </row>
    <row r="2216" spans="1:24">
      <c r="A2216">
        <v>4699</v>
      </c>
      <c r="B2216" s="14">
        <v>46323</v>
      </c>
      <c r="C2216">
        <v>2026</v>
      </c>
      <c r="D2216">
        <v>4</v>
      </c>
      <c r="E2216">
        <v>10</v>
      </c>
      <c r="F2216" t="s">
        <v>86</v>
      </c>
      <c r="G2216" t="s">
        <v>11</v>
      </c>
      <c r="H2216" t="s">
        <v>25</v>
      </c>
      <c r="I2216" t="s">
        <v>19</v>
      </c>
      <c r="J2216" t="s">
        <v>3</v>
      </c>
      <c r="K2216" t="s">
        <v>4</v>
      </c>
      <c r="L2216" t="s">
        <v>22</v>
      </c>
      <c r="M2216">
        <v>1</v>
      </c>
      <c r="N2216">
        <v>49.72</v>
      </c>
      <c r="O2216">
        <v>0.05</v>
      </c>
      <c r="P2216">
        <v>22.5</v>
      </c>
      <c r="Q2216">
        <v>47.233999999999995</v>
      </c>
      <c r="R2216">
        <v>22.5</v>
      </c>
      <c r="S2216">
        <v>24.733999999999995</v>
      </c>
      <c r="T2216">
        <v>0.52364821950290041</v>
      </c>
      <c r="U2216">
        <v>2026</v>
      </c>
      <c r="V2216" t="s">
        <v>93</v>
      </c>
      <c r="W2216">
        <v>10</v>
      </c>
      <c r="X2216" t="s">
        <v>86</v>
      </c>
    </row>
    <row r="2217" spans="1:24">
      <c r="A2217">
        <v>1226</v>
      </c>
      <c r="B2217" s="14">
        <v>46324</v>
      </c>
      <c r="C2217">
        <v>2026</v>
      </c>
      <c r="D2217">
        <v>4</v>
      </c>
      <c r="E2217">
        <v>10</v>
      </c>
      <c r="F2217" t="s">
        <v>86</v>
      </c>
      <c r="G2217" t="s">
        <v>0</v>
      </c>
      <c r="H2217" t="s">
        <v>1</v>
      </c>
      <c r="I2217" t="s">
        <v>28</v>
      </c>
      <c r="J2217" t="s">
        <v>3</v>
      </c>
      <c r="K2217" t="s">
        <v>14</v>
      </c>
      <c r="L2217" t="s">
        <v>15</v>
      </c>
      <c r="M2217">
        <v>1</v>
      </c>
      <c r="N2217">
        <v>36.58</v>
      </c>
      <c r="O2217">
        <v>0</v>
      </c>
      <c r="P2217">
        <v>13.5</v>
      </c>
      <c r="Q2217">
        <v>36.58</v>
      </c>
      <c r="R2217">
        <v>13.5</v>
      </c>
      <c r="S2217">
        <v>23.08</v>
      </c>
      <c r="T2217">
        <v>0.63094587206123565</v>
      </c>
      <c r="U2217">
        <v>2026</v>
      </c>
      <c r="V2217" t="s">
        <v>93</v>
      </c>
      <c r="W2217">
        <v>10</v>
      </c>
      <c r="X2217" t="s">
        <v>86</v>
      </c>
    </row>
    <row r="2218" spans="1:24">
      <c r="A2218">
        <v>1245</v>
      </c>
      <c r="B2218" s="14">
        <v>46324</v>
      </c>
      <c r="C2218">
        <v>2026</v>
      </c>
      <c r="D2218">
        <v>4</v>
      </c>
      <c r="E2218">
        <v>10</v>
      </c>
      <c r="F2218" t="s">
        <v>86</v>
      </c>
      <c r="G2218" t="s">
        <v>6</v>
      </c>
      <c r="H2218" t="s">
        <v>27</v>
      </c>
      <c r="I2218" t="s">
        <v>28</v>
      </c>
      <c r="J2218" t="s">
        <v>3</v>
      </c>
      <c r="K2218" t="s">
        <v>34</v>
      </c>
      <c r="L2218" t="s">
        <v>35</v>
      </c>
      <c r="M2218">
        <v>2</v>
      </c>
      <c r="N2218">
        <v>41.06</v>
      </c>
      <c r="O2218">
        <v>0.05</v>
      </c>
      <c r="P2218">
        <v>15.07</v>
      </c>
      <c r="Q2218">
        <v>78.013999999999996</v>
      </c>
      <c r="R2218">
        <v>30.14</v>
      </c>
      <c r="S2218">
        <v>47.873999999999995</v>
      </c>
      <c r="T2218">
        <v>0.6136590868305688</v>
      </c>
      <c r="U2218">
        <v>2026</v>
      </c>
      <c r="V2218" t="s">
        <v>93</v>
      </c>
      <c r="W2218">
        <v>10</v>
      </c>
      <c r="X2218" t="s">
        <v>86</v>
      </c>
    </row>
    <row r="2219" spans="1:24">
      <c r="A2219">
        <v>1477</v>
      </c>
      <c r="B2219" s="14">
        <v>46324</v>
      </c>
      <c r="C2219">
        <v>2026</v>
      </c>
      <c r="D2219">
        <v>4</v>
      </c>
      <c r="E2219">
        <v>10</v>
      </c>
      <c r="F2219" t="s">
        <v>86</v>
      </c>
      <c r="G2219" t="s">
        <v>6</v>
      </c>
      <c r="H2219" t="s">
        <v>49</v>
      </c>
      <c r="I2219" t="s">
        <v>28</v>
      </c>
      <c r="J2219" t="s">
        <v>3</v>
      </c>
      <c r="K2219" t="s">
        <v>23</v>
      </c>
      <c r="L2219" t="s">
        <v>51</v>
      </c>
      <c r="M2219">
        <v>1</v>
      </c>
      <c r="N2219">
        <v>121.78</v>
      </c>
      <c r="O2219">
        <v>0.15</v>
      </c>
      <c r="P2219">
        <v>61.55</v>
      </c>
      <c r="Q2219">
        <v>103.51300000000001</v>
      </c>
      <c r="R2219">
        <v>61.55</v>
      </c>
      <c r="S2219">
        <v>41.963000000000008</v>
      </c>
      <c r="T2219">
        <v>0.40538869513974096</v>
      </c>
      <c r="U2219">
        <v>2026</v>
      </c>
      <c r="V2219" t="s">
        <v>93</v>
      </c>
      <c r="W2219">
        <v>10</v>
      </c>
      <c r="X2219" t="s">
        <v>86</v>
      </c>
    </row>
    <row r="2220" spans="1:24">
      <c r="A2220">
        <v>1575</v>
      </c>
      <c r="B2220" s="14">
        <v>46324</v>
      </c>
      <c r="C2220">
        <v>2026</v>
      </c>
      <c r="D2220">
        <v>4</v>
      </c>
      <c r="E2220">
        <v>10</v>
      </c>
      <c r="F2220" t="s">
        <v>86</v>
      </c>
      <c r="G2220" t="s">
        <v>20</v>
      </c>
      <c r="H2220" t="s">
        <v>31</v>
      </c>
      <c r="I2220" t="s">
        <v>8</v>
      </c>
      <c r="J2220" t="s">
        <v>3</v>
      </c>
      <c r="K2220" t="s">
        <v>14</v>
      </c>
      <c r="L2220" t="s">
        <v>44</v>
      </c>
      <c r="M2220">
        <v>5</v>
      </c>
      <c r="N2220">
        <v>130.68</v>
      </c>
      <c r="O2220">
        <v>0.2</v>
      </c>
      <c r="P2220">
        <v>67.209999999999994</v>
      </c>
      <c r="Q2220">
        <v>522.72000000000014</v>
      </c>
      <c r="R2220">
        <v>336.04999999999995</v>
      </c>
      <c r="S2220">
        <v>186.67000000000019</v>
      </c>
      <c r="T2220">
        <v>0.35711279461279488</v>
      </c>
      <c r="U2220">
        <v>2026</v>
      </c>
      <c r="V2220" t="s">
        <v>93</v>
      </c>
      <c r="W2220">
        <v>10</v>
      </c>
      <c r="X2220" t="s">
        <v>86</v>
      </c>
    </row>
    <row r="2221" spans="1:24">
      <c r="A2221">
        <v>2830</v>
      </c>
      <c r="B2221" s="14">
        <v>46324</v>
      </c>
      <c r="C2221">
        <v>2026</v>
      </c>
      <c r="D2221">
        <v>4</v>
      </c>
      <c r="E2221">
        <v>10</v>
      </c>
      <c r="F2221" t="s">
        <v>86</v>
      </c>
      <c r="G2221" t="s">
        <v>11</v>
      </c>
      <c r="H2221" t="s">
        <v>12</v>
      </c>
      <c r="I2221" t="s">
        <v>2</v>
      </c>
      <c r="J2221" t="s">
        <v>13</v>
      </c>
      <c r="K2221" t="s">
        <v>14</v>
      </c>
      <c r="L2221" t="s">
        <v>48</v>
      </c>
      <c r="M2221">
        <v>1</v>
      </c>
      <c r="N2221">
        <v>161.94999999999999</v>
      </c>
      <c r="O2221">
        <v>0</v>
      </c>
      <c r="P2221">
        <v>86.61</v>
      </c>
      <c r="Q2221">
        <v>161.94999999999999</v>
      </c>
      <c r="R2221">
        <v>86.61</v>
      </c>
      <c r="S2221">
        <v>75.339999999999989</v>
      </c>
      <c r="T2221">
        <v>0.46520531028095086</v>
      </c>
      <c r="U2221">
        <v>2026</v>
      </c>
      <c r="V2221" t="s">
        <v>93</v>
      </c>
      <c r="W2221">
        <v>10</v>
      </c>
      <c r="X2221" t="s">
        <v>86</v>
      </c>
    </row>
    <row r="2222" spans="1:24">
      <c r="A2222">
        <v>2884</v>
      </c>
      <c r="B2222" s="14">
        <v>46324</v>
      </c>
      <c r="C2222">
        <v>2026</v>
      </c>
      <c r="D2222">
        <v>4</v>
      </c>
      <c r="E2222">
        <v>10</v>
      </c>
      <c r="F2222" t="s">
        <v>86</v>
      </c>
      <c r="G2222" t="s">
        <v>0</v>
      </c>
      <c r="H2222" t="s">
        <v>50</v>
      </c>
      <c r="I2222" t="s">
        <v>19</v>
      </c>
      <c r="J2222" t="s">
        <v>3</v>
      </c>
      <c r="K2222" t="s">
        <v>4</v>
      </c>
      <c r="L2222" t="s">
        <v>5</v>
      </c>
      <c r="M2222">
        <v>2</v>
      </c>
      <c r="N2222">
        <v>83.6</v>
      </c>
      <c r="O2222">
        <v>0</v>
      </c>
      <c r="P2222">
        <v>43.01</v>
      </c>
      <c r="Q2222">
        <v>167.2</v>
      </c>
      <c r="R2222">
        <v>86.02</v>
      </c>
      <c r="S2222">
        <v>81.179999999999993</v>
      </c>
      <c r="T2222">
        <v>0.48552631578947369</v>
      </c>
      <c r="U2222">
        <v>2026</v>
      </c>
      <c r="V2222" t="s">
        <v>93</v>
      </c>
      <c r="W2222">
        <v>10</v>
      </c>
      <c r="X2222" t="s">
        <v>86</v>
      </c>
    </row>
    <row r="2223" spans="1:24">
      <c r="A2223">
        <v>3093</v>
      </c>
      <c r="B2223" s="14">
        <v>46324</v>
      </c>
      <c r="C2223">
        <v>2026</v>
      </c>
      <c r="D2223">
        <v>4</v>
      </c>
      <c r="E2223">
        <v>10</v>
      </c>
      <c r="F2223" t="s">
        <v>86</v>
      </c>
      <c r="G2223" t="s">
        <v>20</v>
      </c>
      <c r="H2223" t="s">
        <v>21</v>
      </c>
      <c r="I2223" t="s">
        <v>8</v>
      </c>
      <c r="J2223" t="s">
        <v>16</v>
      </c>
      <c r="K2223" t="s">
        <v>23</v>
      </c>
      <c r="L2223" t="s">
        <v>29</v>
      </c>
      <c r="M2223">
        <v>3</v>
      </c>
      <c r="N2223">
        <v>194.19</v>
      </c>
      <c r="O2223">
        <v>0.15</v>
      </c>
      <c r="P2223">
        <v>104.22</v>
      </c>
      <c r="Q2223">
        <v>495.18449999999996</v>
      </c>
      <c r="R2223">
        <v>312.65999999999997</v>
      </c>
      <c r="S2223">
        <v>182.52449999999999</v>
      </c>
      <c r="T2223">
        <v>0.36859897674503139</v>
      </c>
      <c r="U2223">
        <v>2026</v>
      </c>
      <c r="V2223" t="s">
        <v>93</v>
      </c>
      <c r="W2223">
        <v>10</v>
      </c>
      <c r="X2223" t="s">
        <v>86</v>
      </c>
    </row>
    <row r="2224" spans="1:24">
      <c r="A2224">
        <v>3613</v>
      </c>
      <c r="B2224" s="14">
        <v>46324</v>
      </c>
      <c r="C2224">
        <v>2026</v>
      </c>
      <c r="D2224">
        <v>4</v>
      </c>
      <c r="E2224">
        <v>10</v>
      </c>
      <c r="F2224" t="s">
        <v>86</v>
      </c>
      <c r="G2224" t="s">
        <v>6</v>
      </c>
      <c r="H2224" t="s">
        <v>43</v>
      </c>
      <c r="I2224" t="s">
        <v>2</v>
      </c>
      <c r="J2224" t="s">
        <v>3</v>
      </c>
      <c r="K2224" t="s">
        <v>14</v>
      </c>
      <c r="L2224" t="s">
        <v>48</v>
      </c>
      <c r="M2224">
        <v>3</v>
      </c>
      <c r="N2224">
        <v>167.41</v>
      </c>
      <c r="O2224">
        <v>0</v>
      </c>
      <c r="P2224">
        <v>85.33</v>
      </c>
      <c r="Q2224">
        <v>502.23</v>
      </c>
      <c r="R2224">
        <v>255.99</v>
      </c>
      <c r="S2224">
        <v>246.24</v>
      </c>
      <c r="T2224">
        <v>0.49029329191804549</v>
      </c>
      <c r="U2224">
        <v>2026</v>
      </c>
      <c r="V2224" t="s">
        <v>93</v>
      </c>
      <c r="W2224">
        <v>10</v>
      </c>
      <c r="X2224" t="s">
        <v>86</v>
      </c>
    </row>
    <row r="2225" spans="1:24">
      <c r="A2225">
        <v>4496</v>
      </c>
      <c r="B2225" s="14">
        <v>46324</v>
      </c>
      <c r="C2225">
        <v>2026</v>
      </c>
      <c r="D2225">
        <v>4</v>
      </c>
      <c r="E2225">
        <v>10</v>
      </c>
      <c r="F2225" t="s">
        <v>86</v>
      </c>
      <c r="G2225" t="s">
        <v>20</v>
      </c>
      <c r="H2225" t="s">
        <v>33</v>
      </c>
      <c r="I2225" t="s">
        <v>2</v>
      </c>
      <c r="J2225" t="s">
        <v>3</v>
      </c>
      <c r="K2225" t="s">
        <v>34</v>
      </c>
      <c r="L2225" t="s">
        <v>35</v>
      </c>
      <c r="M2225">
        <v>2</v>
      </c>
      <c r="N2225">
        <v>40.83</v>
      </c>
      <c r="O2225">
        <v>0.1</v>
      </c>
      <c r="P2225">
        <v>14.91</v>
      </c>
      <c r="Q2225">
        <v>73.494</v>
      </c>
      <c r="R2225">
        <v>29.82</v>
      </c>
      <c r="S2225">
        <v>43.673999999999999</v>
      </c>
      <c r="T2225">
        <v>0.59425259204833047</v>
      </c>
      <c r="U2225">
        <v>2026</v>
      </c>
      <c r="V2225" t="s">
        <v>93</v>
      </c>
      <c r="W2225">
        <v>10</v>
      </c>
      <c r="X2225" t="s">
        <v>86</v>
      </c>
    </row>
    <row r="2226" spans="1:24">
      <c r="A2226">
        <v>5194</v>
      </c>
      <c r="B2226" s="14">
        <v>46324</v>
      </c>
      <c r="C2226">
        <v>2026</v>
      </c>
      <c r="D2226">
        <v>4</v>
      </c>
      <c r="E2226">
        <v>10</v>
      </c>
      <c r="F2226" t="s">
        <v>86</v>
      </c>
      <c r="G2226" t="s">
        <v>0</v>
      </c>
      <c r="H2226" t="s">
        <v>36</v>
      </c>
      <c r="I2226" t="s">
        <v>8</v>
      </c>
      <c r="J2226" t="s">
        <v>16</v>
      </c>
      <c r="K2226" t="s">
        <v>23</v>
      </c>
      <c r="L2226" t="s">
        <v>40</v>
      </c>
      <c r="M2226">
        <v>12</v>
      </c>
      <c r="N2226">
        <v>80.84</v>
      </c>
      <c r="O2226">
        <v>0.1</v>
      </c>
      <c r="P2226">
        <v>38.39</v>
      </c>
      <c r="Q2226">
        <v>873.072</v>
      </c>
      <c r="R2226">
        <v>460.68</v>
      </c>
      <c r="S2226">
        <v>412.392</v>
      </c>
      <c r="T2226">
        <v>0.4723459233602727</v>
      </c>
      <c r="U2226">
        <v>2026</v>
      </c>
      <c r="V2226" t="s">
        <v>93</v>
      </c>
      <c r="W2226">
        <v>10</v>
      </c>
      <c r="X2226" t="s">
        <v>86</v>
      </c>
    </row>
    <row r="2227" spans="1:24">
      <c r="A2227">
        <v>339</v>
      </c>
      <c r="B2227" s="14">
        <v>46325</v>
      </c>
      <c r="C2227">
        <v>2026</v>
      </c>
      <c r="D2227">
        <v>4</v>
      </c>
      <c r="E2227">
        <v>10</v>
      </c>
      <c r="F2227" t="s">
        <v>86</v>
      </c>
      <c r="G2227" t="s">
        <v>20</v>
      </c>
      <c r="H2227" t="s">
        <v>47</v>
      </c>
      <c r="I2227" t="s">
        <v>2</v>
      </c>
      <c r="J2227" t="s">
        <v>3</v>
      </c>
      <c r="K2227" t="s">
        <v>4</v>
      </c>
      <c r="L2227" t="s">
        <v>26</v>
      </c>
      <c r="M2227">
        <v>1</v>
      </c>
      <c r="N2227">
        <v>39.65</v>
      </c>
      <c r="O2227">
        <v>0</v>
      </c>
      <c r="P2227">
        <v>16.38</v>
      </c>
      <c r="Q2227">
        <v>39.65</v>
      </c>
      <c r="R2227">
        <v>16.38</v>
      </c>
      <c r="S2227">
        <v>23.27</v>
      </c>
      <c r="T2227">
        <v>0.58688524590163937</v>
      </c>
      <c r="U2227">
        <v>2026</v>
      </c>
      <c r="V2227" t="s">
        <v>93</v>
      </c>
      <c r="W2227">
        <v>10</v>
      </c>
      <c r="X2227" t="s">
        <v>86</v>
      </c>
    </row>
    <row r="2228" spans="1:24">
      <c r="A2228">
        <v>1199</v>
      </c>
      <c r="B2228" s="14">
        <v>46325</v>
      </c>
      <c r="C2228">
        <v>2026</v>
      </c>
      <c r="D2228">
        <v>4</v>
      </c>
      <c r="E2228">
        <v>10</v>
      </c>
      <c r="F2228" t="s">
        <v>86</v>
      </c>
      <c r="G2228" t="s">
        <v>6</v>
      </c>
      <c r="H2228" t="s">
        <v>43</v>
      </c>
      <c r="I2228" t="s">
        <v>2</v>
      </c>
      <c r="J2228" t="s">
        <v>13</v>
      </c>
      <c r="K2228" t="s">
        <v>4</v>
      </c>
      <c r="L2228" t="s">
        <v>30</v>
      </c>
      <c r="M2228">
        <v>1</v>
      </c>
      <c r="N2228">
        <v>102.47</v>
      </c>
      <c r="O2228">
        <v>0.1</v>
      </c>
      <c r="P2228">
        <v>49.75</v>
      </c>
      <c r="Q2228">
        <v>92.222999999999999</v>
      </c>
      <c r="R2228">
        <v>49.75</v>
      </c>
      <c r="S2228">
        <v>42.472999999999999</v>
      </c>
      <c r="T2228">
        <v>0.46054671828068922</v>
      </c>
      <c r="U2228">
        <v>2026</v>
      </c>
      <c r="V2228" t="s">
        <v>93</v>
      </c>
      <c r="W2228">
        <v>10</v>
      </c>
      <c r="X2228" t="s">
        <v>86</v>
      </c>
    </row>
    <row r="2229" spans="1:24">
      <c r="A2229">
        <v>1253</v>
      </c>
      <c r="B2229" s="14">
        <v>46325</v>
      </c>
      <c r="C2229">
        <v>2026</v>
      </c>
      <c r="D2229">
        <v>4</v>
      </c>
      <c r="E2229">
        <v>10</v>
      </c>
      <c r="F2229" t="s">
        <v>86</v>
      </c>
      <c r="G2229" t="s">
        <v>20</v>
      </c>
      <c r="H2229" t="s">
        <v>47</v>
      </c>
      <c r="I2229" t="s">
        <v>19</v>
      </c>
      <c r="J2229" t="s">
        <v>16</v>
      </c>
      <c r="K2229" t="s">
        <v>34</v>
      </c>
      <c r="L2229" t="s">
        <v>35</v>
      </c>
      <c r="M2229">
        <v>2</v>
      </c>
      <c r="N2229">
        <v>40.43</v>
      </c>
      <c r="O2229">
        <v>0</v>
      </c>
      <c r="P2229">
        <v>14.88</v>
      </c>
      <c r="Q2229">
        <v>80.86</v>
      </c>
      <c r="R2229">
        <v>29.76</v>
      </c>
      <c r="S2229">
        <v>51.099999999999994</v>
      </c>
      <c r="T2229">
        <v>0.63195646796932969</v>
      </c>
      <c r="U2229">
        <v>2026</v>
      </c>
      <c r="V2229" t="s">
        <v>93</v>
      </c>
      <c r="W2229">
        <v>10</v>
      </c>
      <c r="X2229" t="s">
        <v>86</v>
      </c>
    </row>
    <row r="2230" spans="1:24">
      <c r="A2230">
        <v>1407</v>
      </c>
      <c r="B2230" s="14">
        <v>46325</v>
      </c>
      <c r="C2230">
        <v>2026</v>
      </c>
      <c r="D2230">
        <v>4</v>
      </c>
      <c r="E2230">
        <v>10</v>
      </c>
      <c r="F2230" t="s">
        <v>86</v>
      </c>
      <c r="G2230" t="s">
        <v>20</v>
      </c>
      <c r="H2230" t="s">
        <v>33</v>
      </c>
      <c r="I2230" t="s">
        <v>19</v>
      </c>
      <c r="J2230" t="s">
        <v>16</v>
      </c>
      <c r="K2230" t="s">
        <v>14</v>
      </c>
      <c r="L2230" t="s">
        <v>15</v>
      </c>
      <c r="M2230">
        <v>2</v>
      </c>
      <c r="N2230">
        <v>35.880000000000003</v>
      </c>
      <c r="O2230">
        <v>0.05</v>
      </c>
      <c r="P2230">
        <v>13.52</v>
      </c>
      <c r="Q2230">
        <v>68.171999999999997</v>
      </c>
      <c r="R2230">
        <v>27.04</v>
      </c>
      <c r="S2230">
        <v>41.131999999999998</v>
      </c>
      <c r="T2230">
        <v>0.60335621662852779</v>
      </c>
      <c r="U2230">
        <v>2026</v>
      </c>
      <c r="V2230" t="s">
        <v>93</v>
      </c>
      <c r="W2230">
        <v>10</v>
      </c>
      <c r="X2230" t="s">
        <v>86</v>
      </c>
    </row>
    <row r="2231" spans="1:24">
      <c r="A2231">
        <v>2532</v>
      </c>
      <c r="B2231" s="14">
        <v>46325</v>
      </c>
      <c r="C2231">
        <v>2026</v>
      </c>
      <c r="D2231">
        <v>4</v>
      </c>
      <c r="E2231">
        <v>10</v>
      </c>
      <c r="F2231" t="s">
        <v>86</v>
      </c>
      <c r="G2231" t="s">
        <v>0</v>
      </c>
      <c r="H2231" t="s">
        <v>50</v>
      </c>
      <c r="I2231" t="s">
        <v>28</v>
      </c>
      <c r="J2231" t="s">
        <v>13</v>
      </c>
      <c r="K2231" t="s">
        <v>4</v>
      </c>
      <c r="L2231" t="s">
        <v>5</v>
      </c>
      <c r="M2231">
        <v>1</v>
      </c>
      <c r="N2231">
        <v>80.400000000000006</v>
      </c>
      <c r="O2231">
        <v>0</v>
      </c>
      <c r="P2231">
        <v>43.34</v>
      </c>
      <c r="Q2231">
        <v>80.400000000000006</v>
      </c>
      <c r="R2231">
        <v>43.34</v>
      </c>
      <c r="S2231">
        <v>37.06</v>
      </c>
      <c r="T2231">
        <v>0.46094527363184079</v>
      </c>
      <c r="U2231">
        <v>2026</v>
      </c>
      <c r="V2231" t="s">
        <v>93</v>
      </c>
      <c r="W2231">
        <v>10</v>
      </c>
      <c r="X2231" t="s">
        <v>86</v>
      </c>
    </row>
    <row r="2232" spans="1:24">
      <c r="A2232">
        <v>307</v>
      </c>
      <c r="B2232" s="14">
        <v>46326</v>
      </c>
      <c r="C2232">
        <v>2026</v>
      </c>
      <c r="D2232">
        <v>4</v>
      </c>
      <c r="E2232">
        <v>10</v>
      </c>
      <c r="F2232" t="s">
        <v>86</v>
      </c>
      <c r="G2232" t="s">
        <v>20</v>
      </c>
      <c r="H2232" t="s">
        <v>33</v>
      </c>
      <c r="I2232" t="s">
        <v>2</v>
      </c>
      <c r="J2232" t="s">
        <v>3</v>
      </c>
      <c r="K2232" t="s">
        <v>34</v>
      </c>
      <c r="L2232" t="s">
        <v>42</v>
      </c>
      <c r="M2232">
        <v>1</v>
      </c>
      <c r="N2232">
        <v>37.08</v>
      </c>
      <c r="O2232">
        <v>0</v>
      </c>
      <c r="P2232">
        <v>13.62</v>
      </c>
      <c r="Q2232">
        <v>37.08</v>
      </c>
      <c r="R2232">
        <v>13.62</v>
      </c>
      <c r="S2232">
        <v>23.46</v>
      </c>
      <c r="T2232">
        <v>0.63268608414239491</v>
      </c>
      <c r="U2232">
        <v>2026</v>
      </c>
      <c r="V2232" t="s">
        <v>93</v>
      </c>
      <c r="W2232">
        <v>10</v>
      </c>
      <c r="X2232" t="s">
        <v>86</v>
      </c>
    </row>
    <row r="2233" spans="1:24">
      <c r="A2233">
        <v>3257</v>
      </c>
      <c r="B2233" s="14">
        <v>46326</v>
      </c>
      <c r="C2233">
        <v>2026</v>
      </c>
      <c r="D2233">
        <v>4</v>
      </c>
      <c r="E2233">
        <v>10</v>
      </c>
      <c r="F2233" t="s">
        <v>86</v>
      </c>
      <c r="G2233" t="s">
        <v>20</v>
      </c>
      <c r="H2233" t="s">
        <v>21</v>
      </c>
      <c r="I2233" t="s">
        <v>19</v>
      </c>
      <c r="J2233" t="s">
        <v>13</v>
      </c>
      <c r="K2233" t="s">
        <v>14</v>
      </c>
      <c r="L2233" t="s">
        <v>48</v>
      </c>
      <c r="M2233">
        <v>6</v>
      </c>
      <c r="N2233">
        <v>165.92</v>
      </c>
      <c r="O2233">
        <v>0</v>
      </c>
      <c r="P2233">
        <v>87.55</v>
      </c>
      <c r="Q2233">
        <v>995.52</v>
      </c>
      <c r="R2233">
        <v>525.29999999999995</v>
      </c>
      <c r="S2233">
        <v>470.22</v>
      </c>
      <c r="T2233">
        <v>0.4723360655737705</v>
      </c>
      <c r="U2233">
        <v>2026</v>
      </c>
      <c r="V2233" t="s">
        <v>93</v>
      </c>
      <c r="W2233">
        <v>10</v>
      </c>
      <c r="X2233" t="s">
        <v>86</v>
      </c>
    </row>
    <row r="2234" spans="1:24">
      <c r="A2234">
        <v>3739</v>
      </c>
      <c r="B2234" s="14">
        <v>46326</v>
      </c>
      <c r="C2234">
        <v>2026</v>
      </c>
      <c r="D2234">
        <v>4</v>
      </c>
      <c r="E2234">
        <v>10</v>
      </c>
      <c r="F2234" t="s">
        <v>86</v>
      </c>
      <c r="G2234" t="s">
        <v>6</v>
      </c>
      <c r="H2234" t="s">
        <v>43</v>
      </c>
      <c r="I2234" t="s">
        <v>28</v>
      </c>
      <c r="J2234" t="s">
        <v>13</v>
      </c>
      <c r="K2234" t="s">
        <v>14</v>
      </c>
      <c r="L2234" t="s">
        <v>44</v>
      </c>
      <c r="M2234">
        <v>1</v>
      </c>
      <c r="N2234">
        <v>135.19</v>
      </c>
      <c r="O2234">
        <v>0</v>
      </c>
      <c r="P2234">
        <v>68.319999999999993</v>
      </c>
      <c r="Q2234">
        <v>135.19</v>
      </c>
      <c r="R2234">
        <v>68.319999999999993</v>
      </c>
      <c r="S2234">
        <v>66.87</v>
      </c>
      <c r="T2234">
        <v>0.49463717730601381</v>
      </c>
      <c r="U2234">
        <v>2026</v>
      </c>
      <c r="V2234" t="s">
        <v>93</v>
      </c>
      <c r="W2234">
        <v>10</v>
      </c>
      <c r="X2234" t="s">
        <v>86</v>
      </c>
    </row>
    <row r="2235" spans="1:24">
      <c r="A2235">
        <v>77</v>
      </c>
      <c r="B2235" s="14">
        <v>46327</v>
      </c>
      <c r="C2235">
        <v>2026</v>
      </c>
      <c r="D2235">
        <v>4</v>
      </c>
      <c r="E2235">
        <v>11</v>
      </c>
      <c r="F2235" t="s">
        <v>87</v>
      </c>
      <c r="G2235" t="s">
        <v>6</v>
      </c>
      <c r="H2235" t="s">
        <v>41</v>
      </c>
      <c r="I2235" t="s">
        <v>2</v>
      </c>
      <c r="J2235" t="s">
        <v>13</v>
      </c>
      <c r="K2235" t="s">
        <v>14</v>
      </c>
      <c r="L2235" t="s">
        <v>44</v>
      </c>
      <c r="M2235">
        <v>2</v>
      </c>
      <c r="N2235">
        <v>133.96</v>
      </c>
      <c r="O2235">
        <v>0.1</v>
      </c>
      <c r="P2235">
        <v>65.44</v>
      </c>
      <c r="Q2235">
        <v>241.12800000000001</v>
      </c>
      <c r="R2235">
        <v>130.88</v>
      </c>
      <c r="S2235">
        <v>110.24800000000002</v>
      </c>
      <c r="T2235">
        <v>0.4572177432732823</v>
      </c>
      <c r="U2235">
        <v>2026</v>
      </c>
      <c r="V2235" t="s">
        <v>93</v>
      </c>
      <c r="W2235">
        <v>11</v>
      </c>
      <c r="X2235" t="s">
        <v>87</v>
      </c>
    </row>
    <row r="2236" spans="1:24">
      <c r="A2236">
        <v>461</v>
      </c>
      <c r="B2236" s="14">
        <v>46327</v>
      </c>
      <c r="C2236">
        <v>2026</v>
      </c>
      <c r="D2236">
        <v>4</v>
      </c>
      <c r="E2236">
        <v>11</v>
      </c>
      <c r="F2236" t="s">
        <v>87</v>
      </c>
      <c r="G2236" t="s">
        <v>6</v>
      </c>
      <c r="H2236" t="s">
        <v>41</v>
      </c>
      <c r="I2236" t="s">
        <v>28</v>
      </c>
      <c r="J2236" t="s">
        <v>16</v>
      </c>
      <c r="K2236" t="s">
        <v>4</v>
      </c>
      <c r="L2236" t="s">
        <v>22</v>
      </c>
      <c r="M2236">
        <v>3</v>
      </c>
      <c r="N2236">
        <v>51.67</v>
      </c>
      <c r="O2236">
        <v>0.05</v>
      </c>
      <c r="P2236">
        <v>22.8</v>
      </c>
      <c r="Q2236">
        <v>147.25949999999997</v>
      </c>
      <c r="R2236">
        <v>68.400000000000006</v>
      </c>
      <c r="S2236">
        <v>78.859499999999969</v>
      </c>
      <c r="T2236">
        <v>0.53551383781691497</v>
      </c>
      <c r="U2236">
        <v>2026</v>
      </c>
      <c r="V2236" t="s">
        <v>93</v>
      </c>
      <c r="W2236">
        <v>11</v>
      </c>
      <c r="X2236" t="s">
        <v>87</v>
      </c>
    </row>
    <row r="2237" spans="1:24">
      <c r="A2237">
        <v>732</v>
      </c>
      <c r="B2237" s="14">
        <v>46327</v>
      </c>
      <c r="C2237">
        <v>2026</v>
      </c>
      <c r="D2237">
        <v>4</v>
      </c>
      <c r="E2237">
        <v>11</v>
      </c>
      <c r="F2237" t="s">
        <v>87</v>
      </c>
      <c r="G2237" t="s">
        <v>6</v>
      </c>
      <c r="H2237" t="s">
        <v>7</v>
      </c>
      <c r="I2237" t="s">
        <v>28</v>
      </c>
      <c r="J2237" t="s">
        <v>3</v>
      </c>
      <c r="K2237" t="s">
        <v>9</v>
      </c>
      <c r="L2237" t="s">
        <v>37</v>
      </c>
      <c r="M2237">
        <v>1</v>
      </c>
      <c r="N2237">
        <v>150.46</v>
      </c>
      <c r="O2237">
        <v>0.15</v>
      </c>
      <c r="P2237">
        <v>78.39</v>
      </c>
      <c r="Q2237">
        <v>127.89100000000001</v>
      </c>
      <c r="R2237">
        <v>78.39</v>
      </c>
      <c r="S2237">
        <v>49.501000000000005</v>
      </c>
      <c r="T2237">
        <v>0.38705616501552104</v>
      </c>
      <c r="U2237">
        <v>2026</v>
      </c>
      <c r="V2237" t="s">
        <v>93</v>
      </c>
      <c r="W2237">
        <v>11</v>
      </c>
      <c r="X2237" t="s">
        <v>87</v>
      </c>
    </row>
    <row r="2238" spans="1:24">
      <c r="A2238">
        <v>919</v>
      </c>
      <c r="B2238" s="14">
        <v>46327</v>
      </c>
      <c r="C2238">
        <v>2026</v>
      </c>
      <c r="D2238">
        <v>4</v>
      </c>
      <c r="E2238">
        <v>11</v>
      </c>
      <c r="F2238" t="s">
        <v>87</v>
      </c>
      <c r="G2238" t="s">
        <v>20</v>
      </c>
      <c r="H2238" t="s">
        <v>47</v>
      </c>
      <c r="I2238" t="s">
        <v>2</v>
      </c>
      <c r="J2238" t="s">
        <v>13</v>
      </c>
      <c r="K2238" t="s">
        <v>4</v>
      </c>
      <c r="L2238" t="s">
        <v>30</v>
      </c>
      <c r="M2238">
        <v>1</v>
      </c>
      <c r="N2238">
        <v>103.53</v>
      </c>
      <c r="O2238">
        <v>0.1</v>
      </c>
      <c r="P2238">
        <v>51.75</v>
      </c>
      <c r="Q2238">
        <v>93.177000000000007</v>
      </c>
      <c r="R2238">
        <v>51.75</v>
      </c>
      <c r="S2238">
        <v>41.427000000000007</v>
      </c>
      <c r="T2238">
        <v>0.4446054283782479</v>
      </c>
      <c r="U2238">
        <v>2026</v>
      </c>
      <c r="V2238" t="s">
        <v>93</v>
      </c>
      <c r="W2238">
        <v>11</v>
      </c>
      <c r="X2238" t="s">
        <v>87</v>
      </c>
    </row>
    <row r="2239" spans="1:24">
      <c r="A2239">
        <v>949</v>
      </c>
      <c r="B2239" s="14">
        <v>46327</v>
      </c>
      <c r="C2239">
        <v>2026</v>
      </c>
      <c r="D2239">
        <v>4</v>
      </c>
      <c r="E2239">
        <v>11</v>
      </c>
      <c r="F2239" t="s">
        <v>87</v>
      </c>
      <c r="G2239" t="s">
        <v>11</v>
      </c>
      <c r="H2239" t="s">
        <v>12</v>
      </c>
      <c r="I2239" t="s">
        <v>2</v>
      </c>
      <c r="J2239" t="s">
        <v>3</v>
      </c>
      <c r="K2239" t="s">
        <v>4</v>
      </c>
      <c r="L2239" t="s">
        <v>30</v>
      </c>
      <c r="M2239">
        <v>4</v>
      </c>
      <c r="N2239">
        <v>103.33</v>
      </c>
      <c r="O2239">
        <v>0</v>
      </c>
      <c r="P2239">
        <v>49.15</v>
      </c>
      <c r="Q2239">
        <v>413.32</v>
      </c>
      <c r="R2239">
        <v>196.6</v>
      </c>
      <c r="S2239">
        <v>216.72</v>
      </c>
      <c r="T2239">
        <v>0.5243394948224136</v>
      </c>
      <c r="U2239">
        <v>2026</v>
      </c>
      <c r="V2239" t="s">
        <v>93</v>
      </c>
      <c r="W2239">
        <v>11</v>
      </c>
      <c r="X2239" t="s">
        <v>87</v>
      </c>
    </row>
    <row r="2240" spans="1:24">
      <c r="A2240">
        <v>1185</v>
      </c>
      <c r="B2240" s="14">
        <v>46327</v>
      </c>
      <c r="C2240">
        <v>2026</v>
      </c>
      <c r="D2240">
        <v>4</v>
      </c>
      <c r="E2240">
        <v>11</v>
      </c>
      <c r="F2240" t="s">
        <v>87</v>
      </c>
      <c r="G2240" t="s">
        <v>20</v>
      </c>
      <c r="H2240" t="s">
        <v>33</v>
      </c>
      <c r="I2240" t="s">
        <v>8</v>
      </c>
      <c r="J2240" t="s">
        <v>16</v>
      </c>
      <c r="K2240" t="s">
        <v>14</v>
      </c>
      <c r="L2240" t="s">
        <v>15</v>
      </c>
      <c r="M2240">
        <v>5</v>
      </c>
      <c r="N2240">
        <v>37.08</v>
      </c>
      <c r="O2240">
        <v>0.15</v>
      </c>
      <c r="P2240">
        <v>13.27</v>
      </c>
      <c r="Q2240">
        <v>157.58999999999997</v>
      </c>
      <c r="R2240">
        <v>66.349999999999994</v>
      </c>
      <c r="S2240">
        <v>91.239999999999981</v>
      </c>
      <c r="T2240">
        <v>0.57897074687480166</v>
      </c>
      <c r="U2240">
        <v>2026</v>
      </c>
      <c r="V2240" t="s">
        <v>93</v>
      </c>
      <c r="W2240">
        <v>11</v>
      </c>
      <c r="X2240" t="s">
        <v>87</v>
      </c>
    </row>
    <row r="2241" spans="1:24">
      <c r="A2241">
        <v>1248</v>
      </c>
      <c r="B2241" s="14">
        <v>46327</v>
      </c>
      <c r="C2241">
        <v>2026</v>
      </c>
      <c r="D2241">
        <v>4</v>
      </c>
      <c r="E2241">
        <v>11</v>
      </c>
      <c r="F2241" t="s">
        <v>87</v>
      </c>
      <c r="G2241" t="s">
        <v>0</v>
      </c>
      <c r="H2241" t="s">
        <v>1</v>
      </c>
      <c r="I2241" t="s">
        <v>8</v>
      </c>
      <c r="J2241" t="s">
        <v>16</v>
      </c>
      <c r="K2241" t="s">
        <v>14</v>
      </c>
      <c r="L2241" t="s">
        <v>44</v>
      </c>
      <c r="M2241">
        <v>5</v>
      </c>
      <c r="N2241">
        <v>132.33000000000001</v>
      </c>
      <c r="O2241">
        <v>0.2</v>
      </c>
      <c r="P2241">
        <v>65.2</v>
      </c>
      <c r="Q2241">
        <v>529.32000000000005</v>
      </c>
      <c r="R2241">
        <v>326</v>
      </c>
      <c r="S2241">
        <v>203.32000000000005</v>
      </c>
      <c r="T2241">
        <v>0.3841154689034989</v>
      </c>
      <c r="U2241">
        <v>2026</v>
      </c>
      <c r="V2241" t="s">
        <v>93</v>
      </c>
      <c r="W2241">
        <v>11</v>
      </c>
      <c r="X2241" t="s">
        <v>87</v>
      </c>
    </row>
    <row r="2242" spans="1:24">
      <c r="A2242">
        <v>2129</v>
      </c>
      <c r="B2242" s="14">
        <v>46327</v>
      </c>
      <c r="C2242">
        <v>2026</v>
      </c>
      <c r="D2242">
        <v>4</v>
      </c>
      <c r="E2242">
        <v>11</v>
      </c>
      <c r="F2242" t="s">
        <v>87</v>
      </c>
      <c r="G2242" t="s">
        <v>20</v>
      </c>
      <c r="H2242" t="s">
        <v>47</v>
      </c>
      <c r="I2242" t="s">
        <v>19</v>
      </c>
      <c r="J2242" t="s">
        <v>13</v>
      </c>
      <c r="K2242" t="s">
        <v>4</v>
      </c>
      <c r="L2242" t="s">
        <v>22</v>
      </c>
      <c r="M2242">
        <v>2</v>
      </c>
      <c r="N2242">
        <v>50.43</v>
      </c>
      <c r="O2242">
        <v>0</v>
      </c>
      <c r="P2242">
        <v>22.54</v>
      </c>
      <c r="Q2242">
        <v>100.86</v>
      </c>
      <c r="R2242">
        <v>45.08</v>
      </c>
      <c r="S2242">
        <v>55.78</v>
      </c>
      <c r="T2242">
        <v>0.55304382312115807</v>
      </c>
      <c r="U2242">
        <v>2026</v>
      </c>
      <c r="V2242" t="s">
        <v>93</v>
      </c>
      <c r="W2242">
        <v>11</v>
      </c>
      <c r="X2242" t="s">
        <v>87</v>
      </c>
    </row>
    <row r="2243" spans="1:24">
      <c r="A2243">
        <v>2850</v>
      </c>
      <c r="B2243" s="14">
        <v>46327</v>
      </c>
      <c r="C2243">
        <v>2026</v>
      </c>
      <c r="D2243">
        <v>4</v>
      </c>
      <c r="E2243">
        <v>11</v>
      </c>
      <c r="F2243" t="s">
        <v>87</v>
      </c>
      <c r="G2243" t="s">
        <v>11</v>
      </c>
      <c r="H2243" t="s">
        <v>12</v>
      </c>
      <c r="I2243" t="s">
        <v>8</v>
      </c>
      <c r="J2243" t="s">
        <v>3</v>
      </c>
      <c r="K2243" t="s">
        <v>34</v>
      </c>
      <c r="L2243" t="s">
        <v>45</v>
      </c>
      <c r="M2243">
        <v>3</v>
      </c>
      <c r="N2243">
        <v>50.05</v>
      </c>
      <c r="O2243">
        <v>0.15</v>
      </c>
      <c r="P2243">
        <v>22.36</v>
      </c>
      <c r="Q2243">
        <v>127.62749999999998</v>
      </c>
      <c r="R2243">
        <v>67.08</v>
      </c>
      <c r="S2243">
        <v>60.547499999999985</v>
      </c>
      <c r="T2243">
        <v>0.47440794499618022</v>
      </c>
      <c r="U2243">
        <v>2026</v>
      </c>
      <c r="V2243" t="s">
        <v>93</v>
      </c>
      <c r="W2243">
        <v>11</v>
      </c>
      <c r="X2243" t="s">
        <v>87</v>
      </c>
    </row>
    <row r="2244" spans="1:24">
      <c r="A2244">
        <v>3477</v>
      </c>
      <c r="B2244" s="14">
        <v>46327</v>
      </c>
      <c r="C2244">
        <v>2026</v>
      </c>
      <c r="D2244">
        <v>4</v>
      </c>
      <c r="E2244">
        <v>11</v>
      </c>
      <c r="F2244" t="s">
        <v>87</v>
      </c>
      <c r="G2244" t="s">
        <v>20</v>
      </c>
      <c r="H2244" t="s">
        <v>47</v>
      </c>
      <c r="I2244" t="s">
        <v>2</v>
      </c>
      <c r="J2244" t="s">
        <v>3</v>
      </c>
      <c r="K2244" t="s">
        <v>23</v>
      </c>
      <c r="L2244" t="s">
        <v>29</v>
      </c>
      <c r="M2244">
        <v>1</v>
      </c>
      <c r="N2244">
        <v>197.14</v>
      </c>
      <c r="O2244">
        <v>0.05</v>
      </c>
      <c r="P2244">
        <v>102.87</v>
      </c>
      <c r="Q2244">
        <v>187.28299999999999</v>
      </c>
      <c r="R2244">
        <v>102.87</v>
      </c>
      <c r="S2244">
        <v>84.412999999999982</v>
      </c>
      <c r="T2244">
        <v>0.45072430492890431</v>
      </c>
      <c r="U2244">
        <v>2026</v>
      </c>
      <c r="V2244" t="s">
        <v>93</v>
      </c>
      <c r="W2244">
        <v>11</v>
      </c>
      <c r="X2244" t="s">
        <v>87</v>
      </c>
    </row>
    <row r="2245" spans="1:24">
      <c r="A2245">
        <v>4673</v>
      </c>
      <c r="B2245" s="14">
        <v>46327</v>
      </c>
      <c r="C2245">
        <v>2026</v>
      </c>
      <c r="D2245">
        <v>4</v>
      </c>
      <c r="E2245">
        <v>11</v>
      </c>
      <c r="F2245" t="s">
        <v>87</v>
      </c>
      <c r="G2245" t="s">
        <v>0</v>
      </c>
      <c r="H2245" t="s">
        <v>1</v>
      </c>
      <c r="I2245" t="s">
        <v>8</v>
      </c>
      <c r="J2245" t="s">
        <v>16</v>
      </c>
      <c r="K2245" t="s">
        <v>9</v>
      </c>
      <c r="L2245" t="s">
        <v>46</v>
      </c>
      <c r="M2245">
        <v>5</v>
      </c>
      <c r="N2245">
        <v>72.13</v>
      </c>
      <c r="O2245">
        <v>0.1</v>
      </c>
      <c r="P2245">
        <v>31.41</v>
      </c>
      <c r="Q2245">
        <v>324.58499999999998</v>
      </c>
      <c r="R2245">
        <v>157.05000000000001</v>
      </c>
      <c r="S2245">
        <v>167.53499999999997</v>
      </c>
      <c r="T2245">
        <v>0.51615139331762094</v>
      </c>
      <c r="U2245">
        <v>2026</v>
      </c>
      <c r="V2245" t="s">
        <v>93</v>
      </c>
      <c r="W2245">
        <v>11</v>
      </c>
      <c r="X2245" t="s">
        <v>87</v>
      </c>
    </row>
    <row r="2246" spans="1:24">
      <c r="A2246">
        <v>4679</v>
      </c>
      <c r="B2246" s="14">
        <v>46327</v>
      </c>
      <c r="C2246">
        <v>2026</v>
      </c>
      <c r="D2246">
        <v>4</v>
      </c>
      <c r="E2246">
        <v>11</v>
      </c>
      <c r="F2246" t="s">
        <v>87</v>
      </c>
      <c r="G2246" t="s">
        <v>6</v>
      </c>
      <c r="H2246" t="s">
        <v>43</v>
      </c>
      <c r="I2246" t="s">
        <v>8</v>
      </c>
      <c r="J2246" t="s">
        <v>3</v>
      </c>
      <c r="K2246" t="s">
        <v>23</v>
      </c>
      <c r="L2246" t="s">
        <v>24</v>
      </c>
      <c r="M2246">
        <v>8</v>
      </c>
      <c r="N2246">
        <v>341.51</v>
      </c>
      <c r="O2246">
        <v>0.1</v>
      </c>
      <c r="P2246">
        <v>200.1</v>
      </c>
      <c r="Q2246">
        <v>2458.8719999999998</v>
      </c>
      <c r="R2246">
        <v>1600.8</v>
      </c>
      <c r="S2246">
        <v>858.07199999999989</v>
      </c>
      <c r="T2246">
        <v>0.34896977150498276</v>
      </c>
      <c r="U2246">
        <v>2026</v>
      </c>
      <c r="V2246" t="s">
        <v>93</v>
      </c>
      <c r="W2246">
        <v>11</v>
      </c>
      <c r="X2246" t="s">
        <v>87</v>
      </c>
    </row>
    <row r="2247" spans="1:24">
      <c r="A2247">
        <v>4809</v>
      </c>
      <c r="B2247" s="14">
        <v>46327</v>
      </c>
      <c r="C2247">
        <v>2026</v>
      </c>
      <c r="D2247">
        <v>4</v>
      </c>
      <c r="E2247">
        <v>11</v>
      </c>
      <c r="F2247" t="s">
        <v>87</v>
      </c>
      <c r="G2247" t="s">
        <v>6</v>
      </c>
      <c r="H2247" t="s">
        <v>41</v>
      </c>
      <c r="I2247" t="s">
        <v>2</v>
      </c>
      <c r="J2247" t="s">
        <v>13</v>
      </c>
      <c r="K2247" t="s">
        <v>14</v>
      </c>
      <c r="L2247" t="s">
        <v>15</v>
      </c>
      <c r="M2247">
        <v>1</v>
      </c>
      <c r="N2247">
        <v>36.47</v>
      </c>
      <c r="O2247">
        <v>0.05</v>
      </c>
      <c r="P2247">
        <v>13.88</v>
      </c>
      <c r="Q2247">
        <v>34.646499999999996</v>
      </c>
      <c r="R2247">
        <v>13.88</v>
      </c>
      <c r="S2247">
        <v>20.766499999999994</v>
      </c>
      <c r="T2247">
        <v>0.59938233299178834</v>
      </c>
      <c r="U2247">
        <v>2026</v>
      </c>
      <c r="V2247" t="s">
        <v>93</v>
      </c>
      <c r="W2247">
        <v>11</v>
      </c>
      <c r="X2247" t="s">
        <v>87</v>
      </c>
    </row>
    <row r="2248" spans="1:24">
      <c r="A2248">
        <v>4849</v>
      </c>
      <c r="B2248" s="14">
        <v>46327</v>
      </c>
      <c r="C2248">
        <v>2026</v>
      </c>
      <c r="D2248">
        <v>4</v>
      </c>
      <c r="E2248">
        <v>11</v>
      </c>
      <c r="F2248" t="s">
        <v>87</v>
      </c>
      <c r="G2248" t="s">
        <v>0</v>
      </c>
      <c r="H2248" t="s">
        <v>1</v>
      </c>
      <c r="I2248" t="s">
        <v>2</v>
      </c>
      <c r="J2248" t="s">
        <v>13</v>
      </c>
      <c r="K2248" t="s">
        <v>14</v>
      </c>
      <c r="L2248" t="s">
        <v>15</v>
      </c>
      <c r="M2248">
        <v>4</v>
      </c>
      <c r="N2248">
        <v>35.69</v>
      </c>
      <c r="O2248">
        <v>0.15</v>
      </c>
      <c r="P2248">
        <v>13.52</v>
      </c>
      <c r="Q2248">
        <v>121.34599999999999</v>
      </c>
      <c r="R2248">
        <v>54.08</v>
      </c>
      <c r="S2248">
        <v>67.265999999999991</v>
      </c>
      <c r="T2248">
        <v>0.55433224004087478</v>
      </c>
      <c r="U2248">
        <v>2026</v>
      </c>
      <c r="V2248" t="s">
        <v>93</v>
      </c>
      <c r="W2248">
        <v>11</v>
      </c>
      <c r="X2248" t="s">
        <v>87</v>
      </c>
    </row>
    <row r="2249" spans="1:24">
      <c r="A2249">
        <v>436</v>
      </c>
      <c r="B2249" s="14">
        <v>46328</v>
      </c>
      <c r="C2249">
        <v>2026</v>
      </c>
      <c r="D2249">
        <v>4</v>
      </c>
      <c r="E2249">
        <v>11</v>
      </c>
      <c r="F2249" t="s">
        <v>87</v>
      </c>
      <c r="G2249" t="s">
        <v>11</v>
      </c>
      <c r="H2249" t="s">
        <v>39</v>
      </c>
      <c r="I2249" t="s">
        <v>2</v>
      </c>
      <c r="J2249" t="s">
        <v>13</v>
      </c>
      <c r="K2249" t="s">
        <v>14</v>
      </c>
      <c r="L2249" t="s">
        <v>15</v>
      </c>
      <c r="M2249">
        <v>2</v>
      </c>
      <c r="N2249">
        <v>35.340000000000003</v>
      </c>
      <c r="O2249">
        <v>0.1</v>
      </c>
      <c r="P2249">
        <v>13.82</v>
      </c>
      <c r="Q2249">
        <v>63.612000000000009</v>
      </c>
      <c r="R2249">
        <v>27.64</v>
      </c>
      <c r="S2249">
        <v>35.972000000000008</v>
      </c>
      <c r="T2249">
        <v>0.56549078790165386</v>
      </c>
      <c r="U2249">
        <v>2026</v>
      </c>
      <c r="V2249" t="s">
        <v>93</v>
      </c>
      <c r="W2249">
        <v>11</v>
      </c>
      <c r="X2249" t="s">
        <v>87</v>
      </c>
    </row>
    <row r="2250" spans="1:24">
      <c r="A2250">
        <v>879</v>
      </c>
      <c r="B2250" s="14">
        <v>46328</v>
      </c>
      <c r="C2250">
        <v>2026</v>
      </c>
      <c r="D2250">
        <v>4</v>
      </c>
      <c r="E2250">
        <v>11</v>
      </c>
      <c r="F2250" t="s">
        <v>87</v>
      </c>
      <c r="G2250" t="s">
        <v>11</v>
      </c>
      <c r="H2250" t="s">
        <v>39</v>
      </c>
      <c r="I2250" t="s">
        <v>2</v>
      </c>
      <c r="J2250" t="s">
        <v>13</v>
      </c>
      <c r="K2250" t="s">
        <v>14</v>
      </c>
      <c r="L2250" t="s">
        <v>32</v>
      </c>
      <c r="M2250">
        <v>4</v>
      </c>
      <c r="N2250">
        <v>46.8</v>
      </c>
      <c r="O2250">
        <v>0.05</v>
      </c>
      <c r="P2250">
        <v>18.52</v>
      </c>
      <c r="Q2250">
        <v>177.83999999999997</v>
      </c>
      <c r="R2250">
        <v>74.08</v>
      </c>
      <c r="S2250">
        <v>103.75999999999998</v>
      </c>
      <c r="T2250">
        <v>0.58344579397210972</v>
      </c>
      <c r="U2250">
        <v>2026</v>
      </c>
      <c r="V2250" t="s">
        <v>93</v>
      </c>
      <c r="W2250">
        <v>11</v>
      </c>
      <c r="X2250" t="s">
        <v>87</v>
      </c>
    </row>
    <row r="2251" spans="1:24">
      <c r="A2251">
        <v>955</v>
      </c>
      <c r="B2251" s="14">
        <v>46328</v>
      </c>
      <c r="C2251">
        <v>2026</v>
      </c>
      <c r="D2251">
        <v>4</v>
      </c>
      <c r="E2251">
        <v>11</v>
      </c>
      <c r="F2251" t="s">
        <v>87</v>
      </c>
      <c r="G2251" t="s">
        <v>20</v>
      </c>
      <c r="H2251" t="s">
        <v>47</v>
      </c>
      <c r="I2251" t="s">
        <v>19</v>
      </c>
      <c r="J2251" t="s">
        <v>13</v>
      </c>
      <c r="K2251" t="s">
        <v>23</v>
      </c>
      <c r="L2251" t="s">
        <v>29</v>
      </c>
      <c r="M2251">
        <v>1</v>
      </c>
      <c r="N2251">
        <v>198.34</v>
      </c>
      <c r="O2251">
        <v>0.05</v>
      </c>
      <c r="P2251">
        <v>103.2</v>
      </c>
      <c r="Q2251">
        <v>188.423</v>
      </c>
      <c r="R2251">
        <v>103.2</v>
      </c>
      <c r="S2251">
        <v>85.222999999999999</v>
      </c>
      <c r="T2251">
        <v>0.45229616341954004</v>
      </c>
      <c r="U2251">
        <v>2026</v>
      </c>
      <c r="V2251" t="s">
        <v>93</v>
      </c>
      <c r="W2251">
        <v>11</v>
      </c>
      <c r="X2251" t="s">
        <v>87</v>
      </c>
    </row>
    <row r="2252" spans="1:24">
      <c r="A2252">
        <v>1068</v>
      </c>
      <c r="B2252" s="14">
        <v>46328</v>
      </c>
      <c r="C2252">
        <v>2026</v>
      </c>
      <c r="D2252">
        <v>4</v>
      </c>
      <c r="E2252">
        <v>11</v>
      </c>
      <c r="F2252" t="s">
        <v>87</v>
      </c>
      <c r="G2252" t="s">
        <v>6</v>
      </c>
      <c r="H2252" t="s">
        <v>27</v>
      </c>
      <c r="I2252" t="s">
        <v>2</v>
      </c>
      <c r="J2252" t="s">
        <v>3</v>
      </c>
      <c r="K2252" t="s">
        <v>34</v>
      </c>
      <c r="L2252" t="s">
        <v>38</v>
      </c>
      <c r="M2252">
        <v>5</v>
      </c>
      <c r="N2252">
        <v>122.26</v>
      </c>
      <c r="O2252">
        <v>0.1</v>
      </c>
      <c r="P2252">
        <v>68.3</v>
      </c>
      <c r="Q2252">
        <v>550.17000000000007</v>
      </c>
      <c r="R2252">
        <v>341.5</v>
      </c>
      <c r="S2252">
        <v>208.67000000000007</v>
      </c>
      <c r="T2252">
        <v>0.37928276714470083</v>
      </c>
      <c r="U2252">
        <v>2026</v>
      </c>
      <c r="V2252" t="s">
        <v>93</v>
      </c>
      <c r="W2252">
        <v>11</v>
      </c>
      <c r="X2252" t="s">
        <v>87</v>
      </c>
    </row>
    <row r="2253" spans="1:24">
      <c r="A2253">
        <v>1733</v>
      </c>
      <c r="B2253" s="14">
        <v>46328</v>
      </c>
      <c r="C2253">
        <v>2026</v>
      </c>
      <c r="D2253">
        <v>4</v>
      </c>
      <c r="E2253">
        <v>11</v>
      </c>
      <c r="F2253" t="s">
        <v>87</v>
      </c>
      <c r="G2253" t="s">
        <v>0</v>
      </c>
      <c r="H2253" t="s">
        <v>36</v>
      </c>
      <c r="I2253" t="s">
        <v>8</v>
      </c>
      <c r="J2253" t="s">
        <v>3</v>
      </c>
      <c r="K2253" t="s">
        <v>9</v>
      </c>
      <c r="L2253" t="s">
        <v>46</v>
      </c>
      <c r="M2253">
        <v>3</v>
      </c>
      <c r="N2253">
        <v>71.12</v>
      </c>
      <c r="O2253">
        <v>0.15</v>
      </c>
      <c r="P2253">
        <v>33.090000000000003</v>
      </c>
      <c r="Q2253">
        <v>181.35599999999999</v>
      </c>
      <c r="R2253">
        <v>99.27000000000001</v>
      </c>
      <c r="S2253">
        <v>82.085999999999984</v>
      </c>
      <c r="T2253">
        <v>0.45262356911268437</v>
      </c>
      <c r="U2253">
        <v>2026</v>
      </c>
      <c r="V2253" t="s">
        <v>93</v>
      </c>
      <c r="W2253">
        <v>11</v>
      </c>
      <c r="X2253" t="s">
        <v>87</v>
      </c>
    </row>
    <row r="2254" spans="1:24">
      <c r="A2254">
        <v>3270</v>
      </c>
      <c r="B2254" s="14">
        <v>46328</v>
      </c>
      <c r="C2254">
        <v>2026</v>
      </c>
      <c r="D2254">
        <v>4</v>
      </c>
      <c r="E2254">
        <v>11</v>
      </c>
      <c r="F2254" t="s">
        <v>87</v>
      </c>
      <c r="G2254" t="s">
        <v>6</v>
      </c>
      <c r="H2254" t="s">
        <v>43</v>
      </c>
      <c r="I2254" t="s">
        <v>19</v>
      </c>
      <c r="J2254" t="s">
        <v>3</v>
      </c>
      <c r="K2254" t="s">
        <v>4</v>
      </c>
      <c r="L2254" t="s">
        <v>5</v>
      </c>
      <c r="M2254">
        <v>2</v>
      </c>
      <c r="N2254">
        <v>81.900000000000006</v>
      </c>
      <c r="O2254">
        <v>0.15</v>
      </c>
      <c r="P2254">
        <v>41.91</v>
      </c>
      <c r="Q2254">
        <v>139.23000000000002</v>
      </c>
      <c r="R2254">
        <v>83.82</v>
      </c>
      <c r="S2254">
        <v>55.410000000000025</v>
      </c>
      <c r="T2254">
        <v>0.39797457444516282</v>
      </c>
      <c r="U2254">
        <v>2026</v>
      </c>
      <c r="V2254" t="s">
        <v>93</v>
      </c>
      <c r="W2254">
        <v>11</v>
      </c>
      <c r="X2254" t="s">
        <v>87</v>
      </c>
    </row>
    <row r="2255" spans="1:24">
      <c r="A2255">
        <v>3484</v>
      </c>
      <c r="B2255" s="14">
        <v>46328</v>
      </c>
      <c r="C2255">
        <v>2026</v>
      </c>
      <c r="D2255">
        <v>4</v>
      </c>
      <c r="E2255">
        <v>11</v>
      </c>
      <c r="F2255" t="s">
        <v>87</v>
      </c>
      <c r="G2255" t="s">
        <v>11</v>
      </c>
      <c r="H2255" t="s">
        <v>12</v>
      </c>
      <c r="I2255" t="s">
        <v>28</v>
      </c>
      <c r="J2255" t="s">
        <v>3</v>
      </c>
      <c r="K2255" t="s">
        <v>14</v>
      </c>
      <c r="L2255" t="s">
        <v>48</v>
      </c>
      <c r="M2255">
        <v>4</v>
      </c>
      <c r="N2255">
        <v>165.12</v>
      </c>
      <c r="O2255">
        <v>0.05</v>
      </c>
      <c r="P2255">
        <v>89.65</v>
      </c>
      <c r="Q2255">
        <v>627.45600000000002</v>
      </c>
      <c r="R2255">
        <v>358.6</v>
      </c>
      <c r="S2255">
        <v>268.85599999999999</v>
      </c>
      <c r="T2255">
        <v>0.42848582211342306</v>
      </c>
      <c r="U2255">
        <v>2026</v>
      </c>
      <c r="V2255" t="s">
        <v>93</v>
      </c>
      <c r="W2255">
        <v>11</v>
      </c>
      <c r="X2255" t="s">
        <v>87</v>
      </c>
    </row>
    <row r="2256" spans="1:24">
      <c r="A2256">
        <v>3608</v>
      </c>
      <c r="B2256" s="14">
        <v>46328</v>
      </c>
      <c r="C2256">
        <v>2026</v>
      </c>
      <c r="D2256">
        <v>4</v>
      </c>
      <c r="E2256">
        <v>11</v>
      </c>
      <c r="F2256" t="s">
        <v>87</v>
      </c>
      <c r="G2256" t="s">
        <v>20</v>
      </c>
      <c r="H2256" t="s">
        <v>33</v>
      </c>
      <c r="I2256" t="s">
        <v>19</v>
      </c>
      <c r="J2256" t="s">
        <v>13</v>
      </c>
      <c r="K2256" t="s">
        <v>9</v>
      </c>
      <c r="L2256" t="s">
        <v>10</v>
      </c>
      <c r="M2256">
        <v>1</v>
      </c>
      <c r="N2256">
        <v>91.35</v>
      </c>
      <c r="O2256">
        <v>0</v>
      </c>
      <c r="P2256">
        <v>45.5</v>
      </c>
      <c r="Q2256">
        <v>91.35</v>
      </c>
      <c r="R2256">
        <v>45.5</v>
      </c>
      <c r="S2256">
        <v>45.849999999999994</v>
      </c>
      <c r="T2256">
        <v>0.50191570881226055</v>
      </c>
      <c r="U2256">
        <v>2026</v>
      </c>
      <c r="V2256" t="s">
        <v>93</v>
      </c>
      <c r="W2256">
        <v>11</v>
      </c>
      <c r="X2256" t="s">
        <v>87</v>
      </c>
    </row>
    <row r="2257" spans="1:24">
      <c r="A2257">
        <v>4036</v>
      </c>
      <c r="B2257" s="14">
        <v>46328</v>
      </c>
      <c r="C2257">
        <v>2026</v>
      </c>
      <c r="D2257">
        <v>4</v>
      </c>
      <c r="E2257">
        <v>11</v>
      </c>
      <c r="F2257" t="s">
        <v>87</v>
      </c>
      <c r="G2257" t="s">
        <v>11</v>
      </c>
      <c r="H2257" t="s">
        <v>18</v>
      </c>
      <c r="I2257" t="s">
        <v>2</v>
      </c>
      <c r="J2257" t="s">
        <v>16</v>
      </c>
      <c r="K2257" t="s">
        <v>34</v>
      </c>
      <c r="L2257" t="s">
        <v>42</v>
      </c>
      <c r="M2257">
        <v>1</v>
      </c>
      <c r="N2257">
        <v>36.96</v>
      </c>
      <c r="O2257">
        <v>0.1</v>
      </c>
      <c r="P2257">
        <v>14.18</v>
      </c>
      <c r="Q2257">
        <v>33.264000000000003</v>
      </c>
      <c r="R2257">
        <v>14.18</v>
      </c>
      <c r="S2257">
        <v>19.084000000000003</v>
      </c>
      <c r="T2257">
        <v>0.57371332371332373</v>
      </c>
      <c r="U2257">
        <v>2026</v>
      </c>
      <c r="V2257" t="s">
        <v>93</v>
      </c>
      <c r="W2257">
        <v>11</v>
      </c>
      <c r="X2257" t="s">
        <v>87</v>
      </c>
    </row>
    <row r="2258" spans="1:24">
      <c r="A2258">
        <v>408</v>
      </c>
      <c r="B2258" s="14">
        <v>46329</v>
      </c>
      <c r="C2258">
        <v>2026</v>
      </c>
      <c r="D2258">
        <v>4</v>
      </c>
      <c r="E2258">
        <v>11</v>
      </c>
      <c r="F2258" t="s">
        <v>87</v>
      </c>
      <c r="G2258" t="s">
        <v>20</v>
      </c>
      <c r="H2258" t="s">
        <v>47</v>
      </c>
      <c r="I2258" t="s">
        <v>2</v>
      </c>
      <c r="J2258" t="s">
        <v>3</v>
      </c>
      <c r="K2258" t="s">
        <v>4</v>
      </c>
      <c r="L2258" t="s">
        <v>22</v>
      </c>
      <c r="M2258">
        <v>1</v>
      </c>
      <c r="N2258">
        <v>49.61</v>
      </c>
      <c r="O2258">
        <v>0</v>
      </c>
      <c r="P2258">
        <v>22.8</v>
      </c>
      <c r="Q2258">
        <v>49.61</v>
      </c>
      <c r="R2258">
        <v>22.8</v>
      </c>
      <c r="S2258">
        <v>26.81</v>
      </c>
      <c r="T2258">
        <v>0.54041523886313236</v>
      </c>
      <c r="U2258">
        <v>2026</v>
      </c>
      <c r="V2258" t="s">
        <v>93</v>
      </c>
      <c r="W2258">
        <v>11</v>
      </c>
      <c r="X2258" t="s">
        <v>87</v>
      </c>
    </row>
    <row r="2259" spans="1:24">
      <c r="A2259">
        <v>939</v>
      </c>
      <c r="B2259" s="14">
        <v>46329</v>
      </c>
      <c r="C2259">
        <v>2026</v>
      </c>
      <c r="D2259">
        <v>4</v>
      </c>
      <c r="E2259">
        <v>11</v>
      </c>
      <c r="F2259" t="s">
        <v>87</v>
      </c>
      <c r="G2259" t="s">
        <v>6</v>
      </c>
      <c r="H2259" t="s">
        <v>41</v>
      </c>
      <c r="I2259" t="s">
        <v>19</v>
      </c>
      <c r="J2259" t="s">
        <v>3</v>
      </c>
      <c r="K2259" t="s">
        <v>4</v>
      </c>
      <c r="L2259" t="s">
        <v>22</v>
      </c>
      <c r="M2259">
        <v>1</v>
      </c>
      <c r="N2259">
        <v>49.76</v>
      </c>
      <c r="O2259">
        <v>0.1</v>
      </c>
      <c r="P2259">
        <v>21.94</v>
      </c>
      <c r="Q2259">
        <v>44.783999999999999</v>
      </c>
      <c r="R2259">
        <v>21.94</v>
      </c>
      <c r="S2259">
        <v>22.843999999999998</v>
      </c>
      <c r="T2259">
        <v>0.51009289031797067</v>
      </c>
      <c r="U2259">
        <v>2026</v>
      </c>
      <c r="V2259" t="s">
        <v>93</v>
      </c>
      <c r="W2259">
        <v>11</v>
      </c>
      <c r="X2259" t="s">
        <v>87</v>
      </c>
    </row>
    <row r="2260" spans="1:24">
      <c r="A2260">
        <v>1022</v>
      </c>
      <c r="B2260" s="14">
        <v>46329</v>
      </c>
      <c r="C2260">
        <v>2026</v>
      </c>
      <c r="D2260">
        <v>4</v>
      </c>
      <c r="E2260">
        <v>11</v>
      </c>
      <c r="F2260" t="s">
        <v>87</v>
      </c>
      <c r="G2260" t="s">
        <v>20</v>
      </c>
      <c r="H2260" t="s">
        <v>31</v>
      </c>
      <c r="I2260" t="s">
        <v>2</v>
      </c>
      <c r="J2260" t="s">
        <v>3</v>
      </c>
      <c r="K2260" t="s">
        <v>4</v>
      </c>
      <c r="L2260" t="s">
        <v>26</v>
      </c>
      <c r="M2260">
        <v>1</v>
      </c>
      <c r="N2260">
        <v>39.97</v>
      </c>
      <c r="O2260">
        <v>0.1</v>
      </c>
      <c r="P2260">
        <v>16.93</v>
      </c>
      <c r="Q2260">
        <v>35.972999999999999</v>
      </c>
      <c r="R2260">
        <v>16.93</v>
      </c>
      <c r="S2260">
        <v>19.042999999999999</v>
      </c>
      <c r="T2260">
        <v>0.52936924915909156</v>
      </c>
      <c r="U2260">
        <v>2026</v>
      </c>
      <c r="V2260" t="s">
        <v>93</v>
      </c>
      <c r="W2260">
        <v>11</v>
      </c>
      <c r="X2260" t="s">
        <v>87</v>
      </c>
    </row>
    <row r="2261" spans="1:24">
      <c r="A2261">
        <v>1997</v>
      </c>
      <c r="B2261" s="14">
        <v>46329</v>
      </c>
      <c r="C2261">
        <v>2026</v>
      </c>
      <c r="D2261">
        <v>4</v>
      </c>
      <c r="E2261">
        <v>11</v>
      </c>
      <c r="F2261" t="s">
        <v>87</v>
      </c>
      <c r="G2261" t="s">
        <v>6</v>
      </c>
      <c r="H2261" t="s">
        <v>43</v>
      </c>
      <c r="I2261" t="s">
        <v>28</v>
      </c>
      <c r="J2261" t="s">
        <v>3</v>
      </c>
      <c r="K2261" t="s">
        <v>23</v>
      </c>
      <c r="L2261" t="s">
        <v>24</v>
      </c>
      <c r="M2261">
        <v>2</v>
      </c>
      <c r="N2261">
        <v>335.46</v>
      </c>
      <c r="O2261">
        <v>0.1</v>
      </c>
      <c r="P2261">
        <v>199.87</v>
      </c>
      <c r="Q2261">
        <v>603.82799999999997</v>
      </c>
      <c r="R2261">
        <v>399.74</v>
      </c>
      <c r="S2261">
        <v>204.08799999999997</v>
      </c>
      <c r="T2261">
        <v>0.33799028862523761</v>
      </c>
      <c r="U2261">
        <v>2026</v>
      </c>
      <c r="V2261" t="s">
        <v>93</v>
      </c>
      <c r="W2261">
        <v>11</v>
      </c>
      <c r="X2261" t="s">
        <v>87</v>
      </c>
    </row>
    <row r="2262" spans="1:24">
      <c r="A2262">
        <v>3978</v>
      </c>
      <c r="B2262" s="14">
        <v>46329</v>
      </c>
      <c r="C2262">
        <v>2026</v>
      </c>
      <c r="D2262">
        <v>4</v>
      </c>
      <c r="E2262">
        <v>11</v>
      </c>
      <c r="F2262" t="s">
        <v>87</v>
      </c>
      <c r="G2262" t="s">
        <v>6</v>
      </c>
      <c r="H2262" t="s">
        <v>43</v>
      </c>
      <c r="I2262" t="s">
        <v>2</v>
      </c>
      <c r="J2262" t="s">
        <v>13</v>
      </c>
      <c r="K2262" t="s">
        <v>9</v>
      </c>
      <c r="L2262" t="s">
        <v>37</v>
      </c>
      <c r="M2262">
        <v>4</v>
      </c>
      <c r="N2262">
        <v>154.46</v>
      </c>
      <c r="O2262">
        <v>0.05</v>
      </c>
      <c r="P2262">
        <v>80.48</v>
      </c>
      <c r="Q2262">
        <v>586.94799999999998</v>
      </c>
      <c r="R2262">
        <v>321.92</v>
      </c>
      <c r="S2262">
        <v>265.02799999999996</v>
      </c>
      <c r="T2262">
        <v>0.45153574081519993</v>
      </c>
      <c r="U2262">
        <v>2026</v>
      </c>
      <c r="V2262" t="s">
        <v>93</v>
      </c>
      <c r="W2262">
        <v>11</v>
      </c>
      <c r="X2262" t="s">
        <v>87</v>
      </c>
    </row>
    <row r="2263" spans="1:24">
      <c r="A2263">
        <v>4715</v>
      </c>
      <c r="B2263" s="14">
        <v>46329</v>
      </c>
      <c r="C2263">
        <v>2026</v>
      </c>
      <c r="D2263">
        <v>4</v>
      </c>
      <c r="E2263">
        <v>11</v>
      </c>
      <c r="F2263" t="s">
        <v>87</v>
      </c>
      <c r="G2263" t="s">
        <v>0</v>
      </c>
      <c r="H2263" t="s">
        <v>1</v>
      </c>
      <c r="I2263" t="s">
        <v>8</v>
      </c>
      <c r="J2263" t="s">
        <v>16</v>
      </c>
      <c r="K2263" t="s">
        <v>34</v>
      </c>
      <c r="L2263" t="s">
        <v>35</v>
      </c>
      <c r="M2263">
        <v>10</v>
      </c>
      <c r="N2263">
        <v>39.869999999999997</v>
      </c>
      <c r="O2263">
        <v>0.15</v>
      </c>
      <c r="P2263">
        <v>14.31</v>
      </c>
      <c r="Q2263">
        <v>338.89499999999998</v>
      </c>
      <c r="R2263">
        <v>143.1</v>
      </c>
      <c r="S2263">
        <v>195.79499999999999</v>
      </c>
      <c r="T2263">
        <v>0.57774531934670026</v>
      </c>
      <c r="U2263">
        <v>2026</v>
      </c>
      <c r="V2263" t="s">
        <v>93</v>
      </c>
      <c r="W2263">
        <v>11</v>
      </c>
      <c r="X2263" t="s">
        <v>87</v>
      </c>
    </row>
    <row r="2264" spans="1:24">
      <c r="A2264">
        <v>145</v>
      </c>
      <c r="B2264" s="14">
        <v>46330</v>
      </c>
      <c r="C2264">
        <v>2026</v>
      </c>
      <c r="D2264">
        <v>4</v>
      </c>
      <c r="E2264">
        <v>11</v>
      </c>
      <c r="F2264" t="s">
        <v>87</v>
      </c>
      <c r="G2264" t="s">
        <v>0</v>
      </c>
      <c r="H2264" t="s">
        <v>50</v>
      </c>
      <c r="I2264" t="s">
        <v>2</v>
      </c>
      <c r="J2264" t="s">
        <v>16</v>
      </c>
      <c r="K2264" t="s">
        <v>9</v>
      </c>
      <c r="L2264" t="s">
        <v>10</v>
      </c>
      <c r="M2264">
        <v>2</v>
      </c>
      <c r="N2264">
        <v>93.19</v>
      </c>
      <c r="O2264">
        <v>0.2</v>
      </c>
      <c r="P2264">
        <v>45.7</v>
      </c>
      <c r="Q2264">
        <v>149.10400000000001</v>
      </c>
      <c r="R2264">
        <v>91.4</v>
      </c>
      <c r="S2264">
        <v>57.704000000000008</v>
      </c>
      <c r="T2264">
        <v>0.38700504345959869</v>
      </c>
      <c r="U2264">
        <v>2026</v>
      </c>
      <c r="V2264" t="s">
        <v>93</v>
      </c>
      <c r="W2264">
        <v>11</v>
      </c>
      <c r="X2264" t="s">
        <v>87</v>
      </c>
    </row>
    <row r="2265" spans="1:24">
      <c r="A2265">
        <v>465</v>
      </c>
      <c r="B2265" s="14">
        <v>46330</v>
      </c>
      <c r="C2265">
        <v>2026</v>
      </c>
      <c r="D2265">
        <v>4</v>
      </c>
      <c r="E2265">
        <v>11</v>
      </c>
      <c r="F2265" t="s">
        <v>87</v>
      </c>
      <c r="G2265" t="s">
        <v>6</v>
      </c>
      <c r="H2265" t="s">
        <v>43</v>
      </c>
      <c r="I2265" t="s">
        <v>2</v>
      </c>
      <c r="J2265" t="s">
        <v>3</v>
      </c>
      <c r="K2265" t="s">
        <v>34</v>
      </c>
      <c r="L2265" t="s">
        <v>35</v>
      </c>
      <c r="M2265">
        <v>3</v>
      </c>
      <c r="N2265">
        <v>41.29</v>
      </c>
      <c r="O2265">
        <v>0.05</v>
      </c>
      <c r="P2265">
        <v>14.43</v>
      </c>
      <c r="Q2265">
        <v>117.6765</v>
      </c>
      <c r="R2265">
        <v>43.29</v>
      </c>
      <c r="S2265">
        <v>74.386500000000012</v>
      </c>
      <c r="T2265">
        <v>0.63212706020318421</v>
      </c>
      <c r="U2265">
        <v>2026</v>
      </c>
      <c r="V2265" t="s">
        <v>93</v>
      </c>
      <c r="W2265">
        <v>11</v>
      </c>
      <c r="X2265" t="s">
        <v>87</v>
      </c>
    </row>
    <row r="2266" spans="1:24">
      <c r="A2266">
        <v>1449</v>
      </c>
      <c r="B2266" s="14">
        <v>46330</v>
      </c>
      <c r="C2266">
        <v>2026</v>
      </c>
      <c r="D2266">
        <v>4</v>
      </c>
      <c r="E2266">
        <v>11</v>
      </c>
      <c r="F2266" t="s">
        <v>87</v>
      </c>
      <c r="G2266" t="s">
        <v>20</v>
      </c>
      <c r="H2266" t="s">
        <v>33</v>
      </c>
      <c r="I2266" t="s">
        <v>2</v>
      </c>
      <c r="J2266" t="s">
        <v>3</v>
      </c>
      <c r="K2266" t="s">
        <v>4</v>
      </c>
      <c r="L2266" t="s">
        <v>22</v>
      </c>
      <c r="M2266">
        <v>1</v>
      </c>
      <c r="N2266">
        <v>50.76</v>
      </c>
      <c r="O2266">
        <v>0.1</v>
      </c>
      <c r="P2266">
        <v>22.72</v>
      </c>
      <c r="Q2266">
        <v>45.683999999999997</v>
      </c>
      <c r="R2266">
        <v>22.72</v>
      </c>
      <c r="S2266">
        <v>22.963999999999999</v>
      </c>
      <c r="T2266">
        <v>0.50267051921898254</v>
      </c>
      <c r="U2266">
        <v>2026</v>
      </c>
      <c r="V2266" t="s">
        <v>93</v>
      </c>
      <c r="W2266">
        <v>11</v>
      </c>
      <c r="X2266" t="s">
        <v>87</v>
      </c>
    </row>
    <row r="2267" spans="1:24">
      <c r="A2267">
        <v>1802</v>
      </c>
      <c r="B2267" s="14">
        <v>46330</v>
      </c>
      <c r="C2267">
        <v>2026</v>
      </c>
      <c r="D2267">
        <v>4</v>
      </c>
      <c r="E2267">
        <v>11</v>
      </c>
      <c r="F2267" t="s">
        <v>87</v>
      </c>
      <c r="G2267" t="s">
        <v>11</v>
      </c>
      <c r="H2267" t="s">
        <v>52</v>
      </c>
      <c r="I2267" t="s">
        <v>19</v>
      </c>
      <c r="J2267" t="s">
        <v>16</v>
      </c>
      <c r="K2267" t="s">
        <v>14</v>
      </c>
      <c r="L2267" t="s">
        <v>15</v>
      </c>
      <c r="M2267">
        <v>1</v>
      </c>
      <c r="N2267">
        <v>35.94</v>
      </c>
      <c r="O2267">
        <v>0.05</v>
      </c>
      <c r="P2267">
        <v>13.39</v>
      </c>
      <c r="Q2267">
        <v>34.142999999999994</v>
      </c>
      <c r="R2267">
        <v>13.39</v>
      </c>
      <c r="S2267">
        <v>20.752999999999993</v>
      </c>
      <c r="T2267">
        <v>0.60782590867820629</v>
      </c>
      <c r="U2267">
        <v>2026</v>
      </c>
      <c r="V2267" t="s">
        <v>93</v>
      </c>
      <c r="W2267">
        <v>11</v>
      </c>
      <c r="X2267" t="s">
        <v>87</v>
      </c>
    </row>
    <row r="2268" spans="1:24">
      <c r="A2268">
        <v>2645</v>
      </c>
      <c r="B2268" s="14">
        <v>46330</v>
      </c>
      <c r="C2268">
        <v>2026</v>
      </c>
      <c r="D2268">
        <v>4</v>
      </c>
      <c r="E2268">
        <v>11</v>
      </c>
      <c r="F2268" t="s">
        <v>87</v>
      </c>
      <c r="G2268" t="s">
        <v>0</v>
      </c>
      <c r="H2268" t="s">
        <v>50</v>
      </c>
      <c r="I2268" t="s">
        <v>19</v>
      </c>
      <c r="J2268" t="s">
        <v>13</v>
      </c>
      <c r="K2268" t="s">
        <v>9</v>
      </c>
      <c r="L2268" t="s">
        <v>46</v>
      </c>
      <c r="M2268">
        <v>4</v>
      </c>
      <c r="N2268">
        <v>70.010000000000005</v>
      </c>
      <c r="O2268">
        <v>0.05</v>
      </c>
      <c r="P2268">
        <v>31.43</v>
      </c>
      <c r="Q2268">
        <v>266.03800000000001</v>
      </c>
      <c r="R2268">
        <v>125.72</v>
      </c>
      <c r="S2268">
        <v>140.31800000000001</v>
      </c>
      <c r="T2268">
        <v>0.52743593020545942</v>
      </c>
      <c r="U2268">
        <v>2026</v>
      </c>
      <c r="V2268" t="s">
        <v>93</v>
      </c>
      <c r="W2268">
        <v>11</v>
      </c>
      <c r="X2268" t="s">
        <v>87</v>
      </c>
    </row>
    <row r="2269" spans="1:24">
      <c r="A2269">
        <v>3539</v>
      </c>
      <c r="B2269" s="14">
        <v>46330</v>
      </c>
      <c r="C2269">
        <v>2026</v>
      </c>
      <c r="D2269">
        <v>4</v>
      </c>
      <c r="E2269">
        <v>11</v>
      </c>
      <c r="F2269" t="s">
        <v>87</v>
      </c>
      <c r="G2269" t="s">
        <v>0</v>
      </c>
      <c r="H2269" t="s">
        <v>50</v>
      </c>
      <c r="I2269" t="s">
        <v>28</v>
      </c>
      <c r="J2269" t="s">
        <v>3</v>
      </c>
      <c r="K2269" t="s">
        <v>9</v>
      </c>
      <c r="L2269" t="s">
        <v>37</v>
      </c>
      <c r="M2269">
        <v>3</v>
      </c>
      <c r="N2269">
        <v>152.32</v>
      </c>
      <c r="O2269">
        <v>0.1</v>
      </c>
      <c r="P2269">
        <v>79.36</v>
      </c>
      <c r="Q2269">
        <v>411.26400000000001</v>
      </c>
      <c r="R2269">
        <v>238.07999999999998</v>
      </c>
      <c r="S2269">
        <v>173.18400000000003</v>
      </c>
      <c r="T2269">
        <v>0.42110177404295057</v>
      </c>
      <c r="U2269">
        <v>2026</v>
      </c>
      <c r="V2269" t="s">
        <v>93</v>
      </c>
      <c r="W2269">
        <v>11</v>
      </c>
      <c r="X2269" t="s">
        <v>87</v>
      </c>
    </row>
    <row r="2270" spans="1:24">
      <c r="A2270">
        <v>4309</v>
      </c>
      <c r="B2270" s="14">
        <v>46330</v>
      </c>
      <c r="C2270">
        <v>2026</v>
      </c>
      <c r="D2270">
        <v>4</v>
      </c>
      <c r="E2270">
        <v>11</v>
      </c>
      <c r="F2270" t="s">
        <v>87</v>
      </c>
      <c r="G2270" t="s">
        <v>20</v>
      </c>
      <c r="H2270" t="s">
        <v>33</v>
      </c>
      <c r="I2270" t="s">
        <v>2</v>
      </c>
      <c r="J2270" t="s">
        <v>16</v>
      </c>
      <c r="K2270" t="s">
        <v>4</v>
      </c>
      <c r="L2270" t="s">
        <v>22</v>
      </c>
      <c r="M2270">
        <v>1</v>
      </c>
      <c r="N2270">
        <v>50.32</v>
      </c>
      <c r="O2270">
        <v>0.05</v>
      </c>
      <c r="P2270">
        <v>22.46</v>
      </c>
      <c r="Q2270">
        <v>47.803999999999995</v>
      </c>
      <c r="R2270">
        <v>22.46</v>
      </c>
      <c r="S2270">
        <v>25.343999999999994</v>
      </c>
      <c r="T2270">
        <v>0.53016483976236295</v>
      </c>
      <c r="U2270">
        <v>2026</v>
      </c>
      <c r="V2270" t="s">
        <v>93</v>
      </c>
      <c r="W2270">
        <v>11</v>
      </c>
      <c r="X2270" t="s">
        <v>87</v>
      </c>
    </row>
    <row r="2271" spans="1:24">
      <c r="A2271">
        <v>4355</v>
      </c>
      <c r="B2271" s="14">
        <v>46330</v>
      </c>
      <c r="C2271">
        <v>2026</v>
      </c>
      <c r="D2271">
        <v>4</v>
      </c>
      <c r="E2271">
        <v>11</v>
      </c>
      <c r="F2271" t="s">
        <v>87</v>
      </c>
      <c r="G2271" t="s">
        <v>11</v>
      </c>
      <c r="H2271" t="s">
        <v>12</v>
      </c>
      <c r="I2271" t="s">
        <v>19</v>
      </c>
      <c r="J2271" t="s">
        <v>3</v>
      </c>
      <c r="K2271" t="s">
        <v>9</v>
      </c>
      <c r="L2271" t="s">
        <v>37</v>
      </c>
      <c r="M2271">
        <v>2</v>
      </c>
      <c r="N2271">
        <v>151.04</v>
      </c>
      <c r="O2271">
        <v>0.15</v>
      </c>
      <c r="P2271">
        <v>76.97</v>
      </c>
      <c r="Q2271">
        <v>256.76799999999997</v>
      </c>
      <c r="R2271">
        <v>153.94</v>
      </c>
      <c r="S2271">
        <v>102.82799999999997</v>
      </c>
      <c r="T2271">
        <v>0.40047046360917243</v>
      </c>
      <c r="U2271">
        <v>2026</v>
      </c>
      <c r="V2271" t="s">
        <v>93</v>
      </c>
      <c r="W2271">
        <v>11</v>
      </c>
      <c r="X2271" t="s">
        <v>87</v>
      </c>
    </row>
    <row r="2272" spans="1:24">
      <c r="A2272">
        <v>5052</v>
      </c>
      <c r="B2272" s="14">
        <v>46330</v>
      </c>
      <c r="C2272">
        <v>2026</v>
      </c>
      <c r="D2272">
        <v>4</v>
      </c>
      <c r="E2272">
        <v>11</v>
      </c>
      <c r="F2272" t="s">
        <v>87</v>
      </c>
      <c r="G2272" t="s">
        <v>0</v>
      </c>
      <c r="H2272" t="s">
        <v>50</v>
      </c>
      <c r="I2272" t="s">
        <v>28</v>
      </c>
      <c r="J2272" t="s">
        <v>3</v>
      </c>
      <c r="K2272" t="s">
        <v>4</v>
      </c>
      <c r="L2272" t="s">
        <v>26</v>
      </c>
      <c r="M2272">
        <v>3</v>
      </c>
      <c r="N2272">
        <v>41.12</v>
      </c>
      <c r="O2272">
        <v>0.1</v>
      </c>
      <c r="P2272">
        <v>16.670000000000002</v>
      </c>
      <c r="Q2272">
        <v>111.02399999999999</v>
      </c>
      <c r="R2272">
        <v>50.010000000000005</v>
      </c>
      <c r="S2272">
        <v>61.013999999999982</v>
      </c>
      <c r="T2272">
        <v>0.54955685257241671</v>
      </c>
      <c r="U2272">
        <v>2026</v>
      </c>
      <c r="V2272" t="s">
        <v>93</v>
      </c>
      <c r="W2272">
        <v>11</v>
      </c>
      <c r="X2272" t="s">
        <v>87</v>
      </c>
    </row>
    <row r="2273" spans="1:24">
      <c r="A2273">
        <v>9</v>
      </c>
      <c r="B2273" s="14">
        <v>46331</v>
      </c>
      <c r="C2273">
        <v>2026</v>
      </c>
      <c r="D2273">
        <v>4</v>
      </c>
      <c r="E2273">
        <v>11</v>
      </c>
      <c r="F2273" t="s">
        <v>87</v>
      </c>
      <c r="G2273" t="s">
        <v>0</v>
      </c>
      <c r="H2273" t="s">
        <v>50</v>
      </c>
      <c r="I2273" t="s">
        <v>2</v>
      </c>
      <c r="J2273" t="s">
        <v>13</v>
      </c>
      <c r="K2273" t="s">
        <v>9</v>
      </c>
      <c r="L2273" t="s">
        <v>17</v>
      </c>
      <c r="M2273">
        <v>1</v>
      </c>
      <c r="N2273">
        <v>140.59</v>
      </c>
      <c r="O2273">
        <v>0.1</v>
      </c>
      <c r="P2273">
        <v>79.510000000000005</v>
      </c>
      <c r="Q2273">
        <v>126.53100000000001</v>
      </c>
      <c r="R2273">
        <v>79.510000000000005</v>
      </c>
      <c r="S2273">
        <v>47.021000000000001</v>
      </c>
      <c r="T2273">
        <v>0.37161644182058151</v>
      </c>
      <c r="U2273">
        <v>2026</v>
      </c>
      <c r="V2273" t="s">
        <v>93</v>
      </c>
      <c r="W2273">
        <v>11</v>
      </c>
      <c r="X2273" t="s">
        <v>87</v>
      </c>
    </row>
    <row r="2274" spans="1:24">
      <c r="A2274">
        <v>703</v>
      </c>
      <c r="B2274" s="14">
        <v>46331</v>
      </c>
      <c r="C2274">
        <v>2026</v>
      </c>
      <c r="D2274">
        <v>4</v>
      </c>
      <c r="E2274">
        <v>11</v>
      </c>
      <c r="F2274" t="s">
        <v>87</v>
      </c>
      <c r="G2274" t="s">
        <v>6</v>
      </c>
      <c r="H2274" t="s">
        <v>49</v>
      </c>
      <c r="I2274" t="s">
        <v>2</v>
      </c>
      <c r="J2274" t="s">
        <v>3</v>
      </c>
      <c r="K2274" t="s">
        <v>14</v>
      </c>
      <c r="L2274" t="s">
        <v>48</v>
      </c>
      <c r="M2274">
        <v>2</v>
      </c>
      <c r="N2274">
        <v>160.68</v>
      </c>
      <c r="O2274">
        <v>0</v>
      </c>
      <c r="P2274">
        <v>89.49</v>
      </c>
      <c r="Q2274">
        <v>321.36</v>
      </c>
      <c r="R2274">
        <v>178.98</v>
      </c>
      <c r="S2274">
        <v>142.38000000000002</v>
      </c>
      <c r="T2274">
        <v>0.4430545182972368</v>
      </c>
      <c r="U2274">
        <v>2026</v>
      </c>
      <c r="V2274" t="s">
        <v>93</v>
      </c>
      <c r="W2274">
        <v>11</v>
      </c>
      <c r="X2274" t="s">
        <v>87</v>
      </c>
    </row>
    <row r="2275" spans="1:24">
      <c r="A2275">
        <v>1627</v>
      </c>
      <c r="B2275" s="14">
        <v>46331</v>
      </c>
      <c r="C2275">
        <v>2026</v>
      </c>
      <c r="D2275">
        <v>4</v>
      </c>
      <c r="E2275">
        <v>11</v>
      </c>
      <c r="F2275" t="s">
        <v>87</v>
      </c>
      <c r="G2275" t="s">
        <v>20</v>
      </c>
      <c r="H2275" t="s">
        <v>21</v>
      </c>
      <c r="I2275" t="s">
        <v>2</v>
      </c>
      <c r="J2275" t="s">
        <v>3</v>
      </c>
      <c r="K2275" t="s">
        <v>34</v>
      </c>
      <c r="L2275" t="s">
        <v>45</v>
      </c>
      <c r="M2275">
        <v>6</v>
      </c>
      <c r="N2275">
        <v>49.7</v>
      </c>
      <c r="O2275">
        <v>0</v>
      </c>
      <c r="P2275">
        <v>22.34</v>
      </c>
      <c r="Q2275">
        <v>298.20000000000005</v>
      </c>
      <c r="R2275">
        <v>134.04</v>
      </c>
      <c r="S2275">
        <v>164.16000000000005</v>
      </c>
      <c r="T2275">
        <v>0.55050301810865199</v>
      </c>
      <c r="U2275">
        <v>2026</v>
      </c>
      <c r="V2275" t="s">
        <v>93</v>
      </c>
      <c r="W2275">
        <v>11</v>
      </c>
      <c r="X2275" t="s">
        <v>87</v>
      </c>
    </row>
    <row r="2276" spans="1:24">
      <c r="A2276">
        <v>1760</v>
      </c>
      <c r="B2276" s="14">
        <v>46331</v>
      </c>
      <c r="C2276">
        <v>2026</v>
      </c>
      <c r="D2276">
        <v>4</v>
      </c>
      <c r="E2276">
        <v>11</v>
      </c>
      <c r="F2276" t="s">
        <v>87</v>
      </c>
      <c r="G2276" t="s">
        <v>6</v>
      </c>
      <c r="H2276" t="s">
        <v>41</v>
      </c>
      <c r="I2276" t="s">
        <v>19</v>
      </c>
      <c r="J2276" t="s">
        <v>3</v>
      </c>
      <c r="K2276" t="s">
        <v>4</v>
      </c>
      <c r="L2276" t="s">
        <v>5</v>
      </c>
      <c r="M2276">
        <v>3</v>
      </c>
      <c r="N2276">
        <v>80.400000000000006</v>
      </c>
      <c r="O2276">
        <v>0.05</v>
      </c>
      <c r="P2276">
        <v>42.82</v>
      </c>
      <c r="Q2276">
        <v>229.14000000000001</v>
      </c>
      <c r="R2276">
        <v>128.46</v>
      </c>
      <c r="S2276">
        <v>100.68</v>
      </c>
      <c r="T2276">
        <v>0.43938203718250851</v>
      </c>
      <c r="U2276">
        <v>2026</v>
      </c>
      <c r="V2276" t="s">
        <v>93</v>
      </c>
      <c r="W2276">
        <v>11</v>
      </c>
      <c r="X2276" t="s">
        <v>87</v>
      </c>
    </row>
    <row r="2277" spans="1:24">
      <c r="A2277">
        <v>2268</v>
      </c>
      <c r="B2277" s="14">
        <v>46331</v>
      </c>
      <c r="C2277">
        <v>2026</v>
      </c>
      <c r="D2277">
        <v>4</v>
      </c>
      <c r="E2277">
        <v>11</v>
      </c>
      <c r="F2277" t="s">
        <v>87</v>
      </c>
      <c r="G2277" t="s">
        <v>6</v>
      </c>
      <c r="H2277" t="s">
        <v>7</v>
      </c>
      <c r="I2277" t="s">
        <v>19</v>
      </c>
      <c r="J2277" t="s">
        <v>13</v>
      </c>
      <c r="K2277" t="s">
        <v>9</v>
      </c>
      <c r="L2277" t="s">
        <v>37</v>
      </c>
      <c r="M2277">
        <v>4</v>
      </c>
      <c r="N2277">
        <v>151.38999999999999</v>
      </c>
      <c r="O2277">
        <v>0.05</v>
      </c>
      <c r="P2277">
        <v>80.66</v>
      </c>
      <c r="Q2277">
        <v>575.28199999999993</v>
      </c>
      <c r="R2277">
        <v>322.64</v>
      </c>
      <c r="S2277">
        <v>252.64199999999994</v>
      </c>
      <c r="T2277">
        <v>0.43916201097896329</v>
      </c>
      <c r="U2277">
        <v>2026</v>
      </c>
      <c r="V2277" t="s">
        <v>93</v>
      </c>
      <c r="W2277">
        <v>11</v>
      </c>
      <c r="X2277" t="s">
        <v>87</v>
      </c>
    </row>
    <row r="2278" spans="1:24">
      <c r="A2278">
        <v>2636</v>
      </c>
      <c r="B2278" s="14">
        <v>46331</v>
      </c>
      <c r="C2278">
        <v>2026</v>
      </c>
      <c r="D2278">
        <v>4</v>
      </c>
      <c r="E2278">
        <v>11</v>
      </c>
      <c r="F2278" t="s">
        <v>87</v>
      </c>
      <c r="G2278" t="s">
        <v>6</v>
      </c>
      <c r="H2278" t="s">
        <v>49</v>
      </c>
      <c r="I2278" t="s">
        <v>19</v>
      </c>
      <c r="J2278" t="s">
        <v>16</v>
      </c>
      <c r="K2278" t="s">
        <v>14</v>
      </c>
      <c r="L2278" t="s">
        <v>32</v>
      </c>
      <c r="M2278">
        <v>2</v>
      </c>
      <c r="N2278">
        <v>45.44</v>
      </c>
      <c r="O2278">
        <v>0.05</v>
      </c>
      <c r="P2278">
        <v>18.2</v>
      </c>
      <c r="Q2278">
        <v>86.335999999999999</v>
      </c>
      <c r="R2278">
        <v>36.4</v>
      </c>
      <c r="S2278">
        <v>49.936</v>
      </c>
      <c r="T2278">
        <v>0.57839140103780584</v>
      </c>
      <c r="U2278">
        <v>2026</v>
      </c>
      <c r="V2278" t="s">
        <v>93</v>
      </c>
      <c r="W2278">
        <v>11</v>
      </c>
      <c r="X2278" t="s">
        <v>87</v>
      </c>
    </row>
    <row r="2279" spans="1:24">
      <c r="A2279">
        <v>3255</v>
      </c>
      <c r="B2279" s="14">
        <v>46331</v>
      </c>
      <c r="C2279">
        <v>2026</v>
      </c>
      <c r="D2279">
        <v>4</v>
      </c>
      <c r="E2279">
        <v>11</v>
      </c>
      <c r="F2279" t="s">
        <v>87</v>
      </c>
      <c r="G2279" t="s">
        <v>20</v>
      </c>
      <c r="H2279" t="s">
        <v>47</v>
      </c>
      <c r="I2279" t="s">
        <v>2</v>
      </c>
      <c r="J2279" t="s">
        <v>13</v>
      </c>
      <c r="K2279" t="s">
        <v>9</v>
      </c>
      <c r="L2279" t="s">
        <v>46</v>
      </c>
      <c r="M2279">
        <v>2</v>
      </c>
      <c r="N2279">
        <v>70.790000000000006</v>
      </c>
      <c r="O2279">
        <v>0.15</v>
      </c>
      <c r="P2279">
        <v>33.32</v>
      </c>
      <c r="Q2279">
        <v>120.343</v>
      </c>
      <c r="R2279">
        <v>66.64</v>
      </c>
      <c r="S2279">
        <v>53.703000000000003</v>
      </c>
      <c r="T2279">
        <v>0.44624947026416162</v>
      </c>
      <c r="U2279">
        <v>2026</v>
      </c>
      <c r="V2279" t="s">
        <v>93</v>
      </c>
      <c r="W2279">
        <v>11</v>
      </c>
      <c r="X2279" t="s">
        <v>87</v>
      </c>
    </row>
    <row r="2280" spans="1:24">
      <c r="A2280">
        <v>4326</v>
      </c>
      <c r="B2280" s="14">
        <v>46331</v>
      </c>
      <c r="C2280">
        <v>2026</v>
      </c>
      <c r="D2280">
        <v>4</v>
      </c>
      <c r="E2280">
        <v>11</v>
      </c>
      <c r="F2280" t="s">
        <v>87</v>
      </c>
      <c r="G2280" t="s">
        <v>11</v>
      </c>
      <c r="H2280" t="s">
        <v>25</v>
      </c>
      <c r="I2280" t="s">
        <v>19</v>
      </c>
      <c r="J2280" t="s">
        <v>3</v>
      </c>
      <c r="K2280" t="s">
        <v>14</v>
      </c>
      <c r="L2280" t="s">
        <v>15</v>
      </c>
      <c r="M2280">
        <v>1</v>
      </c>
      <c r="N2280">
        <v>35.630000000000003</v>
      </c>
      <c r="O2280">
        <v>0</v>
      </c>
      <c r="P2280">
        <v>13.47</v>
      </c>
      <c r="Q2280">
        <v>35.630000000000003</v>
      </c>
      <c r="R2280">
        <v>13.47</v>
      </c>
      <c r="S2280">
        <v>22.160000000000004</v>
      </c>
      <c r="T2280">
        <v>0.62194779680044909</v>
      </c>
      <c r="U2280">
        <v>2026</v>
      </c>
      <c r="V2280" t="s">
        <v>93</v>
      </c>
      <c r="W2280">
        <v>11</v>
      </c>
      <c r="X2280" t="s">
        <v>87</v>
      </c>
    </row>
    <row r="2281" spans="1:24">
      <c r="A2281">
        <v>4346</v>
      </c>
      <c r="B2281" s="14">
        <v>46331</v>
      </c>
      <c r="C2281">
        <v>2026</v>
      </c>
      <c r="D2281">
        <v>4</v>
      </c>
      <c r="E2281">
        <v>11</v>
      </c>
      <c r="F2281" t="s">
        <v>87</v>
      </c>
      <c r="G2281" t="s">
        <v>0</v>
      </c>
      <c r="H2281" t="s">
        <v>50</v>
      </c>
      <c r="I2281" t="s">
        <v>2</v>
      </c>
      <c r="J2281" t="s">
        <v>16</v>
      </c>
      <c r="K2281" t="s">
        <v>9</v>
      </c>
      <c r="L2281" t="s">
        <v>46</v>
      </c>
      <c r="M2281">
        <v>3</v>
      </c>
      <c r="N2281">
        <v>73.010000000000005</v>
      </c>
      <c r="O2281">
        <v>0.15</v>
      </c>
      <c r="P2281">
        <v>32.49</v>
      </c>
      <c r="Q2281">
        <v>186.17550000000003</v>
      </c>
      <c r="R2281">
        <v>97.47</v>
      </c>
      <c r="S2281">
        <v>88.705500000000029</v>
      </c>
      <c r="T2281">
        <v>0.47646172562984934</v>
      </c>
      <c r="U2281">
        <v>2026</v>
      </c>
      <c r="V2281" t="s">
        <v>93</v>
      </c>
      <c r="W2281">
        <v>11</v>
      </c>
      <c r="X2281" t="s">
        <v>87</v>
      </c>
    </row>
    <row r="2282" spans="1:24">
      <c r="A2282">
        <v>266</v>
      </c>
      <c r="B2282" s="14">
        <v>46332</v>
      </c>
      <c r="C2282">
        <v>2026</v>
      </c>
      <c r="D2282">
        <v>4</v>
      </c>
      <c r="E2282">
        <v>11</v>
      </c>
      <c r="F2282" t="s">
        <v>87</v>
      </c>
      <c r="G2282" t="s">
        <v>6</v>
      </c>
      <c r="H2282" t="s">
        <v>7</v>
      </c>
      <c r="I2282" t="s">
        <v>28</v>
      </c>
      <c r="J2282" t="s">
        <v>16</v>
      </c>
      <c r="K2282" t="s">
        <v>9</v>
      </c>
      <c r="L2282" t="s">
        <v>10</v>
      </c>
      <c r="M2282">
        <v>1</v>
      </c>
      <c r="N2282">
        <v>93.48</v>
      </c>
      <c r="O2282">
        <v>0.05</v>
      </c>
      <c r="P2282">
        <v>46.34</v>
      </c>
      <c r="Q2282">
        <v>88.805999999999997</v>
      </c>
      <c r="R2282">
        <v>46.34</v>
      </c>
      <c r="S2282">
        <v>42.465999999999994</v>
      </c>
      <c r="T2282">
        <v>0.47818841069297113</v>
      </c>
      <c r="U2282">
        <v>2026</v>
      </c>
      <c r="V2282" t="s">
        <v>93</v>
      </c>
      <c r="W2282">
        <v>11</v>
      </c>
      <c r="X2282" t="s">
        <v>87</v>
      </c>
    </row>
    <row r="2283" spans="1:24">
      <c r="A2283">
        <v>274</v>
      </c>
      <c r="B2283" s="14">
        <v>46332</v>
      </c>
      <c r="C2283">
        <v>2026</v>
      </c>
      <c r="D2283">
        <v>4</v>
      </c>
      <c r="E2283">
        <v>11</v>
      </c>
      <c r="F2283" t="s">
        <v>87</v>
      </c>
      <c r="G2283" t="s">
        <v>6</v>
      </c>
      <c r="H2283" t="s">
        <v>7</v>
      </c>
      <c r="I2283" t="s">
        <v>2</v>
      </c>
      <c r="J2283" t="s">
        <v>16</v>
      </c>
      <c r="K2283" t="s">
        <v>4</v>
      </c>
      <c r="L2283" t="s">
        <v>5</v>
      </c>
      <c r="M2283">
        <v>1</v>
      </c>
      <c r="N2283">
        <v>82.89</v>
      </c>
      <c r="O2283">
        <v>0</v>
      </c>
      <c r="P2283">
        <v>41.44</v>
      </c>
      <c r="Q2283">
        <v>82.89</v>
      </c>
      <c r="R2283">
        <v>41.44</v>
      </c>
      <c r="S2283">
        <v>41.45</v>
      </c>
      <c r="T2283">
        <v>0.50006032090722652</v>
      </c>
      <c r="U2283">
        <v>2026</v>
      </c>
      <c r="V2283" t="s">
        <v>93</v>
      </c>
      <c r="W2283">
        <v>11</v>
      </c>
      <c r="X2283" t="s">
        <v>87</v>
      </c>
    </row>
    <row r="2284" spans="1:24">
      <c r="A2284">
        <v>1135</v>
      </c>
      <c r="B2284" s="14">
        <v>46332</v>
      </c>
      <c r="C2284">
        <v>2026</v>
      </c>
      <c r="D2284">
        <v>4</v>
      </c>
      <c r="E2284">
        <v>11</v>
      </c>
      <c r="F2284" t="s">
        <v>87</v>
      </c>
      <c r="G2284" t="s">
        <v>20</v>
      </c>
      <c r="H2284" t="s">
        <v>31</v>
      </c>
      <c r="I2284" t="s">
        <v>2</v>
      </c>
      <c r="J2284" t="s">
        <v>13</v>
      </c>
      <c r="K2284" t="s">
        <v>14</v>
      </c>
      <c r="L2284" t="s">
        <v>15</v>
      </c>
      <c r="M2284">
        <v>2</v>
      </c>
      <c r="N2284">
        <v>35.71</v>
      </c>
      <c r="O2284">
        <v>0.2</v>
      </c>
      <c r="P2284">
        <v>13.48</v>
      </c>
      <c r="Q2284">
        <v>57.136000000000003</v>
      </c>
      <c r="R2284">
        <v>26.96</v>
      </c>
      <c r="S2284">
        <v>30.176000000000002</v>
      </c>
      <c r="T2284">
        <v>0.52814337720526461</v>
      </c>
      <c r="U2284">
        <v>2026</v>
      </c>
      <c r="V2284" t="s">
        <v>93</v>
      </c>
      <c r="W2284">
        <v>11</v>
      </c>
      <c r="X2284" t="s">
        <v>87</v>
      </c>
    </row>
    <row r="2285" spans="1:24">
      <c r="A2285">
        <v>2166</v>
      </c>
      <c r="B2285" s="14">
        <v>46332</v>
      </c>
      <c r="C2285">
        <v>2026</v>
      </c>
      <c r="D2285">
        <v>4</v>
      </c>
      <c r="E2285">
        <v>11</v>
      </c>
      <c r="F2285" t="s">
        <v>87</v>
      </c>
      <c r="G2285" t="s">
        <v>20</v>
      </c>
      <c r="H2285" t="s">
        <v>47</v>
      </c>
      <c r="I2285" t="s">
        <v>19</v>
      </c>
      <c r="J2285" t="s">
        <v>13</v>
      </c>
      <c r="K2285" t="s">
        <v>34</v>
      </c>
      <c r="L2285" t="s">
        <v>35</v>
      </c>
      <c r="M2285">
        <v>1</v>
      </c>
      <c r="N2285">
        <v>40.380000000000003</v>
      </c>
      <c r="O2285">
        <v>0.15</v>
      </c>
      <c r="P2285">
        <v>14.53</v>
      </c>
      <c r="Q2285">
        <v>34.323</v>
      </c>
      <c r="R2285">
        <v>14.53</v>
      </c>
      <c r="S2285">
        <v>19.792999999999999</v>
      </c>
      <c r="T2285">
        <v>0.57666870611543275</v>
      </c>
      <c r="U2285">
        <v>2026</v>
      </c>
      <c r="V2285" t="s">
        <v>93</v>
      </c>
      <c r="W2285">
        <v>11</v>
      </c>
      <c r="X2285" t="s">
        <v>87</v>
      </c>
    </row>
    <row r="2286" spans="1:24">
      <c r="A2286">
        <v>3620</v>
      </c>
      <c r="B2286" s="14">
        <v>46332</v>
      </c>
      <c r="C2286">
        <v>2026</v>
      </c>
      <c r="D2286">
        <v>4</v>
      </c>
      <c r="E2286">
        <v>11</v>
      </c>
      <c r="F2286" t="s">
        <v>87</v>
      </c>
      <c r="G2286" t="s">
        <v>6</v>
      </c>
      <c r="H2286" t="s">
        <v>43</v>
      </c>
      <c r="I2286" t="s">
        <v>28</v>
      </c>
      <c r="J2286" t="s">
        <v>13</v>
      </c>
      <c r="K2286" t="s">
        <v>9</v>
      </c>
      <c r="L2286" t="s">
        <v>17</v>
      </c>
      <c r="M2286">
        <v>1</v>
      </c>
      <c r="N2286">
        <v>142</v>
      </c>
      <c r="O2286">
        <v>0.05</v>
      </c>
      <c r="P2286">
        <v>81.099999999999994</v>
      </c>
      <c r="Q2286">
        <v>134.9</v>
      </c>
      <c r="R2286">
        <v>81.099999999999994</v>
      </c>
      <c r="S2286">
        <v>53.800000000000011</v>
      </c>
      <c r="T2286">
        <v>0.39881393624907346</v>
      </c>
      <c r="U2286">
        <v>2026</v>
      </c>
      <c r="V2286" t="s">
        <v>93</v>
      </c>
      <c r="W2286">
        <v>11</v>
      </c>
      <c r="X2286" t="s">
        <v>87</v>
      </c>
    </row>
    <row r="2287" spans="1:24">
      <c r="A2287">
        <v>3986</v>
      </c>
      <c r="B2287" s="14">
        <v>46332</v>
      </c>
      <c r="C2287">
        <v>2026</v>
      </c>
      <c r="D2287">
        <v>4</v>
      </c>
      <c r="E2287">
        <v>11</v>
      </c>
      <c r="F2287" t="s">
        <v>87</v>
      </c>
      <c r="G2287" t="s">
        <v>0</v>
      </c>
      <c r="H2287" t="s">
        <v>50</v>
      </c>
      <c r="I2287" t="s">
        <v>28</v>
      </c>
      <c r="J2287" t="s">
        <v>13</v>
      </c>
      <c r="K2287" t="s">
        <v>14</v>
      </c>
      <c r="L2287" t="s">
        <v>15</v>
      </c>
      <c r="M2287">
        <v>2</v>
      </c>
      <c r="N2287">
        <v>36.29</v>
      </c>
      <c r="O2287">
        <v>0.15</v>
      </c>
      <c r="P2287">
        <v>13.93</v>
      </c>
      <c r="Q2287">
        <v>61.692999999999998</v>
      </c>
      <c r="R2287">
        <v>27.86</v>
      </c>
      <c r="S2287">
        <v>33.832999999999998</v>
      </c>
      <c r="T2287">
        <v>0.54840905775371596</v>
      </c>
      <c r="U2287">
        <v>2026</v>
      </c>
      <c r="V2287" t="s">
        <v>93</v>
      </c>
      <c r="W2287">
        <v>11</v>
      </c>
      <c r="X2287" t="s">
        <v>87</v>
      </c>
    </row>
    <row r="2288" spans="1:24">
      <c r="A2288">
        <v>4384</v>
      </c>
      <c r="B2288" s="14">
        <v>46332</v>
      </c>
      <c r="C2288">
        <v>2026</v>
      </c>
      <c r="D2288">
        <v>4</v>
      </c>
      <c r="E2288">
        <v>11</v>
      </c>
      <c r="F2288" t="s">
        <v>87</v>
      </c>
      <c r="G2288" t="s">
        <v>20</v>
      </c>
      <c r="H2288" t="s">
        <v>33</v>
      </c>
      <c r="I2288" t="s">
        <v>2</v>
      </c>
      <c r="J2288" t="s">
        <v>13</v>
      </c>
      <c r="K2288" t="s">
        <v>23</v>
      </c>
      <c r="L2288" t="s">
        <v>51</v>
      </c>
      <c r="M2288">
        <v>1</v>
      </c>
      <c r="N2288">
        <v>121.66</v>
      </c>
      <c r="O2288">
        <v>0</v>
      </c>
      <c r="P2288">
        <v>61.66</v>
      </c>
      <c r="Q2288">
        <v>121.66</v>
      </c>
      <c r="R2288">
        <v>61.66</v>
      </c>
      <c r="S2288">
        <v>60</v>
      </c>
      <c r="T2288">
        <v>0.49317770836758179</v>
      </c>
      <c r="U2288">
        <v>2026</v>
      </c>
      <c r="V2288" t="s">
        <v>93</v>
      </c>
      <c r="W2288">
        <v>11</v>
      </c>
      <c r="X2288" t="s">
        <v>87</v>
      </c>
    </row>
    <row r="2289" spans="1:24">
      <c r="A2289">
        <v>4565</v>
      </c>
      <c r="B2289" s="14">
        <v>46332</v>
      </c>
      <c r="C2289">
        <v>2026</v>
      </c>
      <c r="D2289">
        <v>4</v>
      </c>
      <c r="E2289">
        <v>11</v>
      </c>
      <c r="F2289" t="s">
        <v>87</v>
      </c>
      <c r="G2289" t="s">
        <v>6</v>
      </c>
      <c r="H2289" t="s">
        <v>49</v>
      </c>
      <c r="I2289" t="s">
        <v>2</v>
      </c>
      <c r="J2289" t="s">
        <v>3</v>
      </c>
      <c r="K2289" t="s">
        <v>23</v>
      </c>
      <c r="L2289" t="s">
        <v>51</v>
      </c>
      <c r="M2289">
        <v>3</v>
      </c>
      <c r="N2289">
        <v>124.65</v>
      </c>
      <c r="O2289">
        <v>0.05</v>
      </c>
      <c r="P2289">
        <v>62.27</v>
      </c>
      <c r="Q2289">
        <v>355.25250000000005</v>
      </c>
      <c r="R2289">
        <v>186.81</v>
      </c>
      <c r="S2289">
        <v>168.44250000000005</v>
      </c>
      <c r="T2289">
        <v>0.47414866890451163</v>
      </c>
      <c r="U2289">
        <v>2026</v>
      </c>
      <c r="V2289" t="s">
        <v>93</v>
      </c>
      <c r="W2289">
        <v>11</v>
      </c>
      <c r="X2289" t="s">
        <v>87</v>
      </c>
    </row>
    <row r="2290" spans="1:24">
      <c r="A2290">
        <v>4634</v>
      </c>
      <c r="B2290" s="14">
        <v>46332</v>
      </c>
      <c r="C2290">
        <v>2026</v>
      </c>
      <c r="D2290">
        <v>4</v>
      </c>
      <c r="E2290">
        <v>11</v>
      </c>
      <c r="F2290" t="s">
        <v>87</v>
      </c>
      <c r="G2290" t="s">
        <v>0</v>
      </c>
      <c r="H2290" t="s">
        <v>50</v>
      </c>
      <c r="I2290" t="s">
        <v>2</v>
      </c>
      <c r="J2290" t="s">
        <v>13</v>
      </c>
      <c r="K2290" t="s">
        <v>4</v>
      </c>
      <c r="L2290" t="s">
        <v>5</v>
      </c>
      <c r="M2290">
        <v>2</v>
      </c>
      <c r="N2290">
        <v>80.61</v>
      </c>
      <c r="O2290">
        <v>0</v>
      </c>
      <c r="P2290">
        <v>43.72</v>
      </c>
      <c r="Q2290">
        <v>161.22</v>
      </c>
      <c r="R2290">
        <v>87.44</v>
      </c>
      <c r="S2290">
        <v>73.78</v>
      </c>
      <c r="T2290">
        <v>0.45763552909068356</v>
      </c>
      <c r="U2290">
        <v>2026</v>
      </c>
      <c r="V2290" t="s">
        <v>93</v>
      </c>
      <c r="W2290">
        <v>11</v>
      </c>
      <c r="X2290" t="s">
        <v>87</v>
      </c>
    </row>
    <row r="2291" spans="1:24">
      <c r="A2291">
        <v>104</v>
      </c>
      <c r="B2291" s="14">
        <v>46333</v>
      </c>
      <c r="C2291">
        <v>2026</v>
      </c>
      <c r="D2291">
        <v>4</v>
      </c>
      <c r="E2291">
        <v>11</v>
      </c>
      <c r="F2291" t="s">
        <v>87</v>
      </c>
      <c r="G2291" t="s">
        <v>6</v>
      </c>
      <c r="H2291" t="s">
        <v>41</v>
      </c>
      <c r="I2291" t="s">
        <v>2</v>
      </c>
      <c r="J2291" t="s">
        <v>13</v>
      </c>
      <c r="K2291" t="s">
        <v>9</v>
      </c>
      <c r="L2291" t="s">
        <v>37</v>
      </c>
      <c r="M2291">
        <v>1</v>
      </c>
      <c r="N2291">
        <v>153.96</v>
      </c>
      <c r="O2291">
        <v>0</v>
      </c>
      <c r="P2291">
        <v>80.62</v>
      </c>
      <c r="Q2291">
        <v>153.96</v>
      </c>
      <c r="R2291">
        <v>80.62</v>
      </c>
      <c r="S2291">
        <v>73.34</v>
      </c>
      <c r="T2291">
        <v>0.47635749545336453</v>
      </c>
      <c r="U2291">
        <v>2026</v>
      </c>
      <c r="V2291" t="s">
        <v>93</v>
      </c>
      <c r="W2291">
        <v>11</v>
      </c>
      <c r="X2291" t="s">
        <v>87</v>
      </c>
    </row>
    <row r="2292" spans="1:24">
      <c r="A2292">
        <v>181</v>
      </c>
      <c r="B2292" s="14">
        <v>46333</v>
      </c>
      <c r="C2292">
        <v>2026</v>
      </c>
      <c r="D2292">
        <v>4</v>
      </c>
      <c r="E2292">
        <v>11</v>
      </c>
      <c r="F2292" t="s">
        <v>87</v>
      </c>
      <c r="G2292" t="s">
        <v>6</v>
      </c>
      <c r="H2292" t="s">
        <v>7</v>
      </c>
      <c r="I2292" t="s">
        <v>19</v>
      </c>
      <c r="J2292" t="s">
        <v>3</v>
      </c>
      <c r="K2292" t="s">
        <v>14</v>
      </c>
      <c r="L2292" t="s">
        <v>15</v>
      </c>
      <c r="M2292">
        <v>1</v>
      </c>
      <c r="N2292">
        <v>35.58</v>
      </c>
      <c r="O2292">
        <v>0</v>
      </c>
      <c r="P2292">
        <v>13.4</v>
      </c>
      <c r="Q2292">
        <v>35.58</v>
      </c>
      <c r="R2292">
        <v>13.4</v>
      </c>
      <c r="S2292">
        <v>22.18</v>
      </c>
      <c r="T2292">
        <v>0.62338392355255767</v>
      </c>
      <c r="U2292">
        <v>2026</v>
      </c>
      <c r="V2292" t="s">
        <v>93</v>
      </c>
      <c r="W2292">
        <v>11</v>
      </c>
      <c r="X2292" t="s">
        <v>87</v>
      </c>
    </row>
    <row r="2293" spans="1:24">
      <c r="A2293">
        <v>823</v>
      </c>
      <c r="B2293" s="14">
        <v>46333</v>
      </c>
      <c r="C2293">
        <v>2026</v>
      </c>
      <c r="D2293">
        <v>4</v>
      </c>
      <c r="E2293">
        <v>11</v>
      </c>
      <c r="F2293" t="s">
        <v>87</v>
      </c>
      <c r="G2293" t="s">
        <v>0</v>
      </c>
      <c r="H2293" t="s">
        <v>1</v>
      </c>
      <c r="I2293" t="s">
        <v>28</v>
      </c>
      <c r="J2293" t="s">
        <v>13</v>
      </c>
      <c r="K2293" t="s">
        <v>34</v>
      </c>
      <c r="L2293" t="s">
        <v>42</v>
      </c>
      <c r="M2293">
        <v>5</v>
      </c>
      <c r="N2293">
        <v>36.369999999999997</v>
      </c>
      <c r="O2293">
        <v>0.15</v>
      </c>
      <c r="P2293">
        <v>13.65</v>
      </c>
      <c r="Q2293">
        <v>154.57249999999999</v>
      </c>
      <c r="R2293">
        <v>68.25</v>
      </c>
      <c r="S2293">
        <v>86.322499999999991</v>
      </c>
      <c r="T2293">
        <v>0.55845962250723769</v>
      </c>
      <c r="U2293">
        <v>2026</v>
      </c>
      <c r="V2293" t="s">
        <v>93</v>
      </c>
      <c r="W2293">
        <v>11</v>
      </c>
      <c r="X2293" t="s">
        <v>87</v>
      </c>
    </row>
    <row r="2294" spans="1:24">
      <c r="A2294">
        <v>1730</v>
      </c>
      <c r="B2294" s="14">
        <v>46333</v>
      </c>
      <c r="C2294">
        <v>2026</v>
      </c>
      <c r="D2294">
        <v>4</v>
      </c>
      <c r="E2294">
        <v>11</v>
      </c>
      <c r="F2294" t="s">
        <v>87</v>
      </c>
      <c r="G2294" t="s">
        <v>20</v>
      </c>
      <c r="H2294" t="s">
        <v>21</v>
      </c>
      <c r="I2294" t="s">
        <v>28</v>
      </c>
      <c r="J2294" t="s">
        <v>3</v>
      </c>
      <c r="K2294" t="s">
        <v>9</v>
      </c>
      <c r="L2294" t="s">
        <v>37</v>
      </c>
      <c r="M2294">
        <v>2</v>
      </c>
      <c r="N2294">
        <v>151.55000000000001</v>
      </c>
      <c r="O2294">
        <v>0.1</v>
      </c>
      <c r="P2294">
        <v>80.48</v>
      </c>
      <c r="Q2294">
        <v>272.79000000000002</v>
      </c>
      <c r="R2294">
        <v>160.96</v>
      </c>
      <c r="S2294">
        <v>111.83000000000001</v>
      </c>
      <c r="T2294">
        <v>0.40994904505297114</v>
      </c>
      <c r="U2294">
        <v>2026</v>
      </c>
      <c r="V2294" t="s">
        <v>93</v>
      </c>
      <c r="W2294">
        <v>11</v>
      </c>
      <c r="X2294" t="s">
        <v>87</v>
      </c>
    </row>
    <row r="2295" spans="1:24">
      <c r="A2295">
        <v>2710</v>
      </c>
      <c r="B2295" s="14">
        <v>46333</v>
      </c>
      <c r="C2295">
        <v>2026</v>
      </c>
      <c r="D2295">
        <v>4</v>
      </c>
      <c r="E2295">
        <v>11</v>
      </c>
      <c r="F2295" t="s">
        <v>87</v>
      </c>
      <c r="G2295" t="s">
        <v>0</v>
      </c>
      <c r="H2295" t="s">
        <v>36</v>
      </c>
      <c r="I2295" t="s">
        <v>19</v>
      </c>
      <c r="J2295" t="s">
        <v>13</v>
      </c>
      <c r="K2295" t="s">
        <v>23</v>
      </c>
      <c r="L2295" t="s">
        <v>40</v>
      </c>
      <c r="M2295">
        <v>2</v>
      </c>
      <c r="N2295">
        <v>80.67</v>
      </c>
      <c r="O2295">
        <v>0</v>
      </c>
      <c r="P2295">
        <v>40.5</v>
      </c>
      <c r="Q2295">
        <v>161.34</v>
      </c>
      <c r="R2295">
        <v>81</v>
      </c>
      <c r="S2295">
        <v>80.34</v>
      </c>
      <c r="T2295">
        <v>0.49795462997396805</v>
      </c>
      <c r="U2295">
        <v>2026</v>
      </c>
      <c r="V2295" t="s">
        <v>93</v>
      </c>
      <c r="W2295">
        <v>11</v>
      </c>
      <c r="X2295" t="s">
        <v>87</v>
      </c>
    </row>
    <row r="2296" spans="1:24">
      <c r="A2296">
        <v>3018</v>
      </c>
      <c r="B2296" s="14">
        <v>46333</v>
      </c>
      <c r="C2296">
        <v>2026</v>
      </c>
      <c r="D2296">
        <v>4</v>
      </c>
      <c r="E2296">
        <v>11</v>
      </c>
      <c r="F2296" t="s">
        <v>87</v>
      </c>
      <c r="G2296" t="s">
        <v>20</v>
      </c>
      <c r="H2296" t="s">
        <v>31</v>
      </c>
      <c r="I2296" t="s">
        <v>8</v>
      </c>
      <c r="J2296" t="s">
        <v>16</v>
      </c>
      <c r="K2296" t="s">
        <v>4</v>
      </c>
      <c r="L2296" t="s">
        <v>5</v>
      </c>
      <c r="M2296">
        <v>10</v>
      </c>
      <c r="N2296">
        <v>81.48</v>
      </c>
      <c r="O2296">
        <v>0.05</v>
      </c>
      <c r="P2296">
        <v>43.7</v>
      </c>
      <c r="Q2296">
        <v>774.06000000000006</v>
      </c>
      <c r="R2296">
        <v>437</v>
      </c>
      <c r="S2296">
        <v>337.06000000000006</v>
      </c>
      <c r="T2296">
        <v>0.43544428080510561</v>
      </c>
      <c r="U2296">
        <v>2026</v>
      </c>
      <c r="V2296" t="s">
        <v>93</v>
      </c>
      <c r="W2296">
        <v>11</v>
      </c>
      <c r="X2296" t="s">
        <v>87</v>
      </c>
    </row>
    <row r="2297" spans="1:24">
      <c r="A2297">
        <v>3735</v>
      </c>
      <c r="B2297" s="14">
        <v>46333</v>
      </c>
      <c r="C2297">
        <v>2026</v>
      </c>
      <c r="D2297">
        <v>4</v>
      </c>
      <c r="E2297">
        <v>11</v>
      </c>
      <c r="F2297" t="s">
        <v>87</v>
      </c>
      <c r="G2297" t="s">
        <v>20</v>
      </c>
      <c r="H2297" t="s">
        <v>33</v>
      </c>
      <c r="I2297" t="s">
        <v>19</v>
      </c>
      <c r="J2297" t="s">
        <v>3</v>
      </c>
      <c r="K2297" t="s">
        <v>14</v>
      </c>
      <c r="L2297" t="s">
        <v>48</v>
      </c>
      <c r="M2297">
        <v>2</v>
      </c>
      <c r="N2297">
        <v>163.58000000000001</v>
      </c>
      <c r="O2297">
        <v>0.1</v>
      </c>
      <c r="P2297">
        <v>88.14</v>
      </c>
      <c r="Q2297">
        <v>294.44400000000002</v>
      </c>
      <c r="R2297">
        <v>176.28</v>
      </c>
      <c r="S2297">
        <v>118.16400000000002</v>
      </c>
      <c r="T2297">
        <v>0.40131230386762851</v>
      </c>
      <c r="U2297">
        <v>2026</v>
      </c>
      <c r="V2297" t="s">
        <v>93</v>
      </c>
      <c r="W2297">
        <v>11</v>
      </c>
      <c r="X2297" t="s">
        <v>87</v>
      </c>
    </row>
    <row r="2298" spans="1:24">
      <c r="A2298">
        <v>4460</v>
      </c>
      <c r="B2298" s="14">
        <v>46333</v>
      </c>
      <c r="C2298">
        <v>2026</v>
      </c>
      <c r="D2298">
        <v>4</v>
      </c>
      <c r="E2298">
        <v>11</v>
      </c>
      <c r="F2298" t="s">
        <v>87</v>
      </c>
      <c r="G2298" t="s">
        <v>0</v>
      </c>
      <c r="H2298" t="s">
        <v>36</v>
      </c>
      <c r="I2298" t="s">
        <v>19</v>
      </c>
      <c r="J2298" t="s">
        <v>3</v>
      </c>
      <c r="K2298" t="s">
        <v>9</v>
      </c>
      <c r="L2298" t="s">
        <v>46</v>
      </c>
      <c r="M2298">
        <v>2</v>
      </c>
      <c r="N2298">
        <v>71.88</v>
      </c>
      <c r="O2298">
        <v>0.15</v>
      </c>
      <c r="P2298">
        <v>31.65</v>
      </c>
      <c r="Q2298">
        <v>122.19599999999998</v>
      </c>
      <c r="R2298">
        <v>63.3</v>
      </c>
      <c r="S2298">
        <v>58.895999999999987</v>
      </c>
      <c r="T2298">
        <v>0.48197977020524396</v>
      </c>
      <c r="U2298">
        <v>2026</v>
      </c>
      <c r="V2298" t="s">
        <v>93</v>
      </c>
      <c r="W2298">
        <v>11</v>
      </c>
      <c r="X2298" t="s">
        <v>87</v>
      </c>
    </row>
    <row r="2299" spans="1:24">
      <c r="A2299">
        <v>319</v>
      </c>
      <c r="B2299" s="14">
        <v>46334</v>
      </c>
      <c r="C2299">
        <v>2026</v>
      </c>
      <c r="D2299">
        <v>4</v>
      </c>
      <c r="E2299">
        <v>11</v>
      </c>
      <c r="F2299" t="s">
        <v>87</v>
      </c>
      <c r="G2299" t="s">
        <v>20</v>
      </c>
      <c r="H2299" t="s">
        <v>33</v>
      </c>
      <c r="I2299" t="s">
        <v>2</v>
      </c>
      <c r="J2299" t="s">
        <v>3</v>
      </c>
      <c r="K2299" t="s">
        <v>14</v>
      </c>
      <c r="L2299" t="s">
        <v>15</v>
      </c>
      <c r="M2299">
        <v>2</v>
      </c>
      <c r="N2299">
        <v>36.299999999999997</v>
      </c>
      <c r="O2299">
        <v>0.15</v>
      </c>
      <c r="P2299">
        <v>13.38</v>
      </c>
      <c r="Q2299">
        <v>61.709999999999994</v>
      </c>
      <c r="R2299">
        <v>26.76</v>
      </c>
      <c r="S2299">
        <v>34.949999999999989</v>
      </c>
      <c r="T2299">
        <v>0.56635877491492448</v>
      </c>
      <c r="U2299">
        <v>2026</v>
      </c>
      <c r="V2299" t="s">
        <v>93</v>
      </c>
      <c r="W2299">
        <v>11</v>
      </c>
      <c r="X2299" t="s">
        <v>87</v>
      </c>
    </row>
    <row r="2300" spans="1:24">
      <c r="A2300">
        <v>595</v>
      </c>
      <c r="B2300" s="14">
        <v>46334</v>
      </c>
      <c r="C2300">
        <v>2026</v>
      </c>
      <c r="D2300">
        <v>4</v>
      </c>
      <c r="E2300">
        <v>11</v>
      </c>
      <c r="F2300" t="s">
        <v>87</v>
      </c>
      <c r="G2300" t="s">
        <v>6</v>
      </c>
      <c r="H2300" t="s">
        <v>43</v>
      </c>
      <c r="I2300" t="s">
        <v>2</v>
      </c>
      <c r="J2300" t="s">
        <v>13</v>
      </c>
      <c r="K2300" t="s">
        <v>34</v>
      </c>
      <c r="L2300" t="s">
        <v>42</v>
      </c>
      <c r="M2300">
        <v>2</v>
      </c>
      <c r="N2300">
        <v>36.159999999999997</v>
      </c>
      <c r="O2300">
        <v>0.1</v>
      </c>
      <c r="P2300">
        <v>13.79</v>
      </c>
      <c r="Q2300">
        <v>65.087999999999994</v>
      </c>
      <c r="R2300">
        <v>27.58</v>
      </c>
      <c r="S2300">
        <v>37.507999999999996</v>
      </c>
      <c r="T2300">
        <v>0.57626597836774829</v>
      </c>
      <c r="U2300">
        <v>2026</v>
      </c>
      <c r="V2300" t="s">
        <v>93</v>
      </c>
      <c r="W2300">
        <v>11</v>
      </c>
      <c r="X2300" t="s">
        <v>87</v>
      </c>
    </row>
    <row r="2301" spans="1:24">
      <c r="A2301">
        <v>1623</v>
      </c>
      <c r="B2301" s="14">
        <v>46334</v>
      </c>
      <c r="C2301">
        <v>2026</v>
      </c>
      <c r="D2301">
        <v>4</v>
      </c>
      <c r="E2301">
        <v>11</v>
      </c>
      <c r="F2301" t="s">
        <v>87</v>
      </c>
      <c r="G2301" t="s">
        <v>11</v>
      </c>
      <c r="H2301" t="s">
        <v>25</v>
      </c>
      <c r="I2301" t="s">
        <v>2</v>
      </c>
      <c r="J2301" t="s">
        <v>3</v>
      </c>
      <c r="K2301" t="s">
        <v>14</v>
      </c>
      <c r="L2301" t="s">
        <v>15</v>
      </c>
      <c r="M2301">
        <v>2</v>
      </c>
      <c r="N2301">
        <v>35.49</v>
      </c>
      <c r="O2301">
        <v>0.1</v>
      </c>
      <c r="P2301">
        <v>13.78</v>
      </c>
      <c r="Q2301">
        <v>63.882000000000005</v>
      </c>
      <c r="R2301">
        <v>27.56</v>
      </c>
      <c r="S2301">
        <v>36.322000000000003</v>
      </c>
      <c r="T2301">
        <v>0.56857956857956859</v>
      </c>
      <c r="U2301">
        <v>2026</v>
      </c>
      <c r="V2301" t="s">
        <v>93</v>
      </c>
      <c r="W2301">
        <v>11</v>
      </c>
      <c r="X2301" t="s">
        <v>87</v>
      </c>
    </row>
    <row r="2302" spans="1:24">
      <c r="A2302">
        <v>2638</v>
      </c>
      <c r="B2302" s="14">
        <v>46334</v>
      </c>
      <c r="C2302">
        <v>2026</v>
      </c>
      <c r="D2302">
        <v>4</v>
      </c>
      <c r="E2302">
        <v>11</v>
      </c>
      <c r="F2302" t="s">
        <v>87</v>
      </c>
      <c r="G2302" t="s">
        <v>0</v>
      </c>
      <c r="H2302" t="s">
        <v>36</v>
      </c>
      <c r="I2302" t="s">
        <v>2</v>
      </c>
      <c r="J2302" t="s">
        <v>13</v>
      </c>
      <c r="K2302" t="s">
        <v>9</v>
      </c>
      <c r="L2302" t="s">
        <v>46</v>
      </c>
      <c r="M2302">
        <v>1</v>
      </c>
      <c r="N2302">
        <v>69.760000000000005</v>
      </c>
      <c r="O2302">
        <v>0.15</v>
      </c>
      <c r="P2302">
        <v>32.39</v>
      </c>
      <c r="Q2302">
        <v>59.295999999999999</v>
      </c>
      <c r="R2302">
        <v>32.39</v>
      </c>
      <c r="S2302">
        <v>26.905999999999999</v>
      </c>
      <c r="T2302">
        <v>0.45375742039935241</v>
      </c>
      <c r="U2302">
        <v>2026</v>
      </c>
      <c r="V2302" t="s">
        <v>93</v>
      </c>
      <c r="W2302">
        <v>11</v>
      </c>
      <c r="X2302" t="s">
        <v>87</v>
      </c>
    </row>
    <row r="2303" spans="1:24">
      <c r="A2303">
        <v>2666</v>
      </c>
      <c r="B2303" s="14">
        <v>46334</v>
      </c>
      <c r="C2303">
        <v>2026</v>
      </c>
      <c r="D2303">
        <v>4</v>
      </c>
      <c r="E2303">
        <v>11</v>
      </c>
      <c r="F2303" t="s">
        <v>87</v>
      </c>
      <c r="G2303" t="s">
        <v>6</v>
      </c>
      <c r="H2303" t="s">
        <v>43</v>
      </c>
      <c r="I2303" t="s">
        <v>19</v>
      </c>
      <c r="J2303" t="s">
        <v>16</v>
      </c>
      <c r="K2303" t="s">
        <v>23</v>
      </c>
      <c r="L2303" t="s">
        <v>40</v>
      </c>
      <c r="M2303">
        <v>6</v>
      </c>
      <c r="N2303">
        <v>81.37</v>
      </c>
      <c r="O2303">
        <v>0</v>
      </c>
      <c r="P2303">
        <v>39.5</v>
      </c>
      <c r="Q2303">
        <v>488.22</v>
      </c>
      <c r="R2303">
        <v>237</v>
      </c>
      <c r="S2303">
        <v>251.22000000000003</v>
      </c>
      <c r="T2303">
        <v>0.5145631067961165</v>
      </c>
      <c r="U2303">
        <v>2026</v>
      </c>
      <c r="V2303" t="s">
        <v>93</v>
      </c>
      <c r="W2303">
        <v>11</v>
      </c>
      <c r="X2303" t="s">
        <v>87</v>
      </c>
    </row>
    <row r="2304" spans="1:24">
      <c r="A2304">
        <v>3505</v>
      </c>
      <c r="B2304" s="14">
        <v>46334</v>
      </c>
      <c r="C2304">
        <v>2026</v>
      </c>
      <c r="D2304">
        <v>4</v>
      </c>
      <c r="E2304">
        <v>11</v>
      </c>
      <c r="F2304" t="s">
        <v>87</v>
      </c>
      <c r="G2304" t="s">
        <v>6</v>
      </c>
      <c r="H2304" t="s">
        <v>43</v>
      </c>
      <c r="I2304" t="s">
        <v>8</v>
      </c>
      <c r="J2304" t="s">
        <v>3</v>
      </c>
      <c r="K2304" t="s">
        <v>4</v>
      </c>
      <c r="L2304" t="s">
        <v>5</v>
      </c>
      <c r="M2304">
        <v>5</v>
      </c>
      <c r="N2304">
        <v>82.82</v>
      </c>
      <c r="O2304">
        <v>0.15</v>
      </c>
      <c r="P2304">
        <v>43.8</v>
      </c>
      <c r="Q2304">
        <v>351.98499999999996</v>
      </c>
      <c r="R2304">
        <v>219</v>
      </c>
      <c r="S2304">
        <v>132.98499999999996</v>
      </c>
      <c r="T2304">
        <v>0.37781439549980816</v>
      </c>
      <c r="U2304">
        <v>2026</v>
      </c>
      <c r="V2304" t="s">
        <v>93</v>
      </c>
      <c r="W2304">
        <v>11</v>
      </c>
      <c r="X2304" t="s">
        <v>87</v>
      </c>
    </row>
    <row r="2305" spans="1:24">
      <c r="A2305">
        <v>3626</v>
      </c>
      <c r="B2305" s="14">
        <v>46334</v>
      </c>
      <c r="C2305">
        <v>2026</v>
      </c>
      <c r="D2305">
        <v>4</v>
      </c>
      <c r="E2305">
        <v>11</v>
      </c>
      <c r="F2305" t="s">
        <v>87</v>
      </c>
      <c r="G2305" t="s">
        <v>20</v>
      </c>
      <c r="H2305" t="s">
        <v>47</v>
      </c>
      <c r="I2305" t="s">
        <v>8</v>
      </c>
      <c r="J2305" t="s">
        <v>16</v>
      </c>
      <c r="K2305" t="s">
        <v>4</v>
      </c>
      <c r="L2305" t="s">
        <v>22</v>
      </c>
      <c r="M2305">
        <v>15</v>
      </c>
      <c r="N2305">
        <v>51.05</v>
      </c>
      <c r="O2305">
        <v>0.1</v>
      </c>
      <c r="P2305">
        <v>21.95</v>
      </c>
      <c r="Q2305">
        <v>689.17500000000007</v>
      </c>
      <c r="R2305">
        <v>329.25</v>
      </c>
      <c r="S2305">
        <v>359.92500000000007</v>
      </c>
      <c r="T2305">
        <v>0.52225486995320491</v>
      </c>
      <c r="U2305">
        <v>2026</v>
      </c>
      <c r="V2305" t="s">
        <v>93</v>
      </c>
      <c r="W2305">
        <v>11</v>
      </c>
      <c r="X2305" t="s">
        <v>87</v>
      </c>
    </row>
    <row r="2306" spans="1:24">
      <c r="A2306">
        <v>3801</v>
      </c>
      <c r="B2306" s="14">
        <v>46334</v>
      </c>
      <c r="C2306">
        <v>2026</v>
      </c>
      <c r="D2306">
        <v>4</v>
      </c>
      <c r="E2306">
        <v>11</v>
      </c>
      <c r="F2306" t="s">
        <v>87</v>
      </c>
      <c r="G2306" t="s">
        <v>0</v>
      </c>
      <c r="H2306" t="s">
        <v>50</v>
      </c>
      <c r="I2306" t="s">
        <v>2</v>
      </c>
      <c r="J2306" t="s">
        <v>3</v>
      </c>
      <c r="K2306" t="s">
        <v>4</v>
      </c>
      <c r="L2306" t="s">
        <v>30</v>
      </c>
      <c r="M2306">
        <v>3</v>
      </c>
      <c r="N2306">
        <v>101.68</v>
      </c>
      <c r="O2306">
        <v>0.1</v>
      </c>
      <c r="P2306">
        <v>51.9</v>
      </c>
      <c r="Q2306">
        <v>274.536</v>
      </c>
      <c r="R2306">
        <v>155.69999999999999</v>
      </c>
      <c r="S2306">
        <v>118.83600000000001</v>
      </c>
      <c r="T2306">
        <v>0.43286126409651199</v>
      </c>
      <c r="U2306">
        <v>2026</v>
      </c>
      <c r="V2306" t="s">
        <v>93</v>
      </c>
      <c r="W2306">
        <v>11</v>
      </c>
      <c r="X2306" t="s">
        <v>87</v>
      </c>
    </row>
    <row r="2307" spans="1:24">
      <c r="A2307">
        <v>4685</v>
      </c>
      <c r="B2307" s="14">
        <v>46334</v>
      </c>
      <c r="C2307">
        <v>2026</v>
      </c>
      <c r="D2307">
        <v>4</v>
      </c>
      <c r="E2307">
        <v>11</v>
      </c>
      <c r="F2307" t="s">
        <v>87</v>
      </c>
      <c r="G2307" t="s">
        <v>20</v>
      </c>
      <c r="H2307" t="s">
        <v>47</v>
      </c>
      <c r="I2307" t="s">
        <v>8</v>
      </c>
      <c r="J2307" t="s">
        <v>16</v>
      </c>
      <c r="K2307" t="s">
        <v>23</v>
      </c>
      <c r="L2307" t="s">
        <v>40</v>
      </c>
      <c r="M2307">
        <v>6</v>
      </c>
      <c r="N2307">
        <v>80.83</v>
      </c>
      <c r="O2307">
        <v>0.15</v>
      </c>
      <c r="P2307">
        <v>39.32</v>
      </c>
      <c r="Q2307">
        <v>412.233</v>
      </c>
      <c r="R2307">
        <v>235.92000000000002</v>
      </c>
      <c r="S2307">
        <v>176.31299999999999</v>
      </c>
      <c r="T2307">
        <v>0.42770229457612563</v>
      </c>
      <c r="U2307">
        <v>2026</v>
      </c>
      <c r="V2307" t="s">
        <v>93</v>
      </c>
      <c r="W2307">
        <v>11</v>
      </c>
      <c r="X2307" t="s">
        <v>87</v>
      </c>
    </row>
    <row r="2308" spans="1:24">
      <c r="A2308">
        <v>4843</v>
      </c>
      <c r="B2308" s="14">
        <v>46334</v>
      </c>
      <c r="C2308">
        <v>2026</v>
      </c>
      <c r="D2308">
        <v>4</v>
      </c>
      <c r="E2308">
        <v>11</v>
      </c>
      <c r="F2308" t="s">
        <v>87</v>
      </c>
      <c r="G2308" t="s">
        <v>6</v>
      </c>
      <c r="H2308" t="s">
        <v>43</v>
      </c>
      <c r="I2308" t="s">
        <v>2</v>
      </c>
      <c r="J2308" t="s">
        <v>13</v>
      </c>
      <c r="K2308" t="s">
        <v>23</v>
      </c>
      <c r="L2308" t="s">
        <v>51</v>
      </c>
      <c r="M2308">
        <v>6</v>
      </c>
      <c r="N2308">
        <v>123.67</v>
      </c>
      <c r="O2308">
        <v>0.15</v>
      </c>
      <c r="P2308">
        <v>60.55</v>
      </c>
      <c r="Q2308">
        <v>630.71699999999998</v>
      </c>
      <c r="R2308">
        <v>363.29999999999995</v>
      </c>
      <c r="S2308">
        <v>267.41700000000003</v>
      </c>
      <c r="T2308">
        <v>0.42398888883603902</v>
      </c>
      <c r="U2308">
        <v>2026</v>
      </c>
      <c r="V2308" t="s">
        <v>93</v>
      </c>
      <c r="W2308">
        <v>11</v>
      </c>
      <c r="X2308" t="s">
        <v>87</v>
      </c>
    </row>
    <row r="2309" spans="1:24">
      <c r="A2309">
        <v>4890</v>
      </c>
      <c r="B2309" s="14">
        <v>46334</v>
      </c>
      <c r="C2309">
        <v>2026</v>
      </c>
      <c r="D2309">
        <v>4</v>
      </c>
      <c r="E2309">
        <v>11</v>
      </c>
      <c r="F2309" t="s">
        <v>87</v>
      </c>
      <c r="G2309" t="s">
        <v>0</v>
      </c>
      <c r="H2309" t="s">
        <v>50</v>
      </c>
      <c r="I2309" t="s">
        <v>2</v>
      </c>
      <c r="J2309" t="s">
        <v>13</v>
      </c>
      <c r="K2309" t="s">
        <v>9</v>
      </c>
      <c r="L2309" t="s">
        <v>10</v>
      </c>
      <c r="M2309">
        <v>2</v>
      </c>
      <c r="N2309">
        <v>93.16</v>
      </c>
      <c r="O2309">
        <v>0.1</v>
      </c>
      <c r="P2309">
        <v>44.19</v>
      </c>
      <c r="Q2309">
        <v>167.68799999999999</v>
      </c>
      <c r="R2309">
        <v>88.38</v>
      </c>
      <c r="S2309">
        <v>79.307999999999993</v>
      </c>
      <c r="T2309">
        <v>0.47294976384714471</v>
      </c>
      <c r="U2309">
        <v>2026</v>
      </c>
      <c r="V2309" t="s">
        <v>93</v>
      </c>
      <c r="W2309">
        <v>11</v>
      </c>
      <c r="X2309" t="s">
        <v>87</v>
      </c>
    </row>
    <row r="2310" spans="1:24">
      <c r="A2310">
        <v>4913</v>
      </c>
      <c r="B2310" s="14">
        <v>46334</v>
      </c>
      <c r="C2310">
        <v>2026</v>
      </c>
      <c r="D2310">
        <v>4</v>
      </c>
      <c r="E2310">
        <v>11</v>
      </c>
      <c r="F2310" t="s">
        <v>87</v>
      </c>
      <c r="G2310" t="s">
        <v>11</v>
      </c>
      <c r="H2310" t="s">
        <v>12</v>
      </c>
      <c r="I2310" t="s">
        <v>28</v>
      </c>
      <c r="J2310" t="s">
        <v>13</v>
      </c>
      <c r="K2310" t="s">
        <v>4</v>
      </c>
      <c r="L2310" t="s">
        <v>5</v>
      </c>
      <c r="M2310">
        <v>1</v>
      </c>
      <c r="N2310">
        <v>83.79</v>
      </c>
      <c r="O2310">
        <v>0.1</v>
      </c>
      <c r="P2310">
        <v>42.8</v>
      </c>
      <c r="Q2310">
        <v>75.411000000000001</v>
      </c>
      <c r="R2310">
        <v>42.8</v>
      </c>
      <c r="S2310">
        <v>32.611000000000004</v>
      </c>
      <c r="T2310">
        <v>0.43244354271923197</v>
      </c>
      <c r="U2310">
        <v>2026</v>
      </c>
      <c r="V2310" t="s">
        <v>93</v>
      </c>
      <c r="W2310">
        <v>11</v>
      </c>
      <c r="X2310" t="s">
        <v>87</v>
      </c>
    </row>
    <row r="2311" spans="1:24">
      <c r="A2311">
        <v>5079</v>
      </c>
      <c r="B2311" s="14">
        <v>46334</v>
      </c>
      <c r="C2311">
        <v>2026</v>
      </c>
      <c r="D2311">
        <v>4</v>
      </c>
      <c r="E2311">
        <v>11</v>
      </c>
      <c r="F2311" t="s">
        <v>87</v>
      </c>
      <c r="G2311" t="s">
        <v>11</v>
      </c>
      <c r="H2311" t="s">
        <v>52</v>
      </c>
      <c r="I2311" t="s">
        <v>2</v>
      </c>
      <c r="J2311" t="s">
        <v>13</v>
      </c>
      <c r="K2311" t="s">
        <v>34</v>
      </c>
      <c r="L2311" t="s">
        <v>38</v>
      </c>
      <c r="M2311">
        <v>1</v>
      </c>
      <c r="N2311">
        <v>120.98</v>
      </c>
      <c r="O2311">
        <v>0.1</v>
      </c>
      <c r="P2311">
        <v>70.59</v>
      </c>
      <c r="Q2311">
        <v>108.88200000000001</v>
      </c>
      <c r="R2311">
        <v>70.59</v>
      </c>
      <c r="S2311">
        <v>38.292000000000002</v>
      </c>
      <c r="T2311">
        <v>0.35168347385242738</v>
      </c>
      <c r="U2311">
        <v>2026</v>
      </c>
      <c r="V2311" t="s">
        <v>93</v>
      </c>
      <c r="W2311">
        <v>11</v>
      </c>
      <c r="X2311" t="s">
        <v>87</v>
      </c>
    </row>
    <row r="2312" spans="1:24">
      <c r="A2312">
        <v>366</v>
      </c>
      <c r="B2312" s="14">
        <v>46335</v>
      </c>
      <c r="C2312">
        <v>2026</v>
      </c>
      <c r="D2312">
        <v>4</v>
      </c>
      <c r="E2312">
        <v>11</v>
      </c>
      <c r="F2312" t="s">
        <v>87</v>
      </c>
      <c r="G2312" t="s">
        <v>20</v>
      </c>
      <c r="H2312" t="s">
        <v>47</v>
      </c>
      <c r="I2312" t="s">
        <v>19</v>
      </c>
      <c r="J2312" t="s">
        <v>3</v>
      </c>
      <c r="K2312" t="s">
        <v>9</v>
      </c>
      <c r="L2312" t="s">
        <v>37</v>
      </c>
      <c r="M2312">
        <v>1</v>
      </c>
      <c r="N2312">
        <v>152.05000000000001</v>
      </c>
      <c r="O2312">
        <v>0.15</v>
      </c>
      <c r="P2312">
        <v>80.56</v>
      </c>
      <c r="Q2312">
        <v>129.24250000000001</v>
      </c>
      <c r="R2312">
        <v>80.56</v>
      </c>
      <c r="S2312">
        <v>48.682500000000005</v>
      </c>
      <c r="T2312">
        <v>0.37667562914675901</v>
      </c>
      <c r="U2312">
        <v>2026</v>
      </c>
      <c r="V2312" t="s">
        <v>93</v>
      </c>
      <c r="W2312">
        <v>11</v>
      </c>
      <c r="X2312" t="s">
        <v>87</v>
      </c>
    </row>
    <row r="2313" spans="1:24">
      <c r="A2313">
        <v>567</v>
      </c>
      <c r="B2313" s="14">
        <v>46335</v>
      </c>
      <c r="C2313">
        <v>2026</v>
      </c>
      <c r="D2313">
        <v>4</v>
      </c>
      <c r="E2313">
        <v>11</v>
      </c>
      <c r="F2313" t="s">
        <v>87</v>
      </c>
      <c r="G2313" t="s">
        <v>0</v>
      </c>
      <c r="H2313" t="s">
        <v>36</v>
      </c>
      <c r="I2313" t="s">
        <v>19</v>
      </c>
      <c r="J2313" t="s">
        <v>13</v>
      </c>
      <c r="K2313" t="s">
        <v>14</v>
      </c>
      <c r="L2313" t="s">
        <v>15</v>
      </c>
      <c r="M2313">
        <v>3</v>
      </c>
      <c r="N2313">
        <v>36.14</v>
      </c>
      <c r="O2313">
        <v>0.1</v>
      </c>
      <c r="P2313">
        <v>13.23</v>
      </c>
      <c r="Q2313">
        <v>97.578000000000003</v>
      </c>
      <c r="R2313">
        <v>39.69</v>
      </c>
      <c r="S2313">
        <v>57.888000000000005</v>
      </c>
      <c r="T2313">
        <v>0.59324847814056447</v>
      </c>
      <c r="U2313">
        <v>2026</v>
      </c>
      <c r="V2313" t="s">
        <v>93</v>
      </c>
      <c r="W2313">
        <v>11</v>
      </c>
      <c r="X2313" t="s">
        <v>87</v>
      </c>
    </row>
    <row r="2314" spans="1:24">
      <c r="A2314">
        <v>1051</v>
      </c>
      <c r="B2314" s="14">
        <v>46335</v>
      </c>
      <c r="C2314">
        <v>2026</v>
      </c>
      <c r="D2314">
        <v>4</v>
      </c>
      <c r="E2314">
        <v>11</v>
      </c>
      <c r="F2314" t="s">
        <v>87</v>
      </c>
      <c r="G2314" t="s">
        <v>20</v>
      </c>
      <c r="H2314" t="s">
        <v>47</v>
      </c>
      <c r="I2314" t="s">
        <v>8</v>
      </c>
      <c r="J2314" t="s">
        <v>16</v>
      </c>
      <c r="K2314" t="s">
        <v>9</v>
      </c>
      <c r="L2314" t="s">
        <v>10</v>
      </c>
      <c r="M2314">
        <v>12</v>
      </c>
      <c r="N2314">
        <v>90.99</v>
      </c>
      <c r="O2314">
        <v>0.2</v>
      </c>
      <c r="P2314">
        <v>45.51</v>
      </c>
      <c r="Q2314">
        <v>873.50399999999991</v>
      </c>
      <c r="R2314">
        <v>546.12</v>
      </c>
      <c r="S2314">
        <v>327.3839999999999</v>
      </c>
      <c r="T2314">
        <v>0.37479393339927458</v>
      </c>
      <c r="U2314">
        <v>2026</v>
      </c>
      <c r="V2314" t="s">
        <v>93</v>
      </c>
      <c r="W2314">
        <v>11</v>
      </c>
      <c r="X2314" t="s">
        <v>87</v>
      </c>
    </row>
    <row r="2315" spans="1:24">
      <c r="A2315">
        <v>1934</v>
      </c>
      <c r="B2315" s="14">
        <v>46335</v>
      </c>
      <c r="C2315">
        <v>2026</v>
      </c>
      <c r="D2315">
        <v>4</v>
      </c>
      <c r="E2315">
        <v>11</v>
      </c>
      <c r="F2315" t="s">
        <v>87</v>
      </c>
      <c r="G2315" t="s">
        <v>20</v>
      </c>
      <c r="H2315" t="s">
        <v>47</v>
      </c>
      <c r="I2315" t="s">
        <v>28</v>
      </c>
      <c r="J2315" t="s">
        <v>16</v>
      </c>
      <c r="K2315" t="s">
        <v>4</v>
      </c>
      <c r="L2315" t="s">
        <v>22</v>
      </c>
      <c r="M2315">
        <v>1</v>
      </c>
      <c r="N2315">
        <v>50.55</v>
      </c>
      <c r="O2315">
        <v>0.05</v>
      </c>
      <c r="P2315">
        <v>22.09</v>
      </c>
      <c r="Q2315">
        <v>48.022499999999994</v>
      </c>
      <c r="R2315">
        <v>22.09</v>
      </c>
      <c r="S2315">
        <v>25.932499999999994</v>
      </c>
      <c r="T2315">
        <v>0.54000728825029931</v>
      </c>
      <c r="U2315">
        <v>2026</v>
      </c>
      <c r="V2315" t="s">
        <v>93</v>
      </c>
      <c r="W2315">
        <v>11</v>
      </c>
      <c r="X2315" t="s">
        <v>87</v>
      </c>
    </row>
    <row r="2316" spans="1:24">
      <c r="A2316">
        <v>2056</v>
      </c>
      <c r="B2316" s="14">
        <v>46335</v>
      </c>
      <c r="C2316">
        <v>2026</v>
      </c>
      <c r="D2316">
        <v>4</v>
      </c>
      <c r="E2316">
        <v>11</v>
      </c>
      <c r="F2316" t="s">
        <v>87</v>
      </c>
      <c r="G2316" t="s">
        <v>0</v>
      </c>
      <c r="H2316" t="s">
        <v>1</v>
      </c>
      <c r="I2316" t="s">
        <v>19</v>
      </c>
      <c r="J2316" t="s">
        <v>13</v>
      </c>
      <c r="K2316" t="s">
        <v>34</v>
      </c>
      <c r="L2316" t="s">
        <v>45</v>
      </c>
      <c r="M2316">
        <v>1</v>
      </c>
      <c r="N2316">
        <v>51.65</v>
      </c>
      <c r="O2316">
        <v>0.15</v>
      </c>
      <c r="P2316">
        <v>21.86</v>
      </c>
      <c r="Q2316">
        <v>43.902499999999996</v>
      </c>
      <c r="R2316">
        <v>21.86</v>
      </c>
      <c r="S2316">
        <v>22.042499999999997</v>
      </c>
      <c r="T2316">
        <v>0.50207846933545919</v>
      </c>
      <c r="U2316">
        <v>2026</v>
      </c>
      <c r="V2316" t="s">
        <v>93</v>
      </c>
      <c r="W2316">
        <v>11</v>
      </c>
      <c r="X2316" t="s">
        <v>87</v>
      </c>
    </row>
    <row r="2317" spans="1:24">
      <c r="A2317">
        <v>2115</v>
      </c>
      <c r="B2317" s="14">
        <v>46335</v>
      </c>
      <c r="C2317">
        <v>2026</v>
      </c>
      <c r="D2317">
        <v>4</v>
      </c>
      <c r="E2317">
        <v>11</v>
      </c>
      <c r="F2317" t="s">
        <v>87</v>
      </c>
      <c r="G2317" t="s">
        <v>6</v>
      </c>
      <c r="H2317" t="s">
        <v>43</v>
      </c>
      <c r="I2317" t="s">
        <v>2</v>
      </c>
      <c r="J2317" t="s">
        <v>13</v>
      </c>
      <c r="K2317" t="s">
        <v>4</v>
      </c>
      <c r="L2317" t="s">
        <v>5</v>
      </c>
      <c r="M2317">
        <v>5</v>
      </c>
      <c r="N2317">
        <v>82.96</v>
      </c>
      <c r="O2317">
        <v>0</v>
      </c>
      <c r="P2317">
        <v>43.55</v>
      </c>
      <c r="Q2317">
        <v>414.79999999999995</v>
      </c>
      <c r="R2317">
        <v>217.75</v>
      </c>
      <c r="S2317">
        <v>197.04999999999995</v>
      </c>
      <c r="T2317">
        <v>0.47504821600771452</v>
      </c>
      <c r="U2317">
        <v>2026</v>
      </c>
      <c r="V2317" t="s">
        <v>93</v>
      </c>
      <c r="W2317">
        <v>11</v>
      </c>
      <c r="X2317" t="s">
        <v>87</v>
      </c>
    </row>
    <row r="2318" spans="1:24">
      <c r="A2318">
        <v>2437</v>
      </c>
      <c r="B2318" s="14">
        <v>46335</v>
      </c>
      <c r="C2318">
        <v>2026</v>
      </c>
      <c r="D2318">
        <v>4</v>
      </c>
      <c r="E2318">
        <v>11</v>
      </c>
      <c r="F2318" t="s">
        <v>87</v>
      </c>
      <c r="G2318" t="s">
        <v>20</v>
      </c>
      <c r="H2318" t="s">
        <v>21</v>
      </c>
      <c r="I2318" t="s">
        <v>28</v>
      </c>
      <c r="J2318" t="s">
        <v>16</v>
      </c>
      <c r="K2318" t="s">
        <v>9</v>
      </c>
      <c r="L2318" t="s">
        <v>46</v>
      </c>
      <c r="M2318">
        <v>1</v>
      </c>
      <c r="N2318">
        <v>70.3</v>
      </c>
      <c r="O2318">
        <v>0.05</v>
      </c>
      <c r="P2318">
        <v>33.31</v>
      </c>
      <c r="Q2318">
        <v>66.784999999999997</v>
      </c>
      <c r="R2318">
        <v>33.31</v>
      </c>
      <c r="S2318">
        <v>33.474999999999994</v>
      </c>
      <c r="T2318">
        <v>0.50123530732949007</v>
      </c>
      <c r="U2318">
        <v>2026</v>
      </c>
      <c r="V2318" t="s">
        <v>93</v>
      </c>
      <c r="W2318">
        <v>11</v>
      </c>
      <c r="X2318" t="s">
        <v>87</v>
      </c>
    </row>
    <row r="2319" spans="1:24">
      <c r="A2319">
        <v>3380</v>
      </c>
      <c r="B2319" s="14">
        <v>46335</v>
      </c>
      <c r="C2319">
        <v>2026</v>
      </c>
      <c r="D2319">
        <v>4</v>
      </c>
      <c r="E2319">
        <v>11</v>
      </c>
      <c r="F2319" t="s">
        <v>87</v>
      </c>
      <c r="G2319" t="s">
        <v>11</v>
      </c>
      <c r="H2319" t="s">
        <v>12</v>
      </c>
      <c r="I2319" t="s">
        <v>19</v>
      </c>
      <c r="J2319" t="s">
        <v>3</v>
      </c>
      <c r="K2319" t="s">
        <v>14</v>
      </c>
      <c r="L2319" t="s">
        <v>32</v>
      </c>
      <c r="M2319">
        <v>2</v>
      </c>
      <c r="N2319">
        <v>47.12</v>
      </c>
      <c r="O2319">
        <v>0.15</v>
      </c>
      <c r="P2319">
        <v>18.64</v>
      </c>
      <c r="Q2319">
        <v>80.103999999999999</v>
      </c>
      <c r="R2319">
        <v>37.28</v>
      </c>
      <c r="S2319">
        <v>42.823999999999998</v>
      </c>
      <c r="T2319">
        <v>0.5346050134824728</v>
      </c>
      <c r="U2319">
        <v>2026</v>
      </c>
      <c r="V2319" t="s">
        <v>93</v>
      </c>
      <c r="W2319">
        <v>11</v>
      </c>
      <c r="X2319" t="s">
        <v>87</v>
      </c>
    </row>
    <row r="2320" spans="1:24">
      <c r="A2320">
        <v>3648</v>
      </c>
      <c r="B2320" s="14">
        <v>46335</v>
      </c>
      <c r="C2320">
        <v>2026</v>
      </c>
      <c r="D2320">
        <v>4</v>
      </c>
      <c r="E2320">
        <v>11</v>
      </c>
      <c r="F2320" t="s">
        <v>87</v>
      </c>
      <c r="G2320" t="s">
        <v>0</v>
      </c>
      <c r="H2320" t="s">
        <v>50</v>
      </c>
      <c r="I2320" t="s">
        <v>28</v>
      </c>
      <c r="J2320" t="s">
        <v>13</v>
      </c>
      <c r="K2320" t="s">
        <v>34</v>
      </c>
      <c r="L2320" t="s">
        <v>35</v>
      </c>
      <c r="M2320">
        <v>4</v>
      </c>
      <c r="N2320">
        <v>39.82</v>
      </c>
      <c r="O2320">
        <v>0.2</v>
      </c>
      <c r="P2320">
        <v>14.98</v>
      </c>
      <c r="Q2320">
        <v>127.42400000000001</v>
      </c>
      <c r="R2320">
        <v>59.92</v>
      </c>
      <c r="S2320">
        <v>67.504000000000005</v>
      </c>
      <c r="T2320">
        <v>0.52975891511803119</v>
      </c>
      <c r="U2320">
        <v>2026</v>
      </c>
      <c r="V2320" t="s">
        <v>93</v>
      </c>
      <c r="W2320">
        <v>11</v>
      </c>
      <c r="X2320" t="s">
        <v>87</v>
      </c>
    </row>
    <row r="2321" spans="1:24">
      <c r="A2321">
        <v>3692</v>
      </c>
      <c r="B2321" s="14">
        <v>46335</v>
      </c>
      <c r="C2321">
        <v>2026</v>
      </c>
      <c r="D2321">
        <v>4</v>
      </c>
      <c r="E2321">
        <v>11</v>
      </c>
      <c r="F2321" t="s">
        <v>87</v>
      </c>
      <c r="G2321" t="s">
        <v>6</v>
      </c>
      <c r="H2321" t="s">
        <v>49</v>
      </c>
      <c r="I2321" t="s">
        <v>2</v>
      </c>
      <c r="J2321" t="s">
        <v>3</v>
      </c>
      <c r="K2321" t="s">
        <v>9</v>
      </c>
      <c r="L2321" t="s">
        <v>37</v>
      </c>
      <c r="M2321">
        <v>4</v>
      </c>
      <c r="N2321">
        <v>154.27000000000001</v>
      </c>
      <c r="O2321">
        <v>0.05</v>
      </c>
      <c r="P2321">
        <v>78.36</v>
      </c>
      <c r="Q2321">
        <v>586.226</v>
      </c>
      <c r="R2321">
        <v>313.44</v>
      </c>
      <c r="S2321">
        <v>272.786</v>
      </c>
      <c r="T2321">
        <v>0.46532565938733528</v>
      </c>
      <c r="U2321">
        <v>2026</v>
      </c>
      <c r="V2321" t="s">
        <v>93</v>
      </c>
      <c r="W2321">
        <v>11</v>
      </c>
      <c r="X2321" t="s">
        <v>87</v>
      </c>
    </row>
    <row r="2322" spans="1:24">
      <c r="A2322">
        <v>4406</v>
      </c>
      <c r="B2322" s="14">
        <v>46335</v>
      </c>
      <c r="C2322">
        <v>2026</v>
      </c>
      <c r="D2322">
        <v>4</v>
      </c>
      <c r="E2322">
        <v>11</v>
      </c>
      <c r="F2322" t="s">
        <v>87</v>
      </c>
      <c r="G2322" t="s">
        <v>0</v>
      </c>
      <c r="H2322" t="s">
        <v>1</v>
      </c>
      <c r="I2322" t="s">
        <v>2</v>
      </c>
      <c r="J2322" t="s">
        <v>13</v>
      </c>
      <c r="K2322" t="s">
        <v>9</v>
      </c>
      <c r="L2322" t="s">
        <v>17</v>
      </c>
      <c r="M2322">
        <v>1</v>
      </c>
      <c r="N2322">
        <v>143.02000000000001</v>
      </c>
      <c r="O2322">
        <v>0.1</v>
      </c>
      <c r="P2322">
        <v>79.25</v>
      </c>
      <c r="Q2322">
        <v>128.71800000000002</v>
      </c>
      <c r="R2322">
        <v>79.25</v>
      </c>
      <c r="S2322">
        <v>49.468000000000018</v>
      </c>
      <c r="T2322">
        <v>0.3843129942976119</v>
      </c>
      <c r="U2322">
        <v>2026</v>
      </c>
      <c r="V2322" t="s">
        <v>93</v>
      </c>
      <c r="W2322">
        <v>11</v>
      </c>
      <c r="X2322" t="s">
        <v>87</v>
      </c>
    </row>
    <row r="2323" spans="1:24">
      <c r="A2323">
        <v>4550</v>
      </c>
      <c r="B2323" s="14">
        <v>46335</v>
      </c>
      <c r="C2323">
        <v>2026</v>
      </c>
      <c r="D2323">
        <v>4</v>
      </c>
      <c r="E2323">
        <v>11</v>
      </c>
      <c r="F2323" t="s">
        <v>87</v>
      </c>
      <c r="G2323" t="s">
        <v>11</v>
      </c>
      <c r="H2323" t="s">
        <v>39</v>
      </c>
      <c r="I2323" t="s">
        <v>19</v>
      </c>
      <c r="J2323" t="s">
        <v>3</v>
      </c>
      <c r="K2323" t="s">
        <v>34</v>
      </c>
      <c r="L2323" t="s">
        <v>42</v>
      </c>
      <c r="M2323">
        <v>1</v>
      </c>
      <c r="N2323">
        <v>35.36</v>
      </c>
      <c r="O2323">
        <v>0</v>
      </c>
      <c r="P2323">
        <v>13.74</v>
      </c>
      <c r="Q2323">
        <v>35.36</v>
      </c>
      <c r="R2323">
        <v>13.74</v>
      </c>
      <c r="S2323">
        <v>21.619999999999997</v>
      </c>
      <c r="T2323">
        <v>0.61142533936651577</v>
      </c>
      <c r="U2323">
        <v>2026</v>
      </c>
      <c r="V2323" t="s">
        <v>93</v>
      </c>
      <c r="W2323">
        <v>11</v>
      </c>
      <c r="X2323" t="s">
        <v>87</v>
      </c>
    </row>
    <row r="2324" spans="1:24">
      <c r="A2324">
        <v>4855</v>
      </c>
      <c r="B2324" s="14">
        <v>46335</v>
      </c>
      <c r="C2324">
        <v>2026</v>
      </c>
      <c r="D2324">
        <v>4</v>
      </c>
      <c r="E2324">
        <v>11</v>
      </c>
      <c r="F2324" t="s">
        <v>87</v>
      </c>
      <c r="G2324" t="s">
        <v>6</v>
      </c>
      <c r="H2324" t="s">
        <v>27</v>
      </c>
      <c r="I2324" t="s">
        <v>2</v>
      </c>
      <c r="J2324" t="s">
        <v>3</v>
      </c>
      <c r="K2324" t="s">
        <v>9</v>
      </c>
      <c r="L2324" t="s">
        <v>37</v>
      </c>
      <c r="M2324">
        <v>1</v>
      </c>
      <c r="N2324">
        <v>156.82</v>
      </c>
      <c r="O2324">
        <v>0.1</v>
      </c>
      <c r="P2324">
        <v>77.12</v>
      </c>
      <c r="Q2324">
        <v>141.13800000000001</v>
      </c>
      <c r="R2324">
        <v>77.12</v>
      </c>
      <c r="S2324">
        <v>64.018000000000001</v>
      </c>
      <c r="T2324">
        <v>0.45358443509189589</v>
      </c>
      <c r="U2324">
        <v>2026</v>
      </c>
      <c r="V2324" t="s">
        <v>93</v>
      </c>
      <c r="W2324">
        <v>11</v>
      </c>
      <c r="X2324" t="s">
        <v>87</v>
      </c>
    </row>
    <row r="2325" spans="1:24">
      <c r="A2325">
        <v>5151</v>
      </c>
      <c r="B2325" s="14">
        <v>46335</v>
      </c>
      <c r="C2325">
        <v>2026</v>
      </c>
      <c r="D2325">
        <v>4</v>
      </c>
      <c r="E2325">
        <v>11</v>
      </c>
      <c r="F2325" t="s">
        <v>87</v>
      </c>
      <c r="G2325" t="s">
        <v>11</v>
      </c>
      <c r="H2325" t="s">
        <v>52</v>
      </c>
      <c r="I2325" t="s">
        <v>8</v>
      </c>
      <c r="J2325" t="s">
        <v>16</v>
      </c>
      <c r="K2325" t="s">
        <v>34</v>
      </c>
      <c r="L2325" t="s">
        <v>35</v>
      </c>
      <c r="M2325">
        <v>10</v>
      </c>
      <c r="N2325">
        <v>40.98</v>
      </c>
      <c r="O2325">
        <v>0.1</v>
      </c>
      <c r="P2325">
        <v>14.6</v>
      </c>
      <c r="Q2325">
        <v>368.82</v>
      </c>
      <c r="R2325">
        <v>146</v>
      </c>
      <c r="S2325">
        <v>222.82</v>
      </c>
      <c r="T2325">
        <v>0.60414294235670518</v>
      </c>
      <c r="U2325">
        <v>2026</v>
      </c>
      <c r="V2325" t="s">
        <v>93</v>
      </c>
      <c r="W2325">
        <v>11</v>
      </c>
      <c r="X2325" t="s">
        <v>87</v>
      </c>
    </row>
    <row r="2326" spans="1:24">
      <c r="A2326">
        <v>5189</v>
      </c>
      <c r="B2326" s="14">
        <v>46335</v>
      </c>
      <c r="C2326">
        <v>2026</v>
      </c>
      <c r="D2326">
        <v>4</v>
      </c>
      <c r="E2326">
        <v>11</v>
      </c>
      <c r="F2326" t="s">
        <v>87</v>
      </c>
      <c r="G2326" t="s">
        <v>20</v>
      </c>
      <c r="H2326" t="s">
        <v>33</v>
      </c>
      <c r="I2326" t="s">
        <v>19</v>
      </c>
      <c r="J2326" t="s">
        <v>13</v>
      </c>
      <c r="K2326" t="s">
        <v>9</v>
      </c>
      <c r="L2326" t="s">
        <v>17</v>
      </c>
      <c r="M2326">
        <v>3</v>
      </c>
      <c r="N2326">
        <v>144.22999999999999</v>
      </c>
      <c r="O2326">
        <v>0</v>
      </c>
      <c r="P2326">
        <v>80.959999999999994</v>
      </c>
      <c r="Q2326">
        <v>432.68999999999994</v>
      </c>
      <c r="R2326">
        <v>242.88</v>
      </c>
      <c r="S2326">
        <v>189.80999999999995</v>
      </c>
      <c r="T2326">
        <v>0.43867433959647778</v>
      </c>
      <c r="U2326">
        <v>2026</v>
      </c>
      <c r="V2326" t="s">
        <v>93</v>
      </c>
      <c r="W2326">
        <v>11</v>
      </c>
      <c r="X2326" t="s">
        <v>87</v>
      </c>
    </row>
    <row r="2327" spans="1:24">
      <c r="A2327">
        <v>726</v>
      </c>
      <c r="B2327" s="14">
        <v>46336</v>
      </c>
      <c r="C2327">
        <v>2026</v>
      </c>
      <c r="D2327">
        <v>4</v>
      </c>
      <c r="E2327">
        <v>11</v>
      </c>
      <c r="F2327" t="s">
        <v>87</v>
      </c>
      <c r="G2327" t="s">
        <v>20</v>
      </c>
      <c r="H2327" t="s">
        <v>31</v>
      </c>
      <c r="I2327" t="s">
        <v>2</v>
      </c>
      <c r="J2327" t="s">
        <v>13</v>
      </c>
      <c r="K2327" t="s">
        <v>9</v>
      </c>
      <c r="L2327" t="s">
        <v>10</v>
      </c>
      <c r="M2327">
        <v>1</v>
      </c>
      <c r="N2327">
        <v>90.23</v>
      </c>
      <c r="O2327">
        <v>0</v>
      </c>
      <c r="P2327">
        <v>44.06</v>
      </c>
      <c r="Q2327">
        <v>90.23</v>
      </c>
      <c r="R2327">
        <v>44.06</v>
      </c>
      <c r="S2327">
        <v>46.17</v>
      </c>
      <c r="T2327">
        <v>0.51169234179319512</v>
      </c>
      <c r="U2327">
        <v>2026</v>
      </c>
      <c r="V2327" t="s">
        <v>93</v>
      </c>
      <c r="W2327">
        <v>11</v>
      </c>
      <c r="X2327" t="s">
        <v>87</v>
      </c>
    </row>
    <row r="2328" spans="1:24">
      <c r="A2328">
        <v>2154</v>
      </c>
      <c r="B2328" s="14">
        <v>46336</v>
      </c>
      <c r="C2328">
        <v>2026</v>
      </c>
      <c r="D2328">
        <v>4</v>
      </c>
      <c r="E2328">
        <v>11</v>
      </c>
      <c r="F2328" t="s">
        <v>87</v>
      </c>
      <c r="G2328" t="s">
        <v>20</v>
      </c>
      <c r="H2328" t="s">
        <v>31</v>
      </c>
      <c r="I2328" t="s">
        <v>2</v>
      </c>
      <c r="J2328" t="s">
        <v>13</v>
      </c>
      <c r="K2328" t="s">
        <v>9</v>
      </c>
      <c r="L2328" t="s">
        <v>37</v>
      </c>
      <c r="M2328">
        <v>5</v>
      </c>
      <c r="N2328">
        <v>152.82</v>
      </c>
      <c r="O2328">
        <v>0.1</v>
      </c>
      <c r="P2328">
        <v>80.09</v>
      </c>
      <c r="Q2328">
        <v>687.68999999999994</v>
      </c>
      <c r="R2328">
        <v>400.45000000000005</v>
      </c>
      <c r="S2328">
        <v>287.2399999999999</v>
      </c>
      <c r="T2328">
        <v>0.417688202533118</v>
      </c>
      <c r="U2328">
        <v>2026</v>
      </c>
      <c r="V2328" t="s">
        <v>93</v>
      </c>
      <c r="W2328">
        <v>11</v>
      </c>
      <c r="X2328" t="s">
        <v>87</v>
      </c>
    </row>
    <row r="2329" spans="1:24">
      <c r="A2329">
        <v>4403</v>
      </c>
      <c r="B2329" s="14">
        <v>46336</v>
      </c>
      <c r="C2329">
        <v>2026</v>
      </c>
      <c r="D2329">
        <v>4</v>
      </c>
      <c r="E2329">
        <v>11</v>
      </c>
      <c r="F2329" t="s">
        <v>87</v>
      </c>
      <c r="G2329" t="s">
        <v>0</v>
      </c>
      <c r="H2329" t="s">
        <v>1</v>
      </c>
      <c r="I2329" t="s">
        <v>2</v>
      </c>
      <c r="J2329" t="s">
        <v>16</v>
      </c>
      <c r="K2329" t="s">
        <v>14</v>
      </c>
      <c r="L2329" t="s">
        <v>15</v>
      </c>
      <c r="M2329">
        <v>2</v>
      </c>
      <c r="N2329">
        <v>36.61</v>
      </c>
      <c r="O2329">
        <v>0.05</v>
      </c>
      <c r="P2329">
        <v>13.31</v>
      </c>
      <c r="Q2329">
        <v>69.558999999999997</v>
      </c>
      <c r="R2329">
        <v>26.62</v>
      </c>
      <c r="S2329">
        <v>42.938999999999993</v>
      </c>
      <c r="T2329">
        <v>0.61730329648212301</v>
      </c>
      <c r="U2329">
        <v>2026</v>
      </c>
      <c r="V2329" t="s">
        <v>93</v>
      </c>
      <c r="W2329">
        <v>11</v>
      </c>
      <c r="X2329" t="s">
        <v>87</v>
      </c>
    </row>
    <row r="2330" spans="1:24">
      <c r="A2330">
        <v>4924</v>
      </c>
      <c r="B2330" s="14">
        <v>46336</v>
      </c>
      <c r="C2330">
        <v>2026</v>
      </c>
      <c r="D2330">
        <v>4</v>
      </c>
      <c r="E2330">
        <v>11</v>
      </c>
      <c r="F2330" t="s">
        <v>87</v>
      </c>
      <c r="G2330" t="s">
        <v>20</v>
      </c>
      <c r="H2330" t="s">
        <v>33</v>
      </c>
      <c r="I2330" t="s">
        <v>8</v>
      </c>
      <c r="J2330" t="s">
        <v>16</v>
      </c>
      <c r="K2330" t="s">
        <v>9</v>
      </c>
      <c r="L2330" t="s">
        <v>37</v>
      </c>
      <c r="M2330">
        <v>12</v>
      </c>
      <c r="N2330">
        <v>150.75</v>
      </c>
      <c r="O2330">
        <v>0.1</v>
      </c>
      <c r="P2330">
        <v>80.569999999999993</v>
      </c>
      <c r="Q2330">
        <v>1628.1000000000001</v>
      </c>
      <c r="R2330">
        <v>966.83999999999992</v>
      </c>
      <c r="S2330">
        <v>661.26000000000022</v>
      </c>
      <c r="T2330">
        <v>0.40615441311958733</v>
      </c>
      <c r="U2330">
        <v>2026</v>
      </c>
      <c r="V2330" t="s">
        <v>93</v>
      </c>
      <c r="W2330">
        <v>11</v>
      </c>
      <c r="X2330" t="s">
        <v>87</v>
      </c>
    </row>
    <row r="2331" spans="1:24">
      <c r="A2331">
        <v>25</v>
      </c>
      <c r="B2331" s="14">
        <v>46337</v>
      </c>
      <c r="C2331">
        <v>2026</v>
      </c>
      <c r="D2331">
        <v>4</v>
      </c>
      <c r="E2331">
        <v>11</v>
      </c>
      <c r="F2331" t="s">
        <v>87</v>
      </c>
      <c r="G2331" t="s">
        <v>0</v>
      </c>
      <c r="H2331" t="s">
        <v>1</v>
      </c>
      <c r="I2331" t="s">
        <v>2</v>
      </c>
      <c r="J2331" t="s">
        <v>3</v>
      </c>
      <c r="K2331" t="s">
        <v>9</v>
      </c>
      <c r="L2331" t="s">
        <v>17</v>
      </c>
      <c r="M2331">
        <v>1</v>
      </c>
      <c r="N2331">
        <v>145.83000000000001</v>
      </c>
      <c r="O2331">
        <v>0.1</v>
      </c>
      <c r="P2331">
        <v>79.14</v>
      </c>
      <c r="Q2331">
        <v>131.24700000000001</v>
      </c>
      <c r="R2331">
        <v>79.14</v>
      </c>
      <c r="S2331">
        <v>52.107000000000014</v>
      </c>
      <c r="T2331">
        <v>0.39701478890946085</v>
      </c>
      <c r="U2331">
        <v>2026</v>
      </c>
      <c r="V2331" t="s">
        <v>93</v>
      </c>
      <c r="W2331">
        <v>11</v>
      </c>
      <c r="X2331" t="s">
        <v>87</v>
      </c>
    </row>
    <row r="2332" spans="1:24">
      <c r="A2332">
        <v>252</v>
      </c>
      <c r="B2332" s="14">
        <v>46337</v>
      </c>
      <c r="C2332">
        <v>2026</v>
      </c>
      <c r="D2332">
        <v>4</v>
      </c>
      <c r="E2332">
        <v>11</v>
      </c>
      <c r="F2332" t="s">
        <v>87</v>
      </c>
      <c r="G2332" t="s">
        <v>0</v>
      </c>
      <c r="H2332" t="s">
        <v>1</v>
      </c>
      <c r="I2332" t="s">
        <v>2</v>
      </c>
      <c r="J2332" t="s">
        <v>3</v>
      </c>
      <c r="K2332" t="s">
        <v>14</v>
      </c>
      <c r="L2332" t="s">
        <v>48</v>
      </c>
      <c r="M2332">
        <v>4</v>
      </c>
      <c r="N2332">
        <v>162.04</v>
      </c>
      <c r="O2332">
        <v>0</v>
      </c>
      <c r="P2332">
        <v>85.77</v>
      </c>
      <c r="Q2332">
        <v>648.16</v>
      </c>
      <c r="R2332">
        <v>343.08</v>
      </c>
      <c r="S2332">
        <v>305.08</v>
      </c>
      <c r="T2332">
        <v>0.47068625030856581</v>
      </c>
      <c r="U2332">
        <v>2026</v>
      </c>
      <c r="V2332" t="s">
        <v>93</v>
      </c>
      <c r="W2332">
        <v>11</v>
      </c>
      <c r="X2332" t="s">
        <v>87</v>
      </c>
    </row>
    <row r="2333" spans="1:24">
      <c r="A2333">
        <v>1203</v>
      </c>
      <c r="B2333" s="14">
        <v>46337</v>
      </c>
      <c r="C2333">
        <v>2026</v>
      </c>
      <c r="D2333">
        <v>4</v>
      </c>
      <c r="E2333">
        <v>11</v>
      </c>
      <c r="F2333" t="s">
        <v>87</v>
      </c>
      <c r="G2333" t="s">
        <v>20</v>
      </c>
      <c r="H2333" t="s">
        <v>33</v>
      </c>
      <c r="I2333" t="s">
        <v>19</v>
      </c>
      <c r="J2333" t="s">
        <v>3</v>
      </c>
      <c r="K2333" t="s">
        <v>9</v>
      </c>
      <c r="L2333" t="s">
        <v>17</v>
      </c>
      <c r="M2333">
        <v>2</v>
      </c>
      <c r="N2333">
        <v>141.33000000000001</v>
      </c>
      <c r="O2333">
        <v>0.05</v>
      </c>
      <c r="P2333">
        <v>79.739999999999995</v>
      </c>
      <c r="Q2333">
        <v>268.52699999999999</v>
      </c>
      <c r="R2333">
        <v>159.47999999999999</v>
      </c>
      <c r="S2333">
        <v>109.047</v>
      </c>
      <c r="T2333">
        <v>0.40609324202035552</v>
      </c>
      <c r="U2333">
        <v>2026</v>
      </c>
      <c r="V2333" t="s">
        <v>93</v>
      </c>
      <c r="W2333">
        <v>11</v>
      </c>
      <c r="X2333" t="s">
        <v>87</v>
      </c>
    </row>
    <row r="2334" spans="1:24">
      <c r="A2334">
        <v>1567</v>
      </c>
      <c r="B2334" s="14">
        <v>46337</v>
      </c>
      <c r="C2334">
        <v>2026</v>
      </c>
      <c r="D2334">
        <v>4</v>
      </c>
      <c r="E2334">
        <v>11</v>
      </c>
      <c r="F2334" t="s">
        <v>87</v>
      </c>
      <c r="G2334" t="s">
        <v>11</v>
      </c>
      <c r="H2334" t="s">
        <v>52</v>
      </c>
      <c r="I2334" t="s">
        <v>2</v>
      </c>
      <c r="J2334" t="s">
        <v>3</v>
      </c>
      <c r="K2334" t="s">
        <v>23</v>
      </c>
      <c r="L2334" t="s">
        <v>51</v>
      </c>
      <c r="M2334">
        <v>1</v>
      </c>
      <c r="N2334">
        <v>125.11</v>
      </c>
      <c r="O2334">
        <v>0.1</v>
      </c>
      <c r="P2334">
        <v>61.65</v>
      </c>
      <c r="Q2334">
        <v>112.599</v>
      </c>
      <c r="R2334">
        <v>61.65</v>
      </c>
      <c r="S2334">
        <v>50.949000000000005</v>
      </c>
      <c r="T2334">
        <v>0.45248181600191834</v>
      </c>
      <c r="U2334">
        <v>2026</v>
      </c>
      <c r="V2334" t="s">
        <v>93</v>
      </c>
      <c r="W2334">
        <v>11</v>
      </c>
      <c r="X2334" t="s">
        <v>87</v>
      </c>
    </row>
    <row r="2335" spans="1:24">
      <c r="A2335">
        <v>2060</v>
      </c>
      <c r="B2335" s="14">
        <v>46337</v>
      </c>
      <c r="C2335">
        <v>2026</v>
      </c>
      <c r="D2335">
        <v>4</v>
      </c>
      <c r="E2335">
        <v>11</v>
      </c>
      <c r="F2335" t="s">
        <v>87</v>
      </c>
      <c r="G2335" t="s">
        <v>11</v>
      </c>
      <c r="H2335" t="s">
        <v>25</v>
      </c>
      <c r="I2335" t="s">
        <v>2</v>
      </c>
      <c r="J2335" t="s">
        <v>16</v>
      </c>
      <c r="K2335" t="s">
        <v>23</v>
      </c>
      <c r="L2335" t="s">
        <v>51</v>
      </c>
      <c r="M2335">
        <v>3</v>
      </c>
      <c r="N2335">
        <v>124.55</v>
      </c>
      <c r="O2335">
        <v>0.15</v>
      </c>
      <c r="P2335">
        <v>60.68</v>
      </c>
      <c r="Q2335">
        <v>317.60249999999996</v>
      </c>
      <c r="R2335">
        <v>182.04</v>
      </c>
      <c r="S2335">
        <v>135.56249999999997</v>
      </c>
      <c r="T2335">
        <v>0.42683070819656643</v>
      </c>
      <c r="U2335">
        <v>2026</v>
      </c>
      <c r="V2335" t="s">
        <v>93</v>
      </c>
      <c r="W2335">
        <v>11</v>
      </c>
      <c r="X2335" t="s">
        <v>87</v>
      </c>
    </row>
    <row r="2336" spans="1:24">
      <c r="A2336">
        <v>2485</v>
      </c>
      <c r="B2336" s="14">
        <v>46337</v>
      </c>
      <c r="C2336">
        <v>2026</v>
      </c>
      <c r="D2336">
        <v>4</v>
      </c>
      <c r="E2336">
        <v>11</v>
      </c>
      <c r="F2336" t="s">
        <v>87</v>
      </c>
      <c r="G2336" t="s">
        <v>11</v>
      </c>
      <c r="H2336" t="s">
        <v>39</v>
      </c>
      <c r="I2336" t="s">
        <v>19</v>
      </c>
      <c r="J2336" t="s">
        <v>3</v>
      </c>
      <c r="K2336" t="s">
        <v>9</v>
      </c>
      <c r="L2336" t="s">
        <v>17</v>
      </c>
      <c r="M2336">
        <v>1</v>
      </c>
      <c r="N2336">
        <v>143.77000000000001</v>
      </c>
      <c r="O2336">
        <v>0.1</v>
      </c>
      <c r="P2336">
        <v>81.02</v>
      </c>
      <c r="Q2336">
        <v>129.393</v>
      </c>
      <c r="R2336">
        <v>81.02</v>
      </c>
      <c r="S2336">
        <v>48.373000000000005</v>
      </c>
      <c r="T2336">
        <v>0.3738455712441941</v>
      </c>
      <c r="U2336">
        <v>2026</v>
      </c>
      <c r="V2336" t="s">
        <v>93</v>
      </c>
      <c r="W2336">
        <v>11</v>
      </c>
      <c r="X2336" t="s">
        <v>87</v>
      </c>
    </row>
    <row r="2337" spans="1:24">
      <c r="A2337">
        <v>3101</v>
      </c>
      <c r="B2337" s="14">
        <v>46337</v>
      </c>
      <c r="C2337">
        <v>2026</v>
      </c>
      <c r="D2337">
        <v>4</v>
      </c>
      <c r="E2337">
        <v>11</v>
      </c>
      <c r="F2337" t="s">
        <v>87</v>
      </c>
      <c r="G2337" t="s">
        <v>20</v>
      </c>
      <c r="H2337" t="s">
        <v>33</v>
      </c>
      <c r="I2337" t="s">
        <v>2</v>
      </c>
      <c r="J2337" t="s">
        <v>13</v>
      </c>
      <c r="K2337" t="s">
        <v>23</v>
      </c>
      <c r="L2337" t="s">
        <v>51</v>
      </c>
      <c r="M2337">
        <v>3</v>
      </c>
      <c r="N2337">
        <v>124.72</v>
      </c>
      <c r="O2337">
        <v>0.15</v>
      </c>
      <c r="P2337">
        <v>60.35</v>
      </c>
      <c r="Q2337">
        <v>318.03599999999994</v>
      </c>
      <c r="R2337">
        <v>181.05</v>
      </c>
      <c r="S2337">
        <v>136.98599999999993</v>
      </c>
      <c r="T2337">
        <v>0.4307248236048748</v>
      </c>
      <c r="U2337">
        <v>2026</v>
      </c>
      <c r="V2337" t="s">
        <v>93</v>
      </c>
      <c r="W2337">
        <v>11</v>
      </c>
      <c r="X2337" t="s">
        <v>87</v>
      </c>
    </row>
    <row r="2338" spans="1:24">
      <c r="A2338">
        <v>3165</v>
      </c>
      <c r="B2338" s="14">
        <v>46337</v>
      </c>
      <c r="C2338">
        <v>2026</v>
      </c>
      <c r="D2338">
        <v>4</v>
      </c>
      <c r="E2338">
        <v>11</v>
      </c>
      <c r="F2338" t="s">
        <v>87</v>
      </c>
      <c r="G2338" t="s">
        <v>11</v>
      </c>
      <c r="H2338" t="s">
        <v>12</v>
      </c>
      <c r="I2338" t="s">
        <v>19</v>
      </c>
      <c r="J2338" t="s">
        <v>3</v>
      </c>
      <c r="K2338" t="s">
        <v>34</v>
      </c>
      <c r="L2338" t="s">
        <v>42</v>
      </c>
      <c r="M2338">
        <v>1</v>
      </c>
      <c r="N2338">
        <v>35.729999999999997</v>
      </c>
      <c r="O2338">
        <v>0.1</v>
      </c>
      <c r="P2338">
        <v>14.15</v>
      </c>
      <c r="Q2338">
        <v>32.156999999999996</v>
      </c>
      <c r="R2338">
        <v>14.15</v>
      </c>
      <c r="S2338">
        <v>18.006999999999998</v>
      </c>
      <c r="T2338">
        <v>0.55997139036601673</v>
      </c>
      <c r="U2338">
        <v>2026</v>
      </c>
      <c r="V2338" t="s">
        <v>93</v>
      </c>
      <c r="W2338">
        <v>11</v>
      </c>
      <c r="X2338" t="s">
        <v>87</v>
      </c>
    </row>
    <row r="2339" spans="1:24">
      <c r="A2339">
        <v>4179</v>
      </c>
      <c r="B2339" s="14">
        <v>46337</v>
      </c>
      <c r="C2339">
        <v>2026</v>
      </c>
      <c r="D2339">
        <v>4</v>
      </c>
      <c r="E2339">
        <v>11</v>
      </c>
      <c r="F2339" t="s">
        <v>87</v>
      </c>
      <c r="G2339" t="s">
        <v>11</v>
      </c>
      <c r="H2339" t="s">
        <v>18</v>
      </c>
      <c r="I2339" t="s">
        <v>19</v>
      </c>
      <c r="J2339" t="s">
        <v>16</v>
      </c>
      <c r="K2339" t="s">
        <v>14</v>
      </c>
      <c r="L2339" t="s">
        <v>48</v>
      </c>
      <c r="M2339">
        <v>2</v>
      </c>
      <c r="N2339">
        <v>166.1</v>
      </c>
      <c r="O2339">
        <v>0.05</v>
      </c>
      <c r="P2339">
        <v>88.2</v>
      </c>
      <c r="Q2339">
        <v>315.58999999999997</v>
      </c>
      <c r="R2339">
        <v>176.4</v>
      </c>
      <c r="S2339">
        <v>139.18999999999997</v>
      </c>
      <c r="T2339">
        <v>0.44104692797617157</v>
      </c>
      <c r="U2339">
        <v>2026</v>
      </c>
      <c r="V2339" t="s">
        <v>93</v>
      </c>
      <c r="W2339">
        <v>11</v>
      </c>
      <c r="X2339" t="s">
        <v>87</v>
      </c>
    </row>
    <row r="2340" spans="1:24">
      <c r="A2340">
        <v>4829</v>
      </c>
      <c r="B2340" s="14">
        <v>46337</v>
      </c>
      <c r="C2340">
        <v>2026</v>
      </c>
      <c r="D2340">
        <v>4</v>
      </c>
      <c r="E2340">
        <v>11</v>
      </c>
      <c r="F2340" t="s">
        <v>87</v>
      </c>
      <c r="G2340" t="s">
        <v>11</v>
      </c>
      <c r="H2340" t="s">
        <v>52</v>
      </c>
      <c r="I2340" t="s">
        <v>28</v>
      </c>
      <c r="J2340" t="s">
        <v>13</v>
      </c>
      <c r="K2340" t="s">
        <v>4</v>
      </c>
      <c r="L2340" t="s">
        <v>5</v>
      </c>
      <c r="M2340">
        <v>2</v>
      </c>
      <c r="N2340">
        <v>81.27</v>
      </c>
      <c r="O2340">
        <v>0.05</v>
      </c>
      <c r="P2340">
        <v>43.04</v>
      </c>
      <c r="Q2340">
        <v>154.41299999999998</v>
      </c>
      <c r="R2340">
        <v>86.08</v>
      </c>
      <c r="S2340">
        <v>68.332999999999984</v>
      </c>
      <c r="T2340">
        <v>0.44253398353765544</v>
      </c>
      <c r="U2340">
        <v>2026</v>
      </c>
      <c r="V2340" t="s">
        <v>93</v>
      </c>
      <c r="W2340">
        <v>11</v>
      </c>
      <c r="X2340" t="s">
        <v>87</v>
      </c>
    </row>
    <row r="2341" spans="1:24">
      <c r="A2341">
        <v>4943</v>
      </c>
      <c r="B2341" s="14">
        <v>46337</v>
      </c>
      <c r="C2341">
        <v>2026</v>
      </c>
      <c r="D2341">
        <v>4</v>
      </c>
      <c r="E2341">
        <v>11</v>
      </c>
      <c r="F2341" t="s">
        <v>87</v>
      </c>
      <c r="G2341" t="s">
        <v>0</v>
      </c>
      <c r="H2341" t="s">
        <v>36</v>
      </c>
      <c r="I2341" t="s">
        <v>8</v>
      </c>
      <c r="J2341" t="s">
        <v>3</v>
      </c>
      <c r="K2341" t="s">
        <v>23</v>
      </c>
      <c r="L2341" t="s">
        <v>29</v>
      </c>
      <c r="M2341">
        <v>10</v>
      </c>
      <c r="N2341">
        <v>191.98</v>
      </c>
      <c r="O2341">
        <v>0.1</v>
      </c>
      <c r="P2341">
        <v>102.73</v>
      </c>
      <c r="Q2341">
        <v>1727.82</v>
      </c>
      <c r="R2341">
        <v>1027.3</v>
      </c>
      <c r="S2341">
        <v>700.52</v>
      </c>
      <c r="T2341">
        <v>0.40543575140929033</v>
      </c>
      <c r="U2341">
        <v>2026</v>
      </c>
      <c r="V2341" t="s">
        <v>93</v>
      </c>
      <c r="W2341">
        <v>11</v>
      </c>
      <c r="X2341" t="s">
        <v>87</v>
      </c>
    </row>
    <row r="2342" spans="1:24">
      <c r="A2342">
        <v>887</v>
      </c>
      <c r="B2342" s="14">
        <v>46338</v>
      </c>
      <c r="C2342">
        <v>2026</v>
      </c>
      <c r="D2342">
        <v>4</v>
      </c>
      <c r="E2342">
        <v>11</v>
      </c>
      <c r="F2342" t="s">
        <v>87</v>
      </c>
      <c r="G2342" t="s">
        <v>20</v>
      </c>
      <c r="H2342" t="s">
        <v>33</v>
      </c>
      <c r="I2342" t="s">
        <v>19</v>
      </c>
      <c r="J2342" t="s">
        <v>3</v>
      </c>
      <c r="K2342" t="s">
        <v>9</v>
      </c>
      <c r="L2342" t="s">
        <v>10</v>
      </c>
      <c r="M2342">
        <v>6</v>
      </c>
      <c r="N2342">
        <v>89.87</v>
      </c>
      <c r="O2342">
        <v>0.2</v>
      </c>
      <c r="P2342">
        <v>44.47</v>
      </c>
      <c r="Q2342">
        <v>431.37600000000003</v>
      </c>
      <c r="R2342">
        <v>266.82</v>
      </c>
      <c r="S2342">
        <v>164.55600000000004</v>
      </c>
      <c r="T2342">
        <v>0.3814676755313231</v>
      </c>
      <c r="U2342">
        <v>2026</v>
      </c>
      <c r="V2342" t="s">
        <v>93</v>
      </c>
      <c r="W2342">
        <v>11</v>
      </c>
      <c r="X2342" t="s">
        <v>87</v>
      </c>
    </row>
    <row r="2343" spans="1:24">
      <c r="A2343">
        <v>1090</v>
      </c>
      <c r="B2343" s="14">
        <v>46338</v>
      </c>
      <c r="C2343">
        <v>2026</v>
      </c>
      <c r="D2343">
        <v>4</v>
      </c>
      <c r="E2343">
        <v>11</v>
      </c>
      <c r="F2343" t="s">
        <v>87</v>
      </c>
      <c r="G2343" t="s">
        <v>6</v>
      </c>
      <c r="H2343" t="s">
        <v>49</v>
      </c>
      <c r="I2343" t="s">
        <v>28</v>
      </c>
      <c r="J2343" t="s">
        <v>13</v>
      </c>
      <c r="K2343" t="s">
        <v>4</v>
      </c>
      <c r="L2343" t="s">
        <v>22</v>
      </c>
      <c r="M2343">
        <v>3</v>
      </c>
      <c r="N2343">
        <v>51.44</v>
      </c>
      <c r="O2343">
        <v>0.1</v>
      </c>
      <c r="P2343">
        <v>23.11</v>
      </c>
      <c r="Q2343">
        <v>138.88800000000001</v>
      </c>
      <c r="R2343">
        <v>69.33</v>
      </c>
      <c r="S2343">
        <v>69.558000000000007</v>
      </c>
      <c r="T2343">
        <v>0.50082080525315364</v>
      </c>
      <c r="U2343">
        <v>2026</v>
      </c>
      <c r="V2343" t="s">
        <v>93</v>
      </c>
      <c r="W2343">
        <v>11</v>
      </c>
      <c r="X2343" t="s">
        <v>87</v>
      </c>
    </row>
    <row r="2344" spans="1:24">
      <c r="A2344">
        <v>2090</v>
      </c>
      <c r="B2344" s="14">
        <v>46338</v>
      </c>
      <c r="C2344">
        <v>2026</v>
      </c>
      <c r="D2344">
        <v>4</v>
      </c>
      <c r="E2344">
        <v>11</v>
      </c>
      <c r="F2344" t="s">
        <v>87</v>
      </c>
      <c r="G2344" t="s">
        <v>20</v>
      </c>
      <c r="H2344" t="s">
        <v>21</v>
      </c>
      <c r="I2344" t="s">
        <v>28</v>
      </c>
      <c r="J2344" t="s">
        <v>13</v>
      </c>
      <c r="K2344" t="s">
        <v>14</v>
      </c>
      <c r="L2344" t="s">
        <v>32</v>
      </c>
      <c r="M2344">
        <v>4</v>
      </c>
      <c r="N2344">
        <v>46.68</v>
      </c>
      <c r="O2344">
        <v>0.05</v>
      </c>
      <c r="P2344">
        <v>17.96</v>
      </c>
      <c r="Q2344">
        <v>177.38399999999999</v>
      </c>
      <c r="R2344">
        <v>71.84</v>
      </c>
      <c r="S2344">
        <v>105.54399999999998</v>
      </c>
      <c r="T2344">
        <v>0.59500293149325756</v>
      </c>
      <c r="U2344">
        <v>2026</v>
      </c>
      <c r="V2344" t="s">
        <v>93</v>
      </c>
      <c r="W2344">
        <v>11</v>
      </c>
      <c r="X2344" t="s">
        <v>87</v>
      </c>
    </row>
    <row r="2345" spans="1:24">
      <c r="A2345">
        <v>2561</v>
      </c>
      <c r="B2345" s="14">
        <v>46338</v>
      </c>
      <c r="C2345">
        <v>2026</v>
      </c>
      <c r="D2345">
        <v>4</v>
      </c>
      <c r="E2345">
        <v>11</v>
      </c>
      <c r="F2345" t="s">
        <v>87</v>
      </c>
      <c r="G2345" t="s">
        <v>6</v>
      </c>
      <c r="H2345" t="s">
        <v>43</v>
      </c>
      <c r="I2345" t="s">
        <v>19</v>
      </c>
      <c r="J2345" t="s">
        <v>13</v>
      </c>
      <c r="K2345" t="s">
        <v>9</v>
      </c>
      <c r="L2345" t="s">
        <v>46</v>
      </c>
      <c r="M2345">
        <v>4</v>
      </c>
      <c r="N2345">
        <v>73.05</v>
      </c>
      <c r="O2345">
        <v>0.2</v>
      </c>
      <c r="P2345">
        <v>32.82</v>
      </c>
      <c r="Q2345">
        <v>233.76</v>
      </c>
      <c r="R2345">
        <v>131.28</v>
      </c>
      <c r="S2345">
        <v>102.47999999999999</v>
      </c>
      <c r="T2345">
        <v>0.4383983572895277</v>
      </c>
      <c r="U2345">
        <v>2026</v>
      </c>
      <c r="V2345" t="s">
        <v>93</v>
      </c>
      <c r="W2345">
        <v>11</v>
      </c>
      <c r="X2345" t="s">
        <v>87</v>
      </c>
    </row>
    <row r="2346" spans="1:24">
      <c r="A2346">
        <v>2855</v>
      </c>
      <c r="B2346" s="14">
        <v>46338</v>
      </c>
      <c r="C2346">
        <v>2026</v>
      </c>
      <c r="D2346">
        <v>4</v>
      </c>
      <c r="E2346">
        <v>11</v>
      </c>
      <c r="F2346" t="s">
        <v>87</v>
      </c>
      <c r="G2346" t="s">
        <v>11</v>
      </c>
      <c r="H2346" t="s">
        <v>39</v>
      </c>
      <c r="I2346" t="s">
        <v>28</v>
      </c>
      <c r="J2346" t="s">
        <v>13</v>
      </c>
      <c r="K2346" t="s">
        <v>23</v>
      </c>
      <c r="L2346" t="s">
        <v>51</v>
      </c>
      <c r="M2346">
        <v>1</v>
      </c>
      <c r="N2346">
        <v>125.32</v>
      </c>
      <c r="O2346">
        <v>0.15</v>
      </c>
      <c r="P2346">
        <v>59.49</v>
      </c>
      <c r="Q2346">
        <v>106.52199999999999</v>
      </c>
      <c r="R2346">
        <v>59.49</v>
      </c>
      <c r="S2346">
        <v>47.031999999999989</v>
      </c>
      <c r="T2346">
        <v>0.44152381667636725</v>
      </c>
      <c r="U2346">
        <v>2026</v>
      </c>
      <c r="V2346" t="s">
        <v>93</v>
      </c>
      <c r="W2346">
        <v>11</v>
      </c>
      <c r="X2346" t="s">
        <v>87</v>
      </c>
    </row>
    <row r="2347" spans="1:24">
      <c r="A2347">
        <v>4421</v>
      </c>
      <c r="B2347" s="14">
        <v>46338</v>
      </c>
      <c r="C2347">
        <v>2026</v>
      </c>
      <c r="D2347">
        <v>4</v>
      </c>
      <c r="E2347">
        <v>11</v>
      </c>
      <c r="F2347" t="s">
        <v>87</v>
      </c>
      <c r="G2347" t="s">
        <v>6</v>
      </c>
      <c r="H2347" t="s">
        <v>41</v>
      </c>
      <c r="I2347" t="s">
        <v>28</v>
      </c>
      <c r="J2347" t="s">
        <v>16</v>
      </c>
      <c r="K2347" t="s">
        <v>34</v>
      </c>
      <c r="L2347" t="s">
        <v>38</v>
      </c>
      <c r="M2347">
        <v>2</v>
      </c>
      <c r="N2347">
        <v>123.49</v>
      </c>
      <c r="O2347">
        <v>0.15</v>
      </c>
      <c r="P2347">
        <v>68.08</v>
      </c>
      <c r="Q2347">
        <v>209.93299999999999</v>
      </c>
      <c r="R2347">
        <v>136.16</v>
      </c>
      <c r="S2347">
        <v>73.772999999999996</v>
      </c>
      <c r="T2347">
        <v>0.35141211719929694</v>
      </c>
      <c r="U2347">
        <v>2026</v>
      </c>
      <c r="V2347" t="s">
        <v>93</v>
      </c>
      <c r="W2347">
        <v>11</v>
      </c>
      <c r="X2347" t="s">
        <v>87</v>
      </c>
    </row>
    <row r="2348" spans="1:24">
      <c r="A2348">
        <v>195</v>
      </c>
      <c r="B2348" s="14">
        <v>46339</v>
      </c>
      <c r="C2348">
        <v>2026</v>
      </c>
      <c r="D2348">
        <v>4</v>
      </c>
      <c r="E2348">
        <v>11</v>
      </c>
      <c r="F2348" t="s">
        <v>87</v>
      </c>
      <c r="G2348" t="s">
        <v>6</v>
      </c>
      <c r="H2348" t="s">
        <v>43</v>
      </c>
      <c r="I2348" t="s">
        <v>19</v>
      </c>
      <c r="J2348" t="s">
        <v>3</v>
      </c>
      <c r="K2348" t="s">
        <v>14</v>
      </c>
      <c r="L2348" t="s">
        <v>32</v>
      </c>
      <c r="M2348">
        <v>1</v>
      </c>
      <c r="N2348">
        <v>47.37</v>
      </c>
      <c r="O2348">
        <v>0.2</v>
      </c>
      <c r="P2348">
        <v>18.739999999999998</v>
      </c>
      <c r="Q2348">
        <v>37.896000000000001</v>
      </c>
      <c r="R2348">
        <v>18.739999999999998</v>
      </c>
      <c r="S2348">
        <v>19.156000000000002</v>
      </c>
      <c r="T2348">
        <v>0.50548870593202455</v>
      </c>
      <c r="U2348">
        <v>2026</v>
      </c>
      <c r="V2348" t="s">
        <v>93</v>
      </c>
      <c r="W2348">
        <v>11</v>
      </c>
      <c r="X2348" t="s">
        <v>87</v>
      </c>
    </row>
    <row r="2349" spans="1:24">
      <c r="A2349">
        <v>520</v>
      </c>
      <c r="B2349" s="14">
        <v>46339</v>
      </c>
      <c r="C2349">
        <v>2026</v>
      </c>
      <c r="D2349">
        <v>4</v>
      </c>
      <c r="E2349">
        <v>11</v>
      </c>
      <c r="F2349" t="s">
        <v>87</v>
      </c>
      <c r="G2349" t="s">
        <v>6</v>
      </c>
      <c r="H2349" t="s">
        <v>43</v>
      </c>
      <c r="I2349" t="s">
        <v>8</v>
      </c>
      <c r="J2349" t="s">
        <v>16</v>
      </c>
      <c r="K2349" t="s">
        <v>9</v>
      </c>
      <c r="L2349" t="s">
        <v>10</v>
      </c>
      <c r="M2349">
        <v>6</v>
      </c>
      <c r="N2349">
        <v>92.31</v>
      </c>
      <c r="O2349">
        <v>0.05</v>
      </c>
      <c r="P2349">
        <v>46.12</v>
      </c>
      <c r="Q2349">
        <v>526.16700000000003</v>
      </c>
      <c r="R2349">
        <v>276.71999999999997</v>
      </c>
      <c r="S2349">
        <v>249.44700000000006</v>
      </c>
      <c r="T2349">
        <v>0.47408332335551268</v>
      </c>
      <c r="U2349">
        <v>2026</v>
      </c>
      <c r="V2349" t="s">
        <v>93</v>
      </c>
      <c r="W2349">
        <v>11</v>
      </c>
      <c r="X2349" t="s">
        <v>87</v>
      </c>
    </row>
    <row r="2350" spans="1:24">
      <c r="A2350">
        <v>646</v>
      </c>
      <c r="B2350" s="14">
        <v>46339</v>
      </c>
      <c r="C2350">
        <v>2026</v>
      </c>
      <c r="D2350">
        <v>4</v>
      </c>
      <c r="E2350">
        <v>11</v>
      </c>
      <c r="F2350" t="s">
        <v>87</v>
      </c>
      <c r="G2350" t="s">
        <v>11</v>
      </c>
      <c r="H2350" t="s">
        <v>52</v>
      </c>
      <c r="I2350" t="s">
        <v>19</v>
      </c>
      <c r="J2350" t="s">
        <v>3</v>
      </c>
      <c r="K2350" t="s">
        <v>4</v>
      </c>
      <c r="L2350" t="s">
        <v>22</v>
      </c>
      <c r="M2350">
        <v>1</v>
      </c>
      <c r="N2350">
        <v>49.53</v>
      </c>
      <c r="O2350">
        <v>0.1</v>
      </c>
      <c r="P2350">
        <v>22.18</v>
      </c>
      <c r="Q2350">
        <v>44.577000000000005</v>
      </c>
      <c r="R2350">
        <v>22.18</v>
      </c>
      <c r="S2350">
        <v>22.397000000000006</v>
      </c>
      <c r="T2350">
        <v>0.50243399062296712</v>
      </c>
      <c r="U2350">
        <v>2026</v>
      </c>
      <c r="V2350" t="s">
        <v>93</v>
      </c>
      <c r="W2350">
        <v>11</v>
      </c>
      <c r="X2350" t="s">
        <v>87</v>
      </c>
    </row>
    <row r="2351" spans="1:24">
      <c r="A2351">
        <v>893</v>
      </c>
      <c r="B2351" s="14">
        <v>46339</v>
      </c>
      <c r="C2351">
        <v>2026</v>
      </c>
      <c r="D2351">
        <v>4</v>
      </c>
      <c r="E2351">
        <v>11</v>
      </c>
      <c r="F2351" t="s">
        <v>87</v>
      </c>
      <c r="G2351" t="s">
        <v>20</v>
      </c>
      <c r="H2351" t="s">
        <v>33</v>
      </c>
      <c r="I2351" t="s">
        <v>2</v>
      </c>
      <c r="J2351" t="s">
        <v>13</v>
      </c>
      <c r="K2351" t="s">
        <v>14</v>
      </c>
      <c r="L2351" t="s">
        <v>32</v>
      </c>
      <c r="M2351">
        <v>4</v>
      </c>
      <c r="N2351">
        <v>47.62</v>
      </c>
      <c r="O2351">
        <v>0.2</v>
      </c>
      <c r="P2351">
        <v>18.100000000000001</v>
      </c>
      <c r="Q2351">
        <v>152.38399999999999</v>
      </c>
      <c r="R2351">
        <v>72.400000000000006</v>
      </c>
      <c r="S2351">
        <v>79.98399999999998</v>
      </c>
      <c r="T2351">
        <v>0.52488450230995376</v>
      </c>
      <c r="U2351">
        <v>2026</v>
      </c>
      <c r="V2351" t="s">
        <v>93</v>
      </c>
      <c r="W2351">
        <v>11</v>
      </c>
      <c r="X2351" t="s">
        <v>87</v>
      </c>
    </row>
    <row r="2352" spans="1:24">
      <c r="A2352">
        <v>916</v>
      </c>
      <c r="B2352" s="14">
        <v>46339</v>
      </c>
      <c r="C2352">
        <v>2026</v>
      </c>
      <c r="D2352">
        <v>4</v>
      </c>
      <c r="E2352">
        <v>11</v>
      </c>
      <c r="F2352" t="s">
        <v>87</v>
      </c>
      <c r="G2352" t="s">
        <v>6</v>
      </c>
      <c r="H2352" t="s">
        <v>27</v>
      </c>
      <c r="I2352" t="s">
        <v>2</v>
      </c>
      <c r="J2352" t="s">
        <v>13</v>
      </c>
      <c r="K2352" t="s">
        <v>4</v>
      </c>
      <c r="L2352" t="s">
        <v>22</v>
      </c>
      <c r="M2352">
        <v>4</v>
      </c>
      <c r="N2352">
        <v>51.93</v>
      </c>
      <c r="O2352">
        <v>0.05</v>
      </c>
      <c r="P2352">
        <v>22.62</v>
      </c>
      <c r="Q2352">
        <v>197.334</v>
      </c>
      <c r="R2352">
        <v>90.48</v>
      </c>
      <c r="S2352">
        <v>106.854</v>
      </c>
      <c r="T2352">
        <v>0.54148803551339353</v>
      </c>
      <c r="U2352">
        <v>2026</v>
      </c>
      <c r="V2352" t="s">
        <v>93</v>
      </c>
      <c r="W2352">
        <v>11</v>
      </c>
      <c r="X2352" t="s">
        <v>87</v>
      </c>
    </row>
    <row r="2353" spans="1:24">
      <c r="A2353">
        <v>1295</v>
      </c>
      <c r="B2353" s="14">
        <v>46339</v>
      </c>
      <c r="C2353">
        <v>2026</v>
      </c>
      <c r="D2353">
        <v>4</v>
      </c>
      <c r="E2353">
        <v>11</v>
      </c>
      <c r="F2353" t="s">
        <v>87</v>
      </c>
      <c r="G2353" t="s">
        <v>6</v>
      </c>
      <c r="H2353" t="s">
        <v>41</v>
      </c>
      <c r="I2353" t="s">
        <v>28</v>
      </c>
      <c r="J2353" t="s">
        <v>13</v>
      </c>
      <c r="K2353" t="s">
        <v>9</v>
      </c>
      <c r="L2353" t="s">
        <v>37</v>
      </c>
      <c r="M2353">
        <v>1</v>
      </c>
      <c r="N2353">
        <v>155.44999999999999</v>
      </c>
      <c r="O2353">
        <v>0.05</v>
      </c>
      <c r="P2353">
        <v>77.25</v>
      </c>
      <c r="Q2353">
        <v>147.67749999999998</v>
      </c>
      <c r="R2353">
        <v>77.25</v>
      </c>
      <c r="S2353">
        <v>70.427499999999981</v>
      </c>
      <c r="T2353">
        <v>0.47690067884410281</v>
      </c>
      <c r="U2353">
        <v>2026</v>
      </c>
      <c r="V2353" t="s">
        <v>93</v>
      </c>
      <c r="W2353">
        <v>11</v>
      </c>
      <c r="X2353" t="s">
        <v>87</v>
      </c>
    </row>
    <row r="2354" spans="1:24">
      <c r="A2354">
        <v>3438</v>
      </c>
      <c r="B2354" s="14">
        <v>46339</v>
      </c>
      <c r="C2354">
        <v>2026</v>
      </c>
      <c r="D2354">
        <v>4</v>
      </c>
      <c r="E2354">
        <v>11</v>
      </c>
      <c r="F2354" t="s">
        <v>87</v>
      </c>
      <c r="G2354" t="s">
        <v>0</v>
      </c>
      <c r="H2354" t="s">
        <v>1</v>
      </c>
      <c r="I2354" t="s">
        <v>2</v>
      </c>
      <c r="J2354" t="s">
        <v>3</v>
      </c>
      <c r="K2354" t="s">
        <v>4</v>
      </c>
      <c r="L2354" t="s">
        <v>26</v>
      </c>
      <c r="M2354">
        <v>4</v>
      </c>
      <c r="N2354">
        <v>40.03</v>
      </c>
      <c r="O2354">
        <v>0.05</v>
      </c>
      <c r="P2354">
        <v>16.78</v>
      </c>
      <c r="Q2354">
        <v>152.114</v>
      </c>
      <c r="R2354">
        <v>67.12</v>
      </c>
      <c r="S2354">
        <v>84.994</v>
      </c>
      <c r="T2354">
        <v>0.5587519886400989</v>
      </c>
      <c r="U2354">
        <v>2026</v>
      </c>
      <c r="V2354" t="s">
        <v>93</v>
      </c>
      <c r="W2354">
        <v>11</v>
      </c>
      <c r="X2354" t="s">
        <v>87</v>
      </c>
    </row>
    <row r="2355" spans="1:24">
      <c r="A2355">
        <v>3573</v>
      </c>
      <c r="B2355" s="14">
        <v>46339</v>
      </c>
      <c r="C2355">
        <v>2026</v>
      </c>
      <c r="D2355">
        <v>4</v>
      </c>
      <c r="E2355">
        <v>11</v>
      </c>
      <c r="F2355" t="s">
        <v>87</v>
      </c>
      <c r="G2355" t="s">
        <v>0</v>
      </c>
      <c r="H2355" t="s">
        <v>36</v>
      </c>
      <c r="I2355" t="s">
        <v>2</v>
      </c>
      <c r="J2355" t="s">
        <v>3</v>
      </c>
      <c r="K2355" t="s">
        <v>9</v>
      </c>
      <c r="L2355" t="s">
        <v>37</v>
      </c>
      <c r="M2355">
        <v>2</v>
      </c>
      <c r="N2355">
        <v>152.96</v>
      </c>
      <c r="O2355">
        <v>0.1</v>
      </c>
      <c r="P2355">
        <v>79.12</v>
      </c>
      <c r="Q2355">
        <v>275.32800000000003</v>
      </c>
      <c r="R2355">
        <v>158.24</v>
      </c>
      <c r="S2355">
        <v>117.08800000000002</v>
      </c>
      <c r="T2355">
        <v>0.4252673175267318</v>
      </c>
      <c r="U2355">
        <v>2026</v>
      </c>
      <c r="V2355" t="s">
        <v>93</v>
      </c>
      <c r="W2355">
        <v>11</v>
      </c>
      <c r="X2355" t="s">
        <v>87</v>
      </c>
    </row>
    <row r="2356" spans="1:24">
      <c r="A2356">
        <v>4257</v>
      </c>
      <c r="B2356" s="14">
        <v>46339</v>
      </c>
      <c r="C2356">
        <v>2026</v>
      </c>
      <c r="D2356">
        <v>4</v>
      </c>
      <c r="E2356">
        <v>11</v>
      </c>
      <c r="F2356" t="s">
        <v>87</v>
      </c>
      <c r="G2356" t="s">
        <v>20</v>
      </c>
      <c r="H2356" t="s">
        <v>47</v>
      </c>
      <c r="I2356" t="s">
        <v>19</v>
      </c>
      <c r="J2356" t="s">
        <v>13</v>
      </c>
      <c r="K2356" t="s">
        <v>34</v>
      </c>
      <c r="L2356" t="s">
        <v>38</v>
      </c>
      <c r="M2356">
        <v>2</v>
      </c>
      <c r="N2356">
        <v>124.06</v>
      </c>
      <c r="O2356">
        <v>0.05</v>
      </c>
      <c r="P2356">
        <v>69.98</v>
      </c>
      <c r="Q2356">
        <v>235.714</v>
      </c>
      <c r="R2356">
        <v>139.96</v>
      </c>
      <c r="S2356">
        <v>95.753999999999991</v>
      </c>
      <c r="T2356">
        <v>0.40622958330858577</v>
      </c>
      <c r="U2356">
        <v>2026</v>
      </c>
      <c r="V2356" t="s">
        <v>93</v>
      </c>
      <c r="W2356">
        <v>11</v>
      </c>
      <c r="X2356" t="s">
        <v>87</v>
      </c>
    </row>
    <row r="2357" spans="1:24">
      <c r="A2357">
        <v>4389</v>
      </c>
      <c r="B2357" s="14">
        <v>46339</v>
      </c>
      <c r="C2357">
        <v>2026</v>
      </c>
      <c r="D2357">
        <v>4</v>
      </c>
      <c r="E2357">
        <v>11</v>
      </c>
      <c r="F2357" t="s">
        <v>87</v>
      </c>
      <c r="G2357" t="s">
        <v>11</v>
      </c>
      <c r="H2357" t="s">
        <v>39</v>
      </c>
      <c r="I2357" t="s">
        <v>28</v>
      </c>
      <c r="J2357" t="s">
        <v>13</v>
      </c>
      <c r="K2357" t="s">
        <v>9</v>
      </c>
      <c r="L2357" t="s">
        <v>37</v>
      </c>
      <c r="M2357">
        <v>1</v>
      </c>
      <c r="N2357">
        <v>151.66</v>
      </c>
      <c r="O2357">
        <v>0.1</v>
      </c>
      <c r="P2357">
        <v>80.209999999999994</v>
      </c>
      <c r="Q2357">
        <v>136.494</v>
      </c>
      <c r="R2357">
        <v>80.209999999999994</v>
      </c>
      <c r="S2357">
        <v>56.284000000000006</v>
      </c>
      <c r="T2357">
        <v>0.41235512183685735</v>
      </c>
      <c r="U2357">
        <v>2026</v>
      </c>
      <c r="V2357" t="s">
        <v>93</v>
      </c>
      <c r="W2357">
        <v>11</v>
      </c>
      <c r="X2357" t="s">
        <v>87</v>
      </c>
    </row>
    <row r="2358" spans="1:24">
      <c r="A2358">
        <v>4887</v>
      </c>
      <c r="B2358" s="14">
        <v>46339</v>
      </c>
      <c r="C2358">
        <v>2026</v>
      </c>
      <c r="D2358">
        <v>4</v>
      </c>
      <c r="E2358">
        <v>11</v>
      </c>
      <c r="F2358" t="s">
        <v>87</v>
      </c>
      <c r="G2358" t="s">
        <v>20</v>
      </c>
      <c r="H2358" t="s">
        <v>33</v>
      </c>
      <c r="I2358" t="s">
        <v>2</v>
      </c>
      <c r="J2358" t="s">
        <v>13</v>
      </c>
      <c r="K2358" t="s">
        <v>9</v>
      </c>
      <c r="L2358" t="s">
        <v>17</v>
      </c>
      <c r="M2358">
        <v>2</v>
      </c>
      <c r="N2358">
        <v>142.30000000000001</v>
      </c>
      <c r="O2358">
        <v>0.15</v>
      </c>
      <c r="P2358">
        <v>77.760000000000005</v>
      </c>
      <c r="Q2358">
        <v>241.91000000000003</v>
      </c>
      <c r="R2358">
        <v>155.52000000000001</v>
      </c>
      <c r="S2358">
        <v>86.390000000000015</v>
      </c>
      <c r="T2358">
        <v>0.35711628291513375</v>
      </c>
      <c r="U2358">
        <v>2026</v>
      </c>
      <c r="V2358" t="s">
        <v>93</v>
      </c>
      <c r="W2358">
        <v>11</v>
      </c>
      <c r="X2358" t="s">
        <v>87</v>
      </c>
    </row>
    <row r="2359" spans="1:24">
      <c r="A2359">
        <v>5007</v>
      </c>
      <c r="B2359" s="14">
        <v>46339</v>
      </c>
      <c r="C2359">
        <v>2026</v>
      </c>
      <c r="D2359">
        <v>4</v>
      </c>
      <c r="E2359">
        <v>11</v>
      </c>
      <c r="F2359" t="s">
        <v>87</v>
      </c>
      <c r="G2359" t="s">
        <v>6</v>
      </c>
      <c r="H2359" t="s">
        <v>49</v>
      </c>
      <c r="I2359" t="s">
        <v>2</v>
      </c>
      <c r="J2359" t="s">
        <v>16</v>
      </c>
      <c r="K2359" t="s">
        <v>14</v>
      </c>
      <c r="L2359" t="s">
        <v>48</v>
      </c>
      <c r="M2359">
        <v>4</v>
      </c>
      <c r="N2359">
        <v>161.97</v>
      </c>
      <c r="O2359">
        <v>0.05</v>
      </c>
      <c r="P2359">
        <v>87.2</v>
      </c>
      <c r="Q2359">
        <v>615.48599999999999</v>
      </c>
      <c r="R2359">
        <v>348.8</v>
      </c>
      <c r="S2359">
        <v>266.68599999999998</v>
      </c>
      <c r="T2359">
        <v>0.4332933649181297</v>
      </c>
      <c r="U2359">
        <v>2026</v>
      </c>
      <c r="V2359" t="s">
        <v>93</v>
      </c>
      <c r="W2359">
        <v>11</v>
      </c>
      <c r="X2359" t="s">
        <v>87</v>
      </c>
    </row>
    <row r="2360" spans="1:24">
      <c r="A2360">
        <v>5111</v>
      </c>
      <c r="B2360" s="14">
        <v>46339</v>
      </c>
      <c r="C2360">
        <v>2026</v>
      </c>
      <c r="D2360">
        <v>4</v>
      </c>
      <c r="E2360">
        <v>11</v>
      </c>
      <c r="F2360" t="s">
        <v>87</v>
      </c>
      <c r="G2360" t="s">
        <v>6</v>
      </c>
      <c r="H2360" t="s">
        <v>49</v>
      </c>
      <c r="I2360" t="s">
        <v>8</v>
      </c>
      <c r="J2360" t="s">
        <v>16</v>
      </c>
      <c r="K2360" t="s">
        <v>14</v>
      </c>
      <c r="L2360" t="s">
        <v>44</v>
      </c>
      <c r="M2360">
        <v>5</v>
      </c>
      <c r="N2360">
        <v>133.99</v>
      </c>
      <c r="O2360">
        <v>0.15</v>
      </c>
      <c r="P2360">
        <v>65.55</v>
      </c>
      <c r="Q2360">
        <v>569.45749999999998</v>
      </c>
      <c r="R2360">
        <v>327.75</v>
      </c>
      <c r="S2360">
        <v>241.70749999999998</v>
      </c>
      <c r="T2360">
        <v>0.42445221987593451</v>
      </c>
      <c r="U2360">
        <v>2026</v>
      </c>
      <c r="V2360" t="s">
        <v>93</v>
      </c>
      <c r="W2360">
        <v>11</v>
      </c>
      <c r="X2360" t="s">
        <v>87</v>
      </c>
    </row>
    <row r="2361" spans="1:24">
      <c r="A2361">
        <v>5177</v>
      </c>
      <c r="B2361" s="14">
        <v>46339</v>
      </c>
      <c r="C2361">
        <v>2026</v>
      </c>
      <c r="D2361">
        <v>4</v>
      </c>
      <c r="E2361">
        <v>11</v>
      </c>
      <c r="F2361" t="s">
        <v>87</v>
      </c>
      <c r="G2361" t="s">
        <v>6</v>
      </c>
      <c r="H2361" t="s">
        <v>27</v>
      </c>
      <c r="I2361" t="s">
        <v>19</v>
      </c>
      <c r="J2361" t="s">
        <v>3</v>
      </c>
      <c r="K2361" t="s">
        <v>23</v>
      </c>
      <c r="L2361" t="s">
        <v>40</v>
      </c>
      <c r="M2361">
        <v>2</v>
      </c>
      <c r="N2361">
        <v>83.18</v>
      </c>
      <c r="O2361">
        <v>0.1</v>
      </c>
      <c r="P2361">
        <v>40.479999999999997</v>
      </c>
      <c r="Q2361">
        <v>149.72400000000002</v>
      </c>
      <c r="R2361">
        <v>80.959999999999994</v>
      </c>
      <c r="S2361">
        <v>68.764000000000024</v>
      </c>
      <c r="T2361">
        <v>0.45927172664369115</v>
      </c>
      <c r="U2361">
        <v>2026</v>
      </c>
      <c r="V2361" t="s">
        <v>93</v>
      </c>
      <c r="W2361">
        <v>11</v>
      </c>
      <c r="X2361" t="s">
        <v>87</v>
      </c>
    </row>
    <row r="2362" spans="1:24">
      <c r="A2362">
        <v>584</v>
      </c>
      <c r="B2362" s="14">
        <v>46340</v>
      </c>
      <c r="C2362">
        <v>2026</v>
      </c>
      <c r="D2362">
        <v>4</v>
      </c>
      <c r="E2362">
        <v>11</v>
      </c>
      <c r="F2362" t="s">
        <v>87</v>
      </c>
      <c r="G2362" t="s">
        <v>6</v>
      </c>
      <c r="H2362" t="s">
        <v>43</v>
      </c>
      <c r="I2362" t="s">
        <v>2</v>
      </c>
      <c r="J2362" t="s">
        <v>13</v>
      </c>
      <c r="K2362" t="s">
        <v>9</v>
      </c>
      <c r="L2362" t="s">
        <v>10</v>
      </c>
      <c r="M2362">
        <v>1</v>
      </c>
      <c r="N2362">
        <v>91.95</v>
      </c>
      <c r="O2362">
        <v>0</v>
      </c>
      <c r="P2362">
        <v>46.64</v>
      </c>
      <c r="Q2362">
        <v>91.95</v>
      </c>
      <c r="R2362">
        <v>46.64</v>
      </c>
      <c r="S2362">
        <v>45.31</v>
      </c>
      <c r="T2362">
        <v>0.49276780859162589</v>
      </c>
      <c r="U2362">
        <v>2026</v>
      </c>
      <c r="V2362" t="s">
        <v>93</v>
      </c>
      <c r="W2362">
        <v>11</v>
      </c>
      <c r="X2362" t="s">
        <v>87</v>
      </c>
    </row>
    <row r="2363" spans="1:24">
      <c r="A2363">
        <v>621</v>
      </c>
      <c r="B2363" s="14">
        <v>46340</v>
      </c>
      <c r="C2363">
        <v>2026</v>
      </c>
      <c r="D2363">
        <v>4</v>
      </c>
      <c r="E2363">
        <v>11</v>
      </c>
      <c r="F2363" t="s">
        <v>87</v>
      </c>
      <c r="G2363" t="s">
        <v>20</v>
      </c>
      <c r="H2363" t="s">
        <v>47</v>
      </c>
      <c r="I2363" t="s">
        <v>8</v>
      </c>
      <c r="J2363" t="s">
        <v>16</v>
      </c>
      <c r="K2363" t="s">
        <v>14</v>
      </c>
      <c r="L2363" t="s">
        <v>15</v>
      </c>
      <c r="M2363">
        <v>5</v>
      </c>
      <c r="N2363">
        <v>35.68</v>
      </c>
      <c r="O2363">
        <v>0.15</v>
      </c>
      <c r="P2363">
        <v>13.48</v>
      </c>
      <c r="Q2363">
        <v>151.64000000000001</v>
      </c>
      <c r="R2363">
        <v>67.400000000000006</v>
      </c>
      <c r="S2363">
        <v>84.240000000000009</v>
      </c>
      <c r="T2363">
        <v>0.55552624637298864</v>
      </c>
      <c r="U2363">
        <v>2026</v>
      </c>
      <c r="V2363" t="s">
        <v>93</v>
      </c>
      <c r="W2363">
        <v>11</v>
      </c>
      <c r="X2363" t="s">
        <v>87</v>
      </c>
    </row>
    <row r="2364" spans="1:24">
      <c r="A2364">
        <v>623</v>
      </c>
      <c r="B2364" s="14">
        <v>46340</v>
      </c>
      <c r="C2364">
        <v>2026</v>
      </c>
      <c r="D2364">
        <v>4</v>
      </c>
      <c r="E2364">
        <v>11</v>
      </c>
      <c r="F2364" t="s">
        <v>87</v>
      </c>
      <c r="G2364" t="s">
        <v>11</v>
      </c>
      <c r="H2364" t="s">
        <v>52</v>
      </c>
      <c r="I2364" t="s">
        <v>2</v>
      </c>
      <c r="J2364" t="s">
        <v>3</v>
      </c>
      <c r="K2364" t="s">
        <v>23</v>
      </c>
      <c r="L2364" t="s">
        <v>24</v>
      </c>
      <c r="M2364">
        <v>3</v>
      </c>
      <c r="N2364">
        <v>336.58</v>
      </c>
      <c r="O2364">
        <v>0.15</v>
      </c>
      <c r="P2364">
        <v>198.99</v>
      </c>
      <c r="Q2364">
        <v>858.279</v>
      </c>
      <c r="R2364">
        <v>596.97</v>
      </c>
      <c r="S2364">
        <v>261.30899999999997</v>
      </c>
      <c r="T2364">
        <v>0.3044569423229509</v>
      </c>
      <c r="U2364">
        <v>2026</v>
      </c>
      <c r="V2364" t="s">
        <v>93</v>
      </c>
      <c r="W2364">
        <v>11</v>
      </c>
      <c r="X2364" t="s">
        <v>87</v>
      </c>
    </row>
    <row r="2365" spans="1:24">
      <c r="A2365">
        <v>1431</v>
      </c>
      <c r="B2365" s="14">
        <v>46340</v>
      </c>
      <c r="C2365">
        <v>2026</v>
      </c>
      <c r="D2365">
        <v>4</v>
      </c>
      <c r="E2365">
        <v>11</v>
      </c>
      <c r="F2365" t="s">
        <v>87</v>
      </c>
      <c r="G2365" t="s">
        <v>11</v>
      </c>
      <c r="H2365" t="s">
        <v>12</v>
      </c>
      <c r="I2365" t="s">
        <v>2</v>
      </c>
      <c r="J2365" t="s">
        <v>13</v>
      </c>
      <c r="K2365" t="s">
        <v>34</v>
      </c>
      <c r="L2365" t="s">
        <v>42</v>
      </c>
      <c r="M2365">
        <v>2</v>
      </c>
      <c r="N2365">
        <v>36.979999999999997</v>
      </c>
      <c r="O2365">
        <v>0.15</v>
      </c>
      <c r="P2365">
        <v>14.13</v>
      </c>
      <c r="Q2365">
        <v>62.865999999999993</v>
      </c>
      <c r="R2365">
        <v>28.26</v>
      </c>
      <c r="S2365">
        <v>34.605999999999995</v>
      </c>
      <c r="T2365">
        <v>0.55047243342983487</v>
      </c>
      <c r="U2365">
        <v>2026</v>
      </c>
      <c r="V2365" t="s">
        <v>93</v>
      </c>
      <c r="W2365">
        <v>11</v>
      </c>
      <c r="X2365" t="s">
        <v>87</v>
      </c>
    </row>
    <row r="2366" spans="1:24">
      <c r="A2366">
        <v>1520</v>
      </c>
      <c r="B2366" s="14">
        <v>46340</v>
      </c>
      <c r="C2366">
        <v>2026</v>
      </c>
      <c r="D2366">
        <v>4</v>
      </c>
      <c r="E2366">
        <v>11</v>
      </c>
      <c r="F2366" t="s">
        <v>87</v>
      </c>
      <c r="G2366" t="s">
        <v>20</v>
      </c>
      <c r="H2366" t="s">
        <v>47</v>
      </c>
      <c r="I2366" t="s">
        <v>28</v>
      </c>
      <c r="J2366" t="s">
        <v>13</v>
      </c>
      <c r="K2366" t="s">
        <v>34</v>
      </c>
      <c r="L2366" t="s">
        <v>42</v>
      </c>
      <c r="M2366">
        <v>2</v>
      </c>
      <c r="N2366">
        <v>36.15</v>
      </c>
      <c r="O2366">
        <v>0</v>
      </c>
      <c r="P2366">
        <v>13.51</v>
      </c>
      <c r="Q2366">
        <v>72.3</v>
      </c>
      <c r="R2366">
        <v>27.02</v>
      </c>
      <c r="S2366">
        <v>45.28</v>
      </c>
      <c r="T2366">
        <v>0.62627939142461964</v>
      </c>
      <c r="U2366">
        <v>2026</v>
      </c>
      <c r="V2366" t="s">
        <v>93</v>
      </c>
      <c r="W2366">
        <v>11</v>
      </c>
      <c r="X2366" t="s">
        <v>87</v>
      </c>
    </row>
    <row r="2367" spans="1:24">
      <c r="A2367">
        <v>1791</v>
      </c>
      <c r="B2367" s="14">
        <v>46340</v>
      </c>
      <c r="C2367">
        <v>2026</v>
      </c>
      <c r="D2367">
        <v>4</v>
      </c>
      <c r="E2367">
        <v>11</v>
      </c>
      <c r="F2367" t="s">
        <v>87</v>
      </c>
      <c r="G2367" t="s">
        <v>11</v>
      </c>
      <c r="H2367" t="s">
        <v>12</v>
      </c>
      <c r="I2367" t="s">
        <v>2</v>
      </c>
      <c r="J2367" t="s">
        <v>16</v>
      </c>
      <c r="K2367" t="s">
        <v>34</v>
      </c>
      <c r="L2367" t="s">
        <v>38</v>
      </c>
      <c r="M2367">
        <v>1</v>
      </c>
      <c r="N2367">
        <v>121.86</v>
      </c>
      <c r="O2367">
        <v>0.05</v>
      </c>
      <c r="P2367">
        <v>69.900000000000006</v>
      </c>
      <c r="Q2367">
        <v>115.767</v>
      </c>
      <c r="R2367">
        <v>69.900000000000006</v>
      </c>
      <c r="S2367">
        <v>45.86699999999999</v>
      </c>
      <c r="T2367">
        <v>0.396200989919407</v>
      </c>
      <c r="U2367">
        <v>2026</v>
      </c>
      <c r="V2367" t="s">
        <v>93</v>
      </c>
      <c r="W2367">
        <v>11</v>
      </c>
      <c r="X2367" t="s">
        <v>87</v>
      </c>
    </row>
    <row r="2368" spans="1:24">
      <c r="A2368">
        <v>2191</v>
      </c>
      <c r="B2368" s="14">
        <v>46340</v>
      </c>
      <c r="C2368">
        <v>2026</v>
      </c>
      <c r="D2368">
        <v>4</v>
      </c>
      <c r="E2368">
        <v>11</v>
      </c>
      <c r="F2368" t="s">
        <v>87</v>
      </c>
      <c r="G2368" t="s">
        <v>11</v>
      </c>
      <c r="H2368" t="s">
        <v>25</v>
      </c>
      <c r="I2368" t="s">
        <v>19</v>
      </c>
      <c r="J2368" t="s">
        <v>3</v>
      </c>
      <c r="K2368" t="s">
        <v>4</v>
      </c>
      <c r="L2368" t="s">
        <v>22</v>
      </c>
      <c r="M2368">
        <v>6</v>
      </c>
      <c r="N2368">
        <v>49.85</v>
      </c>
      <c r="O2368">
        <v>0.05</v>
      </c>
      <c r="P2368">
        <v>22.68</v>
      </c>
      <c r="Q2368">
        <v>284.14499999999998</v>
      </c>
      <c r="R2368">
        <v>136.07999999999998</v>
      </c>
      <c r="S2368">
        <v>148.065</v>
      </c>
      <c r="T2368">
        <v>0.52108958454310306</v>
      </c>
      <c r="U2368">
        <v>2026</v>
      </c>
      <c r="V2368" t="s">
        <v>93</v>
      </c>
      <c r="W2368">
        <v>11</v>
      </c>
      <c r="X2368" t="s">
        <v>87</v>
      </c>
    </row>
    <row r="2369" spans="1:24">
      <c r="A2369">
        <v>2365</v>
      </c>
      <c r="B2369" s="14">
        <v>46340</v>
      </c>
      <c r="C2369">
        <v>2026</v>
      </c>
      <c r="D2369">
        <v>4</v>
      </c>
      <c r="E2369">
        <v>11</v>
      </c>
      <c r="F2369" t="s">
        <v>87</v>
      </c>
      <c r="G2369" t="s">
        <v>11</v>
      </c>
      <c r="H2369" t="s">
        <v>25</v>
      </c>
      <c r="I2369" t="s">
        <v>19</v>
      </c>
      <c r="J2369" t="s">
        <v>16</v>
      </c>
      <c r="K2369" t="s">
        <v>9</v>
      </c>
      <c r="L2369" t="s">
        <v>10</v>
      </c>
      <c r="M2369">
        <v>2</v>
      </c>
      <c r="N2369">
        <v>91.95</v>
      </c>
      <c r="O2369">
        <v>0.05</v>
      </c>
      <c r="P2369">
        <v>46.45</v>
      </c>
      <c r="Q2369">
        <v>174.70499999999998</v>
      </c>
      <c r="R2369">
        <v>92.9</v>
      </c>
      <c r="S2369">
        <v>81.804999999999978</v>
      </c>
      <c r="T2369">
        <v>0.46824647262528252</v>
      </c>
      <c r="U2369">
        <v>2026</v>
      </c>
      <c r="V2369" t="s">
        <v>93</v>
      </c>
      <c r="W2369">
        <v>11</v>
      </c>
      <c r="X2369" t="s">
        <v>87</v>
      </c>
    </row>
    <row r="2370" spans="1:24">
      <c r="A2370">
        <v>2603</v>
      </c>
      <c r="B2370" s="14">
        <v>46340</v>
      </c>
      <c r="C2370">
        <v>2026</v>
      </c>
      <c r="D2370">
        <v>4</v>
      </c>
      <c r="E2370">
        <v>11</v>
      </c>
      <c r="F2370" t="s">
        <v>87</v>
      </c>
      <c r="G2370" t="s">
        <v>20</v>
      </c>
      <c r="H2370" t="s">
        <v>33</v>
      </c>
      <c r="I2370" t="s">
        <v>28</v>
      </c>
      <c r="J2370" t="s">
        <v>3</v>
      </c>
      <c r="K2370" t="s">
        <v>4</v>
      </c>
      <c r="L2370" t="s">
        <v>22</v>
      </c>
      <c r="M2370">
        <v>2</v>
      </c>
      <c r="N2370">
        <v>51.71</v>
      </c>
      <c r="O2370">
        <v>0.15</v>
      </c>
      <c r="P2370">
        <v>22.93</v>
      </c>
      <c r="Q2370">
        <v>87.906999999999996</v>
      </c>
      <c r="R2370">
        <v>45.86</v>
      </c>
      <c r="S2370">
        <v>42.046999999999997</v>
      </c>
      <c r="T2370">
        <v>0.47831230732478641</v>
      </c>
      <c r="U2370">
        <v>2026</v>
      </c>
      <c r="V2370" t="s">
        <v>93</v>
      </c>
      <c r="W2370">
        <v>11</v>
      </c>
      <c r="X2370" t="s">
        <v>87</v>
      </c>
    </row>
    <row r="2371" spans="1:24">
      <c r="A2371">
        <v>4098</v>
      </c>
      <c r="B2371" s="14">
        <v>46340</v>
      </c>
      <c r="C2371">
        <v>2026</v>
      </c>
      <c r="D2371">
        <v>4</v>
      </c>
      <c r="E2371">
        <v>11</v>
      </c>
      <c r="F2371" t="s">
        <v>87</v>
      </c>
      <c r="G2371" t="s">
        <v>6</v>
      </c>
      <c r="H2371" t="s">
        <v>7</v>
      </c>
      <c r="I2371" t="s">
        <v>19</v>
      </c>
      <c r="J2371" t="s">
        <v>3</v>
      </c>
      <c r="K2371" t="s">
        <v>34</v>
      </c>
      <c r="L2371" t="s">
        <v>35</v>
      </c>
      <c r="M2371">
        <v>1</v>
      </c>
      <c r="N2371">
        <v>41.05</v>
      </c>
      <c r="O2371">
        <v>0.05</v>
      </c>
      <c r="P2371">
        <v>14.6</v>
      </c>
      <c r="Q2371">
        <v>38.997499999999995</v>
      </c>
      <c r="R2371">
        <v>14.6</v>
      </c>
      <c r="S2371">
        <v>24.397499999999994</v>
      </c>
      <c r="T2371">
        <v>0.62561702673248276</v>
      </c>
      <c r="U2371">
        <v>2026</v>
      </c>
      <c r="V2371" t="s">
        <v>93</v>
      </c>
      <c r="W2371">
        <v>11</v>
      </c>
      <c r="X2371" t="s">
        <v>87</v>
      </c>
    </row>
    <row r="2372" spans="1:24">
      <c r="A2372">
        <v>1176</v>
      </c>
      <c r="B2372" s="14">
        <v>46341</v>
      </c>
      <c r="C2372">
        <v>2026</v>
      </c>
      <c r="D2372">
        <v>4</v>
      </c>
      <c r="E2372">
        <v>11</v>
      </c>
      <c r="F2372" t="s">
        <v>87</v>
      </c>
      <c r="G2372" t="s">
        <v>6</v>
      </c>
      <c r="H2372" t="s">
        <v>27</v>
      </c>
      <c r="I2372" t="s">
        <v>8</v>
      </c>
      <c r="J2372" t="s">
        <v>16</v>
      </c>
      <c r="K2372" t="s">
        <v>23</v>
      </c>
      <c r="L2372" t="s">
        <v>24</v>
      </c>
      <c r="M2372">
        <v>10</v>
      </c>
      <c r="N2372">
        <v>333.09</v>
      </c>
      <c r="O2372">
        <v>0.15</v>
      </c>
      <c r="P2372">
        <v>197.95</v>
      </c>
      <c r="Q2372">
        <v>2831.2649999999994</v>
      </c>
      <c r="R2372">
        <v>1979.5</v>
      </c>
      <c r="S2372">
        <v>851.76499999999942</v>
      </c>
      <c r="T2372">
        <v>0.30084255624252748</v>
      </c>
      <c r="U2372">
        <v>2026</v>
      </c>
      <c r="V2372" t="s">
        <v>93</v>
      </c>
      <c r="W2372">
        <v>11</v>
      </c>
      <c r="X2372" t="s">
        <v>87</v>
      </c>
    </row>
    <row r="2373" spans="1:24">
      <c r="A2373">
        <v>1895</v>
      </c>
      <c r="B2373" s="14">
        <v>46341</v>
      </c>
      <c r="C2373">
        <v>2026</v>
      </c>
      <c r="D2373">
        <v>4</v>
      </c>
      <c r="E2373">
        <v>11</v>
      </c>
      <c r="F2373" t="s">
        <v>87</v>
      </c>
      <c r="G2373" t="s">
        <v>20</v>
      </c>
      <c r="H2373" t="s">
        <v>21</v>
      </c>
      <c r="I2373" t="s">
        <v>2</v>
      </c>
      <c r="J2373" t="s">
        <v>16</v>
      </c>
      <c r="K2373" t="s">
        <v>4</v>
      </c>
      <c r="L2373" t="s">
        <v>22</v>
      </c>
      <c r="M2373">
        <v>3</v>
      </c>
      <c r="N2373">
        <v>51.79</v>
      </c>
      <c r="O2373">
        <v>0.2</v>
      </c>
      <c r="P2373">
        <v>22.23</v>
      </c>
      <c r="Q2373">
        <v>124.29600000000001</v>
      </c>
      <c r="R2373">
        <v>66.69</v>
      </c>
      <c r="S2373">
        <v>57.606000000000009</v>
      </c>
      <c r="T2373">
        <v>0.4634581965630431</v>
      </c>
      <c r="U2373">
        <v>2026</v>
      </c>
      <c r="V2373" t="s">
        <v>93</v>
      </c>
      <c r="W2373">
        <v>11</v>
      </c>
      <c r="X2373" t="s">
        <v>87</v>
      </c>
    </row>
    <row r="2374" spans="1:24">
      <c r="A2374">
        <v>3385</v>
      </c>
      <c r="B2374" s="14">
        <v>46341</v>
      </c>
      <c r="C2374">
        <v>2026</v>
      </c>
      <c r="D2374">
        <v>4</v>
      </c>
      <c r="E2374">
        <v>11</v>
      </c>
      <c r="F2374" t="s">
        <v>87</v>
      </c>
      <c r="G2374" t="s">
        <v>6</v>
      </c>
      <c r="H2374" t="s">
        <v>41</v>
      </c>
      <c r="I2374" t="s">
        <v>28</v>
      </c>
      <c r="J2374" t="s">
        <v>13</v>
      </c>
      <c r="K2374" t="s">
        <v>9</v>
      </c>
      <c r="L2374" t="s">
        <v>46</v>
      </c>
      <c r="M2374">
        <v>1</v>
      </c>
      <c r="N2374">
        <v>71.040000000000006</v>
      </c>
      <c r="O2374">
        <v>0.1</v>
      </c>
      <c r="P2374">
        <v>31.59</v>
      </c>
      <c r="Q2374">
        <v>63.936000000000007</v>
      </c>
      <c r="R2374">
        <v>31.59</v>
      </c>
      <c r="S2374">
        <v>32.346000000000004</v>
      </c>
      <c r="T2374">
        <v>0.50591216216216217</v>
      </c>
      <c r="U2374">
        <v>2026</v>
      </c>
      <c r="V2374" t="s">
        <v>93</v>
      </c>
      <c r="W2374">
        <v>11</v>
      </c>
      <c r="X2374" t="s">
        <v>87</v>
      </c>
    </row>
    <row r="2375" spans="1:24">
      <c r="A2375">
        <v>3581</v>
      </c>
      <c r="B2375" s="14">
        <v>46341</v>
      </c>
      <c r="C2375">
        <v>2026</v>
      </c>
      <c r="D2375">
        <v>4</v>
      </c>
      <c r="E2375">
        <v>11</v>
      </c>
      <c r="F2375" t="s">
        <v>87</v>
      </c>
      <c r="G2375" t="s">
        <v>20</v>
      </c>
      <c r="H2375" t="s">
        <v>21</v>
      </c>
      <c r="I2375" t="s">
        <v>28</v>
      </c>
      <c r="J2375" t="s">
        <v>16</v>
      </c>
      <c r="K2375" t="s">
        <v>9</v>
      </c>
      <c r="L2375" t="s">
        <v>17</v>
      </c>
      <c r="M2375">
        <v>2</v>
      </c>
      <c r="N2375">
        <v>141.21</v>
      </c>
      <c r="O2375">
        <v>0.1</v>
      </c>
      <c r="P2375">
        <v>78.31</v>
      </c>
      <c r="Q2375">
        <v>254.17800000000003</v>
      </c>
      <c r="R2375">
        <v>156.62</v>
      </c>
      <c r="S2375">
        <v>97.558000000000021</v>
      </c>
      <c r="T2375">
        <v>0.38381763960688969</v>
      </c>
      <c r="U2375">
        <v>2026</v>
      </c>
      <c r="V2375" t="s">
        <v>93</v>
      </c>
      <c r="W2375">
        <v>11</v>
      </c>
      <c r="X2375" t="s">
        <v>87</v>
      </c>
    </row>
    <row r="2376" spans="1:24">
      <c r="A2376">
        <v>4528</v>
      </c>
      <c r="B2376" s="14">
        <v>46341</v>
      </c>
      <c r="C2376">
        <v>2026</v>
      </c>
      <c r="D2376">
        <v>4</v>
      </c>
      <c r="E2376">
        <v>11</v>
      </c>
      <c r="F2376" t="s">
        <v>87</v>
      </c>
      <c r="G2376" t="s">
        <v>0</v>
      </c>
      <c r="H2376" t="s">
        <v>50</v>
      </c>
      <c r="I2376" t="s">
        <v>28</v>
      </c>
      <c r="J2376" t="s">
        <v>13</v>
      </c>
      <c r="K2376" t="s">
        <v>9</v>
      </c>
      <c r="L2376" t="s">
        <v>17</v>
      </c>
      <c r="M2376">
        <v>2</v>
      </c>
      <c r="N2376">
        <v>141.63999999999999</v>
      </c>
      <c r="O2376">
        <v>0.15</v>
      </c>
      <c r="P2376">
        <v>80.349999999999994</v>
      </c>
      <c r="Q2376">
        <v>240.78799999999998</v>
      </c>
      <c r="R2376">
        <v>160.69999999999999</v>
      </c>
      <c r="S2376">
        <v>80.087999999999994</v>
      </c>
      <c r="T2376">
        <v>0.33260793727262156</v>
      </c>
      <c r="U2376">
        <v>2026</v>
      </c>
      <c r="V2376" t="s">
        <v>93</v>
      </c>
      <c r="W2376">
        <v>11</v>
      </c>
      <c r="X2376" t="s">
        <v>87</v>
      </c>
    </row>
    <row r="2377" spans="1:24">
      <c r="A2377">
        <v>4633</v>
      </c>
      <c r="B2377" s="14">
        <v>46341</v>
      </c>
      <c r="C2377">
        <v>2026</v>
      </c>
      <c r="D2377">
        <v>4</v>
      </c>
      <c r="E2377">
        <v>11</v>
      </c>
      <c r="F2377" t="s">
        <v>87</v>
      </c>
      <c r="G2377" t="s">
        <v>11</v>
      </c>
      <c r="H2377" t="s">
        <v>39</v>
      </c>
      <c r="I2377" t="s">
        <v>2</v>
      </c>
      <c r="J2377" t="s">
        <v>3</v>
      </c>
      <c r="K2377" t="s">
        <v>9</v>
      </c>
      <c r="L2377" t="s">
        <v>46</v>
      </c>
      <c r="M2377">
        <v>1</v>
      </c>
      <c r="N2377">
        <v>71.78</v>
      </c>
      <c r="O2377">
        <v>0.15</v>
      </c>
      <c r="P2377">
        <v>32.869999999999997</v>
      </c>
      <c r="Q2377">
        <v>61.012999999999998</v>
      </c>
      <c r="R2377">
        <v>32.869999999999997</v>
      </c>
      <c r="S2377">
        <v>28.143000000000001</v>
      </c>
      <c r="T2377">
        <v>0.46126235392457349</v>
      </c>
      <c r="U2377">
        <v>2026</v>
      </c>
      <c r="V2377" t="s">
        <v>93</v>
      </c>
      <c r="W2377">
        <v>11</v>
      </c>
      <c r="X2377" t="s">
        <v>87</v>
      </c>
    </row>
    <row r="2378" spans="1:24">
      <c r="A2378">
        <v>5195</v>
      </c>
      <c r="B2378" s="14">
        <v>46341</v>
      </c>
      <c r="C2378">
        <v>2026</v>
      </c>
      <c r="D2378">
        <v>4</v>
      </c>
      <c r="E2378">
        <v>11</v>
      </c>
      <c r="F2378" t="s">
        <v>87</v>
      </c>
      <c r="G2378" t="s">
        <v>11</v>
      </c>
      <c r="H2378" t="s">
        <v>52</v>
      </c>
      <c r="I2378" t="s">
        <v>2</v>
      </c>
      <c r="J2378" t="s">
        <v>16</v>
      </c>
      <c r="K2378" t="s">
        <v>9</v>
      </c>
      <c r="L2378" t="s">
        <v>37</v>
      </c>
      <c r="M2378">
        <v>3</v>
      </c>
      <c r="N2378">
        <v>153.88999999999999</v>
      </c>
      <c r="O2378">
        <v>0.1</v>
      </c>
      <c r="P2378">
        <v>80.36</v>
      </c>
      <c r="Q2378">
        <v>415.50299999999999</v>
      </c>
      <c r="R2378">
        <v>241.07999999999998</v>
      </c>
      <c r="S2378">
        <v>174.423</v>
      </c>
      <c r="T2378">
        <v>0.41978758276113531</v>
      </c>
      <c r="U2378">
        <v>2026</v>
      </c>
      <c r="V2378" t="s">
        <v>93</v>
      </c>
      <c r="W2378">
        <v>11</v>
      </c>
      <c r="X2378" t="s">
        <v>87</v>
      </c>
    </row>
    <row r="2379" spans="1:24">
      <c r="A2379">
        <v>2778</v>
      </c>
      <c r="B2379" s="14">
        <v>46342</v>
      </c>
      <c r="C2379">
        <v>2026</v>
      </c>
      <c r="D2379">
        <v>4</v>
      </c>
      <c r="E2379">
        <v>11</v>
      </c>
      <c r="F2379" t="s">
        <v>87</v>
      </c>
      <c r="G2379" t="s">
        <v>20</v>
      </c>
      <c r="H2379" t="s">
        <v>21</v>
      </c>
      <c r="I2379" t="s">
        <v>28</v>
      </c>
      <c r="J2379" t="s">
        <v>3</v>
      </c>
      <c r="K2379" t="s">
        <v>9</v>
      </c>
      <c r="L2379" t="s">
        <v>17</v>
      </c>
      <c r="M2379">
        <v>1</v>
      </c>
      <c r="N2379">
        <v>145.4</v>
      </c>
      <c r="O2379">
        <v>0.1</v>
      </c>
      <c r="P2379">
        <v>77.66</v>
      </c>
      <c r="Q2379">
        <v>130.86000000000001</v>
      </c>
      <c r="R2379">
        <v>77.66</v>
      </c>
      <c r="S2379">
        <v>53.200000000000017</v>
      </c>
      <c r="T2379">
        <v>0.40654134189209851</v>
      </c>
      <c r="U2379">
        <v>2026</v>
      </c>
      <c r="V2379" t="s">
        <v>93</v>
      </c>
      <c r="W2379">
        <v>11</v>
      </c>
      <c r="X2379" t="s">
        <v>87</v>
      </c>
    </row>
    <row r="2380" spans="1:24">
      <c r="A2380">
        <v>341</v>
      </c>
      <c r="B2380" s="14">
        <v>46343</v>
      </c>
      <c r="C2380">
        <v>2026</v>
      </c>
      <c r="D2380">
        <v>4</v>
      </c>
      <c r="E2380">
        <v>11</v>
      </c>
      <c r="F2380" t="s">
        <v>87</v>
      </c>
      <c r="G2380" t="s">
        <v>20</v>
      </c>
      <c r="H2380" t="s">
        <v>33</v>
      </c>
      <c r="I2380" t="s">
        <v>2</v>
      </c>
      <c r="J2380" t="s">
        <v>3</v>
      </c>
      <c r="K2380" t="s">
        <v>14</v>
      </c>
      <c r="L2380" t="s">
        <v>44</v>
      </c>
      <c r="M2380">
        <v>1</v>
      </c>
      <c r="N2380">
        <v>132.94999999999999</v>
      </c>
      <c r="O2380">
        <v>0.05</v>
      </c>
      <c r="P2380">
        <v>65.36</v>
      </c>
      <c r="Q2380">
        <v>126.30249999999998</v>
      </c>
      <c r="R2380">
        <v>65.36</v>
      </c>
      <c r="S2380">
        <v>60.942499999999981</v>
      </c>
      <c r="T2380">
        <v>0.48251222264009019</v>
      </c>
      <c r="U2380">
        <v>2026</v>
      </c>
      <c r="V2380" t="s">
        <v>93</v>
      </c>
      <c r="W2380">
        <v>11</v>
      </c>
      <c r="X2380" t="s">
        <v>87</v>
      </c>
    </row>
    <row r="2381" spans="1:24">
      <c r="A2381">
        <v>374</v>
      </c>
      <c r="B2381" s="14">
        <v>46343</v>
      </c>
      <c r="C2381">
        <v>2026</v>
      </c>
      <c r="D2381">
        <v>4</v>
      </c>
      <c r="E2381">
        <v>11</v>
      </c>
      <c r="F2381" t="s">
        <v>87</v>
      </c>
      <c r="G2381" t="s">
        <v>20</v>
      </c>
      <c r="H2381" t="s">
        <v>31</v>
      </c>
      <c r="I2381" t="s">
        <v>19</v>
      </c>
      <c r="J2381" t="s">
        <v>3</v>
      </c>
      <c r="K2381" t="s">
        <v>34</v>
      </c>
      <c r="L2381" t="s">
        <v>45</v>
      </c>
      <c r="M2381">
        <v>1</v>
      </c>
      <c r="N2381">
        <v>51.34</v>
      </c>
      <c r="O2381">
        <v>0.15</v>
      </c>
      <c r="P2381">
        <v>21.37</v>
      </c>
      <c r="Q2381">
        <v>43.639000000000003</v>
      </c>
      <c r="R2381">
        <v>21.37</v>
      </c>
      <c r="S2381">
        <v>22.269000000000002</v>
      </c>
      <c r="T2381">
        <v>0.5103004193496643</v>
      </c>
      <c r="U2381">
        <v>2026</v>
      </c>
      <c r="V2381" t="s">
        <v>93</v>
      </c>
      <c r="W2381">
        <v>11</v>
      </c>
      <c r="X2381" t="s">
        <v>87</v>
      </c>
    </row>
    <row r="2382" spans="1:24">
      <c r="A2382">
        <v>598</v>
      </c>
      <c r="B2382" s="14">
        <v>46343</v>
      </c>
      <c r="C2382">
        <v>2026</v>
      </c>
      <c r="D2382">
        <v>4</v>
      </c>
      <c r="E2382">
        <v>11</v>
      </c>
      <c r="F2382" t="s">
        <v>87</v>
      </c>
      <c r="G2382" t="s">
        <v>0</v>
      </c>
      <c r="H2382" t="s">
        <v>1</v>
      </c>
      <c r="I2382" t="s">
        <v>2</v>
      </c>
      <c r="J2382" t="s">
        <v>13</v>
      </c>
      <c r="K2382" t="s">
        <v>4</v>
      </c>
      <c r="L2382" t="s">
        <v>22</v>
      </c>
      <c r="M2382">
        <v>1</v>
      </c>
      <c r="N2382">
        <v>49.98</v>
      </c>
      <c r="O2382">
        <v>0.1</v>
      </c>
      <c r="P2382">
        <v>22.25</v>
      </c>
      <c r="Q2382">
        <v>44.981999999999999</v>
      </c>
      <c r="R2382">
        <v>22.25</v>
      </c>
      <c r="S2382">
        <v>22.731999999999999</v>
      </c>
      <c r="T2382">
        <v>0.50535769863500957</v>
      </c>
      <c r="U2382">
        <v>2026</v>
      </c>
      <c r="V2382" t="s">
        <v>93</v>
      </c>
      <c r="W2382">
        <v>11</v>
      </c>
      <c r="X2382" t="s">
        <v>87</v>
      </c>
    </row>
    <row r="2383" spans="1:24">
      <c r="A2383">
        <v>690</v>
      </c>
      <c r="B2383" s="14">
        <v>46343</v>
      </c>
      <c r="C2383">
        <v>2026</v>
      </c>
      <c r="D2383">
        <v>4</v>
      </c>
      <c r="E2383">
        <v>11</v>
      </c>
      <c r="F2383" t="s">
        <v>87</v>
      </c>
      <c r="G2383" t="s">
        <v>20</v>
      </c>
      <c r="H2383" t="s">
        <v>33</v>
      </c>
      <c r="I2383" t="s">
        <v>2</v>
      </c>
      <c r="J2383" t="s">
        <v>3</v>
      </c>
      <c r="K2383" t="s">
        <v>14</v>
      </c>
      <c r="L2383" t="s">
        <v>48</v>
      </c>
      <c r="M2383">
        <v>2</v>
      </c>
      <c r="N2383">
        <v>168.08</v>
      </c>
      <c r="O2383">
        <v>0.1</v>
      </c>
      <c r="P2383">
        <v>87.63</v>
      </c>
      <c r="Q2383">
        <v>302.54400000000004</v>
      </c>
      <c r="R2383">
        <v>175.26</v>
      </c>
      <c r="S2383">
        <v>127.28400000000005</v>
      </c>
      <c r="T2383">
        <v>0.42071235919403471</v>
      </c>
      <c r="U2383">
        <v>2026</v>
      </c>
      <c r="V2383" t="s">
        <v>93</v>
      </c>
      <c r="W2383">
        <v>11</v>
      </c>
      <c r="X2383" t="s">
        <v>87</v>
      </c>
    </row>
    <row r="2384" spans="1:24">
      <c r="A2384">
        <v>1296</v>
      </c>
      <c r="B2384" s="14">
        <v>46343</v>
      </c>
      <c r="C2384">
        <v>2026</v>
      </c>
      <c r="D2384">
        <v>4</v>
      </c>
      <c r="E2384">
        <v>11</v>
      </c>
      <c r="F2384" t="s">
        <v>87</v>
      </c>
      <c r="G2384" t="s">
        <v>20</v>
      </c>
      <c r="H2384" t="s">
        <v>47</v>
      </c>
      <c r="I2384" t="s">
        <v>2</v>
      </c>
      <c r="J2384" t="s">
        <v>13</v>
      </c>
      <c r="K2384" t="s">
        <v>23</v>
      </c>
      <c r="L2384" t="s">
        <v>29</v>
      </c>
      <c r="M2384">
        <v>1</v>
      </c>
      <c r="N2384">
        <v>191.85</v>
      </c>
      <c r="O2384">
        <v>0.15</v>
      </c>
      <c r="P2384">
        <v>104.41</v>
      </c>
      <c r="Q2384">
        <v>163.07249999999999</v>
      </c>
      <c r="R2384">
        <v>104.41</v>
      </c>
      <c r="S2384">
        <v>58.662499999999994</v>
      </c>
      <c r="T2384">
        <v>0.35973263425776875</v>
      </c>
      <c r="U2384">
        <v>2026</v>
      </c>
      <c r="V2384" t="s">
        <v>93</v>
      </c>
      <c r="W2384">
        <v>11</v>
      </c>
      <c r="X2384" t="s">
        <v>87</v>
      </c>
    </row>
    <row r="2385" spans="1:24">
      <c r="A2385">
        <v>1585</v>
      </c>
      <c r="B2385" s="14">
        <v>46343</v>
      </c>
      <c r="C2385">
        <v>2026</v>
      </c>
      <c r="D2385">
        <v>4</v>
      </c>
      <c r="E2385">
        <v>11</v>
      </c>
      <c r="F2385" t="s">
        <v>87</v>
      </c>
      <c r="G2385" t="s">
        <v>6</v>
      </c>
      <c r="H2385" t="s">
        <v>49</v>
      </c>
      <c r="I2385" t="s">
        <v>19</v>
      </c>
      <c r="J2385" t="s">
        <v>3</v>
      </c>
      <c r="K2385" t="s">
        <v>9</v>
      </c>
      <c r="L2385" t="s">
        <v>10</v>
      </c>
      <c r="M2385">
        <v>4</v>
      </c>
      <c r="N2385">
        <v>93.99</v>
      </c>
      <c r="O2385">
        <v>0.1</v>
      </c>
      <c r="P2385">
        <v>44.07</v>
      </c>
      <c r="Q2385">
        <v>338.36399999999998</v>
      </c>
      <c r="R2385">
        <v>176.28</v>
      </c>
      <c r="S2385">
        <v>162.08399999999997</v>
      </c>
      <c r="T2385">
        <v>0.47902259105578604</v>
      </c>
      <c r="U2385">
        <v>2026</v>
      </c>
      <c r="V2385" t="s">
        <v>93</v>
      </c>
      <c r="W2385">
        <v>11</v>
      </c>
      <c r="X2385" t="s">
        <v>87</v>
      </c>
    </row>
    <row r="2386" spans="1:24">
      <c r="A2386">
        <v>2194</v>
      </c>
      <c r="B2386" s="14">
        <v>46343</v>
      </c>
      <c r="C2386">
        <v>2026</v>
      </c>
      <c r="D2386">
        <v>4</v>
      </c>
      <c r="E2386">
        <v>11</v>
      </c>
      <c r="F2386" t="s">
        <v>87</v>
      </c>
      <c r="G2386" t="s">
        <v>20</v>
      </c>
      <c r="H2386" t="s">
        <v>47</v>
      </c>
      <c r="I2386" t="s">
        <v>2</v>
      </c>
      <c r="J2386" t="s">
        <v>3</v>
      </c>
      <c r="K2386" t="s">
        <v>14</v>
      </c>
      <c r="L2386" t="s">
        <v>15</v>
      </c>
      <c r="M2386">
        <v>4</v>
      </c>
      <c r="N2386">
        <v>36.57</v>
      </c>
      <c r="O2386">
        <v>0.05</v>
      </c>
      <c r="P2386">
        <v>13.35</v>
      </c>
      <c r="Q2386">
        <v>138.96600000000001</v>
      </c>
      <c r="R2386">
        <v>53.4</v>
      </c>
      <c r="S2386">
        <v>85.566000000000003</v>
      </c>
      <c r="T2386">
        <v>0.61573334484694098</v>
      </c>
      <c r="U2386">
        <v>2026</v>
      </c>
      <c r="V2386" t="s">
        <v>93</v>
      </c>
      <c r="W2386">
        <v>11</v>
      </c>
      <c r="X2386" t="s">
        <v>87</v>
      </c>
    </row>
    <row r="2387" spans="1:24">
      <c r="A2387">
        <v>2221</v>
      </c>
      <c r="B2387" s="14">
        <v>46343</v>
      </c>
      <c r="C2387">
        <v>2026</v>
      </c>
      <c r="D2387">
        <v>4</v>
      </c>
      <c r="E2387">
        <v>11</v>
      </c>
      <c r="F2387" t="s">
        <v>87</v>
      </c>
      <c r="G2387" t="s">
        <v>6</v>
      </c>
      <c r="H2387" t="s">
        <v>43</v>
      </c>
      <c r="I2387" t="s">
        <v>28</v>
      </c>
      <c r="J2387" t="s">
        <v>3</v>
      </c>
      <c r="K2387" t="s">
        <v>4</v>
      </c>
      <c r="L2387" t="s">
        <v>26</v>
      </c>
      <c r="M2387">
        <v>1</v>
      </c>
      <c r="N2387">
        <v>39.81</v>
      </c>
      <c r="O2387">
        <v>0.05</v>
      </c>
      <c r="P2387">
        <v>16.25</v>
      </c>
      <c r="Q2387">
        <v>37.819499999999998</v>
      </c>
      <c r="R2387">
        <v>16.25</v>
      </c>
      <c r="S2387">
        <v>21.569499999999998</v>
      </c>
      <c r="T2387">
        <v>0.57032747656632155</v>
      </c>
      <c r="U2387">
        <v>2026</v>
      </c>
      <c r="V2387" t="s">
        <v>93</v>
      </c>
      <c r="W2387">
        <v>11</v>
      </c>
      <c r="X2387" t="s">
        <v>87</v>
      </c>
    </row>
    <row r="2388" spans="1:24">
      <c r="A2388">
        <v>3836</v>
      </c>
      <c r="B2388" s="14">
        <v>46343</v>
      </c>
      <c r="C2388">
        <v>2026</v>
      </c>
      <c r="D2388">
        <v>4</v>
      </c>
      <c r="E2388">
        <v>11</v>
      </c>
      <c r="F2388" t="s">
        <v>87</v>
      </c>
      <c r="G2388" t="s">
        <v>20</v>
      </c>
      <c r="H2388" t="s">
        <v>21</v>
      </c>
      <c r="I2388" t="s">
        <v>19</v>
      </c>
      <c r="J2388" t="s">
        <v>3</v>
      </c>
      <c r="K2388" t="s">
        <v>9</v>
      </c>
      <c r="L2388" t="s">
        <v>10</v>
      </c>
      <c r="M2388">
        <v>1</v>
      </c>
      <c r="N2388">
        <v>91.43</v>
      </c>
      <c r="O2388">
        <v>0.1</v>
      </c>
      <c r="P2388">
        <v>45.06</v>
      </c>
      <c r="Q2388">
        <v>82.287000000000006</v>
      </c>
      <c r="R2388">
        <v>45.06</v>
      </c>
      <c r="S2388">
        <v>37.227000000000004</v>
      </c>
      <c r="T2388">
        <v>0.45240438951474715</v>
      </c>
      <c r="U2388">
        <v>2026</v>
      </c>
      <c r="V2388" t="s">
        <v>93</v>
      </c>
      <c r="W2388">
        <v>11</v>
      </c>
      <c r="X2388" t="s">
        <v>87</v>
      </c>
    </row>
    <row r="2389" spans="1:24">
      <c r="A2389">
        <v>4437</v>
      </c>
      <c r="B2389" s="14">
        <v>46343</v>
      </c>
      <c r="C2389">
        <v>2026</v>
      </c>
      <c r="D2389">
        <v>4</v>
      </c>
      <c r="E2389">
        <v>11</v>
      </c>
      <c r="F2389" t="s">
        <v>87</v>
      </c>
      <c r="G2389" t="s">
        <v>11</v>
      </c>
      <c r="H2389" t="s">
        <v>12</v>
      </c>
      <c r="I2389" t="s">
        <v>2</v>
      </c>
      <c r="J2389" t="s">
        <v>3</v>
      </c>
      <c r="K2389" t="s">
        <v>34</v>
      </c>
      <c r="L2389" t="s">
        <v>38</v>
      </c>
      <c r="M2389">
        <v>1</v>
      </c>
      <c r="N2389">
        <v>122.64</v>
      </c>
      <c r="O2389">
        <v>0</v>
      </c>
      <c r="P2389">
        <v>68.58</v>
      </c>
      <c r="Q2389">
        <v>122.64</v>
      </c>
      <c r="R2389">
        <v>68.58</v>
      </c>
      <c r="S2389">
        <v>54.06</v>
      </c>
      <c r="T2389">
        <v>0.44080234833659493</v>
      </c>
      <c r="U2389">
        <v>2026</v>
      </c>
      <c r="V2389" t="s">
        <v>93</v>
      </c>
      <c r="W2389">
        <v>11</v>
      </c>
      <c r="X2389" t="s">
        <v>87</v>
      </c>
    </row>
    <row r="2390" spans="1:24">
      <c r="A2390">
        <v>4735</v>
      </c>
      <c r="B2390" s="14">
        <v>46343</v>
      </c>
      <c r="C2390">
        <v>2026</v>
      </c>
      <c r="D2390">
        <v>4</v>
      </c>
      <c r="E2390">
        <v>11</v>
      </c>
      <c r="F2390" t="s">
        <v>87</v>
      </c>
      <c r="G2390" t="s">
        <v>6</v>
      </c>
      <c r="H2390" t="s">
        <v>43</v>
      </c>
      <c r="I2390" t="s">
        <v>2</v>
      </c>
      <c r="J2390" t="s">
        <v>16</v>
      </c>
      <c r="K2390" t="s">
        <v>4</v>
      </c>
      <c r="L2390" t="s">
        <v>5</v>
      </c>
      <c r="M2390">
        <v>1</v>
      </c>
      <c r="N2390">
        <v>80.959999999999994</v>
      </c>
      <c r="O2390">
        <v>0.1</v>
      </c>
      <c r="P2390">
        <v>43.86</v>
      </c>
      <c r="Q2390">
        <v>72.86399999999999</v>
      </c>
      <c r="R2390">
        <v>43.86</v>
      </c>
      <c r="S2390">
        <v>29.003999999999991</v>
      </c>
      <c r="T2390">
        <v>0.39805665349143604</v>
      </c>
      <c r="U2390">
        <v>2026</v>
      </c>
      <c r="V2390" t="s">
        <v>93</v>
      </c>
      <c r="W2390">
        <v>11</v>
      </c>
      <c r="X2390" t="s">
        <v>87</v>
      </c>
    </row>
    <row r="2391" spans="1:24">
      <c r="A2391">
        <v>554</v>
      </c>
      <c r="B2391" s="14">
        <v>46344</v>
      </c>
      <c r="C2391">
        <v>2026</v>
      </c>
      <c r="D2391">
        <v>4</v>
      </c>
      <c r="E2391">
        <v>11</v>
      </c>
      <c r="F2391" t="s">
        <v>87</v>
      </c>
      <c r="G2391" t="s">
        <v>11</v>
      </c>
      <c r="H2391" t="s">
        <v>25</v>
      </c>
      <c r="I2391" t="s">
        <v>28</v>
      </c>
      <c r="J2391" t="s">
        <v>16</v>
      </c>
      <c r="K2391" t="s">
        <v>34</v>
      </c>
      <c r="L2391" t="s">
        <v>42</v>
      </c>
      <c r="M2391">
        <v>1</v>
      </c>
      <c r="N2391">
        <v>36.380000000000003</v>
      </c>
      <c r="O2391">
        <v>0.05</v>
      </c>
      <c r="P2391">
        <v>14.06</v>
      </c>
      <c r="Q2391">
        <v>34.561</v>
      </c>
      <c r="R2391">
        <v>14.06</v>
      </c>
      <c r="S2391">
        <v>20.500999999999998</v>
      </c>
      <c r="T2391">
        <v>0.59318306761957118</v>
      </c>
      <c r="U2391">
        <v>2026</v>
      </c>
      <c r="V2391" t="s">
        <v>93</v>
      </c>
      <c r="W2391">
        <v>11</v>
      </c>
      <c r="X2391" t="s">
        <v>87</v>
      </c>
    </row>
    <row r="2392" spans="1:24">
      <c r="A2392">
        <v>1205</v>
      </c>
      <c r="B2392" s="14">
        <v>46344</v>
      </c>
      <c r="C2392">
        <v>2026</v>
      </c>
      <c r="D2392">
        <v>4</v>
      </c>
      <c r="E2392">
        <v>11</v>
      </c>
      <c r="F2392" t="s">
        <v>87</v>
      </c>
      <c r="G2392" t="s">
        <v>20</v>
      </c>
      <c r="H2392" t="s">
        <v>47</v>
      </c>
      <c r="I2392" t="s">
        <v>2</v>
      </c>
      <c r="J2392" t="s">
        <v>3</v>
      </c>
      <c r="K2392" t="s">
        <v>4</v>
      </c>
      <c r="L2392" t="s">
        <v>30</v>
      </c>
      <c r="M2392">
        <v>2</v>
      </c>
      <c r="N2392">
        <v>100.72</v>
      </c>
      <c r="O2392">
        <v>0.1</v>
      </c>
      <c r="P2392">
        <v>51.68</v>
      </c>
      <c r="Q2392">
        <v>181.29599999999999</v>
      </c>
      <c r="R2392">
        <v>103.36</v>
      </c>
      <c r="S2392">
        <v>77.935999999999993</v>
      </c>
      <c r="T2392">
        <v>0.42988262289294854</v>
      </c>
      <c r="U2392">
        <v>2026</v>
      </c>
      <c r="V2392" t="s">
        <v>93</v>
      </c>
      <c r="W2392">
        <v>11</v>
      </c>
      <c r="X2392" t="s">
        <v>87</v>
      </c>
    </row>
    <row r="2393" spans="1:24">
      <c r="A2393">
        <v>1979</v>
      </c>
      <c r="B2393" s="14">
        <v>46344</v>
      </c>
      <c r="C2393">
        <v>2026</v>
      </c>
      <c r="D2393">
        <v>4</v>
      </c>
      <c r="E2393">
        <v>11</v>
      </c>
      <c r="F2393" t="s">
        <v>87</v>
      </c>
      <c r="G2393" t="s">
        <v>6</v>
      </c>
      <c r="H2393" t="s">
        <v>41</v>
      </c>
      <c r="I2393" t="s">
        <v>19</v>
      </c>
      <c r="J2393" t="s">
        <v>3</v>
      </c>
      <c r="K2393" t="s">
        <v>23</v>
      </c>
      <c r="L2393" t="s">
        <v>51</v>
      </c>
      <c r="M2393">
        <v>3</v>
      </c>
      <c r="N2393">
        <v>120.29</v>
      </c>
      <c r="O2393">
        <v>0</v>
      </c>
      <c r="P2393">
        <v>62.04</v>
      </c>
      <c r="Q2393">
        <v>360.87</v>
      </c>
      <c r="R2393">
        <v>186.12</v>
      </c>
      <c r="S2393">
        <v>174.75</v>
      </c>
      <c r="T2393">
        <v>0.48424640452240419</v>
      </c>
      <c r="U2393">
        <v>2026</v>
      </c>
      <c r="V2393" t="s">
        <v>93</v>
      </c>
      <c r="W2393">
        <v>11</v>
      </c>
      <c r="X2393" t="s">
        <v>87</v>
      </c>
    </row>
    <row r="2394" spans="1:24">
      <c r="A2394">
        <v>2151</v>
      </c>
      <c r="B2394" s="14">
        <v>46344</v>
      </c>
      <c r="C2394">
        <v>2026</v>
      </c>
      <c r="D2394">
        <v>4</v>
      </c>
      <c r="E2394">
        <v>11</v>
      </c>
      <c r="F2394" t="s">
        <v>87</v>
      </c>
      <c r="G2394" t="s">
        <v>6</v>
      </c>
      <c r="H2394" t="s">
        <v>7</v>
      </c>
      <c r="I2394" t="s">
        <v>2</v>
      </c>
      <c r="J2394" t="s">
        <v>13</v>
      </c>
      <c r="K2394" t="s">
        <v>23</v>
      </c>
      <c r="L2394" t="s">
        <v>51</v>
      </c>
      <c r="M2394">
        <v>2</v>
      </c>
      <c r="N2394">
        <v>124.18</v>
      </c>
      <c r="O2394">
        <v>0.15</v>
      </c>
      <c r="P2394">
        <v>60.72</v>
      </c>
      <c r="Q2394">
        <v>211.10599999999999</v>
      </c>
      <c r="R2394">
        <v>121.44</v>
      </c>
      <c r="S2394">
        <v>89.665999999999997</v>
      </c>
      <c r="T2394">
        <v>0.42474396748552862</v>
      </c>
      <c r="U2394">
        <v>2026</v>
      </c>
      <c r="V2394" t="s">
        <v>93</v>
      </c>
      <c r="W2394">
        <v>11</v>
      </c>
      <c r="X2394" t="s">
        <v>87</v>
      </c>
    </row>
    <row r="2395" spans="1:24">
      <c r="A2395">
        <v>2730</v>
      </c>
      <c r="B2395" s="14">
        <v>46344</v>
      </c>
      <c r="C2395">
        <v>2026</v>
      </c>
      <c r="D2395">
        <v>4</v>
      </c>
      <c r="E2395">
        <v>11</v>
      </c>
      <c r="F2395" t="s">
        <v>87</v>
      </c>
      <c r="G2395" t="s">
        <v>0</v>
      </c>
      <c r="H2395" t="s">
        <v>1</v>
      </c>
      <c r="I2395" t="s">
        <v>2</v>
      </c>
      <c r="J2395" t="s">
        <v>3</v>
      </c>
      <c r="K2395" t="s">
        <v>9</v>
      </c>
      <c r="L2395" t="s">
        <v>37</v>
      </c>
      <c r="M2395">
        <v>3</v>
      </c>
      <c r="N2395">
        <v>154.07</v>
      </c>
      <c r="O2395">
        <v>0.05</v>
      </c>
      <c r="P2395">
        <v>77.73</v>
      </c>
      <c r="Q2395">
        <v>439.09949999999998</v>
      </c>
      <c r="R2395">
        <v>233.19</v>
      </c>
      <c r="S2395">
        <v>205.90949999999998</v>
      </c>
      <c r="T2395">
        <v>0.46893585622393102</v>
      </c>
      <c r="U2395">
        <v>2026</v>
      </c>
      <c r="V2395" t="s">
        <v>93</v>
      </c>
      <c r="W2395">
        <v>11</v>
      </c>
      <c r="X2395" t="s">
        <v>87</v>
      </c>
    </row>
    <row r="2396" spans="1:24">
      <c r="A2396">
        <v>2779</v>
      </c>
      <c r="B2396" s="14">
        <v>46344</v>
      </c>
      <c r="C2396">
        <v>2026</v>
      </c>
      <c r="D2396">
        <v>4</v>
      </c>
      <c r="E2396">
        <v>11</v>
      </c>
      <c r="F2396" t="s">
        <v>87</v>
      </c>
      <c r="G2396" t="s">
        <v>0</v>
      </c>
      <c r="H2396" t="s">
        <v>50</v>
      </c>
      <c r="I2396" t="s">
        <v>8</v>
      </c>
      <c r="J2396" t="s">
        <v>16</v>
      </c>
      <c r="K2396" t="s">
        <v>34</v>
      </c>
      <c r="L2396" t="s">
        <v>38</v>
      </c>
      <c r="M2396">
        <v>4</v>
      </c>
      <c r="N2396">
        <v>123.4</v>
      </c>
      <c r="O2396">
        <v>0.05</v>
      </c>
      <c r="P2396">
        <v>70.930000000000007</v>
      </c>
      <c r="Q2396">
        <v>468.92</v>
      </c>
      <c r="R2396">
        <v>283.72000000000003</v>
      </c>
      <c r="S2396">
        <v>185.2</v>
      </c>
      <c r="T2396">
        <v>0.3949500980977565</v>
      </c>
      <c r="U2396">
        <v>2026</v>
      </c>
      <c r="V2396" t="s">
        <v>93</v>
      </c>
      <c r="W2396">
        <v>11</v>
      </c>
      <c r="X2396" t="s">
        <v>87</v>
      </c>
    </row>
    <row r="2397" spans="1:24">
      <c r="A2397">
        <v>2853</v>
      </c>
      <c r="B2397" s="14">
        <v>46344</v>
      </c>
      <c r="C2397">
        <v>2026</v>
      </c>
      <c r="D2397">
        <v>4</v>
      </c>
      <c r="E2397">
        <v>11</v>
      </c>
      <c r="F2397" t="s">
        <v>87</v>
      </c>
      <c r="G2397" t="s">
        <v>11</v>
      </c>
      <c r="H2397" t="s">
        <v>18</v>
      </c>
      <c r="I2397" t="s">
        <v>2</v>
      </c>
      <c r="J2397" t="s">
        <v>13</v>
      </c>
      <c r="K2397" t="s">
        <v>4</v>
      </c>
      <c r="L2397" t="s">
        <v>30</v>
      </c>
      <c r="M2397">
        <v>1</v>
      </c>
      <c r="N2397">
        <v>104.64</v>
      </c>
      <c r="O2397">
        <v>0</v>
      </c>
      <c r="P2397">
        <v>50.79</v>
      </c>
      <c r="Q2397">
        <v>104.64</v>
      </c>
      <c r="R2397">
        <v>50.79</v>
      </c>
      <c r="S2397">
        <v>53.85</v>
      </c>
      <c r="T2397">
        <v>0.51462155963302758</v>
      </c>
      <c r="U2397">
        <v>2026</v>
      </c>
      <c r="V2397" t="s">
        <v>93</v>
      </c>
      <c r="W2397">
        <v>11</v>
      </c>
      <c r="X2397" t="s">
        <v>87</v>
      </c>
    </row>
    <row r="2398" spans="1:24">
      <c r="A2398">
        <v>3825</v>
      </c>
      <c r="B2398" s="14">
        <v>46344</v>
      </c>
      <c r="C2398">
        <v>2026</v>
      </c>
      <c r="D2398">
        <v>4</v>
      </c>
      <c r="E2398">
        <v>11</v>
      </c>
      <c r="F2398" t="s">
        <v>87</v>
      </c>
      <c r="G2398" t="s">
        <v>20</v>
      </c>
      <c r="H2398" t="s">
        <v>33</v>
      </c>
      <c r="I2398" t="s">
        <v>2</v>
      </c>
      <c r="J2398" t="s">
        <v>13</v>
      </c>
      <c r="K2398" t="s">
        <v>14</v>
      </c>
      <c r="L2398" t="s">
        <v>32</v>
      </c>
      <c r="M2398">
        <v>2</v>
      </c>
      <c r="N2398">
        <v>46.44</v>
      </c>
      <c r="O2398">
        <v>0.1</v>
      </c>
      <c r="P2398">
        <v>18.190000000000001</v>
      </c>
      <c r="Q2398">
        <v>83.591999999999999</v>
      </c>
      <c r="R2398">
        <v>36.380000000000003</v>
      </c>
      <c r="S2398">
        <v>47.211999999999996</v>
      </c>
      <c r="T2398">
        <v>0.56479088908029473</v>
      </c>
      <c r="U2398">
        <v>2026</v>
      </c>
      <c r="V2398" t="s">
        <v>93</v>
      </c>
      <c r="W2398">
        <v>11</v>
      </c>
      <c r="X2398" t="s">
        <v>87</v>
      </c>
    </row>
    <row r="2399" spans="1:24">
      <c r="A2399">
        <v>4808</v>
      </c>
      <c r="B2399" s="14">
        <v>46344</v>
      </c>
      <c r="C2399">
        <v>2026</v>
      </c>
      <c r="D2399">
        <v>4</v>
      </c>
      <c r="E2399">
        <v>11</v>
      </c>
      <c r="F2399" t="s">
        <v>87</v>
      </c>
      <c r="G2399" t="s">
        <v>11</v>
      </c>
      <c r="H2399" t="s">
        <v>52</v>
      </c>
      <c r="I2399" t="s">
        <v>2</v>
      </c>
      <c r="J2399" t="s">
        <v>13</v>
      </c>
      <c r="K2399" t="s">
        <v>23</v>
      </c>
      <c r="L2399" t="s">
        <v>40</v>
      </c>
      <c r="M2399">
        <v>2</v>
      </c>
      <c r="N2399">
        <v>81.67</v>
      </c>
      <c r="O2399">
        <v>0.05</v>
      </c>
      <c r="P2399">
        <v>40.43</v>
      </c>
      <c r="Q2399">
        <v>155.173</v>
      </c>
      <c r="R2399">
        <v>80.86</v>
      </c>
      <c r="S2399">
        <v>74.313000000000002</v>
      </c>
      <c r="T2399">
        <v>0.4789041908063903</v>
      </c>
      <c r="U2399">
        <v>2026</v>
      </c>
      <c r="V2399" t="s">
        <v>93</v>
      </c>
      <c r="W2399">
        <v>11</v>
      </c>
      <c r="X2399" t="s">
        <v>87</v>
      </c>
    </row>
    <row r="2400" spans="1:24">
      <c r="A2400">
        <v>5131</v>
      </c>
      <c r="B2400" s="14">
        <v>46344</v>
      </c>
      <c r="C2400">
        <v>2026</v>
      </c>
      <c r="D2400">
        <v>4</v>
      </c>
      <c r="E2400">
        <v>11</v>
      </c>
      <c r="F2400" t="s">
        <v>87</v>
      </c>
      <c r="G2400" t="s">
        <v>20</v>
      </c>
      <c r="H2400" t="s">
        <v>33</v>
      </c>
      <c r="I2400" t="s">
        <v>19</v>
      </c>
      <c r="J2400" t="s">
        <v>13</v>
      </c>
      <c r="K2400" t="s">
        <v>9</v>
      </c>
      <c r="L2400" t="s">
        <v>46</v>
      </c>
      <c r="M2400">
        <v>3</v>
      </c>
      <c r="N2400">
        <v>70.599999999999994</v>
      </c>
      <c r="O2400">
        <v>0.05</v>
      </c>
      <c r="P2400">
        <v>32.68</v>
      </c>
      <c r="Q2400">
        <v>201.20999999999998</v>
      </c>
      <c r="R2400">
        <v>98.039999999999992</v>
      </c>
      <c r="S2400">
        <v>103.16999999999999</v>
      </c>
      <c r="T2400">
        <v>0.5127478753541076</v>
      </c>
      <c r="U2400">
        <v>2026</v>
      </c>
      <c r="V2400" t="s">
        <v>93</v>
      </c>
      <c r="W2400">
        <v>11</v>
      </c>
      <c r="X2400" t="s">
        <v>87</v>
      </c>
    </row>
    <row r="2401" spans="1:24">
      <c r="A2401">
        <v>1502</v>
      </c>
      <c r="B2401" s="14">
        <v>46345</v>
      </c>
      <c r="C2401">
        <v>2026</v>
      </c>
      <c r="D2401">
        <v>4</v>
      </c>
      <c r="E2401">
        <v>11</v>
      </c>
      <c r="F2401" t="s">
        <v>87</v>
      </c>
      <c r="G2401" t="s">
        <v>20</v>
      </c>
      <c r="H2401" t="s">
        <v>31</v>
      </c>
      <c r="I2401" t="s">
        <v>28</v>
      </c>
      <c r="J2401" t="s">
        <v>13</v>
      </c>
      <c r="K2401" t="s">
        <v>34</v>
      </c>
      <c r="L2401" t="s">
        <v>42</v>
      </c>
      <c r="M2401">
        <v>1</v>
      </c>
      <c r="N2401">
        <v>35.770000000000003</v>
      </c>
      <c r="O2401">
        <v>0.15</v>
      </c>
      <c r="P2401">
        <v>13.69</v>
      </c>
      <c r="Q2401">
        <v>30.404500000000002</v>
      </c>
      <c r="R2401">
        <v>13.69</v>
      </c>
      <c r="S2401">
        <v>16.714500000000001</v>
      </c>
      <c r="T2401">
        <v>0.54973770330049831</v>
      </c>
      <c r="U2401">
        <v>2026</v>
      </c>
      <c r="V2401" t="s">
        <v>93</v>
      </c>
      <c r="W2401">
        <v>11</v>
      </c>
      <c r="X2401" t="s">
        <v>87</v>
      </c>
    </row>
    <row r="2402" spans="1:24">
      <c r="A2402">
        <v>2470</v>
      </c>
      <c r="B2402" s="14">
        <v>46345</v>
      </c>
      <c r="C2402">
        <v>2026</v>
      </c>
      <c r="D2402">
        <v>4</v>
      </c>
      <c r="E2402">
        <v>11</v>
      </c>
      <c r="F2402" t="s">
        <v>87</v>
      </c>
      <c r="G2402" t="s">
        <v>6</v>
      </c>
      <c r="H2402" t="s">
        <v>27</v>
      </c>
      <c r="I2402" t="s">
        <v>19</v>
      </c>
      <c r="J2402" t="s">
        <v>16</v>
      </c>
      <c r="K2402" t="s">
        <v>9</v>
      </c>
      <c r="L2402" t="s">
        <v>10</v>
      </c>
      <c r="M2402">
        <v>1</v>
      </c>
      <c r="N2402">
        <v>92.13</v>
      </c>
      <c r="O2402">
        <v>0.15</v>
      </c>
      <c r="P2402">
        <v>45.85</v>
      </c>
      <c r="Q2402">
        <v>78.31049999999999</v>
      </c>
      <c r="R2402">
        <v>45.85</v>
      </c>
      <c r="S2402">
        <v>32.460499999999989</v>
      </c>
      <c r="T2402">
        <v>0.41451018701195874</v>
      </c>
      <c r="U2402">
        <v>2026</v>
      </c>
      <c r="V2402" t="s">
        <v>93</v>
      </c>
      <c r="W2402">
        <v>11</v>
      </c>
      <c r="X2402" t="s">
        <v>87</v>
      </c>
    </row>
    <row r="2403" spans="1:24">
      <c r="A2403">
        <v>3452</v>
      </c>
      <c r="B2403" s="14">
        <v>46345</v>
      </c>
      <c r="C2403">
        <v>2026</v>
      </c>
      <c r="D2403">
        <v>4</v>
      </c>
      <c r="E2403">
        <v>11</v>
      </c>
      <c r="F2403" t="s">
        <v>87</v>
      </c>
      <c r="G2403" t="s">
        <v>6</v>
      </c>
      <c r="H2403" t="s">
        <v>43</v>
      </c>
      <c r="I2403" t="s">
        <v>2</v>
      </c>
      <c r="J2403" t="s">
        <v>3</v>
      </c>
      <c r="K2403" t="s">
        <v>9</v>
      </c>
      <c r="L2403" t="s">
        <v>37</v>
      </c>
      <c r="M2403">
        <v>5</v>
      </c>
      <c r="N2403">
        <v>151.09</v>
      </c>
      <c r="O2403">
        <v>0.05</v>
      </c>
      <c r="P2403">
        <v>79.33</v>
      </c>
      <c r="Q2403">
        <v>717.67750000000001</v>
      </c>
      <c r="R2403">
        <v>396.65</v>
      </c>
      <c r="S2403">
        <v>321.02750000000003</v>
      </c>
      <c r="T2403">
        <v>0.44731442744129507</v>
      </c>
      <c r="U2403">
        <v>2026</v>
      </c>
      <c r="V2403" t="s">
        <v>93</v>
      </c>
      <c r="W2403">
        <v>11</v>
      </c>
      <c r="X2403" t="s">
        <v>87</v>
      </c>
    </row>
    <row r="2404" spans="1:24">
      <c r="A2404">
        <v>4207</v>
      </c>
      <c r="B2404" s="14">
        <v>46345</v>
      </c>
      <c r="C2404">
        <v>2026</v>
      </c>
      <c r="D2404">
        <v>4</v>
      </c>
      <c r="E2404">
        <v>11</v>
      </c>
      <c r="F2404" t="s">
        <v>87</v>
      </c>
      <c r="G2404" t="s">
        <v>6</v>
      </c>
      <c r="H2404" t="s">
        <v>43</v>
      </c>
      <c r="I2404" t="s">
        <v>2</v>
      </c>
      <c r="J2404" t="s">
        <v>13</v>
      </c>
      <c r="K2404" t="s">
        <v>4</v>
      </c>
      <c r="L2404" t="s">
        <v>30</v>
      </c>
      <c r="M2404">
        <v>2</v>
      </c>
      <c r="N2404">
        <v>103.99</v>
      </c>
      <c r="O2404">
        <v>0</v>
      </c>
      <c r="P2404">
        <v>50.36</v>
      </c>
      <c r="Q2404">
        <v>207.98</v>
      </c>
      <c r="R2404">
        <v>100.72</v>
      </c>
      <c r="S2404">
        <v>107.25999999999999</v>
      </c>
      <c r="T2404">
        <v>0.51572266564092695</v>
      </c>
      <c r="U2404">
        <v>2026</v>
      </c>
      <c r="V2404" t="s">
        <v>93</v>
      </c>
      <c r="W2404">
        <v>11</v>
      </c>
      <c r="X2404" t="s">
        <v>87</v>
      </c>
    </row>
    <row r="2405" spans="1:24">
      <c r="A2405">
        <v>695</v>
      </c>
      <c r="B2405" s="14">
        <v>46346</v>
      </c>
      <c r="C2405">
        <v>2026</v>
      </c>
      <c r="D2405">
        <v>4</v>
      </c>
      <c r="E2405">
        <v>11</v>
      </c>
      <c r="F2405" t="s">
        <v>87</v>
      </c>
      <c r="G2405" t="s">
        <v>11</v>
      </c>
      <c r="H2405" t="s">
        <v>18</v>
      </c>
      <c r="I2405" t="s">
        <v>2</v>
      </c>
      <c r="J2405" t="s">
        <v>3</v>
      </c>
      <c r="K2405" t="s">
        <v>14</v>
      </c>
      <c r="L2405" t="s">
        <v>15</v>
      </c>
      <c r="M2405">
        <v>1</v>
      </c>
      <c r="N2405">
        <v>36.909999999999997</v>
      </c>
      <c r="O2405">
        <v>0.1</v>
      </c>
      <c r="P2405">
        <v>13.43</v>
      </c>
      <c r="Q2405">
        <v>33.219000000000001</v>
      </c>
      <c r="R2405">
        <v>13.43</v>
      </c>
      <c r="S2405">
        <v>19.789000000000001</v>
      </c>
      <c r="T2405">
        <v>0.59571329660736327</v>
      </c>
      <c r="U2405">
        <v>2026</v>
      </c>
      <c r="V2405" t="s">
        <v>93</v>
      </c>
      <c r="W2405">
        <v>11</v>
      </c>
      <c r="X2405" t="s">
        <v>87</v>
      </c>
    </row>
    <row r="2406" spans="1:24">
      <c r="A2406">
        <v>1127</v>
      </c>
      <c r="B2406" s="14">
        <v>46346</v>
      </c>
      <c r="C2406">
        <v>2026</v>
      </c>
      <c r="D2406">
        <v>4</v>
      </c>
      <c r="E2406">
        <v>11</v>
      </c>
      <c r="F2406" t="s">
        <v>87</v>
      </c>
      <c r="G2406" t="s">
        <v>0</v>
      </c>
      <c r="H2406" t="s">
        <v>1</v>
      </c>
      <c r="I2406" t="s">
        <v>28</v>
      </c>
      <c r="J2406" t="s">
        <v>13</v>
      </c>
      <c r="K2406" t="s">
        <v>4</v>
      </c>
      <c r="L2406" t="s">
        <v>5</v>
      </c>
      <c r="M2406">
        <v>2</v>
      </c>
      <c r="N2406">
        <v>81.02</v>
      </c>
      <c r="O2406">
        <v>0</v>
      </c>
      <c r="P2406">
        <v>43.22</v>
      </c>
      <c r="Q2406">
        <v>162.04</v>
      </c>
      <c r="R2406">
        <v>86.44</v>
      </c>
      <c r="S2406">
        <v>75.599999999999994</v>
      </c>
      <c r="T2406">
        <v>0.46655146877314241</v>
      </c>
      <c r="U2406">
        <v>2026</v>
      </c>
      <c r="V2406" t="s">
        <v>93</v>
      </c>
      <c r="W2406">
        <v>11</v>
      </c>
      <c r="X2406" t="s">
        <v>87</v>
      </c>
    </row>
    <row r="2407" spans="1:24">
      <c r="A2407">
        <v>1174</v>
      </c>
      <c r="B2407" s="14">
        <v>46346</v>
      </c>
      <c r="C2407">
        <v>2026</v>
      </c>
      <c r="D2407">
        <v>4</v>
      </c>
      <c r="E2407">
        <v>11</v>
      </c>
      <c r="F2407" t="s">
        <v>87</v>
      </c>
      <c r="G2407" t="s">
        <v>0</v>
      </c>
      <c r="H2407" t="s">
        <v>1</v>
      </c>
      <c r="I2407" t="s">
        <v>28</v>
      </c>
      <c r="J2407" t="s">
        <v>13</v>
      </c>
      <c r="K2407" t="s">
        <v>14</v>
      </c>
      <c r="L2407" t="s">
        <v>48</v>
      </c>
      <c r="M2407">
        <v>3</v>
      </c>
      <c r="N2407">
        <v>164.36</v>
      </c>
      <c r="O2407">
        <v>0.05</v>
      </c>
      <c r="P2407">
        <v>88.7</v>
      </c>
      <c r="Q2407">
        <v>468.42600000000004</v>
      </c>
      <c r="R2407">
        <v>266.10000000000002</v>
      </c>
      <c r="S2407">
        <v>202.32600000000002</v>
      </c>
      <c r="T2407">
        <v>0.43192734818306416</v>
      </c>
      <c r="U2407">
        <v>2026</v>
      </c>
      <c r="V2407" t="s">
        <v>93</v>
      </c>
      <c r="W2407">
        <v>11</v>
      </c>
      <c r="X2407" t="s">
        <v>87</v>
      </c>
    </row>
    <row r="2408" spans="1:24">
      <c r="A2408">
        <v>3968</v>
      </c>
      <c r="B2408" s="14">
        <v>46346</v>
      </c>
      <c r="C2408">
        <v>2026</v>
      </c>
      <c r="D2408">
        <v>4</v>
      </c>
      <c r="E2408">
        <v>11</v>
      </c>
      <c r="F2408" t="s">
        <v>87</v>
      </c>
      <c r="G2408" t="s">
        <v>6</v>
      </c>
      <c r="H2408" t="s">
        <v>41</v>
      </c>
      <c r="I2408" t="s">
        <v>8</v>
      </c>
      <c r="J2408" t="s">
        <v>16</v>
      </c>
      <c r="K2408" t="s">
        <v>34</v>
      </c>
      <c r="L2408" t="s">
        <v>45</v>
      </c>
      <c r="M2408">
        <v>5</v>
      </c>
      <c r="N2408">
        <v>51.36</v>
      </c>
      <c r="O2408">
        <v>0.1</v>
      </c>
      <c r="P2408">
        <v>22.45</v>
      </c>
      <c r="Q2408">
        <v>231.12</v>
      </c>
      <c r="R2408">
        <v>112.25</v>
      </c>
      <c r="S2408">
        <v>118.87</v>
      </c>
      <c r="T2408">
        <v>0.51432156455520939</v>
      </c>
      <c r="U2408">
        <v>2026</v>
      </c>
      <c r="V2408" t="s">
        <v>93</v>
      </c>
      <c r="W2408">
        <v>11</v>
      </c>
      <c r="X2408" t="s">
        <v>87</v>
      </c>
    </row>
    <row r="2409" spans="1:24">
      <c r="A2409">
        <v>4049</v>
      </c>
      <c r="B2409" s="14">
        <v>46346</v>
      </c>
      <c r="C2409">
        <v>2026</v>
      </c>
      <c r="D2409">
        <v>4</v>
      </c>
      <c r="E2409">
        <v>11</v>
      </c>
      <c r="F2409" t="s">
        <v>87</v>
      </c>
      <c r="G2409" t="s">
        <v>11</v>
      </c>
      <c r="H2409" t="s">
        <v>52</v>
      </c>
      <c r="I2409" t="s">
        <v>28</v>
      </c>
      <c r="J2409" t="s">
        <v>3</v>
      </c>
      <c r="K2409" t="s">
        <v>14</v>
      </c>
      <c r="L2409" t="s">
        <v>15</v>
      </c>
      <c r="M2409">
        <v>1</v>
      </c>
      <c r="N2409">
        <v>36.590000000000003</v>
      </c>
      <c r="O2409">
        <v>0</v>
      </c>
      <c r="P2409">
        <v>13.73</v>
      </c>
      <c r="Q2409">
        <v>36.590000000000003</v>
      </c>
      <c r="R2409">
        <v>13.73</v>
      </c>
      <c r="S2409">
        <v>22.860000000000003</v>
      </c>
      <c r="T2409">
        <v>0.62476086362394101</v>
      </c>
      <c r="U2409">
        <v>2026</v>
      </c>
      <c r="V2409" t="s">
        <v>93</v>
      </c>
      <c r="W2409">
        <v>11</v>
      </c>
      <c r="X2409" t="s">
        <v>87</v>
      </c>
    </row>
    <row r="2410" spans="1:24">
      <c r="A2410">
        <v>3</v>
      </c>
      <c r="B2410" s="14">
        <v>46347</v>
      </c>
      <c r="C2410">
        <v>2026</v>
      </c>
      <c r="D2410">
        <v>4</v>
      </c>
      <c r="E2410">
        <v>11</v>
      </c>
      <c r="F2410" t="s">
        <v>87</v>
      </c>
      <c r="G2410" t="s">
        <v>20</v>
      </c>
      <c r="H2410" t="s">
        <v>31</v>
      </c>
      <c r="I2410" t="s">
        <v>19</v>
      </c>
      <c r="J2410" t="s">
        <v>3</v>
      </c>
      <c r="K2410" t="s">
        <v>23</v>
      </c>
      <c r="L2410" t="s">
        <v>51</v>
      </c>
      <c r="M2410">
        <v>5</v>
      </c>
      <c r="N2410">
        <v>122.33</v>
      </c>
      <c r="O2410">
        <v>0.15</v>
      </c>
      <c r="P2410">
        <v>58.98</v>
      </c>
      <c r="Q2410">
        <v>519.90249999999992</v>
      </c>
      <c r="R2410">
        <v>294.89999999999998</v>
      </c>
      <c r="S2410">
        <v>225.00249999999994</v>
      </c>
      <c r="T2410">
        <v>0.43277826130861069</v>
      </c>
      <c r="U2410">
        <v>2026</v>
      </c>
      <c r="V2410" t="s">
        <v>93</v>
      </c>
      <c r="W2410">
        <v>11</v>
      </c>
      <c r="X2410" t="s">
        <v>87</v>
      </c>
    </row>
    <row r="2411" spans="1:24">
      <c r="A2411">
        <v>1603</v>
      </c>
      <c r="B2411" s="14">
        <v>46347</v>
      </c>
      <c r="C2411">
        <v>2026</v>
      </c>
      <c r="D2411">
        <v>4</v>
      </c>
      <c r="E2411">
        <v>11</v>
      </c>
      <c r="F2411" t="s">
        <v>87</v>
      </c>
      <c r="G2411" t="s">
        <v>20</v>
      </c>
      <c r="H2411" t="s">
        <v>33</v>
      </c>
      <c r="I2411" t="s">
        <v>2</v>
      </c>
      <c r="J2411" t="s">
        <v>3</v>
      </c>
      <c r="K2411" t="s">
        <v>23</v>
      </c>
      <c r="L2411" t="s">
        <v>40</v>
      </c>
      <c r="M2411">
        <v>1</v>
      </c>
      <c r="N2411">
        <v>83.49</v>
      </c>
      <c r="O2411">
        <v>0.05</v>
      </c>
      <c r="P2411">
        <v>39.659999999999997</v>
      </c>
      <c r="Q2411">
        <v>79.315499999999986</v>
      </c>
      <c r="R2411">
        <v>39.659999999999997</v>
      </c>
      <c r="S2411">
        <v>39.655499999999989</v>
      </c>
      <c r="T2411">
        <v>0.49997163227868446</v>
      </c>
      <c r="U2411">
        <v>2026</v>
      </c>
      <c r="V2411" t="s">
        <v>93</v>
      </c>
      <c r="W2411">
        <v>11</v>
      </c>
      <c r="X2411" t="s">
        <v>87</v>
      </c>
    </row>
    <row r="2412" spans="1:24">
      <c r="A2412">
        <v>2073</v>
      </c>
      <c r="B2412" s="14">
        <v>46347</v>
      </c>
      <c r="C2412">
        <v>2026</v>
      </c>
      <c r="D2412">
        <v>4</v>
      </c>
      <c r="E2412">
        <v>11</v>
      </c>
      <c r="F2412" t="s">
        <v>87</v>
      </c>
      <c r="G2412" t="s">
        <v>6</v>
      </c>
      <c r="H2412" t="s">
        <v>43</v>
      </c>
      <c r="I2412" t="s">
        <v>2</v>
      </c>
      <c r="J2412" t="s">
        <v>13</v>
      </c>
      <c r="K2412" t="s">
        <v>4</v>
      </c>
      <c r="L2412" t="s">
        <v>22</v>
      </c>
      <c r="M2412">
        <v>2</v>
      </c>
      <c r="N2412">
        <v>51.48</v>
      </c>
      <c r="O2412">
        <v>0.1</v>
      </c>
      <c r="P2412">
        <v>22.51</v>
      </c>
      <c r="Q2412">
        <v>92.664000000000001</v>
      </c>
      <c r="R2412">
        <v>45.02</v>
      </c>
      <c r="S2412">
        <v>47.643999999999998</v>
      </c>
      <c r="T2412">
        <v>0.51415868082534744</v>
      </c>
      <c r="U2412">
        <v>2026</v>
      </c>
      <c r="V2412" t="s">
        <v>93</v>
      </c>
      <c r="W2412">
        <v>11</v>
      </c>
      <c r="X2412" t="s">
        <v>87</v>
      </c>
    </row>
    <row r="2413" spans="1:24">
      <c r="A2413">
        <v>2487</v>
      </c>
      <c r="B2413" s="14">
        <v>46347</v>
      </c>
      <c r="C2413">
        <v>2026</v>
      </c>
      <c r="D2413">
        <v>4</v>
      </c>
      <c r="E2413">
        <v>11</v>
      </c>
      <c r="F2413" t="s">
        <v>87</v>
      </c>
      <c r="G2413" t="s">
        <v>11</v>
      </c>
      <c r="H2413" t="s">
        <v>12</v>
      </c>
      <c r="I2413" t="s">
        <v>28</v>
      </c>
      <c r="J2413" t="s">
        <v>13</v>
      </c>
      <c r="K2413" t="s">
        <v>23</v>
      </c>
      <c r="L2413" t="s">
        <v>51</v>
      </c>
      <c r="M2413">
        <v>1</v>
      </c>
      <c r="N2413">
        <v>123.43</v>
      </c>
      <c r="O2413">
        <v>0.15</v>
      </c>
      <c r="P2413">
        <v>60.8</v>
      </c>
      <c r="Q2413">
        <v>104.91550000000001</v>
      </c>
      <c r="R2413">
        <v>60.8</v>
      </c>
      <c r="S2413">
        <v>44.115500000000011</v>
      </c>
      <c r="T2413">
        <v>0.42048601017008935</v>
      </c>
      <c r="U2413">
        <v>2026</v>
      </c>
      <c r="V2413" t="s">
        <v>93</v>
      </c>
      <c r="W2413">
        <v>11</v>
      </c>
      <c r="X2413" t="s">
        <v>87</v>
      </c>
    </row>
    <row r="2414" spans="1:24">
      <c r="A2414">
        <v>3407</v>
      </c>
      <c r="B2414" s="14">
        <v>46347</v>
      </c>
      <c r="C2414">
        <v>2026</v>
      </c>
      <c r="D2414">
        <v>4</v>
      </c>
      <c r="E2414">
        <v>11</v>
      </c>
      <c r="F2414" t="s">
        <v>87</v>
      </c>
      <c r="G2414" t="s">
        <v>20</v>
      </c>
      <c r="H2414" t="s">
        <v>31</v>
      </c>
      <c r="I2414" t="s">
        <v>2</v>
      </c>
      <c r="J2414" t="s">
        <v>13</v>
      </c>
      <c r="K2414" t="s">
        <v>14</v>
      </c>
      <c r="L2414" t="s">
        <v>48</v>
      </c>
      <c r="M2414">
        <v>1</v>
      </c>
      <c r="N2414">
        <v>164.85</v>
      </c>
      <c r="O2414">
        <v>0.1</v>
      </c>
      <c r="P2414">
        <v>89.4</v>
      </c>
      <c r="Q2414">
        <v>148.36500000000001</v>
      </c>
      <c r="R2414">
        <v>89.4</v>
      </c>
      <c r="S2414">
        <v>58.965000000000003</v>
      </c>
      <c r="T2414">
        <v>0.39743200889697705</v>
      </c>
      <c r="U2414">
        <v>2026</v>
      </c>
      <c r="V2414" t="s">
        <v>93</v>
      </c>
      <c r="W2414">
        <v>11</v>
      </c>
      <c r="X2414" t="s">
        <v>87</v>
      </c>
    </row>
    <row r="2415" spans="1:24">
      <c r="A2415">
        <v>4052</v>
      </c>
      <c r="B2415" s="14">
        <v>46347</v>
      </c>
      <c r="C2415">
        <v>2026</v>
      </c>
      <c r="D2415">
        <v>4</v>
      </c>
      <c r="E2415">
        <v>11</v>
      </c>
      <c r="F2415" t="s">
        <v>87</v>
      </c>
      <c r="G2415" t="s">
        <v>0</v>
      </c>
      <c r="H2415" t="s">
        <v>1</v>
      </c>
      <c r="I2415" t="s">
        <v>2</v>
      </c>
      <c r="J2415" t="s">
        <v>13</v>
      </c>
      <c r="K2415" t="s">
        <v>14</v>
      </c>
      <c r="L2415" t="s">
        <v>32</v>
      </c>
      <c r="M2415">
        <v>1</v>
      </c>
      <c r="N2415">
        <v>46.82</v>
      </c>
      <c r="O2415">
        <v>0.2</v>
      </c>
      <c r="P2415">
        <v>18.27</v>
      </c>
      <c r="Q2415">
        <v>37.456000000000003</v>
      </c>
      <c r="R2415">
        <v>18.27</v>
      </c>
      <c r="S2415">
        <v>19.186000000000003</v>
      </c>
      <c r="T2415">
        <v>0.51222768047842804</v>
      </c>
      <c r="U2415">
        <v>2026</v>
      </c>
      <c r="V2415" t="s">
        <v>93</v>
      </c>
      <c r="W2415">
        <v>11</v>
      </c>
      <c r="X2415" t="s">
        <v>87</v>
      </c>
    </row>
    <row r="2416" spans="1:24">
      <c r="A2416">
        <v>119</v>
      </c>
      <c r="B2416" s="14">
        <v>46348</v>
      </c>
      <c r="C2416">
        <v>2026</v>
      </c>
      <c r="D2416">
        <v>4</v>
      </c>
      <c r="E2416">
        <v>11</v>
      </c>
      <c r="F2416" t="s">
        <v>87</v>
      </c>
      <c r="G2416" t="s">
        <v>0</v>
      </c>
      <c r="H2416" t="s">
        <v>36</v>
      </c>
      <c r="I2416" t="s">
        <v>2</v>
      </c>
      <c r="J2416" t="s">
        <v>13</v>
      </c>
      <c r="K2416" t="s">
        <v>34</v>
      </c>
      <c r="L2416" t="s">
        <v>35</v>
      </c>
      <c r="M2416">
        <v>1</v>
      </c>
      <c r="N2416">
        <v>41.16</v>
      </c>
      <c r="O2416">
        <v>0.1</v>
      </c>
      <c r="P2416">
        <v>14.82</v>
      </c>
      <c r="Q2416">
        <v>37.043999999999997</v>
      </c>
      <c r="R2416">
        <v>14.82</v>
      </c>
      <c r="S2416">
        <v>22.223999999999997</v>
      </c>
      <c r="T2416">
        <v>0.59993521218011014</v>
      </c>
      <c r="U2416">
        <v>2026</v>
      </c>
      <c r="V2416" t="s">
        <v>93</v>
      </c>
      <c r="W2416">
        <v>11</v>
      </c>
      <c r="X2416" t="s">
        <v>87</v>
      </c>
    </row>
    <row r="2417" spans="1:24">
      <c r="A2417">
        <v>298</v>
      </c>
      <c r="B2417" s="14">
        <v>46348</v>
      </c>
      <c r="C2417">
        <v>2026</v>
      </c>
      <c r="D2417">
        <v>4</v>
      </c>
      <c r="E2417">
        <v>11</v>
      </c>
      <c r="F2417" t="s">
        <v>87</v>
      </c>
      <c r="G2417" t="s">
        <v>6</v>
      </c>
      <c r="H2417" t="s">
        <v>43</v>
      </c>
      <c r="I2417" t="s">
        <v>28</v>
      </c>
      <c r="J2417" t="s">
        <v>13</v>
      </c>
      <c r="K2417" t="s">
        <v>23</v>
      </c>
      <c r="L2417" t="s">
        <v>29</v>
      </c>
      <c r="M2417">
        <v>1</v>
      </c>
      <c r="N2417">
        <v>196.08</v>
      </c>
      <c r="O2417">
        <v>0.1</v>
      </c>
      <c r="P2417">
        <v>104.19</v>
      </c>
      <c r="Q2417">
        <v>176.47200000000001</v>
      </c>
      <c r="R2417">
        <v>104.19</v>
      </c>
      <c r="S2417">
        <v>72.282000000000011</v>
      </c>
      <c r="T2417">
        <v>0.40959472324221408</v>
      </c>
      <c r="U2417">
        <v>2026</v>
      </c>
      <c r="V2417" t="s">
        <v>93</v>
      </c>
      <c r="W2417">
        <v>11</v>
      </c>
      <c r="X2417" t="s">
        <v>87</v>
      </c>
    </row>
    <row r="2418" spans="1:24">
      <c r="A2418">
        <v>419</v>
      </c>
      <c r="B2418" s="14">
        <v>46348</v>
      </c>
      <c r="C2418">
        <v>2026</v>
      </c>
      <c r="D2418">
        <v>4</v>
      </c>
      <c r="E2418">
        <v>11</v>
      </c>
      <c r="F2418" t="s">
        <v>87</v>
      </c>
      <c r="G2418" t="s">
        <v>20</v>
      </c>
      <c r="H2418" t="s">
        <v>33</v>
      </c>
      <c r="I2418" t="s">
        <v>19</v>
      </c>
      <c r="J2418" t="s">
        <v>13</v>
      </c>
      <c r="K2418" t="s">
        <v>23</v>
      </c>
      <c r="L2418" t="s">
        <v>29</v>
      </c>
      <c r="M2418">
        <v>1</v>
      </c>
      <c r="N2418">
        <v>192.62</v>
      </c>
      <c r="O2418">
        <v>0.1</v>
      </c>
      <c r="P2418">
        <v>105.97</v>
      </c>
      <c r="Q2418">
        <v>173.358</v>
      </c>
      <c r="R2418">
        <v>105.97</v>
      </c>
      <c r="S2418">
        <v>67.388000000000005</v>
      </c>
      <c r="T2418">
        <v>0.38872160500236508</v>
      </c>
      <c r="U2418">
        <v>2026</v>
      </c>
      <c r="V2418" t="s">
        <v>93</v>
      </c>
      <c r="W2418">
        <v>11</v>
      </c>
      <c r="X2418" t="s">
        <v>87</v>
      </c>
    </row>
    <row r="2419" spans="1:24">
      <c r="A2419">
        <v>1181</v>
      </c>
      <c r="B2419" s="14">
        <v>46348</v>
      </c>
      <c r="C2419">
        <v>2026</v>
      </c>
      <c r="D2419">
        <v>4</v>
      </c>
      <c r="E2419">
        <v>11</v>
      </c>
      <c r="F2419" t="s">
        <v>87</v>
      </c>
      <c r="G2419" t="s">
        <v>6</v>
      </c>
      <c r="H2419" t="s">
        <v>43</v>
      </c>
      <c r="I2419" t="s">
        <v>28</v>
      </c>
      <c r="J2419" t="s">
        <v>13</v>
      </c>
      <c r="K2419" t="s">
        <v>4</v>
      </c>
      <c r="L2419" t="s">
        <v>30</v>
      </c>
      <c r="M2419">
        <v>2</v>
      </c>
      <c r="N2419">
        <v>102.87</v>
      </c>
      <c r="O2419">
        <v>0.05</v>
      </c>
      <c r="P2419">
        <v>51.69</v>
      </c>
      <c r="Q2419">
        <v>195.453</v>
      </c>
      <c r="R2419">
        <v>103.38</v>
      </c>
      <c r="S2419">
        <v>92.073000000000008</v>
      </c>
      <c r="T2419">
        <v>0.4710748875688785</v>
      </c>
      <c r="U2419">
        <v>2026</v>
      </c>
      <c r="V2419" t="s">
        <v>93</v>
      </c>
      <c r="W2419">
        <v>11</v>
      </c>
      <c r="X2419" t="s">
        <v>87</v>
      </c>
    </row>
    <row r="2420" spans="1:24">
      <c r="A2420">
        <v>1924</v>
      </c>
      <c r="B2420" s="14">
        <v>46348</v>
      </c>
      <c r="C2420">
        <v>2026</v>
      </c>
      <c r="D2420">
        <v>4</v>
      </c>
      <c r="E2420">
        <v>11</v>
      </c>
      <c r="F2420" t="s">
        <v>87</v>
      </c>
      <c r="G2420" t="s">
        <v>0</v>
      </c>
      <c r="H2420" t="s">
        <v>50</v>
      </c>
      <c r="I2420" t="s">
        <v>2</v>
      </c>
      <c r="J2420" t="s">
        <v>13</v>
      </c>
      <c r="K2420" t="s">
        <v>4</v>
      </c>
      <c r="L2420" t="s">
        <v>22</v>
      </c>
      <c r="M2420">
        <v>3</v>
      </c>
      <c r="N2420">
        <v>50.99</v>
      </c>
      <c r="O2420">
        <v>0.2</v>
      </c>
      <c r="P2420">
        <v>22.53</v>
      </c>
      <c r="Q2420">
        <v>122.376</v>
      </c>
      <c r="R2420">
        <v>67.59</v>
      </c>
      <c r="S2420">
        <v>54.786000000000001</v>
      </c>
      <c r="T2420">
        <v>0.44768582074916652</v>
      </c>
      <c r="U2420">
        <v>2026</v>
      </c>
      <c r="V2420" t="s">
        <v>93</v>
      </c>
      <c r="W2420">
        <v>11</v>
      </c>
      <c r="X2420" t="s">
        <v>87</v>
      </c>
    </row>
    <row r="2421" spans="1:24">
      <c r="A2421">
        <v>3829</v>
      </c>
      <c r="B2421" s="14">
        <v>46348</v>
      </c>
      <c r="C2421">
        <v>2026</v>
      </c>
      <c r="D2421">
        <v>4</v>
      </c>
      <c r="E2421">
        <v>11</v>
      </c>
      <c r="F2421" t="s">
        <v>87</v>
      </c>
      <c r="G2421" t="s">
        <v>6</v>
      </c>
      <c r="H2421" t="s">
        <v>43</v>
      </c>
      <c r="I2421" t="s">
        <v>19</v>
      </c>
      <c r="J2421" t="s">
        <v>13</v>
      </c>
      <c r="K2421" t="s">
        <v>4</v>
      </c>
      <c r="L2421" t="s">
        <v>26</v>
      </c>
      <c r="M2421">
        <v>1</v>
      </c>
      <c r="N2421">
        <v>39.94</v>
      </c>
      <c r="O2421">
        <v>0.1</v>
      </c>
      <c r="P2421">
        <v>16.89</v>
      </c>
      <c r="Q2421">
        <v>35.945999999999998</v>
      </c>
      <c r="R2421">
        <v>16.89</v>
      </c>
      <c r="S2421">
        <v>19.055999999999997</v>
      </c>
      <c r="T2421">
        <v>0.53012852612251704</v>
      </c>
      <c r="U2421">
        <v>2026</v>
      </c>
      <c r="V2421" t="s">
        <v>93</v>
      </c>
      <c r="W2421">
        <v>11</v>
      </c>
      <c r="X2421" t="s">
        <v>87</v>
      </c>
    </row>
    <row r="2422" spans="1:24">
      <c r="A2422">
        <v>5065</v>
      </c>
      <c r="B2422" s="14">
        <v>46348</v>
      </c>
      <c r="C2422">
        <v>2026</v>
      </c>
      <c r="D2422">
        <v>4</v>
      </c>
      <c r="E2422">
        <v>11</v>
      </c>
      <c r="F2422" t="s">
        <v>87</v>
      </c>
      <c r="G2422" t="s">
        <v>20</v>
      </c>
      <c r="H2422" t="s">
        <v>33</v>
      </c>
      <c r="I2422" t="s">
        <v>2</v>
      </c>
      <c r="J2422" t="s">
        <v>13</v>
      </c>
      <c r="K2422" t="s">
        <v>14</v>
      </c>
      <c r="L2422" t="s">
        <v>48</v>
      </c>
      <c r="M2422">
        <v>2</v>
      </c>
      <c r="N2422">
        <v>166.15</v>
      </c>
      <c r="O2422">
        <v>0</v>
      </c>
      <c r="P2422">
        <v>86.42</v>
      </c>
      <c r="Q2422">
        <v>332.3</v>
      </c>
      <c r="R2422">
        <v>172.84</v>
      </c>
      <c r="S2422">
        <v>159.46</v>
      </c>
      <c r="T2422">
        <v>0.47986758952753539</v>
      </c>
      <c r="U2422">
        <v>2026</v>
      </c>
      <c r="V2422" t="s">
        <v>93</v>
      </c>
      <c r="W2422">
        <v>11</v>
      </c>
      <c r="X2422" t="s">
        <v>87</v>
      </c>
    </row>
    <row r="2423" spans="1:24">
      <c r="A2423">
        <v>5146</v>
      </c>
      <c r="B2423" s="14">
        <v>46348</v>
      </c>
      <c r="C2423">
        <v>2026</v>
      </c>
      <c r="D2423">
        <v>4</v>
      </c>
      <c r="E2423">
        <v>11</v>
      </c>
      <c r="F2423" t="s">
        <v>87</v>
      </c>
      <c r="G2423" t="s">
        <v>6</v>
      </c>
      <c r="H2423" t="s">
        <v>27</v>
      </c>
      <c r="I2423" t="s">
        <v>2</v>
      </c>
      <c r="J2423" t="s">
        <v>13</v>
      </c>
      <c r="K2423" t="s">
        <v>34</v>
      </c>
      <c r="L2423" t="s">
        <v>42</v>
      </c>
      <c r="M2423">
        <v>1</v>
      </c>
      <c r="N2423">
        <v>35.79</v>
      </c>
      <c r="O2423">
        <v>0.1</v>
      </c>
      <c r="P2423">
        <v>14.17</v>
      </c>
      <c r="Q2423">
        <v>32.210999999999999</v>
      </c>
      <c r="R2423">
        <v>14.17</v>
      </c>
      <c r="S2423">
        <v>18.040999999999997</v>
      </c>
      <c r="T2423">
        <v>0.56008816863804278</v>
      </c>
      <c r="U2423">
        <v>2026</v>
      </c>
      <c r="V2423" t="s">
        <v>93</v>
      </c>
      <c r="W2423">
        <v>11</v>
      </c>
      <c r="X2423" t="s">
        <v>87</v>
      </c>
    </row>
    <row r="2424" spans="1:24">
      <c r="A2424">
        <v>320</v>
      </c>
      <c r="B2424" s="14">
        <v>46349</v>
      </c>
      <c r="C2424">
        <v>2026</v>
      </c>
      <c r="D2424">
        <v>4</v>
      </c>
      <c r="E2424">
        <v>11</v>
      </c>
      <c r="F2424" t="s">
        <v>87</v>
      </c>
      <c r="G2424" t="s">
        <v>11</v>
      </c>
      <c r="H2424" t="s">
        <v>12</v>
      </c>
      <c r="I2424" t="s">
        <v>2</v>
      </c>
      <c r="J2424" t="s">
        <v>13</v>
      </c>
      <c r="K2424" t="s">
        <v>23</v>
      </c>
      <c r="L2424" t="s">
        <v>29</v>
      </c>
      <c r="M2424">
        <v>5</v>
      </c>
      <c r="N2424">
        <v>196.53</v>
      </c>
      <c r="O2424">
        <v>0.15</v>
      </c>
      <c r="P2424">
        <v>105.01</v>
      </c>
      <c r="Q2424">
        <v>835.25249999999994</v>
      </c>
      <c r="R2424">
        <v>525.05000000000007</v>
      </c>
      <c r="S2424">
        <v>310.20249999999987</v>
      </c>
      <c r="T2424">
        <v>0.37138769414039452</v>
      </c>
      <c r="U2424">
        <v>2026</v>
      </c>
      <c r="V2424" t="s">
        <v>93</v>
      </c>
      <c r="W2424">
        <v>11</v>
      </c>
      <c r="X2424" t="s">
        <v>87</v>
      </c>
    </row>
    <row r="2425" spans="1:24">
      <c r="A2425">
        <v>1250</v>
      </c>
      <c r="B2425" s="14">
        <v>46349</v>
      </c>
      <c r="C2425">
        <v>2026</v>
      </c>
      <c r="D2425">
        <v>4</v>
      </c>
      <c r="E2425">
        <v>11</v>
      </c>
      <c r="F2425" t="s">
        <v>87</v>
      </c>
      <c r="G2425" t="s">
        <v>6</v>
      </c>
      <c r="H2425" t="s">
        <v>43</v>
      </c>
      <c r="I2425" t="s">
        <v>2</v>
      </c>
      <c r="J2425" t="s">
        <v>13</v>
      </c>
      <c r="K2425" t="s">
        <v>14</v>
      </c>
      <c r="L2425" t="s">
        <v>15</v>
      </c>
      <c r="M2425">
        <v>6</v>
      </c>
      <c r="N2425">
        <v>36.35</v>
      </c>
      <c r="O2425">
        <v>0</v>
      </c>
      <c r="P2425">
        <v>13.24</v>
      </c>
      <c r="Q2425">
        <v>218.10000000000002</v>
      </c>
      <c r="R2425">
        <v>79.44</v>
      </c>
      <c r="S2425">
        <v>138.66000000000003</v>
      </c>
      <c r="T2425">
        <v>0.63576341127922975</v>
      </c>
      <c r="U2425">
        <v>2026</v>
      </c>
      <c r="V2425" t="s">
        <v>93</v>
      </c>
      <c r="W2425">
        <v>11</v>
      </c>
      <c r="X2425" t="s">
        <v>87</v>
      </c>
    </row>
    <row r="2426" spans="1:24">
      <c r="A2426">
        <v>2584</v>
      </c>
      <c r="B2426" s="14">
        <v>46349</v>
      </c>
      <c r="C2426">
        <v>2026</v>
      </c>
      <c r="D2426">
        <v>4</v>
      </c>
      <c r="E2426">
        <v>11</v>
      </c>
      <c r="F2426" t="s">
        <v>87</v>
      </c>
      <c r="G2426" t="s">
        <v>6</v>
      </c>
      <c r="H2426" t="s">
        <v>27</v>
      </c>
      <c r="I2426" t="s">
        <v>8</v>
      </c>
      <c r="J2426" t="s">
        <v>3</v>
      </c>
      <c r="K2426" t="s">
        <v>23</v>
      </c>
      <c r="L2426" t="s">
        <v>29</v>
      </c>
      <c r="M2426">
        <v>15</v>
      </c>
      <c r="N2426">
        <v>192.23</v>
      </c>
      <c r="O2426">
        <v>0.15</v>
      </c>
      <c r="P2426">
        <v>106.34</v>
      </c>
      <c r="Q2426">
        <v>2450.9324999999999</v>
      </c>
      <c r="R2426">
        <v>1595.1000000000001</v>
      </c>
      <c r="S2426">
        <v>855.83249999999975</v>
      </c>
      <c r="T2426">
        <v>0.34918648310387979</v>
      </c>
      <c r="U2426">
        <v>2026</v>
      </c>
      <c r="V2426" t="s">
        <v>93</v>
      </c>
      <c r="W2426">
        <v>11</v>
      </c>
      <c r="X2426" t="s">
        <v>87</v>
      </c>
    </row>
    <row r="2427" spans="1:24">
      <c r="A2427">
        <v>2717</v>
      </c>
      <c r="B2427" s="14">
        <v>46349</v>
      </c>
      <c r="C2427">
        <v>2026</v>
      </c>
      <c r="D2427">
        <v>4</v>
      </c>
      <c r="E2427">
        <v>11</v>
      </c>
      <c r="F2427" t="s">
        <v>87</v>
      </c>
      <c r="G2427" t="s">
        <v>6</v>
      </c>
      <c r="H2427" t="s">
        <v>43</v>
      </c>
      <c r="I2427" t="s">
        <v>2</v>
      </c>
      <c r="J2427" t="s">
        <v>13</v>
      </c>
      <c r="K2427" t="s">
        <v>14</v>
      </c>
      <c r="L2427" t="s">
        <v>48</v>
      </c>
      <c r="M2427">
        <v>2</v>
      </c>
      <c r="N2427">
        <v>167.9</v>
      </c>
      <c r="O2427">
        <v>0.15</v>
      </c>
      <c r="P2427">
        <v>89.55</v>
      </c>
      <c r="Q2427">
        <v>285.43</v>
      </c>
      <c r="R2427">
        <v>179.1</v>
      </c>
      <c r="S2427">
        <v>106.33000000000001</v>
      </c>
      <c r="T2427">
        <v>0.37252566303471957</v>
      </c>
      <c r="U2427">
        <v>2026</v>
      </c>
      <c r="V2427" t="s">
        <v>93</v>
      </c>
      <c r="W2427">
        <v>11</v>
      </c>
      <c r="X2427" t="s">
        <v>87</v>
      </c>
    </row>
    <row r="2428" spans="1:24">
      <c r="A2428">
        <v>2737</v>
      </c>
      <c r="B2428" s="14">
        <v>46349</v>
      </c>
      <c r="C2428">
        <v>2026</v>
      </c>
      <c r="D2428">
        <v>4</v>
      </c>
      <c r="E2428">
        <v>11</v>
      </c>
      <c r="F2428" t="s">
        <v>87</v>
      </c>
      <c r="G2428" t="s">
        <v>6</v>
      </c>
      <c r="H2428" t="s">
        <v>27</v>
      </c>
      <c r="I2428" t="s">
        <v>2</v>
      </c>
      <c r="J2428" t="s">
        <v>16</v>
      </c>
      <c r="K2428" t="s">
        <v>23</v>
      </c>
      <c r="L2428" t="s">
        <v>40</v>
      </c>
      <c r="M2428">
        <v>2</v>
      </c>
      <c r="N2428">
        <v>80.709999999999994</v>
      </c>
      <c r="O2428">
        <v>0.1</v>
      </c>
      <c r="P2428">
        <v>39.33</v>
      </c>
      <c r="Q2428">
        <v>145.27799999999999</v>
      </c>
      <c r="R2428">
        <v>78.66</v>
      </c>
      <c r="S2428">
        <v>66.617999999999995</v>
      </c>
      <c r="T2428">
        <v>0.45855532152149669</v>
      </c>
      <c r="U2428">
        <v>2026</v>
      </c>
      <c r="V2428" t="s">
        <v>93</v>
      </c>
      <c r="W2428">
        <v>11</v>
      </c>
      <c r="X2428" t="s">
        <v>87</v>
      </c>
    </row>
    <row r="2429" spans="1:24">
      <c r="A2429">
        <v>3021</v>
      </c>
      <c r="B2429" s="14">
        <v>46349</v>
      </c>
      <c r="C2429">
        <v>2026</v>
      </c>
      <c r="D2429">
        <v>4</v>
      </c>
      <c r="E2429">
        <v>11</v>
      </c>
      <c r="F2429" t="s">
        <v>87</v>
      </c>
      <c r="G2429" t="s">
        <v>0</v>
      </c>
      <c r="H2429" t="s">
        <v>50</v>
      </c>
      <c r="I2429" t="s">
        <v>2</v>
      </c>
      <c r="J2429" t="s">
        <v>16</v>
      </c>
      <c r="K2429" t="s">
        <v>9</v>
      </c>
      <c r="L2429" t="s">
        <v>46</v>
      </c>
      <c r="M2429">
        <v>1</v>
      </c>
      <c r="N2429">
        <v>71.66</v>
      </c>
      <c r="O2429">
        <v>0.2</v>
      </c>
      <c r="P2429">
        <v>31.83</v>
      </c>
      <c r="Q2429">
        <v>57.328000000000003</v>
      </c>
      <c r="R2429">
        <v>31.83</v>
      </c>
      <c r="S2429">
        <v>25.498000000000005</v>
      </c>
      <c r="T2429">
        <v>0.44477393245883345</v>
      </c>
      <c r="U2429">
        <v>2026</v>
      </c>
      <c r="V2429" t="s">
        <v>93</v>
      </c>
      <c r="W2429">
        <v>11</v>
      </c>
      <c r="X2429" t="s">
        <v>87</v>
      </c>
    </row>
    <row r="2430" spans="1:24">
      <c r="A2430">
        <v>5199</v>
      </c>
      <c r="B2430" s="14">
        <v>46349</v>
      </c>
      <c r="C2430">
        <v>2026</v>
      </c>
      <c r="D2430">
        <v>4</v>
      </c>
      <c r="E2430">
        <v>11</v>
      </c>
      <c r="F2430" t="s">
        <v>87</v>
      </c>
      <c r="G2430" t="s">
        <v>11</v>
      </c>
      <c r="H2430" t="s">
        <v>18</v>
      </c>
      <c r="I2430" t="s">
        <v>2</v>
      </c>
      <c r="J2430" t="s">
        <v>3</v>
      </c>
      <c r="K2430" t="s">
        <v>23</v>
      </c>
      <c r="L2430" t="s">
        <v>51</v>
      </c>
      <c r="M2430">
        <v>5</v>
      </c>
      <c r="N2430">
        <v>125.23</v>
      </c>
      <c r="O2430">
        <v>0.05</v>
      </c>
      <c r="P2430">
        <v>59.84</v>
      </c>
      <c r="Q2430">
        <v>594.84249999999997</v>
      </c>
      <c r="R2430">
        <v>299.20000000000005</v>
      </c>
      <c r="S2430">
        <v>295.64249999999993</v>
      </c>
      <c r="T2430">
        <v>0.49700971265503041</v>
      </c>
      <c r="U2430">
        <v>2026</v>
      </c>
      <c r="V2430" t="s">
        <v>93</v>
      </c>
      <c r="W2430">
        <v>11</v>
      </c>
      <c r="X2430" t="s">
        <v>87</v>
      </c>
    </row>
    <row r="2431" spans="1:24">
      <c r="A2431">
        <v>1202</v>
      </c>
      <c r="B2431" s="14">
        <v>46350</v>
      </c>
      <c r="C2431">
        <v>2026</v>
      </c>
      <c r="D2431">
        <v>4</v>
      </c>
      <c r="E2431">
        <v>11</v>
      </c>
      <c r="F2431" t="s">
        <v>87</v>
      </c>
      <c r="G2431" t="s">
        <v>0</v>
      </c>
      <c r="H2431" t="s">
        <v>50</v>
      </c>
      <c r="I2431" t="s">
        <v>28</v>
      </c>
      <c r="J2431" t="s">
        <v>3</v>
      </c>
      <c r="K2431" t="s">
        <v>9</v>
      </c>
      <c r="L2431" t="s">
        <v>10</v>
      </c>
      <c r="M2431">
        <v>2</v>
      </c>
      <c r="N2431">
        <v>91.33</v>
      </c>
      <c r="O2431">
        <v>0.15</v>
      </c>
      <c r="P2431">
        <v>45.45</v>
      </c>
      <c r="Q2431">
        <v>155.261</v>
      </c>
      <c r="R2431">
        <v>90.9</v>
      </c>
      <c r="S2431">
        <v>64.36099999999999</v>
      </c>
      <c r="T2431">
        <v>0.41453423589954974</v>
      </c>
      <c r="U2431">
        <v>2026</v>
      </c>
      <c r="V2431" t="s">
        <v>93</v>
      </c>
      <c r="W2431">
        <v>11</v>
      </c>
      <c r="X2431" t="s">
        <v>87</v>
      </c>
    </row>
    <row r="2432" spans="1:24">
      <c r="A2432">
        <v>1365</v>
      </c>
      <c r="B2432" s="14">
        <v>46350</v>
      </c>
      <c r="C2432">
        <v>2026</v>
      </c>
      <c r="D2432">
        <v>4</v>
      </c>
      <c r="E2432">
        <v>11</v>
      </c>
      <c r="F2432" t="s">
        <v>87</v>
      </c>
      <c r="G2432" t="s">
        <v>0</v>
      </c>
      <c r="H2432" t="s">
        <v>1</v>
      </c>
      <c r="I2432" t="s">
        <v>28</v>
      </c>
      <c r="J2432" t="s">
        <v>13</v>
      </c>
      <c r="K2432" t="s">
        <v>9</v>
      </c>
      <c r="L2432" t="s">
        <v>37</v>
      </c>
      <c r="M2432">
        <v>4</v>
      </c>
      <c r="N2432">
        <v>155.91</v>
      </c>
      <c r="O2432">
        <v>0</v>
      </c>
      <c r="P2432">
        <v>79.91</v>
      </c>
      <c r="Q2432">
        <v>623.64</v>
      </c>
      <c r="R2432">
        <v>319.64</v>
      </c>
      <c r="S2432">
        <v>304</v>
      </c>
      <c r="T2432">
        <v>0.48746071451478418</v>
      </c>
      <c r="U2432">
        <v>2026</v>
      </c>
      <c r="V2432" t="s">
        <v>93</v>
      </c>
      <c r="W2432">
        <v>11</v>
      </c>
      <c r="X2432" t="s">
        <v>87</v>
      </c>
    </row>
    <row r="2433" spans="1:24">
      <c r="A2433">
        <v>2575</v>
      </c>
      <c r="B2433" s="14">
        <v>46350</v>
      </c>
      <c r="C2433">
        <v>2026</v>
      </c>
      <c r="D2433">
        <v>4</v>
      </c>
      <c r="E2433">
        <v>11</v>
      </c>
      <c r="F2433" t="s">
        <v>87</v>
      </c>
      <c r="G2433" t="s">
        <v>11</v>
      </c>
      <c r="H2433" t="s">
        <v>39</v>
      </c>
      <c r="I2433" t="s">
        <v>19</v>
      </c>
      <c r="J2433" t="s">
        <v>3</v>
      </c>
      <c r="K2433" t="s">
        <v>34</v>
      </c>
      <c r="L2433" t="s">
        <v>35</v>
      </c>
      <c r="M2433">
        <v>1</v>
      </c>
      <c r="N2433">
        <v>39.42</v>
      </c>
      <c r="O2433">
        <v>0</v>
      </c>
      <c r="P2433">
        <v>14.63</v>
      </c>
      <c r="Q2433">
        <v>39.42</v>
      </c>
      <c r="R2433">
        <v>14.63</v>
      </c>
      <c r="S2433">
        <v>24.79</v>
      </c>
      <c r="T2433">
        <v>0.62886859462201927</v>
      </c>
      <c r="U2433">
        <v>2026</v>
      </c>
      <c r="V2433" t="s">
        <v>93</v>
      </c>
      <c r="W2433">
        <v>11</v>
      </c>
      <c r="X2433" t="s">
        <v>87</v>
      </c>
    </row>
    <row r="2434" spans="1:24">
      <c r="A2434">
        <v>2673</v>
      </c>
      <c r="B2434" s="14">
        <v>46350</v>
      </c>
      <c r="C2434">
        <v>2026</v>
      </c>
      <c r="D2434">
        <v>4</v>
      </c>
      <c r="E2434">
        <v>11</v>
      </c>
      <c r="F2434" t="s">
        <v>87</v>
      </c>
      <c r="G2434" t="s">
        <v>11</v>
      </c>
      <c r="H2434" t="s">
        <v>12</v>
      </c>
      <c r="I2434" t="s">
        <v>2</v>
      </c>
      <c r="J2434" t="s">
        <v>3</v>
      </c>
      <c r="K2434" t="s">
        <v>4</v>
      </c>
      <c r="L2434" t="s">
        <v>22</v>
      </c>
      <c r="M2434">
        <v>2</v>
      </c>
      <c r="N2434">
        <v>51.56</v>
      </c>
      <c r="O2434">
        <v>0.05</v>
      </c>
      <c r="P2434">
        <v>22.7</v>
      </c>
      <c r="Q2434">
        <v>97.963999999999999</v>
      </c>
      <c r="R2434">
        <v>45.4</v>
      </c>
      <c r="S2434">
        <v>52.564</v>
      </c>
      <c r="T2434">
        <v>0.5365644522477645</v>
      </c>
      <c r="U2434">
        <v>2026</v>
      </c>
      <c r="V2434" t="s">
        <v>93</v>
      </c>
      <c r="W2434">
        <v>11</v>
      </c>
      <c r="X2434" t="s">
        <v>87</v>
      </c>
    </row>
    <row r="2435" spans="1:24">
      <c r="A2435">
        <v>4145</v>
      </c>
      <c r="B2435" s="14">
        <v>46350</v>
      </c>
      <c r="C2435">
        <v>2026</v>
      </c>
      <c r="D2435">
        <v>4</v>
      </c>
      <c r="E2435">
        <v>11</v>
      </c>
      <c r="F2435" t="s">
        <v>87</v>
      </c>
      <c r="G2435" t="s">
        <v>0</v>
      </c>
      <c r="H2435" t="s">
        <v>1</v>
      </c>
      <c r="I2435" t="s">
        <v>2</v>
      </c>
      <c r="J2435" t="s">
        <v>3</v>
      </c>
      <c r="K2435" t="s">
        <v>23</v>
      </c>
      <c r="L2435" t="s">
        <v>51</v>
      </c>
      <c r="M2435">
        <v>1</v>
      </c>
      <c r="N2435">
        <v>120.49</v>
      </c>
      <c r="O2435">
        <v>0.15</v>
      </c>
      <c r="P2435">
        <v>61.22</v>
      </c>
      <c r="Q2435">
        <v>102.4165</v>
      </c>
      <c r="R2435">
        <v>61.22</v>
      </c>
      <c r="S2435">
        <v>41.1965</v>
      </c>
      <c r="T2435">
        <v>0.40224475548373556</v>
      </c>
      <c r="U2435">
        <v>2026</v>
      </c>
      <c r="V2435" t="s">
        <v>93</v>
      </c>
      <c r="W2435">
        <v>11</v>
      </c>
      <c r="X2435" t="s">
        <v>87</v>
      </c>
    </row>
    <row r="2436" spans="1:24">
      <c r="A2436">
        <v>4610</v>
      </c>
      <c r="B2436" s="14">
        <v>46350</v>
      </c>
      <c r="C2436">
        <v>2026</v>
      </c>
      <c r="D2436">
        <v>4</v>
      </c>
      <c r="E2436">
        <v>11</v>
      </c>
      <c r="F2436" t="s">
        <v>87</v>
      </c>
      <c r="G2436" t="s">
        <v>11</v>
      </c>
      <c r="H2436" t="s">
        <v>52</v>
      </c>
      <c r="I2436" t="s">
        <v>19</v>
      </c>
      <c r="J2436" t="s">
        <v>3</v>
      </c>
      <c r="K2436" t="s">
        <v>9</v>
      </c>
      <c r="L2436" t="s">
        <v>37</v>
      </c>
      <c r="M2436">
        <v>2</v>
      </c>
      <c r="N2436">
        <v>153.96</v>
      </c>
      <c r="O2436">
        <v>0</v>
      </c>
      <c r="P2436">
        <v>79.33</v>
      </c>
      <c r="Q2436">
        <v>307.92</v>
      </c>
      <c r="R2436">
        <v>158.66</v>
      </c>
      <c r="S2436">
        <v>149.26000000000002</v>
      </c>
      <c r="T2436">
        <v>0.48473629514159527</v>
      </c>
      <c r="U2436">
        <v>2026</v>
      </c>
      <c r="V2436" t="s">
        <v>93</v>
      </c>
      <c r="W2436">
        <v>11</v>
      </c>
      <c r="X2436" t="s">
        <v>87</v>
      </c>
    </row>
    <row r="2437" spans="1:24">
      <c r="A2437">
        <v>4721</v>
      </c>
      <c r="B2437" s="14">
        <v>46350</v>
      </c>
      <c r="C2437">
        <v>2026</v>
      </c>
      <c r="D2437">
        <v>4</v>
      </c>
      <c r="E2437">
        <v>11</v>
      </c>
      <c r="F2437" t="s">
        <v>87</v>
      </c>
      <c r="G2437" t="s">
        <v>11</v>
      </c>
      <c r="H2437" t="s">
        <v>52</v>
      </c>
      <c r="I2437" t="s">
        <v>19</v>
      </c>
      <c r="J2437" t="s">
        <v>13</v>
      </c>
      <c r="K2437" t="s">
        <v>4</v>
      </c>
      <c r="L2437" t="s">
        <v>26</v>
      </c>
      <c r="M2437">
        <v>1</v>
      </c>
      <c r="N2437">
        <v>39.85</v>
      </c>
      <c r="O2437">
        <v>0</v>
      </c>
      <c r="P2437">
        <v>16.3</v>
      </c>
      <c r="Q2437">
        <v>39.85</v>
      </c>
      <c r="R2437">
        <v>16.3</v>
      </c>
      <c r="S2437">
        <v>23.55</v>
      </c>
      <c r="T2437">
        <v>0.59096612296110418</v>
      </c>
      <c r="U2437">
        <v>2026</v>
      </c>
      <c r="V2437" t="s">
        <v>93</v>
      </c>
      <c r="W2437">
        <v>11</v>
      </c>
      <c r="X2437" t="s">
        <v>87</v>
      </c>
    </row>
    <row r="2438" spans="1:24">
      <c r="A2438">
        <v>324</v>
      </c>
      <c r="B2438" s="14">
        <v>46351</v>
      </c>
      <c r="C2438">
        <v>2026</v>
      </c>
      <c r="D2438">
        <v>4</v>
      </c>
      <c r="E2438">
        <v>11</v>
      </c>
      <c r="F2438" t="s">
        <v>87</v>
      </c>
      <c r="G2438" t="s">
        <v>20</v>
      </c>
      <c r="H2438" t="s">
        <v>47</v>
      </c>
      <c r="I2438" t="s">
        <v>28</v>
      </c>
      <c r="J2438" t="s">
        <v>3</v>
      </c>
      <c r="K2438" t="s">
        <v>4</v>
      </c>
      <c r="L2438" t="s">
        <v>30</v>
      </c>
      <c r="M2438">
        <v>2</v>
      </c>
      <c r="N2438">
        <v>103.88</v>
      </c>
      <c r="O2438">
        <v>0.15</v>
      </c>
      <c r="P2438">
        <v>49.26</v>
      </c>
      <c r="Q2438">
        <v>176.59599999999998</v>
      </c>
      <c r="R2438">
        <v>98.52</v>
      </c>
      <c r="S2438">
        <v>78.075999999999979</v>
      </c>
      <c r="T2438">
        <v>0.44211646922920106</v>
      </c>
      <c r="U2438">
        <v>2026</v>
      </c>
      <c r="V2438" t="s">
        <v>93</v>
      </c>
      <c r="W2438">
        <v>11</v>
      </c>
      <c r="X2438" t="s">
        <v>87</v>
      </c>
    </row>
    <row r="2439" spans="1:24">
      <c r="A2439">
        <v>559</v>
      </c>
      <c r="B2439" s="14">
        <v>46351</v>
      </c>
      <c r="C2439">
        <v>2026</v>
      </c>
      <c r="D2439">
        <v>4</v>
      </c>
      <c r="E2439">
        <v>11</v>
      </c>
      <c r="F2439" t="s">
        <v>87</v>
      </c>
      <c r="G2439" t="s">
        <v>20</v>
      </c>
      <c r="H2439" t="s">
        <v>31</v>
      </c>
      <c r="I2439" t="s">
        <v>2</v>
      </c>
      <c r="J2439" t="s">
        <v>3</v>
      </c>
      <c r="K2439" t="s">
        <v>14</v>
      </c>
      <c r="L2439" t="s">
        <v>44</v>
      </c>
      <c r="M2439">
        <v>2</v>
      </c>
      <c r="N2439">
        <v>134.19</v>
      </c>
      <c r="O2439">
        <v>0.1</v>
      </c>
      <c r="P2439">
        <v>65.39</v>
      </c>
      <c r="Q2439">
        <v>241.542</v>
      </c>
      <c r="R2439">
        <v>130.78</v>
      </c>
      <c r="S2439">
        <v>110.762</v>
      </c>
      <c r="T2439">
        <v>0.45856207202060095</v>
      </c>
      <c r="U2439">
        <v>2026</v>
      </c>
      <c r="V2439" t="s">
        <v>93</v>
      </c>
      <c r="W2439">
        <v>11</v>
      </c>
      <c r="X2439" t="s">
        <v>87</v>
      </c>
    </row>
    <row r="2440" spans="1:24">
      <c r="A2440">
        <v>1108</v>
      </c>
      <c r="B2440" s="14">
        <v>46351</v>
      </c>
      <c r="C2440">
        <v>2026</v>
      </c>
      <c r="D2440">
        <v>4</v>
      </c>
      <c r="E2440">
        <v>11</v>
      </c>
      <c r="F2440" t="s">
        <v>87</v>
      </c>
      <c r="G2440" t="s">
        <v>6</v>
      </c>
      <c r="H2440" t="s">
        <v>7</v>
      </c>
      <c r="I2440" t="s">
        <v>28</v>
      </c>
      <c r="J2440" t="s">
        <v>13</v>
      </c>
      <c r="K2440" t="s">
        <v>14</v>
      </c>
      <c r="L2440" t="s">
        <v>15</v>
      </c>
      <c r="M2440">
        <v>1</v>
      </c>
      <c r="N2440">
        <v>37.06</v>
      </c>
      <c r="O2440">
        <v>0.1</v>
      </c>
      <c r="P2440">
        <v>13.18</v>
      </c>
      <c r="Q2440">
        <v>33.354000000000006</v>
      </c>
      <c r="R2440">
        <v>13.18</v>
      </c>
      <c r="S2440">
        <v>20.174000000000007</v>
      </c>
      <c r="T2440">
        <v>0.6048449961024166</v>
      </c>
      <c r="U2440">
        <v>2026</v>
      </c>
      <c r="V2440" t="s">
        <v>93</v>
      </c>
      <c r="W2440">
        <v>11</v>
      </c>
      <c r="X2440" t="s">
        <v>87</v>
      </c>
    </row>
    <row r="2441" spans="1:24">
      <c r="A2441">
        <v>1344</v>
      </c>
      <c r="B2441" s="14">
        <v>46351</v>
      </c>
      <c r="C2441">
        <v>2026</v>
      </c>
      <c r="D2441">
        <v>4</v>
      </c>
      <c r="E2441">
        <v>11</v>
      </c>
      <c r="F2441" t="s">
        <v>87</v>
      </c>
      <c r="G2441" t="s">
        <v>11</v>
      </c>
      <c r="H2441" t="s">
        <v>39</v>
      </c>
      <c r="I2441" t="s">
        <v>2</v>
      </c>
      <c r="J2441" t="s">
        <v>13</v>
      </c>
      <c r="K2441" t="s">
        <v>14</v>
      </c>
      <c r="L2441" t="s">
        <v>44</v>
      </c>
      <c r="M2441">
        <v>4</v>
      </c>
      <c r="N2441">
        <v>135.21</v>
      </c>
      <c r="O2441">
        <v>0.05</v>
      </c>
      <c r="P2441">
        <v>68.64</v>
      </c>
      <c r="Q2441">
        <v>513.798</v>
      </c>
      <c r="R2441">
        <v>274.56</v>
      </c>
      <c r="S2441">
        <v>239.238</v>
      </c>
      <c r="T2441">
        <v>0.46562656919645462</v>
      </c>
      <c r="U2441">
        <v>2026</v>
      </c>
      <c r="V2441" t="s">
        <v>93</v>
      </c>
      <c r="W2441">
        <v>11</v>
      </c>
      <c r="X2441" t="s">
        <v>87</v>
      </c>
    </row>
    <row r="2442" spans="1:24">
      <c r="A2442">
        <v>1922</v>
      </c>
      <c r="B2442" s="14">
        <v>46351</v>
      </c>
      <c r="C2442">
        <v>2026</v>
      </c>
      <c r="D2442">
        <v>4</v>
      </c>
      <c r="E2442">
        <v>11</v>
      </c>
      <c r="F2442" t="s">
        <v>87</v>
      </c>
      <c r="G2442" t="s">
        <v>0</v>
      </c>
      <c r="H2442" t="s">
        <v>36</v>
      </c>
      <c r="I2442" t="s">
        <v>28</v>
      </c>
      <c r="J2442" t="s">
        <v>3</v>
      </c>
      <c r="K2442" t="s">
        <v>9</v>
      </c>
      <c r="L2442" t="s">
        <v>17</v>
      </c>
      <c r="M2442">
        <v>2</v>
      </c>
      <c r="N2442">
        <v>145.77000000000001</v>
      </c>
      <c r="O2442">
        <v>0.1</v>
      </c>
      <c r="P2442">
        <v>78.14</v>
      </c>
      <c r="Q2442">
        <v>262.38600000000002</v>
      </c>
      <c r="R2442">
        <v>156.28</v>
      </c>
      <c r="S2442">
        <v>106.10600000000002</v>
      </c>
      <c r="T2442">
        <v>0.40438895367893107</v>
      </c>
      <c r="U2442">
        <v>2026</v>
      </c>
      <c r="V2442" t="s">
        <v>93</v>
      </c>
      <c r="W2442">
        <v>11</v>
      </c>
      <c r="X2442" t="s">
        <v>87</v>
      </c>
    </row>
    <row r="2443" spans="1:24">
      <c r="A2443">
        <v>2343</v>
      </c>
      <c r="B2443" s="14">
        <v>46351</v>
      </c>
      <c r="C2443">
        <v>2026</v>
      </c>
      <c r="D2443">
        <v>4</v>
      </c>
      <c r="E2443">
        <v>11</v>
      </c>
      <c r="F2443" t="s">
        <v>87</v>
      </c>
      <c r="G2443" t="s">
        <v>0</v>
      </c>
      <c r="H2443" t="s">
        <v>50</v>
      </c>
      <c r="I2443" t="s">
        <v>19</v>
      </c>
      <c r="J2443" t="s">
        <v>13</v>
      </c>
      <c r="K2443" t="s">
        <v>23</v>
      </c>
      <c r="L2443" t="s">
        <v>51</v>
      </c>
      <c r="M2443">
        <v>1</v>
      </c>
      <c r="N2443">
        <v>121.53</v>
      </c>
      <c r="O2443">
        <v>0.15</v>
      </c>
      <c r="P2443">
        <v>62.14</v>
      </c>
      <c r="Q2443">
        <v>103.3005</v>
      </c>
      <c r="R2443">
        <v>62.14</v>
      </c>
      <c r="S2443">
        <v>41.160499999999999</v>
      </c>
      <c r="T2443">
        <v>0.39845402490791426</v>
      </c>
      <c r="U2443">
        <v>2026</v>
      </c>
      <c r="V2443" t="s">
        <v>93</v>
      </c>
      <c r="W2443">
        <v>11</v>
      </c>
      <c r="X2443" t="s">
        <v>87</v>
      </c>
    </row>
    <row r="2444" spans="1:24">
      <c r="A2444">
        <v>2466</v>
      </c>
      <c r="B2444" s="14">
        <v>46351</v>
      </c>
      <c r="C2444">
        <v>2026</v>
      </c>
      <c r="D2444">
        <v>4</v>
      </c>
      <c r="E2444">
        <v>11</v>
      </c>
      <c r="F2444" t="s">
        <v>87</v>
      </c>
      <c r="G2444" t="s">
        <v>11</v>
      </c>
      <c r="H2444" t="s">
        <v>12</v>
      </c>
      <c r="I2444" t="s">
        <v>2</v>
      </c>
      <c r="J2444" t="s">
        <v>16</v>
      </c>
      <c r="K2444" t="s">
        <v>4</v>
      </c>
      <c r="L2444" t="s">
        <v>26</v>
      </c>
      <c r="M2444">
        <v>2</v>
      </c>
      <c r="N2444">
        <v>40.51</v>
      </c>
      <c r="O2444">
        <v>0.05</v>
      </c>
      <c r="P2444">
        <v>16.45</v>
      </c>
      <c r="Q2444">
        <v>76.968999999999994</v>
      </c>
      <c r="R2444">
        <v>32.9</v>
      </c>
      <c r="S2444">
        <v>44.068999999999996</v>
      </c>
      <c r="T2444">
        <v>0.5725551845548208</v>
      </c>
      <c r="U2444">
        <v>2026</v>
      </c>
      <c r="V2444" t="s">
        <v>93</v>
      </c>
      <c r="W2444">
        <v>11</v>
      </c>
      <c r="X2444" t="s">
        <v>87</v>
      </c>
    </row>
    <row r="2445" spans="1:24">
      <c r="A2445">
        <v>2647</v>
      </c>
      <c r="B2445" s="14">
        <v>46351</v>
      </c>
      <c r="C2445">
        <v>2026</v>
      </c>
      <c r="D2445">
        <v>4</v>
      </c>
      <c r="E2445">
        <v>11</v>
      </c>
      <c r="F2445" t="s">
        <v>87</v>
      </c>
      <c r="G2445" t="s">
        <v>11</v>
      </c>
      <c r="H2445" t="s">
        <v>25</v>
      </c>
      <c r="I2445" t="s">
        <v>2</v>
      </c>
      <c r="J2445" t="s">
        <v>13</v>
      </c>
      <c r="K2445" t="s">
        <v>9</v>
      </c>
      <c r="L2445" t="s">
        <v>46</v>
      </c>
      <c r="M2445">
        <v>1</v>
      </c>
      <c r="N2445">
        <v>70.099999999999994</v>
      </c>
      <c r="O2445">
        <v>0.15</v>
      </c>
      <c r="P2445">
        <v>32.28</v>
      </c>
      <c r="Q2445">
        <v>59.584999999999994</v>
      </c>
      <c r="R2445">
        <v>32.28</v>
      </c>
      <c r="S2445">
        <v>27.304999999999993</v>
      </c>
      <c r="T2445">
        <v>0.45825291600234952</v>
      </c>
      <c r="U2445">
        <v>2026</v>
      </c>
      <c r="V2445" t="s">
        <v>93</v>
      </c>
      <c r="W2445">
        <v>11</v>
      </c>
      <c r="X2445" t="s">
        <v>87</v>
      </c>
    </row>
    <row r="2446" spans="1:24">
      <c r="A2446">
        <v>2958</v>
      </c>
      <c r="B2446" s="14">
        <v>46351</v>
      </c>
      <c r="C2446">
        <v>2026</v>
      </c>
      <c r="D2446">
        <v>4</v>
      </c>
      <c r="E2446">
        <v>11</v>
      </c>
      <c r="F2446" t="s">
        <v>87</v>
      </c>
      <c r="G2446" t="s">
        <v>6</v>
      </c>
      <c r="H2446" t="s">
        <v>43</v>
      </c>
      <c r="I2446" t="s">
        <v>28</v>
      </c>
      <c r="J2446" t="s">
        <v>13</v>
      </c>
      <c r="K2446" t="s">
        <v>9</v>
      </c>
      <c r="L2446" t="s">
        <v>17</v>
      </c>
      <c r="M2446">
        <v>1</v>
      </c>
      <c r="N2446">
        <v>144.25</v>
      </c>
      <c r="O2446">
        <v>0.1</v>
      </c>
      <c r="P2446">
        <v>79.55</v>
      </c>
      <c r="Q2446">
        <v>129.82500000000002</v>
      </c>
      <c r="R2446">
        <v>79.55</v>
      </c>
      <c r="S2446">
        <v>50.27500000000002</v>
      </c>
      <c r="T2446">
        <v>0.38725207009435791</v>
      </c>
      <c r="U2446">
        <v>2026</v>
      </c>
      <c r="V2446" t="s">
        <v>93</v>
      </c>
      <c r="W2446">
        <v>11</v>
      </c>
      <c r="X2446" t="s">
        <v>87</v>
      </c>
    </row>
    <row r="2447" spans="1:24">
      <c r="A2447">
        <v>3527</v>
      </c>
      <c r="B2447" s="14">
        <v>46351</v>
      </c>
      <c r="C2447">
        <v>2026</v>
      </c>
      <c r="D2447">
        <v>4</v>
      </c>
      <c r="E2447">
        <v>11</v>
      </c>
      <c r="F2447" t="s">
        <v>87</v>
      </c>
      <c r="G2447" t="s">
        <v>6</v>
      </c>
      <c r="H2447" t="s">
        <v>27</v>
      </c>
      <c r="I2447" t="s">
        <v>28</v>
      </c>
      <c r="J2447" t="s">
        <v>3</v>
      </c>
      <c r="K2447" t="s">
        <v>9</v>
      </c>
      <c r="L2447" t="s">
        <v>17</v>
      </c>
      <c r="M2447">
        <v>4</v>
      </c>
      <c r="N2447">
        <v>146.19</v>
      </c>
      <c r="O2447">
        <v>0.1</v>
      </c>
      <c r="P2447">
        <v>79.569999999999993</v>
      </c>
      <c r="Q2447">
        <v>526.28399999999999</v>
      </c>
      <c r="R2447">
        <v>318.27999999999997</v>
      </c>
      <c r="S2447">
        <v>208.00400000000002</v>
      </c>
      <c r="T2447">
        <v>0.39523147198090769</v>
      </c>
      <c r="U2447">
        <v>2026</v>
      </c>
      <c r="V2447" t="s">
        <v>93</v>
      </c>
      <c r="W2447">
        <v>11</v>
      </c>
      <c r="X2447" t="s">
        <v>87</v>
      </c>
    </row>
    <row r="2448" spans="1:24">
      <c r="A2448">
        <v>3729</v>
      </c>
      <c r="B2448" s="14">
        <v>46351</v>
      </c>
      <c r="C2448">
        <v>2026</v>
      </c>
      <c r="D2448">
        <v>4</v>
      </c>
      <c r="E2448">
        <v>11</v>
      </c>
      <c r="F2448" t="s">
        <v>87</v>
      </c>
      <c r="G2448" t="s">
        <v>0</v>
      </c>
      <c r="H2448" t="s">
        <v>36</v>
      </c>
      <c r="I2448" t="s">
        <v>2</v>
      </c>
      <c r="J2448" t="s">
        <v>13</v>
      </c>
      <c r="K2448" t="s">
        <v>23</v>
      </c>
      <c r="L2448" t="s">
        <v>40</v>
      </c>
      <c r="M2448">
        <v>1</v>
      </c>
      <c r="N2448">
        <v>81.89</v>
      </c>
      <c r="O2448">
        <v>0.05</v>
      </c>
      <c r="P2448">
        <v>38.33</v>
      </c>
      <c r="Q2448">
        <v>77.79549999999999</v>
      </c>
      <c r="R2448">
        <v>38.33</v>
      </c>
      <c r="S2448">
        <v>39.465499999999992</v>
      </c>
      <c r="T2448">
        <v>0.50729797996028048</v>
      </c>
      <c r="U2448">
        <v>2026</v>
      </c>
      <c r="V2448" t="s">
        <v>93</v>
      </c>
      <c r="W2448">
        <v>11</v>
      </c>
      <c r="X2448" t="s">
        <v>87</v>
      </c>
    </row>
    <row r="2449" spans="1:24">
      <c r="A2449">
        <v>4961</v>
      </c>
      <c r="B2449" s="14">
        <v>46351</v>
      </c>
      <c r="C2449">
        <v>2026</v>
      </c>
      <c r="D2449">
        <v>4</v>
      </c>
      <c r="E2449">
        <v>11</v>
      </c>
      <c r="F2449" t="s">
        <v>87</v>
      </c>
      <c r="G2449" t="s">
        <v>11</v>
      </c>
      <c r="H2449" t="s">
        <v>12</v>
      </c>
      <c r="I2449" t="s">
        <v>19</v>
      </c>
      <c r="J2449" t="s">
        <v>13</v>
      </c>
      <c r="K2449" t="s">
        <v>23</v>
      </c>
      <c r="L2449" t="s">
        <v>29</v>
      </c>
      <c r="M2449">
        <v>2</v>
      </c>
      <c r="N2449">
        <v>194.78</v>
      </c>
      <c r="O2449">
        <v>0.15</v>
      </c>
      <c r="P2449">
        <v>102.51</v>
      </c>
      <c r="Q2449">
        <v>331.12599999999998</v>
      </c>
      <c r="R2449">
        <v>205.02</v>
      </c>
      <c r="S2449">
        <v>126.10599999999997</v>
      </c>
      <c r="T2449">
        <v>0.38083992196324051</v>
      </c>
      <c r="U2449">
        <v>2026</v>
      </c>
      <c r="V2449" t="s">
        <v>93</v>
      </c>
      <c r="W2449">
        <v>11</v>
      </c>
      <c r="X2449" t="s">
        <v>87</v>
      </c>
    </row>
    <row r="2450" spans="1:24">
      <c r="A2450">
        <v>5034</v>
      </c>
      <c r="B2450" s="14">
        <v>46351</v>
      </c>
      <c r="C2450">
        <v>2026</v>
      </c>
      <c r="D2450">
        <v>4</v>
      </c>
      <c r="E2450">
        <v>11</v>
      </c>
      <c r="F2450" t="s">
        <v>87</v>
      </c>
      <c r="G2450" t="s">
        <v>6</v>
      </c>
      <c r="H2450" t="s">
        <v>49</v>
      </c>
      <c r="I2450" t="s">
        <v>2</v>
      </c>
      <c r="J2450" t="s">
        <v>3</v>
      </c>
      <c r="K2450" t="s">
        <v>9</v>
      </c>
      <c r="L2450" t="s">
        <v>17</v>
      </c>
      <c r="M2450">
        <v>1</v>
      </c>
      <c r="N2450">
        <v>141.63</v>
      </c>
      <c r="O2450">
        <v>0.05</v>
      </c>
      <c r="P2450">
        <v>77.17</v>
      </c>
      <c r="Q2450">
        <v>134.54849999999999</v>
      </c>
      <c r="R2450">
        <v>77.17</v>
      </c>
      <c r="S2450">
        <v>57.378499999999988</v>
      </c>
      <c r="T2450">
        <v>0.42645217152179321</v>
      </c>
      <c r="U2450">
        <v>2026</v>
      </c>
      <c r="V2450" t="s">
        <v>93</v>
      </c>
      <c r="W2450">
        <v>11</v>
      </c>
      <c r="X2450" t="s">
        <v>87</v>
      </c>
    </row>
    <row r="2451" spans="1:24">
      <c r="A2451">
        <v>343</v>
      </c>
      <c r="B2451" s="14">
        <v>46352</v>
      </c>
      <c r="C2451">
        <v>2026</v>
      </c>
      <c r="D2451">
        <v>4</v>
      </c>
      <c r="E2451">
        <v>11</v>
      </c>
      <c r="F2451" t="s">
        <v>87</v>
      </c>
      <c r="G2451" t="s">
        <v>11</v>
      </c>
      <c r="H2451" t="s">
        <v>52</v>
      </c>
      <c r="I2451" t="s">
        <v>2</v>
      </c>
      <c r="J2451" t="s">
        <v>3</v>
      </c>
      <c r="K2451" t="s">
        <v>4</v>
      </c>
      <c r="L2451" t="s">
        <v>26</v>
      </c>
      <c r="M2451">
        <v>1</v>
      </c>
      <c r="N2451">
        <v>40.86</v>
      </c>
      <c r="O2451">
        <v>0.05</v>
      </c>
      <c r="P2451">
        <v>17.14</v>
      </c>
      <c r="Q2451">
        <v>38.817</v>
      </c>
      <c r="R2451">
        <v>17.14</v>
      </c>
      <c r="S2451">
        <v>21.677</v>
      </c>
      <c r="T2451">
        <v>0.55844088930107938</v>
      </c>
      <c r="U2451">
        <v>2026</v>
      </c>
      <c r="V2451" t="s">
        <v>93</v>
      </c>
      <c r="W2451">
        <v>11</v>
      </c>
      <c r="X2451" t="s">
        <v>87</v>
      </c>
    </row>
    <row r="2452" spans="1:24">
      <c r="A2452">
        <v>405</v>
      </c>
      <c r="B2452" s="14">
        <v>46352</v>
      </c>
      <c r="C2452">
        <v>2026</v>
      </c>
      <c r="D2452">
        <v>4</v>
      </c>
      <c r="E2452">
        <v>11</v>
      </c>
      <c r="F2452" t="s">
        <v>87</v>
      </c>
      <c r="G2452" t="s">
        <v>20</v>
      </c>
      <c r="H2452" t="s">
        <v>33</v>
      </c>
      <c r="I2452" t="s">
        <v>2</v>
      </c>
      <c r="J2452" t="s">
        <v>13</v>
      </c>
      <c r="K2452" t="s">
        <v>9</v>
      </c>
      <c r="L2452" t="s">
        <v>17</v>
      </c>
      <c r="M2452">
        <v>1</v>
      </c>
      <c r="N2452">
        <v>141.61000000000001</v>
      </c>
      <c r="O2452">
        <v>0.05</v>
      </c>
      <c r="P2452">
        <v>77.7</v>
      </c>
      <c r="Q2452">
        <v>134.52950000000001</v>
      </c>
      <c r="R2452">
        <v>77.7</v>
      </c>
      <c r="S2452">
        <v>56.82950000000001</v>
      </c>
      <c r="T2452">
        <v>0.42243151130421214</v>
      </c>
      <c r="U2452">
        <v>2026</v>
      </c>
      <c r="V2452" t="s">
        <v>93</v>
      </c>
      <c r="W2452">
        <v>11</v>
      </c>
      <c r="X2452" t="s">
        <v>87</v>
      </c>
    </row>
    <row r="2453" spans="1:24">
      <c r="A2453">
        <v>485</v>
      </c>
      <c r="B2453" s="14">
        <v>46352</v>
      </c>
      <c r="C2453">
        <v>2026</v>
      </c>
      <c r="D2453">
        <v>4</v>
      </c>
      <c r="E2453">
        <v>11</v>
      </c>
      <c r="F2453" t="s">
        <v>87</v>
      </c>
      <c r="G2453" t="s">
        <v>20</v>
      </c>
      <c r="H2453" t="s">
        <v>31</v>
      </c>
      <c r="I2453" t="s">
        <v>2</v>
      </c>
      <c r="J2453" t="s">
        <v>13</v>
      </c>
      <c r="K2453" t="s">
        <v>23</v>
      </c>
      <c r="L2453" t="s">
        <v>51</v>
      </c>
      <c r="M2453">
        <v>2</v>
      </c>
      <c r="N2453">
        <v>122.15</v>
      </c>
      <c r="O2453">
        <v>0.1</v>
      </c>
      <c r="P2453">
        <v>61.15</v>
      </c>
      <c r="Q2453">
        <v>219.87</v>
      </c>
      <c r="R2453">
        <v>122.3</v>
      </c>
      <c r="S2453">
        <v>97.570000000000007</v>
      </c>
      <c r="T2453">
        <v>0.44376222313185065</v>
      </c>
      <c r="U2453">
        <v>2026</v>
      </c>
      <c r="V2453" t="s">
        <v>93</v>
      </c>
      <c r="W2453">
        <v>11</v>
      </c>
      <c r="X2453" t="s">
        <v>87</v>
      </c>
    </row>
    <row r="2454" spans="1:24">
      <c r="A2454">
        <v>807</v>
      </c>
      <c r="B2454" s="14">
        <v>46352</v>
      </c>
      <c r="C2454">
        <v>2026</v>
      </c>
      <c r="D2454">
        <v>4</v>
      </c>
      <c r="E2454">
        <v>11</v>
      </c>
      <c r="F2454" t="s">
        <v>87</v>
      </c>
      <c r="G2454" t="s">
        <v>11</v>
      </c>
      <c r="H2454" t="s">
        <v>25</v>
      </c>
      <c r="I2454" t="s">
        <v>19</v>
      </c>
      <c r="J2454" t="s">
        <v>3</v>
      </c>
      <c r="K2454" t="s">
        <v>14</v>
      </c>
      <c r="L2454" t="s">
        <v>44</v>
      </c>
      <c r="M2454">
        <v>5</v>
      </c>
      <c r="N2454">
        <v>130.24</v>
      </c>
      <c r="O2454">
        <v>0.1</v>
      </c>
      <c r="P2454">
        <v>66.75</v>
      </c>
      <c r="Q2454">
        <v>586.08000000000004</v>
      </c>
      <c r="R2454">
        <v>333.75</v>
      </c>
      <c r="S2454">
        <v>252.33000000000004</v>
      </c>
      <c r="T2454">
        <v>0.43053849303849306</v>
      </c>
      <c r="U2454">
        <v>2026</v>
      </c>
      <c r="V2454" t="s">
        <v>93</v>
      </c>
      <c r="W2454">
        <v>11</v>
      </c>
      <c r="X2454" t="s">
        <v>87</v>
      </c>
    </row>
    <row r="2455" spans="1:24">
      <c r="A2455">
        <v>1666</v>
      </c>
      <c r="B2455" s="14">
        <v>46352</v>
      </c>
      <c r="C2455">
        <v>2026</v>
      </c>
      <c r="D2455">
        <v>4</v>
      </c>
      <c r="E2455">
        <v>11</v>
      </c>
      <c r="F2455" t="s">
        <v>87</v>
      </c>
      <c r="G2455" t="s">
        <v>0</v>
      </c>
      <c r="H2455" t="s">
        <v>50</v>
      </c>
      <c r="I2455" t="s">
        <v>8</v>
      </c>
      <c r="J2455" t="s">
        <v>3</v>
      </c>
      <c r="K2455" t="s">
        <v>4</v>
      </c>
      <c r="L2455" t="s">
        <v>22</v>
      </c>
      <c r="M2455">
        <v>3</v>
      </c>
      <c r="N2455">
        <v>50.18</v>
      </c>
      <c r="O2455">
        <v>0.1</v>
      </c>
      <c r="P2455">
        <v>23.12</v>
      </c>
      <c r="Q2455">
        <v>135.48599999999999</v>
      </c>
      <c r="R2455">
        <v>69.36</v>
      </c>
      <c r="S2455">
        <v>66.125999999999991</v>
      </c>
      <c r="T2455">
        <v>0.4880651875470528</v>
      </c>
      <c r="U2455">
        <v>2026</v>
      </c>
      <c r="V2455" t="s">
        <v>93</v>
      </c>
      <c r="W2455">
        <v>11</v>
      </c>
      <c r="X2455" t="s">
        <v>87</v>
      </c>
    </row>
    <row r="2456" spans="1:24">
      <c r="A2456">
        <v>3442</v>
      </c>
      <c r="B2456" s="14">
        <v>46352</v>
      </c>
      <c r="C2456">
        <v>2026</v>
      </c>
      <c r="D2456">
        <v>4</v>
      </c>
      <c r="E2456">
        <v>11</v>
      </c>
      <c r="F2456" t="s">
        <v>87</v>
      </c>
      <c r="G2456" t="s">
        <v>0</v>
      </c>
      <c r="H2456" t="s">
        <v>36</v>
      </c>
      <c r="I2456" t="s">
        <v>19</v>
      </c>
      <c r="J2456" t="s">
        <v>13</v>
      </c>
      <c r="K2456" t="s">
        <v>34</v>
      </c>
      <c r="L2456" t="s">
        <v>45</v>
      </c>
      <c r="M2456">
        <v>2</v>
      </c>
      <c r="N2456">
        <v>50.93</v>
      </c>
      <c r="O2456">
        <v>0.15</v>
      </c>
      <c r="P2456">
        <v>22.35</v>
      </c>
      <c r="Q2456">
        <v>86.581000000000003</v>
      </c>
      <c r="R2456">
        <v>44.7</v>
      </c>
      <c r="S2456">
        <v>41.881</v>
      </c>
      <c r="T2456">
        <v>0.48372044674928677</v>
      </c>
      <c r="U2456">
        <v>2026</v>
      </c>
      <c r="V2456" t="s">
        <v>93</v>
      </c>
      <c r="W2456">
        <v>11</v>
      </c>
      <c r="X2456" t="s">
        <v>87</v>
      </c>
    </row>
    <row r="2457" spans="1:24">
      <c r="A2457">
        <v>4177</v>
      </c>
      <c r="B2457" s="14">
        <v>46352</v>
      </c>
      <c r="C2457">
        <v>2026</v>
      </c>
      <c r="D2457">
        <v>4</v>
      </c>
      <c r="E2457">
        <v>11</v>
      </c>
      <c r="F2457" t="s">
        <v>87</v>
      </c>
      <c r="G2457" t="s">
        <v>11</v>
      </c>
      <c r="H2457" t="s">
        <v>39</v>
      </c>
      <c r="I2457" t="s">
        <v>2</v>
      </c>
      <c r="J2457" t="s">
        <v>16</v>
      </c>
      <c r="K2457" t="s">
        <v>4</v>
      </c>
      <c r="L2457" t="s">
        <v>22</v>
      </c>
      <c r="M2457">
        <v>1</v>
      </c>
      <c r="N2457">
        <v>49.6</v>
      </c>
      <c r="O2457">
        <v>0</v>
      </c>
      <c r="P2457">
        <v>22.62</v>
      </c>
      <c r="Q2457">
        <v>49.6</v>
      </c>
      <c r="R2457">
        <v>22.62</v>
      </c>
      <c r="S2457">
        <v>26.98</v>
      </c>
      <c r="T2457">
        <v>0.5439516129032258</v>
      </c>
      <c r="U2457">
        <v>2026</v>
      </c>
      <c r="V2457" t="s">
        <v>93</v>
      </c>
      <c r="W2457">
        <v>11</v>
      </c>
      <c r="X2457" t="s">
        <v>87</v>
      </c>
    </row>
    <row r="2458" spans="1:24">
      <c r="A2458">
        <v>4659</v>
      </c>
      <c r="B2458" s="14">
        <v>46352</v>
      </c>
      <c r="C2458">
        <v>2026</v>
      </c>
      <c r="D2458">
        <v>4</v>
      </c>
      <c r="E2458">
        <v>11</v>
      </c>
      <c r="F2458" t="s">
        <v>87</v>
      </c>
      <c r="G2458" t="s">
        <v>6</v>
      </c>
      <c r="H2458" t="s">
        <v>41</v>
      </c>
      <c r="I2458" t="s">
        <v>8</v>
      </c>
      <c r="J2458" t="s">
        <v>16</v>
      </c>
      <c r="K2458" t="s">
        <v>23</v>
      </c>
      <c r="L2458" t="s">
        <v>40</v>
      </c>
      <c r="M2458">
        <v>3</v>
      </c>
      <c r="N2458">
        <v>83.3</v>
      </c>
      <c r="O2458">
        <v>0.15</v>
      </c>
      <c r="P2458">
        <v>38.74</v>
      </c>
      <c r="Q2458">
        <v>212.41499999999996</v>
      </c>
      <c r="R2458">
        <v>116.22</v>
      </c>
      <c r="S2458">
        <v>96.194999999999965</v>
      </c>
      <c r="T2458">
        <v>0.45286349834051259</v>
      </c>
      <c r="U2458">
        <v>2026</v>
      </c>
      <c r="V2458" t="s">
        <v>93</v>
      </c>
      <c r="W2458">
        <v>11</v>
      </c>
      <c r="X2458" t="s">
        <v>87</v>
      </c>
    </row>
    <row r="2459" spans="1:24">
      <c r="A2459">
        <v>4667</v>
      </c>
      <c r="B2459" s="14">
        <v>46352</v>
      </c>
      <c r="C2459">
        <v>2026</v>
      </c>
      <c r="D2459">
        <v>4</v>
      </c>
      <c r="E2459">
        <v>11</v>
      </c>
      <c r="F2459" t="s">
        <v>87</v>
      </c>
      <c r="G2459" t="s">
        <v>6</v>
      </c>
      <c r="H2459" t="s">
        <v>49</v>
      </c>
      <c r="I2459" t="s">
        <v>28</v>
      </c>
      <c r="J2459" t="s">
        <v>16</v>
      </c>
      <c r="K2459" t="s">
        <v>14</v>
      </c>
      <c r="L2459" t="s">
        <v>15</v>
      </c>
      <c r="M2459">
        <v>1</v>
      </c>
      <c r="N2459">
        <v>35.89</v>
      </c>
      <c r="O2459">
        <v>0.05</v>
      </c>
      <c r="P2459">
        <v>13.53</v>
      </c>
      <c r="Q2459">
        <v>34.095500000000001</v>
      </c>
      <c r="R2459">
        <v>13.53</v>
      </c>
      <c r="S2459">
        <v>20.5655</v>
      </c>
      <c r="T2459">
        <v>0.60317343931017287</v>
      </c>
      <c r="U2459">
        <v>2026</v>
      </c>
      <c r="V2459" t="s">
        <v>93</v>
      </c>
      <c r="W2459">
        <v>11</v>
      </c>
      <c r="X2459" t="s">
        <v>87</v>
      </c>
    </row>
    <row r="2460" spans="1:24">
      <c r="A2460">
        <v>197</v>
      </c>
      <c r="B2460" s="14">
        <v>46353</v>
      </c>
      <c r="C2460">
        <v>2026</v>
      </c>
      <c r="D2460">
        <v>4</v>
      </c>
      <c r="E2460">
        <v>11</v>
      </c>
      <c r="F2460" t="s">
        <v>87</v>
      </c>
      <c r="G2460" t="s">
        <v>20</v>
      </c>
      <c r="H2460" t="s">
        <v>21</v>
      </c>
      <c r="I2460" t="s">
        <v>19</v>
      </c>
      <c r="J2460" t="s">
        <v>13</v>
      </c>
      <c r="K2460" t="s">
        <v>23</v>
      </c>
      <c r="L2460" t="s">
        <v>29</v>
      </c>
      <c r="M2460">
        <v>1</v>
      </c>
      <c r="N2460">
        <v>195.32</v>
      </c>
      <c r="O2460">
        <v>0</v>
      </c>
      <c r="P2460">
        <v>103.21</v>
      </c>
      <c r="Q2460">
        <v>195.32</v>
      </c>
      <c r="R2460">
        <v>103.21</v>
      </c>
      <c r="S2460">
        <v>92.11</v>
      </c>
      <c r="T2460">
        <v>0.47158509113250052</v>
      </c>
      <c r="U2460">
        <v>2026</v>
      </c>
      <c r="V2460" t="s">
        <v>93</v>
      </c>
      <c r="W2460">
        <v>11</v>
      </c>
      <c r="X2460" t="s">
        <v>87</v>
      </c>
    </row>
    <row r="2461" spans="1:24">
      <c r="A2461">
        <v>361</v>
      </c>
      <c r="B2461" s="14">
        <v>46353</v>
      </c>
      <c r="C2461">
        <v>2026</v>
      </c>
      <c r="D2461">
        <v>4</v>
      </c>
      <c r="E2461">
        <v>11</v>
      </c>
      <c r="F2461" t="s">
        <v>87</v>
      </c>
      <c r="G2461" t="s">
        <v>6</v>
      </c>
      <c r="H2461" t="s">
        <v>27</v>
      </c>
      <c r="I2461" t="s">
        <v>2</v>
      </c>
      <c r="J2461" t="s">
        <v>3</v>
      </c>
      <c r="K2461" t="s">
        <v>14</v>
      </c>
      <c r="L2461" t="s">
        <v>15</v>
      </c>
      <c r="M2461">
        <v>1</v>
      </c>
      <c r="N2461">
        <v>36.36</v>
      </c>
      <c r="O2461">
        <v>0.05</v>
      </c>
      <c r="P2461">
        <v>13.33</v>
      </c>
      <c r="Q2461">
        <v>34.541999999999994</v>
      </c>
      <c r="R2461">
        <v>13.33</v>
      </c>
      <c r="S2461">
        <v>21.211999999999996</v>
      </c>
      <c r="T2461">
        <v>0.61409298824619307</v>
      </c>
      <c r="U2461">
        <v>2026</v>
      </c>
      <c r="V2461" t="s">
        <v>93</v>
      </c>
      <c r="W2461">
        <v>11</v>
      </c>
      <c r="X2461" t="s">
        <v>87</v>
      </c>
    </row>
    <row r="2462" spans="1:24">
      <c r="A2462">
        <v>841</v>
      </c>
      <c r="B2462" s="14">
        <v>46353</v>
      </c>
      <c r="C2462">
        <v>2026</v>
      </c>
      <c r="D2462">
        <v>4</v>
      </c>
      <c r="E2462">
        <v>11</v>
      </c>
      <c r="F2462" t="s">
        <v>87</v>
      </c>
      <c r="G2462" t="s">
        <v>6</v>
      </c>
      <c r="H2462" t="s">
        <v>43</v>
      </c>
      <c r="I2462" t="s">
        <v>2</v>
      </c>
      <c r="J2462" t="s">
        <v>3</v>
      </c>
      <c r="K2462" t="s">
        <v>14</v>
      </c>
      <c r="L2462" t="s">
        <v>15</v>
      </c>
      <c r="M2462">
        <v>2</v>
      </c>
      <c r="N2462">
        <v>35.85</v>
      </c>
      <c r="O2462">
        <v>0.05</v>
      </c>
      <c r="P2462">
        <v>13.69</v>
      </c>
      <c r="Q2462">
        <v>68.114999999999995</v>
      </c>
      <c r="R2462">
        <v>27.38</v>
      </c>
      <c r="S2462">
        <v>40.734999999999999</v>
      </c>
      <c r="T2462">
        <v>0.59803273875064233</v>
      </c>
      <c r="U2462">
        <v>2026</v>
      </c>
      <c r="V2462" t="s">
        <v>93</v>
      </c>
      <c r="W2462">
        <v>11</v>
      </c>
      <c r="X2462" t="s">
        <v>87</v>
      </c>
    </row>
    <row r="2463" spans="1:24">
      <c r="A2463">
        <v>903</v>
      </c>
      <c r="B2463" s="14">
        <v>46353</v>
      </c>
      <c r="C2463">
        <v>2026</v>
      </c>
      <c r="D2463">
        <v>4</v>
      </c>
      <c r="E2463">
        <v>11</v>
      </c>
      <c r="F2463" t="s">
        <v>87</v>
      </c>
      <c r="G2463" t="s">
        <v>20</v>
      </c>
      <c r="H2463" t="s">
        <v>33</v>
      </c>
      <c r="I2463" t="s">
        <v>2</v>
      </c>
      <c r="J2463" t="s">
        <v>13</v>
      </c>
      <c r="K2463" t="s">
        <v>14</v>
      </c>
      <c r="L2463" t="s">
        <v>32</v>
      </c>
      <c r="M2463">
        <v>4</v>
      </c>
      <c r="N2463">
        <v>46.73</v>
      </c>
      <c r="O2463">
        <v>0</v>
      </c>
      <c r="P2463">
        <v>17.989999999999998</v>
      </c>
      <c r="Q2463">
        <v>186.92</v>
      </c>
      <c r="R2463">
        <v>71.959999999999994</v>
      </c>
      <c r="S2463">
        <v>114.96</v>
      </c>
      <c r="T2463">
        <v>0.61502246950567085</v>
      </c>
      <c r="U2463">
        <v>2026</v>
      </c>
      <c r="V2463" t="s">
        <v>93</v>
      </c>
      <c r="W2463">
        <v>11</v>
      </c>
      <c r="X2463" t="s">
        <v>87</v>
      </c>
    </row>
    <row r="2464" spans="1:24">
      <c r="A2464">
        <v>1278</v>
      </c>
      <c r="B2464" s="14">
        <v>46353</v>
      </c>
      <c r="C2464">
        <v>2026</v>
      </c>
      <c r="D2464">
        <v>4</v>
      </c>
      <c r="E2464">
        <v>11</v>
      </c>
      <c r="F2464" t="s">
        <v>87</v>
      </c>
      <c r="G2464" t="s">
        <v>20</v>
      </c>
      <c r="H2464" t="s">
        <v>47</v>
      </c>
      <c r="I2464" t="s">
        <v>19</v>
      </c>
      <c r="J2464" t="s">
        <v>3</v>
      </c>
      <c r="K2464" t="s">
        <v>9</v>
      </c>
      <c r="L2464" t="s">
        <v>17</v>
      </c>
      <c r="M2464">
        <v>3</v>
      </c>
      <c r="N2464">
        <v>143.72</v>
      </c>
      <c r="O2464">
        <v>0.15</v>
      </c>
      <c r="P2464">
        <v>78.56</v>
      </c>
      <c r="Q2464">
        <v>366.48599999999999</v>
      </c>
      <c r="R2464">
        <v>235.68</v>
      </c>
      <c r="S2464">
        <v>130.80599999999998</v>
      </c>
      <c r="T2464">
        <v>0.35691950033561987</v>
      </c>
      <c r="U2464">
        <v>2026</v>
      </c>
      <c r="V2464" t="s">
        <v>93</v>
      </c>
      <c r="W2464">
        <v>11</v>
      </c>
      <c r="X2464" t="s">
        <v>87</v>
      </c>
    </row>
    <row r="2465" spans="1:24">
      <c r="A2465">
        <v>2091</v>
      </c>
      <c r="B2465" s="14">
        <v>46353</v>
      </c>
      <c r="C2465">
        <v>2026</v>
      </c>
      <c r="D2465">
        <v>4</v>
      </c>
      <c r="E2465">
        <v>11</v>
      </c>
      <c r="F2465" t="s">
        <v>87</v>
      </c>
      <c r="G2465" t="s">
        <v>6</v>
      </c>
      <c r="H2465" t="s">
        <v>43</v>
      </c>
      <c r="I2465" t="s">
        <v>28</v>
      </c>
      <c r="J2465" t="s">
        <v>13</v>
      </c>
      <c r="K2465" t="s">
        <v>34</v>
      </c>
      <c r="L2465" t="s">
        <v>42</v>
      </c>
      <c r="M2465">
        <v>1</v>
      </c>
      <c r="N2465">
        <v>35.590000000000003</v>
      </c>
      <c r="O2465">
        <v>0</v>
      </c>
      <c r="P2465">
        <v>13.57</v>
      </c>
      <c r="Q2465">
        <v>35.590000000000003</v>
      </c>
      <c r="R2465">
        <v>13.57</v>
      </c>
      <c r="S2465">
        <v>22.020000000000003</v>
      </c>
      <c r="T2465">
        <v>0.61871312166338865</v>
      </c>
      <c r="U2465">
        <v>2026</v>
      </c>
      <c r="V2465" t="s">
        <v>93</v>
      </c>
      <c r="W2465">
        <v>11</v>
      </c>
      <c r="X2465" t="s">
        <v>87</v>
      </c>
    </row>
    <row r="2466" spans="1:24">
      <c r="A2466">
        <v>3070</v>
      </c>
      <c r="B2466" s="14">
        <v>46353</v>
      </c>
      <c r="C2466">
        <v>2026</v>
      </c>
      <c r="D2466">
        <v>4</v>
      </c>
      <c r="E2466">
        <v>11</v>
      </c>
      <c r="F2466" t="s">
        <v>87</v>
      </c>
      <c r="G2466" t="s">
        <v>20</v>
      </c>
      <c r="H2466" t="s">
        <v>47</v>
      </c>
      <c r="I2466" t="s">
        <v>28</v>
      </c>
      <c r="J2466" t="s">
        <v>3</v>
      </c>
      <c r="K2466" t="s">
        <v>9</v>
      </c>
      <c r="L2466" t="s">
        <v>46</v>
      </c>
      <c r="M2466">
        <v>4</v>
      </c>
      <c r="N2466">
        <v>71.11</v>
      </c>
      <c r="O2466">
        <v>0.05</v>
      </c>
      <c r="P2466">
        <v>32.25</v>
      </c>
      <c r="Q2466">
        <v>270.21799999999996</v>
      </c>
      <c r="R2466">
        <v>129</v>
      </c>
      <c r="S2466">
        <v>141.21799999999996</v>
      </c>
      <c r="T2466">
        <v>0.52260767232382732</v>
      </c>
      <c r="U2466">
        <v>2026</v>
      </c>
      <c r="V2466" t="s">
        <v>93</v>
      </c>
      <c r="W2466">
        <v>11</v>
      </c>
      <c r="X2466" t="s">
        <v>87</v>
      </c>
    </row>
    <row r="2467" spans="1:24">
      <c r="A2467">
        <v>4007</v>
      </c>
      <c r="B2467" s="14">
        <v>46353</v>
      </c>
      <c r="C2467">
        <v>2026</v>
      </c>
      <c r="D2467">
        <v>4</v>
      </c>
      <c r="E2467">
        <v>11</v>
      </c>
      <c r="F2467" t="s">
        <v>87</v>
      </c>
      <c r="G2467" t="s">
        <v>0</v>
      </c>
      <c r="H2467" t="s">
        <v>36</v>
      </c>
      <c r="I2467" t="s">
        <v>28</v>
      </c>
      <c r="J2467" t="s">
        <v>16</v>
      </c>
      <c r="K2467" t="s">
        <v>4</v>
      </c>
      <c r="L2467" t="s">
        <v>22</v>
      </c>
      <c r="M2467">
        <v>5</v>
      </c>
      <c r="N2467">
        <v>51.04</v>
      </c>
      <c r="O2467">
        <v>0</v>
      </c>
      <c r="P2467">
        <v>22.69</v>
      </c>
      <c r="Q2467">
        <v>255.2</v>
      </c>
      <c r="R2467">
        <v>113.45</v>
      </c>
      <c r="S2467">
        <v>141.75</v>
      </c>
      <c r="T2467">
        <v>0.55544670846394983</v>
      </c>
      <c r="U2467">
        <v>2026</v>
      </c>
      <c r="V2467" t="s">
        <v>93</v>
      </c>
      <c r="W2467">
        <v>11</v>
      </c>
      <c r="X2467" t="s">
        <v>87</v>
      </c>
    </row>
    <row r="2468" spans="1:24">
      <c r="A2468">
        <v>4488</v>
      </c>
      <c r="B2468" s="14">
        <v>46353</v>
      </c>
      <c r="C2468">
        <v>2026</v>
      </c>
      <c r="D2468">
        <v>4</v>
      </c>
      <c r="E2468">
        <v>11</v>
      </c>
      <c r="F2468" t="s">
        <v>87</v>
      </c>
      <c r="G2468" t="s">
        <v>6</v>
      </c>
      <c r="H2468" t="s">
        <v>49</v>
      </c>
      <c r="I2468" t="s">
        <v>19</v>
      </c>
      <c r="J2468" t="s">
        <v>3</v>
      </c>
      <c r="K2468" t="s">
        <v>14</v>
      </c>
      <c r="L2468" t="s">
        <v>48</v>
      </c>
      <c r="M2468">
        <v>3</v>
      </c>
      <c r="N2468">
        <v>161.66</v>
      </c>
      <c r="O2468">
        <v>0.05</v>
      </c>
      <c r="P2468">
        <v>88.3</v>
      </c>
      <c r="Q2468">
        <v>460.73099999999999</v>
      </c>
      <c r="R2468">
        <v>264.89999999999998</v>
      </c>
      <c r="S2468">
        <v>195.83100000000002</v>
      </c>
      <c r="T2468">
        <v>0.42504411467863029</v>
      </c>
      <c r="U2468">
        <v>2026</v>
      </c>
      <c r="V2468" t="s">
        <v>93</v>
      </c>
      <c r="W2468">
        <v>11</v>
      </c>
      <c r="X2468" t="s">
        <v>87</v>
      </c>
    </row>
    <row r="2469" spans="1:24">
      <c r="A2469">
        <v>5159</v>
      </c>
      <c r="B2469" s="14">
        <v>46353</v>
      </c>
      <c r="C2469">
        <v>2026</v>
      </c>
      <c r="D2469">
        <v>4</v>
      </c>
      <c r="E2469">
        <v>11</v>
      </c>
      <c r="F2469" t="s">
        <v>87</v>
      </c>
      <c r="G2469" t="s">
        <v>20</v>
      </c>
      <c r="H2469" t="s">
        <v>47</v>
      </c>
      <c r="I2469" t="s">
        <v>2</v>
      </c>
      <c r="J2469" t="s">
        <v>16</v>
      </c>
      <c r="K2469" t="s">
        <v>23</v>
      </c>
      <c r="L2469" t="s">
        <v>40</v>
      </c>
      <c r="M2469">
        <v>2</v>
      </c>
      <c r="N2469">
        <v>80.400000000000006</v>
      </c>
      <c r="O2469">
        <v>0.15</v>
      </c>
      <c r="P2469">
        <v>38.869999999999997</v>
      </c>
      <c r="Q2469">
        <v>136.68</v>
      </c>
      <c r="R2469">
        <v>77.739999999999995</v>
      </c>
      <c r="S2469">
        <v>58.940000000000012</v>
      </c>
      <c r="T2469">
        <v>0.43122622183201648</v>
      </c>
      <c r="U2469">
        <v>2026</v>
      </c>
      <c r="V2469" t="s">
        <v>93</v>
      </c>
      <c r="W2469">
        <v>11</v>
      </c>
      <c r="X2469" t="s">
        <v>87</v>
      </c>
    </row>
    <row r="2470" spans="1:24">
      <c r="A2470">
        <v>669</v>
      </c>
      <c r="B2470" s="14">
        <v>46354</v>
      </c>
      <c r="C2470">
        <v>2026</v>
      </c>
      <c r="D2470">
        <v>4</v>
      </c>
      <c r="E2470">
        <v>11</v>
      </c>
      <c r="F2470" t="s">
        <v>87</v>
      </c>
      <c r="G2470" t="s">
        <v>11</v>
      </c>
      <c r="H2470" t="s">
        <v>18</v>
      </c>
      <c r="I2470" t="s">
        <v>2</v>
      </c>
      <c r="J2470" t="s">
        <v>3</v>
      </c>
      <c r="K2470" t="s">
        <v>34</v>
      </c>
      <c r="L2470" t="s">
        <v>42</v>
      </c>
      <c r="M2470">
        <v>3</v>
      </c>
      <c r="N2470">
        <v>36.81</v>
      </c>
      <c r="O2470">
        <v>0.05</v>
      </c>
      <c r="P2470">
        <v>13.82</v>
      </c>
      <c r="Q2470">
        <v>104.9085</v>
      </c>
      <c r="R2470">
        <v>41.46</v>
      </c>
      <c r="S2470">
        <v>63.448500000000003</v>
      </c>
      <c r="T2470">
        <v>0.60479846723573405</v>
      </c>
      <c r="U2470">
        <v>2026</v>
      </c>
      <c r="V2470" t="s">
        <v>93</v>
      </c>
      <c r="W2470">
        <v>11</v>
      </c>
      <c r="X2470" t="s">
        <v>87</v>
      </c>
    </row>
    <row r="2471" spans="1:24">
      <c r="A2471">
        <v>686</v>
      </c>
      <c r="B2471" s="14">
        <v>46354</v>
      </c>
      <c r="C2471">
        <v>2026</v>
      </c>
      <c r="D2471">
        <v>4</v>
      </c>
      <c r="E2471">
        <v>11</v>
      </c>
      <c r="F2471" t="s">
        <v>87</v>
      </c>
      <c r="G2471" t="s">
        <v>6</v>
      </c>
      <c r="H2471" t="s">
        <v>43</v>
      </c>
      <c r="I2471" t="s">
        <v>28</v>
      </c>
      <c r="J2471" t="s">
        <v>3</v>
      </c>
      <c r="K2471" t="s">
        <v>14</v>
      </c>
      <c r="L2471" t="s">
        <v>44</v>
      </c>
      <c r="M2471">
        <v>2</v>
      </c>
      <c r="N2471">
        <v>132.61000000000001</v>
      </c>
      <c r="O2471">
        <v>0.1</v>
      </c>
      <c r="P2471">
        <v>67.3</v>
      </c>
      <c r="Q2471">
        <v>238.69800000000004</v>
      </c>
      <c r="R2471">
        <v>134.6</v>
      </c>
      <c r="S2471">
        <v>104.09800000000004</v>
      </c>
      <c r="T2471">
        <v>0.43610755012610086</v>
      </c>
      <c r="U2471">
        <v>2026</v>
      </c>
      <c r="V2471" t="s">
        <v>93</v>
      </c>
      <c r="W2471">
        <v>11</v>
      </c>
      <c r="X2471" t="s">
        <v>87</v>
      </c>
    </row>
    <row r="2472" spans="1:24">
      <c r="A2472">
        <v>990</v>
      </c>
      <c r="B2472" s="14">
        <v>46354</v>
      </c>
      <c r="C2472">
        <v>2026</v>
      </c>
      <c r="D2472">
        <v>4</v>
      </c>
      <c r="E2472">
        <v>11</v>
      </c>
      <c r="F2472" t="s">
        <v>87</v>
      </c>
      <c r="G2472" t="s">
        <v>0</v>
      </c>
      <c r="H2472" t="s">
        <v>50</v>
      </c>
      <c r="I2472" t="s">
        <v>2</v>
      </c>
      <c r="J2472" t="s">
        <v>3</v>
      </c>
      <c r="K2472" t="s">
        <v>4</v>
      </c>
      <c r="L2472" t="s">
        <v>26</v>
      </c>
      <c r="M2472">
        <v>5</v>
      </c>
      <c r="N2472">
        <v>39.79</v>
      </c>
      <c r="O2472">
        <v>0.1</v>
      </c>
      <c r="P2472">
        <v>17.09</v>
      </c>
      <c r="Q2472">
        <v>179.05500000000001</v>
      </c>
      <c r="R2472">
        <v>85.45</v>
      </c>
      <c r="S2472">
        <v>93.605000000000004</v>
      </c>
      <c r="T2472">
        <v>0.52277233252352628</v>
      </c>
      <c r="U2472">
        <v>2026</v>
      </c>
      <c r="V2472" t="s">
        <v>93</v>
      </c>
      <c r="W2472">
        <v>11</v>
      </c>
      <c r="X2472" t="s">
        <v>87</v>
      </c>
    </row>
    <row r="2473" spans="1:24">
      <c r="A2473">
        <v>1134</v>
      </c>
      <c r="B2473" s="14">
        <v>46354</v>
      </c>
      <c r="C2473">
        <v>2026</v>
      </c>
      <c r="D2473">
        <v>4</v>
      </c>
      <c r="E2473">
        <v>11</v>
      </c>
      <c r="F2473" t="s">
        <v>87</v>
      </c>
      <c r="G2473" t="s">
        <v>20</v>
      </c>
      <c r="H2473" t="s">
        <v>21</v>
      </c>
      <c r="I2473" t="s">
        <v>2</v>
      </c>
      <c r="J2473" t="s">
        <v>3</v>
      </c>
      <c r="K2473" t="s">
        <v>14</v>
      </c>
      <c r="L2473" t="s">
        <v>15</v>
      </c>
      <c r="M2473">
        <v>2</v>
      </c>
      <c r="N2473">
        <v>36.119999999999997</v>
      </c>
      <c r="O2473">
        <v>0.1</v>
      </c>
      <c r="P2473">
        <v>13.61</v>
      </c>
      <c r="Q2473">
        <v>65.015999999999991</v>
      </c>
      <c r="R2473">
        <v>27.22</v>
      </c>
      <c r="S2473">
        <v>37.795999999999992</v>
      </c>
      <c r="T2473">
        <v>0.58133382551987201</v>
      </c>
      <c r="U2473">
        <v>2026</v>
      </c>
      <c r="V2473" t="s">
        <v>93</v>
      </c>
      <c r="W2473">
        <v>11</v>
      </c>
      <c r="X2473" t="s">
        <v>87</v>
      </c>
    </row>
    <row r="2474" spans="1:24">
      <c r="A2474">
        <v>1770</v>
      </c>
      <c r="B2474" s="14">
        <v>46354</v>
      </c>
      <c r="C2474">
        <v>2026</v>
      </c>
      <c r="D2474">
        <v>4</v>
      </c>
      <c r="E2474">
        <v>11</v>
      </c>
      <c r="F2474" t="s">
        <v>87</v>
      </c>
      <c r="G2474" t="s">
        <v>20</v>
      </c>
      <c r="H2474" t="s">
        <v>31</v>
      </c>
      <c r="I2474" t="s">
        <v>19</v>
      </c>
      <c r="J2474" t="s">
        <v>3</v>
      </c>
      <c r="K2474" t="s">
        <v>9</v>
      </c>
      <c r="L2474" t="s">
        <v>37</v>
      </c>
      <c r="M2474">
        <v>5</v>
      </c>
      <c r="N2474">
        <v>153.93</v>
      </c>
      <c r="O2474">
        <v>0.05</v>
      </c>
      <c r="P2474">
        <v>77.27</v>
      </c>
      <c r="Q2474">
        <v>731.16750000000002</v>
      </c>
      <c r="R2474">
        <v>386.34999999999997</v>
      </c>
      <c r="S2474">
        <v>344.81750000000005</v>
      </c>
      <c r="T2474">
        <v>0.4715985051304934</v>
      </c>
      <c r="U2474">
        <v>2026</v>
      </c>
      <c r="V2474" t="s">
        <v>93</v>
      </c>
      <c r="W2474">
        <v>11</v>
      </c>
      <c r="X2474" t="s">
        <v>87</v>
      </c>
    </row>
    <row r="2475" spans="1:24">
      <c r="A2475">
        <v>3396</v>
      </c>
      <c r="B2475" s="14">
        <v>46354</v>
      </c>
      <c r="C2475">
        <v>2026</v>
      </c>
      <c r="D2475">
        <v>4</v>
      </c>
      <c r="E2475">
        <v>11</v>
      </c>
      <c r="F2475" t="s">
        <v>87</v>
      </c>
      <c r="G2475" t="s">
        <v>11</v>
      </c>
      <c r="H2475" t="s">
        <v>18</v>
      </c>
      <c r="I2475" t="s">
        <v>19</v>
      </c>
      <c r="J2475" t="s">
        <v>13</v>
      </c>
      <c r="K2475" t="s">
        <v>34</v>
      </c>
      <c r="L2475" t="s">
        <v>45</v>
      </c>
      <c r="M2475">
        <v>3</v>
      </c>
      <c r="N2475">
        <v>50.67</v>
      </c>
      <c r="O2475">
        <v>0.05</v>
      </c>
      <c r="P2475">
        <v>22.25</v>
      </c>
      <c r="Q2475">
        <v>144.40949999999998</v>
      </c>
      <c r="R2475">
        <v>66.75</v>
      </c>
      <c r="S2475">
        <v>77.65949999999998</v>
      </c>
      <c r="T2475">
        <v>0.53777279195620775</v>
      </c>
      <c r="U2475">
        <v>2026</v>
      </c>
      <c r="V2475" t="s">
        <v>93</v>
      </c>
      <c r="W2475">
        <v>11</v>
      </c>
      <c r="X2475" t="s">
        <v>87</v>
      </c>
    </row>
    <row r="2476" spans="1:24">
      <c r="A2476">
        <v>4259</v>
      </c>
      <c r="B2476" s="14">
        <v>46354</v>
      </c>
      <c r="C2476">
        <v>2026</v>
      </c>
      <c r="D2476">
        <v>4</v>
      </c>
      <c r="E2476">
        <v>11</v>
      </c>
      <c r="F2476" t="s">
        <v>87</v>
      </c>
      <c r="G2476" t="s">
        <v>11</v>
      </c>
      <c r="H2476" t="s">
        <v>18</v>
      </c>
      <c r="I2476" t="s">
        <v>2</v>
      </c>
      <c r="J2476" t="s">
        <v>3</v>
      </c>
      <c r="K2476" t="s">
        <v>9</v>
      </c>
      <c r="L2476" t="s">
        <v>46</v>
      </c>
      <c r="M2476">
        <v>4</v>
      </c>
      <c r="N2476">
        <v>72.77</v>
      </c>
      <c r="O2476">
        <v>0</v>
      </c>
      <c r="P2476">
        <v>32.090000000000003</v>
      </c>
      <c r="Q2476">
        <v>291.08</v>
      </c>
      <c r="R2476">
        <v>128.36000000000001</v>
      </c>
      <c r="S2476">
        <v>162.71999999999997</v>
      </c>
      <c r="T2476">
        <v>0.55902157482479031</v>
      </c>
      <c r="U2476">
        <v>2026</v>
      </c>
      <c r="V2476" t="s">
        <v>93</v>
      </c>
      <c r="W2476">
        <v>11</v>
      </c>
      <c r="X2476" t="s">
        <v>87</v>
      </c>
    </row>
    <row r="2477" spans="1:24">
      <c r="A2477">
        <v>4440</v>
      </c>
      <c r="B2477" s="14">
        <v>46354</v>
      </c>
      <c r="C2477">
        <v>2026</v>
      </c>
      <c r="D2477">
        <v>4</v>
      </c>
      <c r="E2477">
        <v>11</v>
      </c>
      <c r="F2477" t="s">
        <v>87</v>
      </c>
      <c r="G2477" t="s">
        <v>11</v>
      </c>
      <c r="H2477" t="s">
        <v>39</v>
      </c>
      <c r="I2477" t="s">
        <v>28</v>
      </c>
      <c r="J2477" t="s">
        <v>13</v>
      </c>
      <c r="K2477" t="s">
        <v>14</v>
      </c>
      <c r="L2477" t="s">
        <v>32</v>
      </c>
      <c r="M2477">
        <v>1</v>
      </c>
      <c r="N2477">
        <v>46.45</v>
      </c>
      <c r="O2477">
        <v>0.1</v>
      </c>
      <c r="P2477">
        <v>17.96</v>
      </c>
      <c r="Q2477">
        <v>41.805000000000007</v>
      </c>
      <c r="R2477">
        <v>17.96</v>
      </c>
      <c r="S2477">
        <v>23.845000000000006</v>
      </c>
      <c r="T2477">
        <v>0.57038631742614521</v>
      </c>
      <c r="U2477">
        <v>2026</v>
      </c>
      <c r="V2477" t="s">
        <v>93</v>
      </c>
      <c r="W2477">
        <v>11</v>
      </c>
      <c r="X2477" t="s">
        <v>87</v>
      </c>
    </row>
    <row r="2478" spans="1:24">
      <c r="A2478">
        <v>5115</v>
      </c>
      <c r="B2478" s="14">
        <v>46354</v>
      </c>
      <c r="C2478">
        <v>2026</v>
      </c>
      <c r="D2478">
        <v>4</v>
      </c>
      <c r="E2478">
        <v>11</v>
      </c>
      <c r="F2478" t="s">
        <v>87</v>
      </c>
      <c r="G2478" t="s">
        <v>0</v>
      </c>
      <c r="H2478" t="s">
        <v>50</v>
      </c>
      <c r="I2478" t="s">
        <v>2</v>
      </c>
      <c r="J2478" t="s">
        <v>13</v>
      </c>
      <c r="K2478" t="s">
        <v>14</v>
      </c>
      <c r="L2478" t="s">
        <v>48</v>
      </c>
      <c r="M2478">
        <v>1</v>
      </c>
      <c r="N2478">
        <v>165.75</v>
      </c>
      <c r="O2478">
        <v>0.2</v>
      </c>
      <c r="P2478">
        <v>89.16</v>
      </c>
      <c r="Q2478">
        <v>132.6</v>
      </c>
      <c r="R2478">
        <v>89.16</v>
      </c>
      <c r="S2478">
        <v>43.44</v>
      </c>
      <c r="T2478">
        <v>0.32760180995475113</v>
      </c>
      <c r="U2478">
        <v>2026</v>
      </c>
      <c r="V2478" t="s">
        <v>93</v>
      </c>
      <c r="W2478">
        <v>11</v>
      </c>
      <c r="X2478" t="s">
        <v>87</v>
      </c>
    </row>
    <row r="2479" spans="1:24">
      <c r="A2479">
        <v>5136</v>
      </c>
      <c r="B2479" s="14">
        <v>46354</v>
      </c>
      <c r="C2479">
        <v>2026</v>
      </c>
      <c r="D2479">
        <v>4</v>
      </c>
      <c r="E2479">
        <v>11</v>
      </c>
      <c r="F2479" t="s">
        <v>87</v>
      </c>
      <c r="G2479" t="s">
        <v>11</v>
      </c>
      <c r="H2479" t="s">
        <v>12</v>
      </c>
      <c r="I2479" t="s">
        <v>28</v>
      </c>
      <c r="J2479" t="s">
        <v>13</v>
      </c>
      <c r="K2479" t="s">
        <v>23</v>
      </c>
      <c r="L2479" t="s">
        <v>29</v>
      </c>
      <c r="M2479">
        <v>4</v>
      </c>
      <c r="N2479">
        <v>198.02</v>
      </c>
      <c r="O2479">
        <v>0.05</v>
      </c>
      <c r="P2479">
        <v>103.82</v>
      </c>
      <c r="Q2479">
        <v>752.476</v>
      </c>
      <c r="R2479">
        <v>415.28</v>
      </c>
      <c r="S2479">
        <v>337.19600000000003</v>
      </c>
      <c r="T2479">
        <v>0.44811528872681655</v>
      </c>
      <c r="U2479">
        <v>2026</v>
      </c>
      <c r="V2479" t="s">
        <v>93</v>
      </c>
      <c r="W2479">
        <v>11</v>
      </c>
      <c r="X2479" t="s">
        <v>87</v>
      </c>
    </row>
    <row r="2480" spans="1:24">
      <c r="A2480">
        <v>562</v>
      </c>
      <c r="B2480" s="14">
        <v>46355</v>
      </c>
      <c r="C2480">
        <v>2026</v>
      </c>
      <c r="D2480">
        <v>4</v>
      </c>
      <c r="E2480">
        <v>11</v>
      </c>
      <c r="F2480" t="s">
        <v>87</v>
      </c>
      <c r="G2480" t="s">
        <v>6</v>
      </c>
      <c r="H2480" t="s">
        <v>43</v>
      </c>
      <c r="I2480" t="s">
        <v>2</v>
      </c>
      <c r="J2480" t="s">
        <v>13</v>
      </c>
      <c r="K2480" t="s">
        <v>14</v>
      </c>
      <c r="L2480" t="s">
        <v>32</v>
      </c>
      <c r="M2480">
        <v>1</v>
      </c>
      <c r="N2480">
        <v>46.3</v>
      </c>
      <c r="O2480">
        <v>0.2</v>
      </c>
      <c r="P2480">
        <v>18.78</v>
      </c>
      <c r="Q2480">
        <v>37.04</v>
      </c>
      <c r="R2480">
        <v>18.78</v>
      </c>
      <c r="S2480">
        <v>18.259999999999998</v>
      </c>
      <c r="T2480">
        <v>0.49298056155507552</v>
      </c>
      <c r="U2480">
        <v>2026</v>
      </c>
      <c r="V2480" t="s">
        <v>93</v>
      </c>
      <c r="W2480">
        <v>11</v>
      </c>
      <c r="X2480" t="s">
        <v>87</v>
      </c>
    </row>
    <row r="2481" spans="1:24">
      <c r="A2481">
        <v>806</v>
      </c>
      <c r="B2481" s="14">
        <v>46355</v>
      </c>
      <c r="C2481">
        <v>2026</v>
      </c>
      <c r="D2481">
        <v>4</v>
      </c>
      <c r="E2481">
        <v>11</v>
      </c>
      <c r="F2481" t="s">
        <v>87</v>
      </c>
      <c r="G2481" t="s">
        <v>0</v>
      </c>
      <c r="H2481" t="s">
        <v>50</v>
      </c>
      <c r="I2481" t="s">
        <v>28</v>
      </c>
      <c r="J2481" t="s">
        <v>3</v>
      </c>
      <c r="K2481" t="s">
        <v>34</v>
      </c>
      <c r="L2481" t="s">
        <v>35</v>
      </c>
      <c r="M2481">
        <v>1</v>
      </c>
      <c r="N2481">
        <v>39.659999999999997</v>
      </c>
      <c r="O2481">
        <v>0</v>
      </c>
      <c r="P2481">
        <v>14.76</v>
      </c>
      <c r="Q2481">
        <v>39.659999999999997</v>
      </c>
      <c r="R2481">
        <v>14.76</v>
      </c>
      <c r="S2481">
        <v>24.9</v>
      </c>
      <c r="T2481">
        <v>0.62783661119515888</v>
      </c>
      <c r="U2481">
        <v>2026</v>
      </c>
      <c r="V2481" t="s">
        <v>93</v>
      </c>
      <c r="W2481">
        <v>11</v>
      </c>
      <c r="X2481" t="s">
        <v>87</v>
      </c>
    </row>
    <row r="2482" spans="1:24">
      <c r="A2482">
        <v>3150</v>
      </c>
      <c r="B2482" s="14">
        <v>46355</v>
      </c>
      <c r="C2482">
        <v>2026</v>
      </c>
      <c r="D2482">
        <v>4</v>
      </c>
      <c r="E2482">
        <v>11</v>
      </c>
      <c r="F2482" t="s">
        <v>87</v>
      </c>
      <c r="G2482" t="s">
        <v>6</v>
      </c>
      <c r="H2482" t="s">
        <v>27</v>
      </c>
      <c r="I2482" t="s">
        <v>2</v>
      </c>
      <c r="J2482" t="s">
        <v>13</v>
      </c>
      <c r="K2482" t="s">
        <v>23</v>
      </c>
      <c r="L2482" t="s">
        <v>40</v>
      </c>
      <c r="M2482">
        <v>3</v>
      </c>
      <c r="N2482">
        <v>80.72</v>
      </c>
      <c r="O2482">
        <v>0.05</v>
      </c>
      <c r="P2482">
        <v>39.130000000000003</v>
      </c>
      <c r="Q2482">
        <v>230.05199999999999</v>
      </c>
      <c r="R2482">
        <v>117.39000000000001</v>
      </c>
      <c r="S2482">
        <v>112.66199999999998</v>
      </c>
      <c r="T2482">
        <v>0.48972406238589528</v>
      </c>
      <c r="U2482">
        <v>2026</v>
      </c>
      <c r="V2482" t="s">
        <v>93</v>
      </c>
      <c r="W2482">
        <v>11</v>
      </c>
      <c r="X2482" t="s">
        <v>87</v>
      </c>
    </row>
    <row r="2483" spans="1:24">
      <c r="A2483">
        <v>4847</v>
      </c>
      <c r="B2483" s="14">
        <v>46355</v>
      </c>
      <c r="C2483">
        <v>2026</v>
      </c>
      <c r="D2483">
        <v>4</v>
      </c>
      <c r="E2483">
        <v>11</v>
      </c>
      <c r="F2483" t="s">
        <v>87</v>
      </c>
      <c r="G2483" t="s">
        <v>6</v>
      </c>
      <c r="H2483" t="s">
        <v>49</v>
      </c>
      <c r="I2483" t="s">
        <v>28</v>
      </c>
      <c r="J2483" t="s">
        <v>13</v>
      </c>
      <c r="K2483" t="s">
        <v>14</v>
      </c>
      <c r="L2483" t="s">
        <v>15</v>
      </c>
      <c r="M2483">
        <v>2</v>
      </c>
      <c r="N2483">
        <v>35.51</v>
      </c>
      <c r="O2483">
        <v>0.05</v>
      </c>
      <c r="P2483">
        <v>13.24</v>
      </c>
      <c r="Q2483">
        <v>67.468999999999994</v>
      </c>
      <c r="R2483">
        <v>26.48</v>
      </c>
      <c r="S2483">
        <v>40.98899999999999</v>
      </c>
      <c r="T2483">
        <v>0.60752345521646967</v>
      </c>
      <c r="U2483">
        <v>2026</v>
      </c>
      <c r="V2483" t="s">
        <v>93</v>
      </c>
      <c r="W2483">
        <v>11</v>
      </c>
      <c r="X2483" t="s">
        <v>87</v>
      </c>
    </row>
    <row r="2484" spans="1:24">
      <c r="A2484">
        <v>221</v>
      </c>
      <c r="B2484" s="14">
        <v>46356</v>
      </c>
      <c r="C2484">
        <v>2026</v>
      </c>
      <c r="D2484">
        <v>4</v>
      </c>
      <c r="E2484">
        <v>11</v>
      </c>
      <c r="F2484" t="s">
        <v>87</v>
      </c>
      <c r="G2484" t="s">
        <v>20</v>
      </c>
      <c r="H2484" t="s">
        <v>33</v>
      </c>
      <c r="I2484" t="s">
        <v>19</v>
      </c>
      <c r="J2484" t="s">
        <v>16</v>
      </c>
      <c r="K2484" t="s">
        <v>14</v>
      </c>
      <c r="L2484" t="s">
        <v>44</v>
      </c>
      <c r="M2484">
        <v>1</v>
      </c>
      <c r="N2484">
        <v>132.06</v>
      </c>
      <c r="O2484">
        <v>0.15</v>
      </c>
      <c r="P2484">
        <v>67.53</v>
      </c>
      <c r="Q2484">
        <v>112.251</v>
      </c>
      <c r="R2484">
        <v>67.53</v>
      </c>
      <c r="S2484">
        <v>44.721000000000004</v>
      </c>
      <c r="T2484">
        <v>0.39840179597509157</v>
      </c>
      <c r="U2484">
        <v>2026</v>
      </c>
      <c r="V2484" t="s">
        <v>93</v>
      </c>
      <c r="W2484">
        <v>11</v>
      </c>
      <c r="X2484" t="s">
        <v>87</v>
      </c>
    </row>
    <row r="2485" spans="1:24">
      <c r="A2485">
        <v>630</v>
      </c>
      <c r="B2485" s="14">
        <v>46356</v>
      </c>
      <c r="C2485">
        <v>2026</v>
      </c>
      <c r="D2485">
        <v>4</v>
      </c>
      <c r="E2485">
        <v>11</v>
      </c>
      <c r="F2485" t="s">
        <v>87</v>
      </c>
      <c r="G2485" t="s">
        <v>20</v>
      </c>
      <c r="H2485" t="s">
        <v>33</v>
      </c>
      <c r="I2485" t="s">
        <v>2</v>
      </c>
      <c r="J2485" t="s">
        <v>16</v>
      </c>
      <c r="K2485" t="s">
        <v>4</v>
      </c>
      <c r="L2485" t="s">
        <v>26</v>
      </c>
      <c r="M2485">
        <v>3</v>
      </c>
      <c r="N2485">
        <v>41.07</v>
      </c>
      <c r="O2485">
        <v>0.1</v>
      </c>
      <c r="P2485">
        <v>16.86</v>
      </c>
      <c r="Q2485">
        <v>110.88900000000001</v>
      </c>
      <c r="R2485">
        <v>50.58</v>
      </c>
      <c r="S2485">
        <v>60.309000000000012</v>
      </c>
      <c r="T2485">
        <v>0.54386819251684126</v>
      </c>
      <c r="U2485">
        <v>2026</v>
      </c>
      <c r="V2485" t="s">
        <v>93</v>
      </c>
      <c r="W2485">
        <v>11</v>
      </c>
      <c r="X2485" t="s">
        <v>87</v>
      </c>
    </row>
    <row r="2486" spans="1:24">
      <c r="A2486">
        <v>1789</v>
      </c>
      <c r="B2486" s="14">
        <v>46356</v>
      </c>
      <c r="C2486">
        <v>2026</v>
      </c>
      <c r="D2486">
        <v>4</v>
      </c>
      <c r="E2486">
        <v>11</v>
      </c>
      <c r="F2486" t="s">
        <v>87</v>
      </c>
      <c r="G2486" t="s">
        <v>6</v>
      </c>
      <c r="H2486" t="s">
        <v>43</v>
      </c>
      <c r="I2486" t="s">
        <v>2</v>
      </c>
      <c r="J2486" t="s">
        <v>13</v>
      </c>
      <c r="K2486" t="s">
        <v>9</v>
      </c>
      <c r="L2486" t="s">
        <v>37</v>
      </c>
      <c r="M2486">
        <v>2</v>
      </c>
      <c r="N2486">
        <v>151.49</v>
      </c>
      <c r="O2486">
        <v>0.1</v>
      </c>
      <c r="P2486">
        <v>81.39</v>
      </c>
      <c r="Q2486">
        <v>272.68200000000002</v>
      </c>
      <c r="R2486">
        <v>162.78</v>
      </c>
      <c r="S2486">
        <v>109.90200000000002</v>
      </c>
      <c r="T2486">
        <v>0.40304090479019522</v>
      </c>
      <c r="U2486">
        <v>2026</v>
      </c>
      <c r="V2486" t="s">
        <v>93</v>
      </c>
      <c r="W2486">
        <v>11</v>
      </c>
      <c r="X2486" t="s">
        <v>87</v>
      </c>
    </row>
    <row r="2487" spans="1:24">
      <c r="A2487">
        <v>1947</v>
      </c>
      <c r="B2487" s="14">
        <v>46356</v>
      </c>
      <c r="C2487">
        <v>2026</v>
      </c>
      <c r="D2487">
        <v>4</v>
      </c>
      <c r="E2487">
        <v>11</v>
      </c>
      <c r="F2487" t="s">
        <v>87</v>
      </c>
      <c r="G2487" t="s">
        <v>0</v>
      </c>
      <c r="H2487" t="s">
        <v>1</v>
      </c>
      <c r="I2487" t="s">
        <v>19</v>
      </c>
      <c r="J2487" t="s">
        <v>16</v>
      </c>
      <c r="K2487" t="s">
        <v>34</v>
      </c>
      <c r="L2487" t="s">
        <v>42</v>
      </c>
      <c r="M2487">
        <v>1</v>
      </c>
      <c r="N2487">
        <v>35.729999999999997</v>
      </c>
      <c r="O2487">
        <v>0.2</v>
      </c>
      <c r="P2487">
        <v>14.33</v>
      </c>
      <c r="Q2487">
        <v>28.584</v>
      </c>
      <c r="R2487">
        <v>14.33</v>
      </c>
      <c r="S2487">
        <v>14.254</v>
      </c>
      <c r="T2487">
        <v>0.49867058494262523</v>
      </c>
      <c r="U2487">
        <v>2026</v>
      </c>
      <c r="V2487" t="s">
        <v>93</v>
      </c>
      <c r="W2487">
        <v>11</v>
      </c>
      <c r="X2487" t="s">
        <v>87</v>
      </c>
    </row>
    <row r="2488" spans="1:24">
      <c r="A2488">
        <v>2279</v>
      </c>
      <c r="B2488" s="14">
        <v>46356</v>
      </c>
      <c r="C2488">
        <v>2026</v>
      </c>
      <c r="D2488">
        <v>4</v>
      </c>
      <c r="E2488">
        <v>11</v>
      </c>
      <c r="F2488" t="s">
        <v>87</v>
      </c>
      <c r="G2488" t="s">
        <v>0</v>
      </c>
      <c r="H2488" t="s">
        <v>1</v>
      </c>
      <c r="I2488" t="s">
        <v>19</v>
      </c>
      <c r="J2488" t="s">
        <v>3</v>
      </c>
      <c r="K2488" t="s">
        <v>4</v>
      </c>
      <c r="L2488" t="s">
        <v>22</v>
      </c>
      <c r="M2488">
        <v>2</v>
      </c>
      <c r="N2488">
        <v>50.38</v>
      </c>
      <c r="O2488">
        <v>0.1</v>
      </c>
      <c r="P2488">
        <v>22.41</v>
      </c>
      <c r="Q2488">
        <v>90.684000000000012</v>
      </c>
      <c r="R2488">
        <v>44.82</v>
      </c>
      <c r="S2488">
        <v>45.864000000000011</v>
      </c>
      <c r="T2488">
        <v>0.50575625248114342</v>
      </c>
      <c r="U2488">
        <v>2026</v>
      </c>
      <c r="V2488" t="s">
        <v>93</v>
      </c>
      <c r="W2488">
        <v>11</v>
      </c>
      <c r="X2488" t="s">
        <v>87</v>
      </c>
    </row>
    <row r="2489" spans="1:24">
      <c r="A2489">
        <v>2439</v>
      </c>
      <c r="B2489" s="14">
        <v>46356</v>
      </c>
      <c r="C2489">
        <v>2026</v>
      </c>
      <c r="D2489">
        <v>4</v>
      </c>
      <c r="E2489">
        <v>11</v>
      </c>
      <c r="F2489" t="s">
        <v>87</v>
      </c>
      <c r="G2489" t="s">
        <v>0</v>
      </c>
      <c r="H2489" t="s">
        <v>36</v>
      </c>
      <c r="I2489" t="s">
        <v>2</v>
      </c>
      <c r="J2489" t="s">
        <v>16</v>
      </c>
      <c r="K2489" t="s">
        <v>34</v>
      </c>
      <c r="L2489" t="s">
        <v>42</v>
      </c>
      <c r="M2489">
        <v>1</v>
      </c>
      <c r="N2489">
        <v>35.67</v>
      </c>
      <c r="O2489">
        <v>0.1</v>
      </c>
      <c r="P2489">
        <v>13.81</v>
      </c>
      <c r="Q2489">
        <v>32.103000000000002</v>
      </c>
      <c r="R2489">
        <v>13.81</v>
      </c>
      <c r="S2489">
        <v>18.292999999999999</v>
      </c>
      <c r="T2489">
        <v>0.5698221350029592</v>
      </c>
      <c r="U2489">
        <v>2026</v>
      </c>
      <c r="V2489" t="s">
        <v>93</v>
      </c>
      <c r="W2489">
        <v>11</v>
      </c>
      <c r="X2489" t="s">
        <v>87</v>
      </c>
    </row>
    <row r="2490" spans="1:24">
      <c r="A2490">
        <v>2540</v>
      </c>
      <c r="B2490" s="14">
        <v>46356</v>
      </c>
      <c r="C2490">
        <v>2026</v>
      </c>
      <c r="D2490">
        <v>4</v>
      </c>
      <c r="E2490">
        <v>11</v>
      </c>
      <c r="F2490" t="s">
        <v>87</v>
      </c>
      <c r="G2490" t="s">
        <v>6</v>
      </c>
      <c r="H2490" t="s">
        <v>49</v>
      </c>
      <c r="I2490" t="s">
        <v>8</v>
      </c>
      <c r="J2490" t="s">
        <v>16</v>
      </c>
      <c r="K2490" t="s">
        <v>23</v>
      </c>
      <c r="L2490" t="s">
        <v>40</v>
      </c>
      <c r="M2490">
        <v>12</v>
      </c>
      <c r="N2490">
        <v>81.150000000000006</v>
      </c>
      <c r="O2490">
        <v>0.15</v>
      </c>
      <c r="P2490">
        <v>39.590000000000003</v>
      </c>
      <c r="Q2490">
        <v>827.73</v>
      </c>
      <c r="R2490">
        <v>475.08000000000004</v>
      </c>
      <c r="S2490">
        <v>352.65</v>
      </c>
      <c r="T2490">
        <v>0.42604472472907828</v>
      </c>
      <c r="U2490">
        <v>2026</v>
      </c>
      <c r="V2490" t="s">
        <v>93</v>
      </c>
      <c r="W2490">
        <v>11</v>
      </c>
      <c r="X2490" t="s">
        <v>87</v>
      </c>
    </row>
    <row r="2491" spans="1:24">
      <c r="A2491">
        <v>2747</v>
      </c>
      <c r="B2491" s="14">
        <v>46356</v>
      </c>
      <c r="C2491">
        <v>2026</v>
      </c>
      <c r="D2491">
        <v>4</v>
      </c>
      <c r="E2491">
        <v>11</v>
      </c>
      <c r="F2491" t="s">
        <v>87</v>
      </c>
      <c r="G2491" t="s">
        <v>0</v>
      </c>
      <c r="H2491" t="s">
        <v>50</v>
      </c>
      <c r="I2491" t="s">
        <v>19</v>
      </c>
      <c r="J2491" t="s">
        <v>3</v>
      </c>
      <c r="K2491" t="s">
        <v>23</v>
      </c>
      <c r="L2491" t="s">
        <v>29</v>
      </c>
      <c r="M2491">
        <v>1</v>
      </c>
      <c r="N2491">
        <v>194.73</v>
      </c>
      <c r="O2491">
        <v>0</v>
      </c>
      <c r="P2491">
        <v>104.48</v>
      </c>
      <c r="Q2491">
        <v>194.73</v>
      </c>
      <c r="R2491">
        <v>104.48</v>
      </c>
      <c r="S2491">
        <v>90.249999999999986</v>
      </c>
      <c r="T2491">
        <v>0.46346222975401835</v>
      </c>
      <c r="U2491">
        <v>2026</v>
      </c>
      <c r="V2491" t="s">
        <v>93</v>
      </c>
      <c r="W2491">
        <v>11</v>
      </c>
      <c r="X2491" t="s">
        <v>87</v>
      </c>
    </row>
    <row r="2492" spans="1:24">
      <c r="A2492">
        <v>3094</v>
      </c>
      <c r="B2492" s="14">
        <v>46356</v>
      </c>
      <c r="C2492">
        <v>2026</v>
      </c>
      <c r="D2492">
        <v>4</v>
      </c>
      <c r="E2492">
        <v>11</v>
      </c>
      <c r="F2492" t="s">
        <v>87</v>
      </c>
      <c r="G2492" t="s">
        <v>6</v>
      </c>
      <c r="H2492" t="s">
        <v>7</v>
      </c>
      <c r="I2492" t="s">
        <v>28</v>
      </c>
      <c r="J2492" t="s">
        <v>16</v>
      </c>
      <c r="K2492" t="s">
        <v>23</v>
      </c>
      <c r="L2492" t="s">
        <v>51</v>
      </c>
      <c r="M2492">
        <v>2</v>
      </c>
      <c r="N2492">
        <v>122.18</v>
      </c>
      <c r="O2492">
        <v>0.15</v>
      </c>
      <c r="P2492">
        <v>61.3</v>
      </c>
      <c r="Q2492">
        <v>207.70600000000002</v>
      </c>
      <c r="R2492">
        <v>122.6</v>
      </c>
      <c r="S2492">
        <v>85.106000000000023</v>
      </c>
      <c r="T2492">
        <v>0.40974261696821479</v>
      </c>
      <c r="U2492">
        <v>2026</v>
      </c>
      <c r="V2492" t="s">
        <v>93</v>
      </c>
      <c r="W2492">
        <v>11</v>
      </c>
      <c r="X2492" t="s">
        <v>87</v>
      </c>
    </row>
    <row r="2493" spans="1:24">
      <c r="A2493">
        <v>3359</v>
      </c>
      <c r="B2493" s="14">
        <v>46356</v>
      </c>
      <c r="C2493">
        <v>2026</v>
      </c>
      <c r="D2493">
        <v>4</v>
      </c>
      <c r="E2493">
        <v>11</v>
      </c>
      <c r="F2493" t="s">
        <v>87</v>
      </c>
      <c r="G2493" t="s">
        <v>20</v>
      </c>
      <c r="H2493" t="s">
        <v>47</v>
      </c>
      <c r="I2493" t="s">
        <v>2</v>
      </c>
      <c r="J2493" t="s">
        <v>3</v>
      </c>
      <c r="K2493" t="s">
        <v>23</v>
      </c>
      <c r="L2493" t="s">
        <v>40</v>
      </c>
      <c r="M2493">
        <v>1</v>
      </c>
      <c r="N2493">
        <v>83.14</v>
      </c>
      <c r="O2493">
        <v>0</v>
      </c>
      <c r="P2493">
        <v>39.369999999999997</v>
      </c>
      <c r="Q2493">
        <v>83.14</v>
      </c>
      <c r="R2493">
        <v>39.369999999999997</v>
      </c>
      <c r="S2493">
        <v>43.77</v>
      </c>
      <c r="T2493">
        <v>0.52646139042578788</v>
      </c>
      <c r="U2493">
        <v>2026</v>
      </c>
      <c r="V2493" t="s">
        <v>93</v>
      </c>
      <c r="W2493">
        <v>11</v>
      </c>
      <c r="X2493" t="s">
        <v>87</v>
      </c>
    </row>
    <row r="2494" spans="1:24">
      <c r="A2494">
        <v>3473</v>
      </c>
      <c r="B2494" s="14">
        <v>46356</v>
      </c>
      <c r="C2494">
        <v>2026</v>
      </c>
      <c r="D2494">
        <v>4</v>
      </c>
      <c r="E2494">
        <v>11</v>
      </c>
      <c r="F2494" t="s">
        <v>87</v>
      </c>
      <c r="G2494" t="s">
        <v>11</v>
      </c>
      <c r="H2494" t="s">
        <v>25</v>
      </c>
      <c r="I2494" t="s">
        <v>2</v>
      </c>
      <c r="J2494" t="s">
        <v>3</v>
      </c>
      <c r="K2494" t="s">
        <v>4</v>
      </c>
      <c r="L2494" t="s">
        <v>5</v>
      </c>
      <c r="M2494">
        <v>1</v>
      </c>
      <c r="N2494">
        <v>80.97</v>
      </c>
      <c r="O2494">
        <v>0</v>
      </c>
      <c r="P2494">
        <v>43.64</v>
      </c>
      <c r="Q2494">
        <v>80.97</v>
      </c>
      <c r="R2494">
        <v>43.64</v>
      </c>
      <c r="S2494">
        <v>37.33</v>
      </c>
      <c r="T2494">
        <v>0.4610349512164999</v>
      </c>
      <c r="U2494">
        <v>2026</v>
      </c>
      <c r="V2494" t="s">
        <v>93</v>
      </c>
      <c r="W2494">
        <v>11</v>
      </c>
      <c r="X2494" t="s">
        <v>87</v>
      </c>
    </row>
    <row r="2495" spans="1:24">
      <c r="A2495">
        <v>3589</v>
      </c>
      <c r="B2495" s="14">
        <v>46356</v>
      </c>
      <c r="C2495">
        <v>2026</v>
      </c>
      <c r="D2495">
        <v>4</v>
      </c>
      <c r="E2495">
        <v>11</v>
      </c>
      <c r="F2495" t="s">
        <v>87</v>
      </c>
      <c r="G2495" t="s">
        <v>0</v>
      </c>
      <c r="H2495" t="s">
        <v>36</v>
      </c>
      <c r="I2495" t="s">
        <v>2</v>
      </c>
      <c r="J2495" t="s">
        <v>13</v>
      </c>
      <c r="K2495" t="s">
        <v>9</v>
      </c>
      <c r="L2495" t="s">
        <v>46</v>
      </c>
      <c r="M2495">
        <v>1</v>
      </c>
      <c r="N2495">
        <v>73.03</v>
      </c>
      <c r="O2495">
        <v>0</v>
      </c>
      <c r="P2495">
        <v>32.71</v>
      </c>
      <c r="Q2495">
        <v>73.03</v>
      </c>
      <c r="R2495">
        <v>32.71</v>
      </c>
      <c r="S2495">
        <v>40.32</v>
      </c>
      <c r="T2495">
        <v>0.55210187594139393</v>
      </c>
      <c r="U2495">
        <v>2026</v>
      </c>
      <c r="V2495" t="s">
        <v>93</v>
      </c>
      <c r="W2495">
        <v>11</v>
      </c>
      <c r="X2495" t="s">
        <v>87</v>
      </c>
    </row>
    <row r="2496" spans="1:24">
      <c r="A2496">
        <v>4689</v>
      </c>
      <c r="B2496" s="14">
        <v>46356</v>
      </c>
      <c r="C2496">
        <v>2026</v>
      </c>
      <c r="D2496">
        <v>4</v>
      </c>
      <c r="E2496">
        <v>11</v>
      </c>
      <c r="F2496" t="s">
        <v>87</v>
      </c>
      <c r="G2496" t="s">
        <v>11</v>
      </c>
      <c r="H2496" t="s">
        <v>18</v>
      </c>
      <c r="I2496" t="s">
        <v>2</v>
      </c>
      <c r="J2496" t="s">
        <v>3</v>
      </c>
      <c r="K2496" t="s">
        <v>14</v>
      </c>
      <c r="L2496" t="s">
        <v>32</v>
      </c>
      <c r="M2496">
        <v>1</v>
      </c>
      <c r="N2496">
        <v>46.81</v>
      </c>
      <c r="O2496">
        <v>0.05</v>
      </c>
      <c r="P2496">
        <v>17.87</v>
      </c>
      <c r="Q2496">
        <v>44.469500000000004</v>
      </c>
      <c r="R2496">
        <v>17.87</v>
      </c>
      <c r="S2496">
        <v>26.599500000000003</v>
      </c>
      <c r="T2496">
        <v>0.59815154206815913</v>
      </c>
      <c r="U2496">
        <v>2026</v>
      </c>
      <c r="V2496" t="s">
        <v>93</v>
      </c>
      <c r="W2496">
        <v>11</v>
      </c>
      <c r="X2496" t="s">
        <v>87</v>
      </c>
    </row>
    <row r="2497" spans="1:24">
      <c r="A2497">
        <v>4819</v>
      </c>
      <c r="B2497" s="14">
        <v>46356</v>
      </c>
      <c r="C2497">
        <v>2026</v>
      </c>
      <c r="D2497">
        <v>4</v>
      </c>
      <c r="E2497">
        <v>11</v>
      </c>
      <c r="F2497" t="s">
        <v>87</v>
      </c>
      <c r="G2497" t="s">
        <v>20</v>
      </c>
      <c r="H2497" t="s">
        <v>31</v>
      </c>
      <c r="I2497" t="s">
        <v>28</v>
      </c>
      <c r="J2497" t="s">
        <v>13</v>
      </c>
      <c r="K2497" t="s">
        <v>9</v>
      </c>
      <c r="L2497" t="s">
        <v>37</v>
      </c>
      <c r="M2497">
        <v>2</v>
      </c>
      <c r="N2497">
        <v>153.51</v>
      </c>
      <c r="O2497">
        <v>0.15</v>
      </c>
      <c r="P2497">
        <v>81.290000000000006</v>
      </c>
      <c r="Q2497">
        <v>260.96699999999998</v>
      </c>
      <c r="R2497">
        <v>162.58000000000001</v>
      </c>
      <c r="S2497">
        <v>98.386999999999972</v>
      </c>
      <c r="T2497">
        <v>0.3770093536730697</v>
      </c>
      <c r="U2497">
        <v>2026</v>
      </c>
      <c r="V2497" t="s">
        <v>93</v>
      </c>
      <c r="W2497">
        <v>11</v>
      </c>
      <c r="X2497" t="s">
        <v>87</v>
      </c>
    </row>
    <row r="2498" spans="1:24">
      <c r="A2498">
        <v>5167</v>
      </c>
      <c r="B2498" s="14">
        <v>46356</v>
      </c>
      <c r="C2498">
        <v>2026</v>
      </c>
      <c r="D2498">
        <v>4</v>
      </c>
      <c r="E2498">
        <v>11</v>
      </c>
      <c r="F2498" t="s">
        <v>87</v>
      </c>
      <c r="G2498" t="s">
        <v>11</v>
      </c>
      <c r="H2498" t="s">
        <v>25</v>
      </c>
      <c r="I2498" t="s">
        <v>28</v>
      </c>
      <c r="J2498" t="s">
        <v>13</v>
      </c>
      <c r="K2498" t="s">
        <v>23</v>
      </c>
      <c r="L2498" t="s">
        <v>29</v>
      </c>
      <c r="M2498">
        <v>2</v>
      </c>
      <c r="N2498">
        <v>197.5</v>
      </c>
      <c r="O2498">
        <v>0</v>
      </c>
      <c r="P2498">
        <v>104.47</v>
      </c>
      <c r="Q2498">
        <v>395</v>
      </c>
      <c r="R2498">
        <v>208.94</v>
      </c>
      <c r="S2498">
        <v>186.06</v>
      </c>
      <c r="T2498">
        <v>0.4710379746835443</v>
      </c>
      <c r="U2498">
        <v>2026</v>
      </c>
      <c r="V2498" t="s">
        <v>93</v>
      </c>
      <c r="W2498">
        <v>11</v>
      </c>
      <c r="X2498" t="s">
        <v>87</v>
      </c>
    </row>
    <row r="2499" spans="1:24">
      <c r="A2499">
        <v>38</v>
      </c>
      <c r="B2499" s="14">
        <v>46357</v>
      </c>
      <c r="C2499">
        <v>2026</v>
      </c>
      <c r="D2499">
        <v>4</v>
      </c>
      <c r="E2499">
        <v>12</v>
      </c>
      <c r="F2499" t="s">
        <v>88</v>
      </c>
      <c r="G2499" t="s">
        <v>20</v>
      </c>
      <c r="H2499" t="s">
        <v>33</v>
      </c>
      <c r="I2499" t="s">
        <v>8</v>
      </c>
      <c r="J2499" t="s">
        <v>16</v>
      </c>
      <c r="K2499" t="s">
        <v>9</v>
      </c>
      <c r="L2499" t="s">
        <v>17</v>
      </c>
      <c r="M2499">
        <v>8</v>
      </c>
      <c r="N2499">
        <v>146.55000000000001</v>
      </c>
      <c r="O2499">
        <v>0.1</v>
      </c>
      <c r="P2499">
        <v>78.03</v>
      </c>
      <c r="Q2499">
        <v>1055.1600000000001</v>
      </c>
      <c r="R2499">
        <v>624.24</v>
      </c>
      <c r="S2499">
        <v>430.92000000000007</v>
      </c>
      <c r="T2499">
        <v>0.40839303991811671</v>
      </c>
      <c r="U2499">
        <v>2026</v>
      </c>
      <c r="V2499" t="s">
        <v>93</v>
      </c>
      <c r="W2499">
        <v>12</v>
      </c>
      <c r="X2499" t="s">
        <v>88</v>
      </c>
    </row>
    <row r="2500" spans="1:24">
      <c r="A2500">
        <v>364</v>
      </c>
      <c r="B2500" s="14">
        <v>46357</v>
      </c>
      <c r="C2500">
        <v>2026</v>
      </c>
      <c r="D2500">
        <v>4</v>
      </c>
      <c r="E2500">
        <v>12</v>
      </c>
      <c r="F2500" t="s">
        <v>88</v>
      </c>
      <c r="G2500" t="s">
        <v>20</v>
      </c>
      <c r="H2500" t="s">
        <v>47</v>
      </c>
      <c r="I2500" t="s">
        <v>2</v>
      </c>
      <c r="J2500" t="s">
        <v>16</v>
      </c>
      <c r="K2500" t="s">
        <v>4</v>
      </c>
      <c r="L2500" t="s">
        <v>22</v>
      </c>
      <c r="M2500">
        <v>2</v>
      </c>
      <c r="N2500">
        <v>51.83</v>
      </c>
      <c r="O2500">
        <v>0.15</v>
      </c>
      <c r="P2500">
        <v>22.02</v>
      </c>
      <c r="Q2500">
        <v>88.11099999999999</v>
      </c>
      <c r="R2500">
        <v>44.04</v>
      </c>
      <c r="S2500">
        <v>44.070999999999991</v>
      </c>
      <c r="T2500">
        <v>0.50017591447151888</v>
      </c>
      <c r="U2500">
        <v>2026</v>
      </c>
      <c r="V2500" t="s">
        <v>93</v>
      </c>
      <c r="W2500">
        <v>12</v>
      </c>
      <c r="X2500" t="s">
        <v>88</v>
      </c>
    </row>
    <row r="2501" spans="1:24">
      <c r="A2501">
        <v>2040</v>
      </c>
      <c r="B2501" s="14">
        <v>46357</v>
      </c>
      <c r="C2501">
        <v>2026</v>
      </c>
      <c r="D2501">
        <v>4</v>
      </c>
      <c r="E2501">
        <v>12</v>
      </c>
      <c r="F2501" t="s">
        <v>88</v>
      </c>
      <c r="G2501" t="s">
        <v>6</v>
      </c>
      <c r="H2501" t="s">
        <v>43</v>
      </c>
      <c r="I2501" t="s">
        <v>2</v>
      </c>
      <c r="J2501" t="s">
        <v>13</v>
      </c>
      <c r="K2501" t="s">
        <v>9</v>
      </c>
      <c r="L2501" t="s">
        <v>17</v>
      </c>
      <c r="M2501">
        <v>1</v>
      </c>
      <c r="N2501">
        <v>140.34</v>
      </c>
      <c r="O2501">
        <v>0.15</v>
      </c>
      <c r="P2501">
        <v>79.92</v>
      </c>
      <c r="Q2501">
        <v>119.289</v>
      </c>
      <c r="R2501">
        <v>79.92</v>
      </c>
      <c r="S2501">
        <v>39.369</v>
      </c>
      <c r="T2501">
        <v>0.33003043029952467</v>
      </c>
      <c r="U2501">
        <v>2026</v>
      </c>
      <c r="V2501" t="s">
        <v>93</v>
      </c>
      <c r="W2501">
        <v>12</v>
      </c>
      <c r="X2501" t="s">
        <v>88</v>
      </c>
    </row>
    <row r="2502" spans="1:24">
      <c r="A2502">
        <v>2899</v>
      </c>
      <c r="B2502" s="14">
        <v>46357</v>
      </c>
      <c r="C2502">
        <v>2026</v>
      </c>
      <c r="D2502">
        <v>4</v>
      </c>
      <c r="E2502">
        <v>12</v>
      </c>
      <c r="F2502" t="s">
        <v>88</v>
      </c>
      <c r="G2502" t="s">
        <v>0</v>
      </c>
      <c r="H2502" t="s">
        <v>1</v>
      </c>
      <c r="I2502" t="s">
        <v>2</v>
      </c>
      <c r="J2502" t="s">
        <v>13</v>
      </c>
      <c r="K2502" t="s">
        <v>9</v>
      </c>
      <c r="L2502" t="s">
        <v>37</v>
      </c>
      <c r="M2502">
        <v>1</v>
      </c>
      <c r="N2502">
        <v>156.44999999999999</v>
      </c>
      <c r="O2502">
        <v>0</v>
      </c>
      <c r="P2502">
        <v>80.56</v>
      </c>
      <c r="Q2502">
        <v>156.44999999999999</v>
      </c>
      <c r="R2502">
        <v>80.56</v>
      </c>
      <c r="S2502">
        <v>75.889999999999986</v>
      </c>
      <c r="T2502">
        <v>0.48507510386705011</v>
      </c>
      <c r="U2502">
        <v>2026</v>
      </c>
      <c r="V2502" t="s">
        <v>93</v>
      </c>
      <c r="W2502">
        <v>12</v>
      </c>
      <c r="X2502" t="s">
        <v>88</v>
      </c>
    </row>
    <row r="2503" spans="1:24">
      <c r="A2503">
        <v>3199</v>
      </c>
      <c r="B2503" s="14">
        <v>46357</v>
      </c>
      <c r="C2503">
        <v>2026</v>
      </c>
      <c r="D2503">
        <v>4</v>
      </c>
      <c r="E2503">
        <v>12</v>
      </c>
      <c r="F2503" t="s">
        <v>88</v>
      </c>
      <c r="G2503" t="s">
        <v>11</v>
      </c>
      <c r="H2503" t="s">
        <v>52</v>
      </c>
      <c r="I2503" t="s">
        <v>28</v>
      </c>
      <c r="J2503" t="s">
        <v>3</v>
      </c>
      <c r="K2503" t="s">
        <v>34</v>
      </c>
      <c r="L2503" t="s">
        <v>35</v>
      </c>
      <c r="M2503">
        <v>1</v>
      </c>
      <c r="N2503">
        <v>41.33</v>
      </c>
      <c r="O2503">
        <v>0</v>
      </c>
      <c r="P2503">
        <v>15.03</v>
      </c>
      <c r="Q2503">
        <v>41.33</v>
      </c>
      <c r="R2503">
        <v>15.03</v>
      </c>
      <c r="S2503">
        <v>26.299999999999997</v>
      </c>
      <c r="T2503">
        <v>0.6363416404548754</v>
      </c>
      <c r="U2503">
        <v>2026</v>
      </c>
      <c r="V2503" t="s">
        <v>93</v>
      </c>
      <c r="W2503">
        <v>12</v>
      </c>
      <c r="X2503" t="s">
        <v>88</v>
      </c>
    </row>
    <row r="2504" spans="1:24">
      <c r="A2504">
        <v>4722</v>
      </c>
      <c r="B2504" s="14">
        <v>46357</v>
      </c>
      <c r="C2504">
        <v>2026</v>
      </c>
      <c r="D2504">
        <v>4</v>
      </c>
      <c r="E2504">
        <v>12</v>
      </c>
      <c r="F2504" t="s">
        <v>88</v>
      </c>
      <c r="G2504" t="s">
        <v>6</v>
      </c>
      <c r="H2504" t="s">
        <v>41</v>
      </c>
      <c r="I2504" t="s">
        <v>19</v>
      </c>
      <c r="J2504" t="s">
        <v>13</v>
      </c>
      <c r="K2504" t="s">
        <v>4</v>
      </c>
      <c r="L2504" t="s">
        <v>26</v>
      </c>
      <c r="M2504">
        <v>1</v>
      </c>
      <c r="N2504">
        <v>39.479999999999997</v>
      </c>
      <c r="O2504">
        <v>0.05</v>
      </c>
      <c r="P2504">
        <v>16.78</v>
      </c>
      <c r="Q2504">
        <v>37.505999999999993</v>
      </c>
      <c r="R2504">
        <v>16.78</v>
      </c>
      <c r="S2504">
        <v>20.725999999999992</v>
      </c>
      <c r="T2504">
        <v>0.55260491654668575</v>
      </c>
      <c r="U2504">
        <v>2026</v>
      </c>
      <c r="V2504" t="s">
        <v>93</v>
      </c>
      <c r="W2504">
        <v>12</v>
      </c>
      <c r="X2504" t="s">
        <v>88</v>
      </c>
    </row>
    <row r="2505" spans="1:24">
      <c r="A2505">
        <v>1423</v>
      </c>
      <c r="B2505" s="14">
        <v>46358</v>
      </c>
      <c r="C2505">
        <v>2026</v>
      </c>
      <c r="D2505">
        <v>4</v>
      </c>
      <c r="E2505">
        <v>12</v>
      </c>
      <c r="F2505" t="s">
        <v>88</v>
      </c>
      <c r="G2505" t="s">
        <v>11</v>
      </c>
      <c r="H2505" t="s">
        <v>18</v>
      </c>
      <c r="I2505" t="s">
        <v>2</v>
      </c>
      <c r="J2505" t="s">
        <v>16</v>
      </c>
      <c r="K2505" t="s">
        <v>9</v>
      </c>
      <c r="L2505" t="s">
        <v>46</v>
      </c>
      <c r="M2505">
        <v>1</v>
      </c>
      <c r="N2505">
        <v>73.010000000000005</v>
      </c>
      <c r="O2505">
        <v>0.1</v>
      </c>
      <c r="P2505">
        <v>31.51</v>
      </c>
      <c r="Q2505">
        <v>65.709000000000003</v>
      </c>
      <c r="R2505">
        <v>31.51</v>
      </c>
      <c r="S2505">
        <v>34.198999999999998</v>
      </c>
      <c r="T2505">
        <v>0.52046142841924237</v>
      </c>
      <c r="U2505">
        <v>2026</v>
      </c>
      <c r="V2505" t="s">
        <v>93</v>
      </c>
      <c r="W2505">
        <v>12</v>
      </c>
      <c r="X2505" t="s">
        <v>88</v>
      </c>
    </row>
    <row r="2506" spans="1:24">
      <c r="A2506">
        <v>1505</v>
      </c>
      <c r="B2506" s="14">
        <v>46358</v>
      </c>
      <c r="C2506">
        <v>2026</v>
      </c>
      <c r="D2506">
        <v>4</v>
      </c>
      <c r="E2506">
        <v>12</v>
      </c>
      <c r="F2506" t="s">
        <v>88</v>
      </c>
      <c r="G2506" t="s">
        <v>0</v>
      </c>
      <c r="H2506" t="s">
        <v>50</v>
      </c>
      <c r="I2506" t="s">
        <v>2</v>
      </c>
      <c r="J2506" t="s">
        <v>16</v>
      </c>
      <c r="K2506" t="s">
        <v>34</v>
      </c>
      <c r="L2506" t="s">
        <v>35</v>
      </c>
      <c r="M2506">
        <v>2</v>
      </c>
      <c r="N2506">
        <v>40.86</v>
      </c>
      <c r="O2506">
        <v>0.05</v>
      </c>
      <c r="P2506">
        <v>15.06</v>
      </c>
      <c r="Q2506">
        <v>77.634</v>
      </c>
      <c r="R2506">
        <v>30.12</v>
      </c>
      <c r="S2506">
        <v>47.513999999999996</v>
      </c>
      <c r="T2506">
        <v>0.6120256588608084</v>
      </c>
      <c r="U2506">
        <v>2026</v>
      </c>
      <c r="V2506" t="s">
        <v>93</v>
      </c>
      <c r="W2506">
        <v>12</v>
      </c>
      <c r="X2506" t="s">
        <v>88</v>
      </c>
    </row>
    <row r="2507" spans="1:24">
      <c r="A2507">
        <v>1664</v>
      </c>
      <c r="B2507" s="14">
        <v>46358</v>
      </c>
      <c r="C2507">
        <v>2026</v>
      </c>
      <c r="D2507">
        <v>4</v>
      </c>
      <c r="E2507">
        <v>12</v>
      </c>
      <c r="F2507" t="s">
        <v>88</v>
      </c>
      <c r="G2507" t="s">
        <v>11</v>
      </c>
      <c r="H2507" t="s">
        <v>25</v>
      </c>
      <c r="I2507" t="s">
        <v>28</v>
      </c>
      <c r="J2507" t="s">
        <v>3</v>
      </c>
      <c r="K2507" t="s">
        <v>23</v>
      </c>
      <c r="L2507" t="s">
        <v>29</v>
      </c>
      <c r="M2507">
        <v>6</v>
      </c>
      <c r="N2507">
        <v>194.79</v>
      </c>
      <c r="O2507">
        <v>0</v>
      </c>
      <c r="P2507">
        <v>105.73</v>
      </c>
      <c r="Q2507">
        <v>1168.74</v>
      </c>
      <c r="R2507">
        <v>634.38</v>
      </c>
      <c r="S2507">
        <v>534.36</v>
      </c>
      <c r="T2507">
        <v>0.45721032907233433</v>
      </c>
      <c r="U2507">
        <v>2026</v>
      </c>
      <c r="V2507" t="s">
        <v>93</v>
      </c>
      <c r="W2507">
        <v>12</v>
      </c>
      <c r="X2507" t="s">
        <v>88</v>
      </c>
    </row>
    <row r="2508" spans="1:24">
      <c r="A2508">
        <v>2035</v>
      </c>
      <c r="B2508" s="14">
        <v>46358</v>
      </c>
      <c r="C2508">
        <v>2026</v>
      </c>
      <c r="D2508">
        <v>4</v>
      </c>
      <c r="E2508">
        <v>12</v>
      </c>
      <c r="F2508" t="s">
        <v>88</v>
      </c>
      <c r="G2508" t="s">
        <v>20</v>
      </c>
      <c r="H2508" t="s">
        <v>47</v>
      </c>
      <c r="I2508" t="s">
        <v>2</v>
      </c>
      <c r="J2508" t="s">
        <v>13</v>
      </c>
      <c r="K2508" t="s">
        <v>23</v>
      </c>
      <c r="L2508" t="s">
        <v>40</v>
      </c>
      <c r="M2508">
        <v>4</v>
      </c>
      <c r="N2508">
        <v>80.98</v>
      </c>
      <c r="O2508">
        <v>0.2</v>
      </c>
      <c r="P2508">
        <v>38.6</v>
      </c>
      <c r="Q2508">
        <v>259.13600000000002</v>
      </c>
      <c r="R2508">
        <v>154.4</v>
      </c>
      <c r="S2508">
        <v>104.73600000000002</v>
      </c>
      <c r="T2508">
        <v>0.40417387009138062</v>
      </c>
      <c r="U2508">
        <v>2026</v>
      </c>
      <c r="V2508" t="s">
        <v>93</v>
      </c>
      <c r="W2508">
        <v>12</v>
      </c>
      <c r="X2508" t="s">
        <v>88</v>
      </c>
    </row>
    <row r="2509" spans="1:24">
      <c r="A2509">
        <v>2094</v>
      </c>
      <c r="B2509" s="14">
        <v>46358</v>
      </c>
      <c r="C2509">
        <v>2026</v>
      </c>
      <c r="D2509">
        <v>4</v>
      </c>
      <c r="E2509">
        <v>12</v>
      </c>
      <c r="F2509" t="s">
        <v>88</v>
      </c>
      <c r="G2509" t="s">
        <v>0</v>
      </c>
      <c r="H2509" t="s">
        <v>50</v>
      </c>
      <c r="I2509" t="s">
        <v>2</v>
      </c>
      <c r="J2509" t="s">
        <v>13</v>
      </c>
      <c r="K2509" t="s">
        <v>23</v>
      </c>
      <c r="L2509" t="s">
        <v>29</v>
      </c>
      <c r="M2509">
        <v>3</v>
      </c>
      <c r="N2509">
        <v>196.48</v>
      </c>
      <c r="O2509">
        <v>0.05</v>
      </c>
      <c r="P2509">
        <v>107.2</v>
      </c>
      <c r="Q2509">
        <v>559.96799999999996</v>
      </c>
      <c r="R2509">
        <v>321.60000000000002</v>
      </c>
      <c r="S2509">
        <v>238.36799999999994</v>
      </c>
      <c r="T2509">
        <v>0.42568146751242919</v>
      </c>
      <c r="U2509">
        <v>2026</v>
      </c>
      <c r="V2509" t="s">
        <v>93</v>
      </c>
      <c r="W2509">
        <v>12</v>
      </c>
      <c r="X2509" t="s">
        <v>88</v>
      </c>
    </row>
    <row r="2510" spans="1:24">
      <c r="A2510">
        <v>2204</v>
      </c>
      <c r="B2510" s="14">
        <v>46358</v>
      </c>
      <c r="C2510">
        <v>2026</v>
      </c>
      <c r="D2510">
        <v>4</v>
      </c>
      <c r="E2510">
        <v>12</v>
      </c>
      <c r="F2510" t="s">
        <v>88</v>
      </c>
      <c r="G2510" t="s">
        <v>0</v>
      </c>
      <c r="H2510" t="s">
        <v>36</v>
      </c>
      <c r="I2510" t="s">
        <v>19</v>
      </c>
      <c r="J2510" t="s">
        <v>13</v>
      </c>
      <c r="K2510" t="s">
        <v>14</v>
      </c>
      <c r="L2510" t="s">
        <v>32</v>
      </c>
      <c r="M2510">
        <v>2</v>
      </c>
      <c r="N2510">
        <v>46.63</v>
      </c>
      <c r="O2510">
        <v>0</v>
      </c>
      <c r="P2510">
        <v>18.68</v>
      </c>
      <c r="Q2510">
        <v>93.26</v>
      </c>
      <c r="R2510">
        <v>37.36</v>
      </c>
      <c r="S2510">
        <v>55.900000000000006</v>
      </c>
      <c r="T2510">
        <v>0.59939952820072917</v>
      </c>
      <c r="U2510">
        <v>2026</v>
      </c>
      <c r="V2510" t="s">
        <v>93</v>
      </c>
      <c r="W2510">
        <v>12</v>
      </c>
      <c r="X2510" t="s">
        <v>88</v>
      </c>
    </row>
    <row r="2511" spans="1:24">
      <c r="A2511">
        <v>3921</v>
      </c>
      <c r="B2511" s="14">
        <v>46358</v>
      </c>
      <c r="C2511">
        <v>2026</v>
      </c>
      <c r="D2511">
        <v>4</v>
      </c>
      <c r="E2511">
        <v>12</v>
      </c>
      <c r="F2511" t="s">
        <v>88</v>
      </c>
      <c r="G2511" t="s">
        <v>11</v>
      </c>
      <c r="H2511" t="s">
        <v>25</v>
      </c>
      <c r="I2511" t="s">
        <v>8</v>
      </c>
      <c r="J2511" t="s">
        <v>16</v>
      </c>
      <c r="K2511" t="s">
        <v>9</v>
      </c>
      <c r="L2511" t="s">
        <v>17</v>
      </c>
      <c r="M2511">
        <v>12</v>
      </c>
      <c r="N2511">
        <v>142.93</v>
      </c>
      <c r="O2511">
        <v>0.1</v>
      </c>
      <c r="P2511">
        <v>79.81</v>
      </c>
      <c r="Q2511">
        <v>1543.644</v>
      </c>
      <c r="R2511">
        <v>957.72</v>
      </c>
      <c r="S2511">
        <v>585.92399999999998</v>
      </c>
      <c r="T2511">
        <v>0.37957197384889263</v>
      </c>
      <c r="U2511">
        <v>2026</v>
      </c>
      <c r="V2511" t="s">
        <v>93</v>
      </c>
      <c r="W2511">
        <v>12</v>
      </c>
      <c r="X2511" t="s">
        <v>88</v>
      </c>
    </row>
    <row r="2512" spans="1:24">
      <c r="A2512">
        <v>3999</v>
      </c>
      <c r="B2512" s="14">
        <v>46358</v>
      </c>
      <c r="C2512">
        <v>2026</v>
      </c>
      <c r="D2512">
        <v>4</v>
      </c>
      <c r="E2512">
        <v>12</v>
      </c>
      <c r="F2512" t="s">
        <v>88</v>
      </c>
      <c r="G2512" t="s">
        <v>6</v>
      </c>
      <c r="H2512" t="s">
        <v>43</v>
      </c>
      <c r="I2512" t="s">
        <v>19</v>
      </c>
      <c r="J2512" t="s">
        <v>3</v>
      </c>
      <c r="K2512" t="s">
        <v>9</v>
      </c>
      <c r="L2512" t="s">
        <v>37</v>
      </c>
      <c r="M2512">
        <v>2</v>
      </c>
      <c r="N2512">
        <v>153.97</v>
      </c>
      <c r="O2512">
        <v>0</v>
      </c>
      <c r="P2512">
        <v>79.45</v>
      </c>
      <c r="Q2512">
        <v>307.94</v>
      </c>
      <c r="R2512">
        <v>158.9</v>
      </c>
      <c r="S2512">
        <v>149.04</v>
      </c>
      <c r="T2512">
        <v>0.48399038773787101</v>
      </c>
      <c r="U2512">
        <v>2026</v>
      </c>
      <c r="V2512" t="s">
        <v>93</v>
      </c>
      <c r="W2512">
        <v>12</v>
      </c>
      <c r="X2512" t="s">
        <v>88</v>
      </c>
    </row>
    <row r="2513" spans="1:24">
      <c r="A2513">
        <v>4546</v>
      </c>
      <c r="B2513" s="14">
        <v>46358</v>
      </c>
      <c r="C2513">
        <v>2026</v>
      </c>
      <c r="D2513">
        <v>4</v>
      </c>
      <c r="E2513">
        <v>12</v>
      </c>
      <c r="F2513" t="s">
        <v>88</v>
      </c>
      <c r="G2513" t="s">
        <v>20</v>
      </c>
      <c r="H2513" t="s">
        <v>47</v>
      </c>
      <c r="I2513" t="s">
        <v>2</v>
      </c>
      <c r="J2513" t="s">
        <v>3</v>
      </c>
      <c r="K2513" t="s">
        <v>23</v>
      </c>
      <c r="L2513" t="s">
        <v>24</v>
      </c>
      <c r="M2513">
        <v>1</v>
      </c>
      <c r="N2513">
        <v>344.63</v>
      </c>
      <c r="O2513">
        <v>0.05</v>
      </c>
      <c r="P2513">
        <v>189.22</v>
      </c>
      <c r="Q2513">
        <v>327.39849999999996</v>
      </c>
      <c r="R2513">
        <v>189.22</v>
      </c>
      <c r="S2513">
        <v>138.17849999999996</v>
      </c>
      <c r="T2513">
        <v>0.42204988721695419</v>
      </c>
      <c r="U2513">
        <v>2026</v>
      </c>
      <c r="V2513" t="s">
        <v>93</v>
      </c>
      <c r="W2513">
        <v>12</v>
      </c>
      <c r="X2513" t="s">
        <v>88</v>
      </c>
    </row>
    <row r="2514" spans="1:24">
      <c r="A2514">
        <v>158</v>
      </c>
      <c r="B2514" s="14">
        <v>46359</v>
      </c>
      <c r="C2514">
        <v>2026</v>
      </c>
      <c r="D2514">
        <v>4</v>
      </c>
      <c r="E2514">
        <v>12</v>
      </c>
      <c r="F2514" t="s">
        <v>88</v>
      </c>
      <c r="G2514" t="s">
        <v>20</v>
      </c>
      <c r="H2514" t="s">
        <v>47</v>
      </c>
      <c r="I2514" t="s">
        <v>2</v>
      </c>
      <c r="J2514" t="s">
        <v>13</v>
      </c>
      <c r="K2514" t="s">
        <v>14</v>
      </c>
      <c r="L2514" t="s">
        <v>32</v>
      </c>
      <c r="M2514">
        <v>2</v>
      </c>
      <c r="N2514">
        <v>46.51</v>
      </c>
      <c r="O2514">
        <v>0.05</v>
      </c>
      <c r="P2514">
        <v>18.73</v>
      </c>
      <c r="Q2514">
        <v>88.368999999999986</v>
      </c>
      <c r="R2514">
        <v>37.46</v>
      </c>
      <c r="S2514">
        <v>50.908999999999985</v>
      </c>
      <c r="T2514">
        <v>0.57609568966492763</v>
      </c>
      <c r="U2514">
        <v>2026</v>
      </c>
      <c r="V2514" t="s">
        <v>93</v>
      </c>
      <c r="W2514">
        <v>12</v>
      </c>
      <c r="X2514" t="s">
        <v>88</v>
      </c>
    </row>
    <row r="2515" spans="1:24">
      <c r="A2515">
        <v>1972</v>
      </c>
      <c r="B2515" s="14">
        <v>46359</v>
      </c>
      <c r="C2515">
        <v>2026</v>
      </c>
      <c r="D2515">
        <v>4</v>
      </c>
      <c r="E2515">
        <v>12</v>
      </c>
      <c r="F2515" t="s">
        <v>88</v>
      </c>
      <c r="G2515" t="s">
        <v>0</v>
      </c>
      <c r="H2515" t="s">
        <v>36</v>
      </c>
      <c r="I2515" t="s">
        <v>8</v>
      </c>
      <c r="J2515" t="s">
        <v>16</v>
      </c>
      <c r="K2515" t="s">
        <v>4</v>
      </c>
      <c r="L2515" t="s">
        <v>5</v>
      </c>
      <c r="M2515">
        <v>6</v>
      </c>
      <c r="N2515">
        <v>80.17</v>
      </c>
      <c r="O2515">
        <v>0.1</v>
      </c>
      <c r="P2515">
        <v>42.67</v>
      </c>
      <c r="Q2515">
        <v>432.91800000000001</v>
      </c>
      <c r="R2515">
        <v>256.02</v>
      </c>
      <c r="S2515">
        <v>176.89800000000002</v>
      </c>
      <c r="T2515">
        <v>0.40861779828974543</v>
      </c>
      <c r="U2515">
        <v>2026</v>
      </c>
      <c r="V2515" t="s">
        <v>93</v>
      </c>
      <c r="W2515">
        <v>12</v>
      </c>
      <c r="X2515" t="s">
        <v>88</v>
      </c>
    </row>
    <row r="2516" spans="1:24">
      <c r="A2516">
        <v>3196</v>
      </c>
      <c r="B2516" s="14">
        <v>46359</v>
      </c>
      <c r="C2516">
        <v>2026</v>
      </c>
      <c r="D2516">
        <v>4</v>
      </c>
      <c r="E2516">
        <v>12</v>
      </c>
      <c r="F2516" t="s">
        <v>88</v>
      </c>
      <c r="G2516" t="s">
        <v>20</v>
      </c>
      <c r="H2516" t="s">
        <v>47</v>
      </c>
      <c r="I2516" t="s">
        <v>2</v>
      </c>
      <c r="J2516" t="s">
        <v>13</v>
      </c>
      <c r="K2516" t="s">
        <v>23</v>
      </c>
      <c r="L2516" t="s">
        <v>51</v>
      </c>
      <c r="M2516">
        <v>2</v>
      </c>
      <c r="N2516">
        <v>124.62</v>
      </c>
      <c r="O2516">
        <v>0.1</v>
      </c>
      <c r="P2516">
        <v>58.91</v>
      </c>
      <c r="Q2516">
        <v>224.316</v>
      </c>
      <c r="R2516">
        <v>117.82</v>
      </c>
      <c r="S2516">
        <v>106.49600000000001</v>
      </c>
      <c r="T2516">
        <v>0.47475882237557737</v>
      </c>
      <c r="U2516">
        <v>2026</v>
      </c>
      <c r="V2516" t="s">
        <v>93</v>
      </c>
      <c r="W2516">
        <v>12</v>
      </c>
      <c r="X2516" t="s">
        <v>88</v>
      </c>
    </row>
    <row r="2517" spans="1:24">
      <c r="A2517">
        <v>3722</v>
      </c>
      <c r="B2517" s="14">
        <v>46359</v>
      </c>
      <c r="C2517">
        <v>2026</v>
      </c>
      <c r="D2517">
        <v>4</v>
      </c>
      <c r="E2517">
        <v>12</v>
      </c>
      <c r="F2517" t="s">
        <v>88</v>
      </c>
      <c r="G2517" t="s">
        <v>11</v>
      </c>
      <c r="H2517" t="s">
        <v>18</v>
      </c>
      <c r="I2517" t="s">
        <v>2</v>
      </c>
      <c r="J2517" t="s">
        <v>3</v>
      </c>
      <c r="K2517" t="s">
        <v>9</v>
      </c>
      <c r="L2517" t="s">
        <v>17</v>
      </c>
      <c r="M2517">
        <v>1</v>
      </c>
      <c r="N2517">
        <v>144.78</v>
      </c>
      <c r="O2517">
        <v>0.15</v>
      </c>
      <c r="P2517">
        <v>81.53</v>
      </c>
      <c r="Q2517">
        <v>123.063</v>
      </c>
      <c r="R2517">
        <v>81.53</v>
      </c>
      <c r="S2517">
        <v>41.533000000000001</v>
      </c>
      <c r="T2517">
        <v>0.33749380398657597</v>
      </c>
      <c r="U2517">
        <v>2026</v>
      </c>
      <c r="V2517" t="s">
        <v>93</v>
      </c>
      <c r="W2517">
        <v>12</v>
      </c>
      <c r="X2517" t="s">
        <v>88</v>
      </c>
    </row>
    <row r="2518" spans="1:24">
      <c r="A2518">
        <v>4201</v>
      </c>
      <c r="B2518" s="14">
        <v>46359</v>
      </c>
      <c r="C2518">
        <v>2026</v>
      </c>
      <c r="D2518">
        <v>4</v>
      </c>
      <c r="E2518">
        <v>12</v>
      </c>
      <c r="F2518" t="s">
        <v>88</v>
      </c>
      <c r="G2518" t="s">
        <v>20</v>
      </c>
      <c r="H2518" t="s">
        <v>31</v>
      </c>
      <c r="I2518" t="s">
        <v>2</v>
      </c>
      <c r="J2518" t="s">
        <v>16</v>
      </c>
      <c r="K2518" t="s">
        <v>14</v>
      </c>
      <c r="L2518" t="s">
        <v>44</v>
      </c>
      <c r="M2518">
        <v>1</v>
      </c>
      <c r="N2518">
        <v>133.80000000000001</v>
      </c>
      <c r="O2518">
        <v>0</v>
      </c>
      <c r="P2518">
        <v>66.349999999999994</v>
      </c>
      <c r="Q2518">
        <v>133.80000000000001</v>
      </c>
      <c r="R2518">
        <v>66.349999999999994</v>
      </c>
      <c r="S2518">
        <v>67.450000000000017</v>
      </c>
      <c r="T2518">
        <v>0.50411061285500758</v>
      </c>
      <c r="U2518">
        <v>2026</v>
      </c>
      <c r="V2518" t="s">
        <v>93</v>
      </c>
      <c r="W2518">
        <v>12</v>
      </c>
      <c r="X2518" t="s">
        <v>88</v>
      </c>
    </row>
    <row r="2519" spans="1:24">
      <c r="A2519">
        <v>4498</v>
      </c>
      <c r="B2519" s="14">
        <v>46359</v>
      </c>
      <c r="C2519">
        <v>2026</v>
      </c>
      <c r="D2519">
        <v>4</v>
      </c>
      <c r="E2519">
        <v>12</v>
      </c>
      <c r="F2519" t="s">
        <v>88</v>
      </c>
      <c r="G2519" t="s">
        <v>20</v>
      </c>
      <c r="H2519" t="s">
        <v>31</v>
      </c>
      <c r="I2519" t="s">
        <v>19</v>
      </c>
      <c r="J2519" t="s">
        <v>13</v>
      </c>
      <c r="K2519" t="s">
        <v>23</v>
      </c>
      <c r="L2519" t="s">
        <v>51</v>
      </c>
      <c r="M2519">
        <v>1</v>
      </c>
      <c r="N2519">
        <v>124.93</v>
      </c>
      <c r="O2519">
        <v>0</v>
      </c>
      <c r="P2519">
        <v>59.41</v>
      </c>
      <c r="Q2519">
        <v>124.93</v>
      </c>
      <c r="R2519">
        <v>59.41</v>
      </c>
      <c r="S2519">
        <v>65.52000000000001</v>
      </c>
      <c r="T2519">
        <v>0.52445369406867848</v>
      </c>
      <c r="U2519">
        <v>2026</v>
      </c>
      <c r="V2519" t="s">
        <v>93</v>
      </c>
      <c r="W2519">
        <v>12</v>
      </c>
      <c r="X2519" t="s">
        <v>88</v>
      </c>
    </row>
    <row r="2520" spans="1:24">
      <c r="A2520">
        <v>4791</v>
      </c>
      <c r="B2520" s="14">
        <v>46359</v>
      </c>
      <c r="C2520">
        <v>2026</v>
      </c>
      <c r="D2520">
        <v>4</v>
      </c>
      <c r="E2520">
        <v>12</v>
      </c>
      <c r="F2520" t="s">
        <v>88</v>
      </c>
      <c r="G2520" t="s">
        <v>6</v>
      </c>
      <c r="H2520" t="s">
        <v>43</v>
      </c>
      <c r="I2520" t="s">
        <v>2</v>
      </c>
      <c r="J2520" t="s">
        <v>13</v>
      </c>
      <c r="K2520" t="s">
        <v>9</v>
      </c>
      <c r="L2520" t="s">
        <v>46</v>
      </c>
      <c r="M2520">
        <v>2</v>
      </c>
      <c r="N2520">
        <v>70.59</v>
      </c>
      <c r="O2520">
        <v>0.1</v>
      </c>
      <c r="P2520">
        <v>32.68</v>
      </c>
      <c r="Q2520">
        <v>127.06200000000001</v>
      </c>
      <c r="R2520">
        <v>65.36</v>
      </c>
      <c r="S2520">
        <v>61.702000000000012</v>
      </c>
      <c r="T2520">
        <v>0.48560545245628123</v>
      </c>
      <c r="U2520">
        <v>2026</v>
      </c>
      <c r="V2520" t="s">
        <v>93</v>
      </c>
      <c r="W2520">
        <v>12</v>
      </c>
      <c r="X2520" t="s">
        <v>88</v>
      </c>
    </row>
    <row r="2521" spans="1:24">
      <c r="A2521">
        <v>614</v>
      </c>
      <c r="B2521" s="14">
        <v>46360</v>
      </c>
      <c r="C2521">
        <v>2026</v>
      </c>
      <c r="D2521">
        <v>4</v>
      </c>
      <c r="E2521">
        <v>12</v>
      </c>
      <c r="F2521" t="s">
        <v>88</v>
      </c>
      <c r="G2521" t="s">
        <v>20</v>
      </c>
      <c r="H2521" t="s">
        <v>31</v>
      </c>
      <c r="I2521" t="s">
        <v>2</v>
      </c>
      <c r="J2521" t="s">
        <v>3</v>
      </c>
      <c r="K2521" t="s">
        <v>9</v>
      </c>
      <c r="L2521" t="s">
        <v>37</v>
      </c>
      <c r="M2521">
        <v>2</v>
      </c>
      <c r="N2521">
        <v>151.05000000000001</v>
      </c>
      <c r="O2521">
        <v>0.15</v>
      </c>
      <c r="P2521">
        <v>80.36</v>
      </c>
      <c r="Q2521">
        <v>256.78500000000003</v>
      </c>
      <c r="R2521">
        <v>160.72</v>
      </c>
      <c r="S2521">
        <v>96.065000000000026</v>
      </c>
      <c r="T2521">
        <v>0.37410674299511271</v>
      </c>
      <c r="U2521">
        <v>2026</v>
      </c>
      <c r="V2521" t="s">
        <v>93</v>
      </c>
      <c r="W2521">
        <v>12</v>
      </c>
      <c r="X2521" t="s">
        <v>88</v>
      </c>
    </row>
    <row r="2522" spans="1:24">
      <c r="A2522">
        <v>2301</v>
      </c>
      <c r="B2522" s="14">
        <v>46360</v>
      </c>
      <c r="C2522">
        <v>2026</v>
      </c>
      <c r="D2522">
        <v>4</v>
      </c>
      <c r="E2522">
        <v>12</v>
      </c>
      <c r="F2522" t="s">
        <v>88</v>
      </c>
      <c r="G2522" t="s">
        <v>20</v>
      </c>
      <c r="H2522" t="s">
        <v>31</v>
      </c>
      <c r="I2522" t="s">
        <v>2</v>
      </c>
      <c r="J2522" t="s">
        <v>3</v>
      </c>
      <c r="K2522" t="s">
        <v>23</v>
      </c>
      <c r="L2522" t="s">
        <v>51</v>
      </c>
      <c r="M2522">
        <v>2</v>
      </c>
      <c r="N2522">
        <v>120.37</v>
      </c>
      <c r="O2522">
        <v>0.2</v>
      </c>
      <c r="P2522">
        <v>59.39</v>
      </c>
      <c r="Q2522">
        <v>192.59200000000001</v>
      </c>
      <c r="R2522">
        <v>118.78</v>
      </c>
      <c r="S2522">
        <v>73.812000000000012</v>
      </c>
      <c r="T2522">
        <v>0.3832557946332143</v>
      </c>
      <c r="U2522">
        <v>2026</v>
      </c>
      <c r="V2522" t="s">
        <v>93</v>
      </c>
      <c r="W2522">
        <v>12</v>
      </c>
      <c r="X2522" t="s">
        <v>88</v>
      </c>
    </row>
    <row r="2523" spans="1:24">
      <c r="A2523">
        <v>4430</v>
      </c>
      <c r="B2523" s="14">
        <v>46360</v>
      </c>
      <c r="C2523">
        <v>2026</v>
      </c>
      <c r="D2523">
        <v>4</v>
      </c>
      <c r="E2523">
        <v>12</v>
      </c>
      <c r="F2523" t="s">
        <v>88</v>
      </c>
      <c r="G2523" t="s">
        <v>6</v>
      </c>
      <c r="H2523" t="s">
        <v>7</v>
      </c>
      <c r="I2523" t="s">
        <v>2</v>
      </c>
      <c r="J2523" t="s">
        <v>3</v>
      </c>
      <c r="K2523" t="s">
        <v>23</v>
      </c>
      <c r="L2523" t="s">
        <v>29</v>
      </c>
      <c r="M2523">
        <v>3</v>
      </c>
      <c r="N2523">
        <v>193.8</v>
      </c>
      <c r="O2523">
        <v>0</v>
      </c>
      <c r="P2523">
        <v>104.55</v>
      </c>
      <c r="Q2523">
        <v>581.40000000000009</v>
      </c>
      <c r="R2523">
        <v>313.64999999999998</v>
      </c>
      <c r="S2523">
        <v>267.75000000000011</v>
      </c>
      <c r="T2523">
        <v>0.46052631578947378</v>
      </c>
      <c r="U2523">
        <v>2026</v>
      </c>
      <c r="V2523" t="s">
        <v>93</v>
      </c>
      <c r="W2523">
        <v>12</v>
      </c>
      <c r="X2523" t="s">
        <v>88</v>
      </c>
    </row>
    <row r="2524" spans="1:24">
      <c r="A2524">
        <v>318</v>
      </c>
      <c r="B2524" s="14">
        <v>46361</v>
      </c>
      <c r="C2524">
        <v>2026</v>
      </c>
      <c r="D2524">
        <v>4</v>
      </c>
      <c r="E2524">
        <v>12</v>
      </c>
      <c r="F2524" t="s">
        <v>88</v>
      </c>
      <c r="G2524" t="s">
        <v>20</v>
      </c>
      <c r="H2524" t="s">
        <v>47</v>
      </c>
      <c r="I2524" t="s">
        <v>2</v>
      </c>
      <c r="J2524" t="s">
        <v>16</v>
      </c>
      <c r="K2524" t="s">
        <v>9</v>
      </c>
      <c r="L2524" t="s">
        <v>17</v>
      </c>
      <c r="M2524">
        <v>1</v>
      </c>
      <c r="N2524">
        <v>146.08000000000001</v>
      </c>
      <c r="O2524">
        <v>0.1</v>
      </c>
      <c r="P2524">
        <v>81.540000000000006</v>
      </c>
      <c r="Q2524">
        <v>131.47200000000001</v>
      </c>
      <c r="R2524">
        <v>81.540000000000006</v>
      </c>
      <c r="S2524">
        <v>49.932000000000002</v>
      </c>
      <c r="T2524">
        <v>0.37979189485213583</v>
      </c>
      <c r="U2524">
        <v>2026</v>
      </c>
      <c r="V2524" t="s">
        <v>93</v>
      </c>
      <c r="W2524">
        <v>12</v>
      </c>
      <c r="X2524" t="s">
        <v>88</v>
      </c>
    </row>
    <row r="2525" spans="1:24">
      <c r="A2525">
        <v>782</v>
      </c>
      <c r="B2525" s="14">
        <v>46361</v>
      </c>
      <c r="C2525">
        <v>2026</v>
      </c>
      <c r="D2525">
        <v>4</v>
      </c>
      <c r="E2525">
        <v>12</v>
      </c>
      <c r="F2525" t="s">
        <v>88</v>
      </c>
      <c r="G2525" t="s">
        <v>20</v>
      </c>
      <c r="H2525" t="s">
        <v>31</v>
      </c>
      <c r="I2525" t="s">
        <v>8</v>
      </c>
      <c r="J2525" t="s">
        <v>16</v>
      </c>
      <c r="K2525" t="s">
        <v>4</v>
      </c>
      <c r="L2525" t="s">
        <v>30</v>
      </c>
      <c r="M2525">
        <v>4</v>
      </c>
      <c r="N2525">
        <v>101.17</v>
      </c>
      <c r="O2525">
        <v>0.15</v>
      </c>
      <c r="P2525">
        <v>50.48</v>
      </c>
      <c r="Q2525">
        <v>343.97800000000001</v>
      </c>
      <c r="R2525">
        <v>201.92</v>
      </c>
      <c r="S2525">
        <v>142.05800000000002</v>
      </c>
      <c r="T2525">
        <v>0.41298571420265257</v>
      </c>
      <c r="U2525">
        <v>2026</v>
      </c>
      <c r="V2525" t="s">
        <v>93</v>
      </c>
      <c r="W2525">
        <v>12</v>
      </c>
      <c r="X2525" t="s">
        <v>88</v>
      </c>
    </row>
    <row r="2526" spans="1:24">
      <c r="A2526">
        <v>1402</v>
      </c>
      <c r="B2526" s="14">
        <v>46361</v>
      </c>
      <c r="C2526">
        <v>2026</v>
      </c>
      <c r="D2526">
        <v>4</v>
      </c>
      <c r="E2526">
        <v>12</v>
      </c>
      <c r="F2526" t="s">
        <v>88</v>
      </c>
      <c r="G2526" t="s">
        <v>6</v>
      </c>
      <c r="H2526" t="s">
        <v>27</v>
      </c>
      <c r="I2526" t="s">
        <v>19</v>
      </c>
      <c r="J2526" t="s">
        <v>13</v>
      </c>
      <c r="K2526" t="s">
        <v>23</v>
      </c>
      <c r="L2526" t="s">
        <v>51</v>
      </c>
      <c r="M2526">
        <v>2</v>
      </c>
      <c r="N2526">
        <v>121.64</v>
      </c>
      <c r="O2526">
        <v>0</v>
      </c>
      <c r="P2526">
        <v>61.94</v>
      </c>
      <c r="Q2526">
        <v>243.28</v>
      </c>
      <c r="R2526">
        <v>123.88</v>
      </c>
      <c r="S2526">
        <v>119.4</v>
      </c>
      <c r="T2526">
        <v>0.49079250246629402</v>
      </c>
      <c r="U2526">
        <v>2026</v>
      </c>
      <c r="V2526" t="s">
        <v>93</v>
      </c>
      <c r="W2526">
        <v>12</v>
      </c>
      <c r="X2526" t="s">
        <v>88</v>
      </c>
    </row>
    <row r="2527" spans="1:24">
      <c r="A2527">
        <v>1824</v>
      </c>
      <c r="B2527" s="14">
        <v>46361</v>
      </c>
      <c r="C2527">
        <v>2026</v>
      </c>
      <c r="D2527">
        <v>4</v>
      </c>
      <c r="E2527">
        <v>12</v>
      </c>
      <c r="F2527" t="s">
        <v>88</v>
      </c>
      <c r="G2527" t="s">
        <v>6</v>
      </c>
      <c r="H2527" t="s">
        <v>7</v>
      </c>
      <c r="I2527" t="s">
        <v>2</v>
      </c>
      <c r="J2527" t="s">
        <v>3</v>
      </c>
      <c r="K2527" t="s">
        <v>14</v>
      </c>
      <c r="L2527" t="s">
        <v>48</v>
      </c>
      <c r="M2527">
        <v>1</v>
      </c>
      <c r="N2527">
        <v>165.1</v>
      </c>
      <c r="O2527">
        <v>0.05</v>
      </c>
      <c r="P2527">
        <v>85.23</v>
      </c>
      <c r="Q2527">
        <v>156.845</v>
      </c>
      <c r="R2527">
        <v>85.23</v>
      </c>
      <c r="S2527">
        <v>71.614999999999995</v>
      </c>
      <c r="T2527">
        <v>0.45659727756702473</v>
      </c>
      <c r="U2527">
        <v>2026</v>
      </c>
      <c r="V2527" t="s">
        <v>93</v>
      </c>
      <c r="W2527">
        <v>12</v>
      </c>
      <c r="X2527" t="s">
        <v>88</v>
      </c>
    </row>
    <row r="2528" spans="1:24">
      <c r="A2528">
        <v>2141</v>
      </c>
      <c r="B2528" s="14">
        <v>46361</v>
      </c>
      <c r="C2528">
        <v>2026</v>
      </c>
      <c r="D2528">
        <v>4</v>
      </c>
      <c r="E2528">
        <v>12</v>
      </c>
      <c r="F2528" t="s">
        <v>88</v>
      </c>
      <c r="G2528" t="s">
        <v>20</v>
      </c>
      <c r="H2528" t="s">
        <v>47</v>
      </c>
      <c r="I2528" t="s">
        <v>2</v>
      </c>
      <c r="J2528" t="s">
        <v>13</v>
      </c>
      <c r="K2528" t="s">
        <v>23</v>
      </c>
      <c r="L2528" t="s">
        <v>29</v>
      </c>
      <c r="M2528">
        <v>3</v>
      </c>
      <c r="N2528">
        <v>194.07</v>
      </c>
      <c r="O2528">
        <v>0.1</v>
      </c>
      <c r="P2528">
        <v>102.37</v>
      </c>
      <c r="Q2528">
        <v>523.98900000000003</v>
      </c>
      <c r="R2528">
        <v>307.11</v>
      </c>
      <c r="S2528">
        <v>216.87900000000002</v>
      </c>
      <c r="T2528">
        <v>0.4138999101126169</v>
      </c>
      <c r="U2528">
        <v>2026</v>
      </c>
      <c r="V2528" t="s">
        <v>93</v>
      </c>
      <c r="W2528">
        <v>12</v>
      </c>
      <c r="X2528" t="s">
        <v>88</v>
      </c>
    </row>
    <row r="2529" spans="1:24">
      <c r="A2529">
        <v>3517</v>
      </c>
      <c r="B2529" s="14">
        <v>46361</v>
      </c>
      <c r="C2529">
        <v>2026</v>
      </c>
      <c r="D2529">
        <v>4</v>
      </c>
      <c r="E2529">
        <v>12</v>
      </c>
      <c r="F2529" t="s">
        <v>88</v>
      </c>
      <c r="G2529" t="s">
        <v>20</v>
      </c>
      <c r="H2529" t="s">
        <v>47</v>
      </c>
      <c r="I2529" t="s">
        <v>28</v>
      </c>
      <c r="J2529" t="s">
        <v>13</v>
      </c>
      <c r="K2529" t="s">
        <v>9</v>
      </c>
      <c r="L2529" t="s">
        <v>37</v>
      </c>
      <c r="M2529">
        <v>1</v>
      </c>
      <c r="N2529">
        <v>152.44</v>
      </c>
      <c r="O2529">
        <v>0.1</v>
      </c>
      <c r="P2529">
        <v>76.91</v>
      </c>
      <c r="Q2529">
        <v>137.196</v>
      </c>
      <c r="R2529">
        <v>76.91</v>
      </c>
      <c r="S2529">
        <v>60.286000000000001</v>
      </c>
      <c r="T2529">
        <v>0.43941514329863846</v>
      </c>
      <c r="U2529">
        <v>2026</v>
      </c>
      <c r="V2529" t="s">
        <v>93</v>
      </c>
      <c r="W2529">
        <v>12</v>
      </c>
      <c r="X2529" t="s">
        <v>88</v>
      </c>
    </row>
    <row r="2530" spans="1:24">
      <c r="A2530">
        <v>4055</v>
      </c>
      <c r="B2530" s="14">
        <v>46361</v>
      </c>
      <c r="C2530">
        <v>2026</v>
      </c>
      <c r="D2530">
        <v>4</v>
      </c>
      <c r="E2530">
        <v>12</v>
      </c>
      <c r="F2530" t="s">
        <v>88</v>
      </c>
      <c r="G2530" t="s">
        <v>6</v>
      </c>
      <c r="H2530" t="s">
        <v>43</v>
      </c>
      <c r="I2530" t="s">
        <v>2</v>
      </c>
      <c r="J2530" t="s">
        <v>3</v>
      </c>
      <c r="K2530" t="s">
        <v>23</v>
      </c>
      <c r="L2530" t="s">
        <v>51</v>
      </c>
      <c r="M2530">
        <v>1</v>
      </c>
      <c r="N2530">
        <v>123.82</v>
      </c>
      <c r="O2530">
        <v>0.05</v>
      </c>
      <c r="P2530">
        <v>59.19</v>
      </c>
      <c r="Q2530">
        <v>117.62899999999999</v>
      </c>
      <c r="R2530">
        <v>59.19</v>
      </c>
      <c r="S2530">
        <v>58.438999999999993</v>
      </c>
      <c r="T2530">
        <v>0.49680775999115862</v>
      </c>
      <c r="U2530">
        <v>2026</v>
      </c>
      <c r="V2530" t="s">
        <v>93</v>
      </c>
      <c r="W2530">
        <v>12</v>
      </c>
      <c r="X2530" t="s">
        <v>88</v>
      </c>
    </row>
    <row r="2531" spans="1:24">
      <c r="A2531">
        <v>4168</v>
      </c>
      <c r="B2531" s="14">
        <v>46361</v>
      </c>
      <c r="C2531">
        <v>2026</v>
      </c>
      <c r="D2531">
        <v>4</v>
      </c>
      <c r="E2531">
        <v>12</v>
      </c>
      <c r="F2531" t="s">
        <v>88</v>
      </c>
      <c r="G2531" t="s">
        <v>0</v>
      </c>
      <c r="H2531" t="s">
        <v>1</v>
      </c>
      <c r="I2531" t="s">
        <v>2</v>
      </c>
      <c r="J2531" t="s">
        <v>13</v>
      </c>
      <c r="K2531" t="s">
        <v>9</v>
      </c>
      <c r="L2531" t="s">
        <v>46</v>
      </c>
      <c r="M2531">
        <v>4</v>
      </c>
      <c r="N2531">
        <v>71.12</v>
      </c>
      <c r="O2531">
        <v>0.05</v>
      </c>
      <c r="P2531">
        <v>31.93</v>
      </c>
      <c r="Q2531">
        <v>270.25600000000003</v>
      </c>
      <c r="R2531">
        <v>127.72</v>
      </c>
      <c r="S2531">
        <v>142.53600000000003</v>
      </c>
      <c r="T2531">
        <v>0.52741104730329769</v>
      </c>
      <c r="U2531">
        <v>2026</v>
      </c>
      <c r="V2531" t="s">
        <v>93</v>
      </c>
      <c r="W2531">
        <v>12</v>
      </c>
      <c r="X2531" t="s">
        <v>88</v>
      </c>
    </row>
    <row r="2532" spans="1:24">
      <c r="A2532">
        <v>4317</v>
      </c>
      <c r="B2532" s="14">
        <v>46361</v>
      </c>
      <c r="C2532">
        <v>2026</v>
      </c>
      <c r="D2532">
        <v>4</v>
      </c>
      <c r="E2532">
        <v>12</v>
      </c>
      <c r="F2532" t="s">
        <v>88</v>
      </c>
      <c r="G2532" t="s">
        <v>11</v>
      </c>
      <c r="H2532" t="s">
        <v>52</v>
      </c>
      <c r="I2532" t="s">
        <v>28</v>
      </c>
      <c r="J2532" t="s">
        <v>3</v>
      </c>
      <c r="K2532" t="s">
        <v>9</v>
      </c>
      <c r="L2532" t="s">
        <v>46</v>
      </c>
      <c r="M2532">
        <v>1</v>
      </c>
      <c r="N2532">
        <v>71.55</v>
      </c>
      <c r="O2532">
        <v>0.1</v>
      </c>
      <c r="P2532">
        <v>32.07</v>
      </c>
      <c r="Q2532">
        <v>64.394999999999996</v>
      </c>
      <c r="R2532">
        <v>32.07</v>
      </c>
      <c r="S2532">
        <v>32.324999999999996</v>
      </c>
      <c r="T2532">
        <v>0.50197996738877237</v>
      </c>
      <c r="U2532">
        <v>2026</v>
      </c>
      <c r="V2532" t="s">
        <v>93</v>
      </c>
      <c r="W2532">
        <v>12</v>
      </c>
      <c r="X2532" t="s">
        <v>88</v>
      </c>
    </row>
    <row r="2533" spans="1:24">
      <c r="A2533">
        <v>4879</v>
      </c>
      <c r="B2533" s="14">
        <v>46361</v>
      </c>
      <c r="C2533">
        <v>2026</v>
      </c>
      <c r="D2533">
        <v>4</v>
      </c>
      <c r="E2533">
        <v>12</v>
      </c>
      <c r="F2533" t="s">
        <v>88</v>
      </c>
      <c r="G2533" t="s">
        <v>11</v>
      </c>
      <c r="H2533" t="s">
        <v>12</v>
      </c>
      <c r="I2533" t="s">
        <v>28</v>
      </c>
      <c r="J2533" t="s">
        <v>3</v>
      </c>
      <c r="K2533" t="s">
        <v>9</v>
      </c>
      <c r="L2533" t="s">
        <v>46</v>
      </c>
      <c r="M2533">
        <v>2</v>
      </c>
      <c r="N2533">
        <v>70.239999999999995</v>
      </c>
      <c r="O2533">
        <v>0.1</v>
      </c>
      <c r="P2533">
        <v>33.29</v>
      </c>
      <c r="Q2533">
        <v>126.43199999999999</v>
      </c>
      <c r="R2533">
        <v>66.58</v>
      </c>
      <c r="S2533">
        <v>59.85199999999999</v>
      </c>
      <c r="T2533">
        <v>0.47339281194634264</v>
      </c>
      <c r="U2533">
        <v>2026</v>
      </c>
      <c r="V2533" t="s">
        <v>93</v>
      </c>
      <c r="W2533">
        <v>12</v>
      </c>
      <c r="X2533" t="s">
        <v>88</v>
      </c>
    </row>
    <row r="2534" spans="1:24">
      <c r="A2534">
        <v>467</v>
      </c>
      <c r="B2534" s="14">
        <v>46362</v>
      </c>
      <c r="C2534">
        <v>2026</v>
      </c>
      <c r="D2534">
        <v>4</v>
      </c>
      <c r="E2534">
        <v>12</v>
      </c>
      <c r="F2534" t="s">
        <v>88</v>
      </c>
      <c r="G2534" t="s">
        <v>0</v>
      </c>
      <c r="H2534" t="s">
        <v>1</v>
      </c>
      <c r="I2534" t="s">
        <v>28</v>
      </c>
      <c r="J2534" t="s">
        <v>3</v>
      </c>
      <c r="K2534" t="s">
        <v>4</v>
      </c>
      <c r="L2534" t="s">
        <v>22</v>
      </c>
      <c r="M2534">
        <v>2</v>
      </c>
      <c r="N2534">
        <v>50.68</v>
      </c>
      <c r="O2534">
        <v>0.15</v>
      </c>
      <c r="P2534">
        <v>22.41</v>
      </c>
      <c r="Q2534">
        <v>86.155999999999992</v>
      </c>
      <c r="R2534">
        <v>44.82</v>
      </c>
      <c r="S2534">
        <v>41.335999999999991</v>
      </c>
      <c r="T2534">
        <v>0.47978086262129155</v>
      </c>
      <c r="U2534">
        <v>2026</v>
      </c>
      <c r="V2534" t="s">
        <v>93</v>
      </c>
      <c r="W2534">
        <v>12</v>
      </c>
      <c r="X2534" t="s">
        <v>88</v>
      </c>
    </row>
    <row r="2535" spans="1:24">
      <c r="A2535">
        <v>825</v>
      </c>
      <c r="B2535" s="14">
        <v>46362</v>
      </c>
      <c r="C2535">
        <v>2026</v>
      </c>
      <c r="D2535">
        <v>4</v>
      </c>
      <c r="E2535">
        <v>12</v>
      </c>
      <c r="F2535" t="s">
        <v>88</v>
      </c>
      <c r="G2535" t="s">
        <v>20</v>
      </c>
      <c r="H2535" t="s">
        <v>31</v>
      </c>
      <c r="I2535" t="s">
        <v>2</v>
      </c>
      <c r="J2535" t="s">
        <v>13</v>
      </c>
      <c r="K2535" t="s">
        <v>4</v>
      </c>
      <c r="L2535" t="s">
        <v>30</v>
      </c>
      <c r="M2535">
        <v>1</v>
      </c>
      <c r="N2535">
        <v>101.26</v>
      </c>
      <c r="O2535">
        <v>0</v>
      </c>
      <c r="P2535">
        <v>51.7</v>
      </c>
      <c r="Q2535">
        <v>101.26</v>
      </c>
      <c r="R2535">
        <v>51.7</v>
      </c>
      <c r="S2535">
        <v>49.56</v>
      </c>
      <c r="T2535">
        <v>0.4894331424056883</v>
      </c>
      <c r="U2535">
        <v>2026</v>
      </c>
      <c r="V2535" t="s">
        <v>93</v>
      </c>
      <c r="W2535">
        <v>12</v>
      </c>
      <c r="X2535" t="s">
        <v>88</v>
      </c>
    </row>
    <row r="2536" spans="1:24">
      <c r="A2536">
        <v>2346</v>
      </c>
      <c r="B2536" s="14">
        <v>46362</v>
      </c>
      <c r="C2536">
        <v>2026</v>
      </c>
      <c r="D2536">
        <v>4</v>
      </c>
      <c r="E2536">
        <v>12</v>
      </c>
      <c r="F2536" t="s">
        <v>88</v>
      </c>
      <c r="G2536" t="s">
        <v>0</v>
      </c>
      <c r="H2536" t="s">
        <v>1</v>
      </c>
      <c r="I2536" t="s">
        <v>28</v>
      </c>
      <c r="J2536" t="s">
        <v>16</v>
      </c>
      <c r="K2536" t="s">
        <v>14</v>
      </c>
      <c r="L2536" t="s">
        <v>32</v>
      </c>
      <c r="M2536">
        <v>2</v>
      </c>
      <c r="N2536">
        <v>46.01</v>
      </c>
      <c r="O2536">
        <v>0.05</v>
      </c>
      <c r="P2536">
        <v>18.399999999999999</v>
      </c>
      <c r="Q2536">
        <v>87.418999999999997</v>
      </c>
      <c r="R2536">
        <v>36.799999999999997</v>
      </c>
      <c r="S2536">
        <v>50.619</v>
      </c>
      <c r="T2536">
        <v>0.57903888170763795</v>
      </c>
      <c r="U2536">
        <v>2026</v>
      </c>
      <c r="V2536" t="s">
        <v>93</v>
      </c>
      <c r="W2536">
        <v>12</v>
      </c>
      <c r="X2536" t="s">
        <v>88</v>
      </c>
    </row>
    <row r="2537" spans="1:24">
      <c r="A2537">
        <v>3095</v>
      </c>
      <c r="B2537" s="14">
        <v>46362</v>
      </c>
      <c r="C2537">
        <v>2026</v>
      </c>
      <c r="D2537">
        <v>4</v>
      </c>
      <c r="E2537">
        <v>12</v>
      </c>
      <c r="F2537" t="s">
        <v>88</v>
      </c>
      <c r="G2537" t="s">
        <v>6</v>
      </c>
      <c r="H2537" t="s">
        <v>43</v>
      </c>
      <c r="I2537" t="s">
        <v>2</v>
      </c>
      <c r="J2537" t="s">
        <v>13</v>
      </c>
      <c r="K2537" t="s">
        <v>14</v>
      </c>
      <c r="L2537" t="s">
        <v>44</v>
      </c>
      <c r="M2537">
        <v>2</v>
      </c>
      <c r="N2537">
        <v>131.97999999999999</v>
      </c>
      <c r="O2537">
        <v>0.1</v>
      </c>
      <c r="P2537">
        <v>68.02</v>
      </c>
      <c r="Q2537">
        <v>237.56399999999999</v>
      </c>
      <c r="R2537">
        <v>136.04</v>
      </c>
      <c r="S2537">
        <v>101.524</v>
      </c>
      <c r="T2537">
        <v>0.42735431294303855</v>
      </c>
      <c r="U2537">
        <v>2026</v>
      </c>
      <c r="V2537" t="s">
        <v>93</v>
      </c>
      <c r="W2537">
        <v>12</v>
      </c>
      <c r="X2537" t="s">
        <v>88</v>
      </c>
    </row>
    <row r="2538" spans="1:24">
      <c r="A2538">
        <v>3580</v>
      </c>
      <c r="B2538" s="14">
        <v>46362</v>
      </c>
      <c r="C2538">
        <v>2026</v>
      </c>
      <c r="D2538">
        <v>4</v>
      </c>
      <c r="E2538">
        <v>12</v>
      </c>
      <c r="F2538" t="s">
        <v>88</v>
      </c>
      <c r="G2538" t="s">
        <v>20</v>
      </c>
      <c r="H2538" t="s">
        <v>31</v>
      </c>
      <c r="I2538" t="s">
        <v>19</v>
      </c>
      <c r="J2538" t="s">
        <v>13</v>
      </c>
      <c r="K2538" t="s">
        <v>9</v>
      </c>
      <c r="L2538" t="s">
        <v>46</v>
      </c>
      <c r="M2538">
        <v>2</v>
      </c>
      <c r="N2538">
        <v>73.16</v>
      </c>
      <c r="O2538">
        <v>0.15</v>
      </c>
      <c r="P2538">
        <v>32.64</v>
      </c>
      <c r="Q2538">
        <v>124.37199999999999</v>
      </c>
      <c r="R2538">
        <v>65.28</v>
      </c>
      <c r="S2538">
        <v>59.091999999999985</v>
      </c>
      <c r="T2538">
        <v>0.47512301804264617</v>
      </c>
      <c r="U2538">
        <v>2026</v>
      </c>
      <c r="V2538" t="s">
        <v>93</v>
      </c>
      <c r="W2538">
        <v>12</v>
      </c>
      <c r="X2538" t="s">
        <v>88</v>
      </c>
    </row>
    <row r="2539" spans="1:24">
      <c r="A2539">
        <v>4672</v>
      </c>
      <c r="B2539" s="14">
        <v>46362</v>
      </c>
      <c r="C2539">
        <v>2026</v>
      </c>
      <c r="D2539">
        <v>4</v>
      </c>
      <c r="E2539">
        <v>12</v>
      </c>
      <c r="F2539" t="s">
        <v>88</v>
      </c>
      <c r="G2539" t="s">
        <v>6</v>
      </c>
      <c r="H2539" t="s">
        <v>27</v>
      </c>
      <c r="I2539" t="s">
        <v>2</v>
      </c>
      <c r="J2539" t="s">
        <v>16</v>
      </c>
      <c r="K2539" t="s">
        <v>14</v>
      </c>
      <c r="L2539" t="s">
        <v>32</v>
      </c>
      <c r="M2539">
        <v>2</v>
      </c>
      <c r="N2539">
        <v>47.43</v>
      </c>
      <c r="O2539">
        <v>0.05</v>
      </c>
      <c r="P2539">
        <v>18.63</v>
      </c>
      <c r="Q2539">
        <v>90.11699999999999</v>
      </c>
      <c r="R2539">
        <v>37.26</v>
      </c>
      <c r="S2539">
        <v>52.856999999999992</v>
      </c>
      <c r="T2539">
        <v>0.58653750124837711</v>
      </c>
      <c r="U2539">
        <v>2026</v>
      </c>
      <c r="V2539" t="s">
        <v>93</v>
      </c>
      <c r="W2539">
        <v>12</v>
      </c>
      <c r="X2539" t="s">
        <v>88</v>
      </c>
    </row>
    <row r="2540" spans="1:24">
      <c r="A2540">
        <v>533</v>
      </c>
      <c r="B2540" s="14">
        <v>46363</v>
      </c>
      <c r="C2540">
        <v>2026</v>
      </c>
      <c r="D2540">
        <v>4</v>
      </c>
      <c r="E2540">
        <v>12</v>
      </c>
      <c r="F2540" t="s">
        <v>88</v>
      </c>
      <c r="G2540" t="s">
        <v>0</v>
      </c>
      <c r="H2540" t="s">
        <v>36</v>
      </c>
      <c r="I2540" t="s">
        <v>2</v>
      </c>
      <c r="J2540" t="s">
        <v>13</v>
      </c>
      <c r="K2540" t="s">
        <v>14</v>
      </c>
      <c r="L2540" t="s">
        <v>15</v>
      </c>
      <c r="M2540">
        <v>1</v>
      </c>
      <c r="N2540">
        <v>35.93</v>
      </c>
      <c r="O2540">
        <v>0.05</v>
      </c>
      <c r="P2540">
        <v>13.23</v>
      </c>
      <c r="Q2540">
        <v>34.133499999999998</v>
      </c>
      <c r="R2540">
        <v>13.23</v>
      </c>
      <c r="S2540">
        <v>20.903499999999998</v>
      </c>
      <c r="T2540">
        <v>0.6124042363074399</v>
      </c>
      <c r="U2540">
        <v>2026</v>
      </c>
      <c r="V2540" t="s">
        <v>93</v>
      </c>
      <c r="W2540">
        <v>12</v>
      </c>
      <c r="X2540" t="s">
        <v>88</v>
      </c>
    </row>
    <row r="2541" spans="1:24">
      <c r="A2541">
        <v>2160</v>
      </c>
      <c r="B2541" s="14">
        <v>46363</v>
      </c>
      <c r="C2541">
        <v>2026</v>
      </c>
      <c r="D2541">
        <v>4</v>
      </c>
      <c r="E2541">
        <v>12</v>
      </c>
      <c r="F2541" t="s">
        <v>88</v>
      </c>
      <c r="G2541" t="s">
        <v>0</v>
      </c>
      <c r="H2541" t="s">
        <v>50</v>
      </c>
      <c r="I2541" t="s">
        <v>28</v>
      </c>
      <c r="J2541" t="s">
        <v>3</v>
      </c>
      <c r="K2541" t="s">
        <v>14</v>
      </c>
      <c r="L2541" t="s">
        <v>15</v>
      </c>
      <c r="M2541">
        <v>1</v>
      </c>
      <c r="N2541">
        <v>35.53</v>
      </c>
      <c r="O2541">
        <v>0.05</v>
      </c>
      <c r="P2541">
        <v>13.28</v>
      </c>
      <c r="Q2541">
        <v>33.753500000000003</v>
      </c>
      <c r="R2541">
        <v>13.28</v>
      </c>
      <c r="S2541">
        <v>20.473500000000001</v>
      </c>
      <c r="T2541">
        <v>0.6065593197742456</v>
      </c>
      <c r="U2541">
        <v>2026</v>
      </c>
      <c r="V2541" t="s">
        <v>93</v>
      </c>
      <c r="W2541">
        <v>12</v>
      </c>
      <c r="X2541" t="s">
        <v>88</v>
      </c>
    </row>
    <row r="2542" spans="1:24">
      <c r="A2542">
        <v>2841</v>
      </c>
      <c r="B2542" s="14">
        <v>46363</v>
      </c>
      <c r="C2542">
        <v>2026</v>
      </c>
      <c r="D2542">
        <v>4</v>
      </c>
      <c r="E2542">
        <v>12</v>
      </c>
      <c r="F2542" t="s">
        <v>88</v>
      </c>
      <c r="G2542" t="s">
        <v>6</v>
      </c>
      <c r="H2542" t="s">
        <v>49</v>
      </c>
      <c r="I2542" t="s">
        <v>2</v>
      </c>
      <c r="J2542" t="s">
        <v>13</v>
      </c>
      <c r="K2542" t="s">
        <v>23</v>
      </c>
      <c r="L2542" t="s">
        <v>29</v>
      </c>
      <c r="M2542">
        <v>3</v>
      </c>
      <c r="N2542">
        <v>196.97</v>
      </c>
      <c r="O2542">
        <v>0.15</v>
      </c>
      <c r="P2542">
        <v>101.88</v>
      </c>
      <c r="Q2542">
        <v>502.27349999999996</v>
      </c>
      <c r="R2542">
        <v>305.64</v>
      </c>
      <c r="S2542">
        <v>196.63349999999997</v>
      </c>
      <c r="T2542">
        <v>0.39148690902466482</v>
      </c>
      <c r="U2542">
        <v>2026</v>
      </c>
      <c r="V2542" t="s">
        <v>93</v>
      </c>
      <c r="W2542">
        <v>12</v>
      </c>
      <c r="X2542" t="s">
        <v>88</v>
      </c>
    </row>
    <row r="2543" spans="1:24">
      <c r="A2543">
        <v>3433</v>
      </c>
      <c r="B2543" s="14">
        <v>46363</v>
      </c>
      <c r="C2543">
        <v>2026</v>
      </c>
      <c r="D2543">
        <v>4</v>
      </c>
      <c r="E2543">
        <v>12</v>
      </c>
      <c r="F2543" t="s">
        <v>88</v>
      </c>
      <c r="G2543" t="s">
        <v>0</v>
      </c>
      <c r="H2543" t="s">
        <v>1</v>
      </c>
      <c r="I2543" t="s">
        <v>2</v>
      </c>
      <c r="J2543" t="s">
        <v>13</v>
      </c>
      <c r="K2543" t="s">
        <v>14</v>
      </c>
      <c r="L2543" t="s">
        <v>15</v>
      </c>
      <c r="M2543">
        <v>2</v>
      </c>
      <c r="N2543">
        <v>37.020000000000003</v>
      </c>
      <c r="O2543">
        <v>0.2</v>
      </c>
      <c r="P2543">
        <v>13.39</v>
      </c>
      <c r="Q2543">
        <v>59.232000000000006</v>
      </c>
      <c r="R2543">
        <v>26.78</v>
      </c>
      <c r="S2543">
        <v>32.452000000000005</v>
      </c>
      <c r="T2543">
        <v>0.5478795245813074</v>
      </c>
      <c r="U2543">
        <v>2026</v>
      </c>
      <c r="V2543" t="s">
        <v>93</v>
      </c>
      <c r="W2543">
        <v>12</v>
      </c>
      <c r="X2543" t="s">
        <v>88</v>
      </c>
    </row>
    <row r="2544" spans="1:24">
      <c r="A2544">
        <v>3763</v>
      </c>
      <c r="B2544" s="14">
        <v>46363</v>
      </c>
      <c r="C2544">
        <v>2026</v>
      </c>
      <c r="D2544">
        <v>4</v>
      </c>
      <c r="E2544">
        <v>12</v>
      </c>
      <c r="F2544" t="s">
        <v>88</v>
      </c>
      <c r="G2544" t="s">
        <v>6</v>
      </c>
      <c r="H2544" t="s">
        <v>49</v>
      </c>
      <c r="I2544" t="s">
        <v>2</v>
      </c>
      <c r="J2544" t="s">
        <v>13</v>
      </c>
      <c r="K2544" t="s">
        <v>14</v>
      </c>
      <c r="L2544" t="s">
        <v>32</v>
      </c>
      <c r="M2544">
        <v>4</v>
      </c>
      <c r="N2544">
        <v>47.22</v>
      </c>
      <c r="O2544">
        <v>0</v>
      </c>
      <c r="P2544">
        <v>18.420000000000002</v>
      </c>
      <c r="Q2544">
        <v>188.88</v>
      </c>
      <c r="R2544">
        <v>73.680000000000007</v>
      </c>
      <c r="S2544">
        <v>115.19999999999999</v>
      </c>
      <c r="T2544">
        <v>0.60991105463786521</v>
      </c>
      <c r="U2544">
        <v>2026</v>
      </c>
      <c r="V2544" t="s">
        <v>93</v>
      </c>
      <c r="W2544">
        <v>12</v>
      </c>
      <c r="X2544" t="s">
        <v>88</v>
      </c>
    </row>
    <row r="2545" spans="1:24">
      <c r="A2545">
        <v>706</v>
      </c>
      <c r="B2545" s="14">
        <v>46364</v>
      </c>
      <c r="C2545">
        <v>2026</v>
      </c>
      <c r="D2545">
        <v>4</v>
      </c>
      <c r="E2545">
        <v>12</v>
      </c>
      <c r="F2545" t="s">
        <v>88</v>
      </c>
      <c r="G2545" t="s">
        <v>6</v>
      </c>
      <c r="H2545" t="s">
        <v>43</v>
      </c>
      <c r="I2545" t="s">
        <v>19</v>
      </c>
      <c r="J2545" t="s">
        <v>3</v>
      </c>
      <c r="K2545" t="s">
        <v>14</v>
      </c>
      <c r="L2545" t="s">
        <v>32</v>
      </c>
      <c r="M2545">
        <v>4</v>
      </c>
      <c r="N2545">
        <v>46.48</v>
      </c>
      <c r="O2545">
        <v>0.1</v>
      </c>
      <c r="P2545">
        <v>18.66</v>
      </c>
      <c r="Q2545">
        <v>167.328</v>
      </c>
      <c r="R2545">
        <v>74.64</v>
      </c>
      <c r="S2545">
        <v>92.688000000000002</v>
      </c>
      <c r="T2545">
        <v>0.55393000573723461</v>
      </c>
      <c r="U2545">
        <v>2026</v>
      </c>
      <c r="V2545" t="s">
        <v>93</v>
      </c>
      <c r="W2545">
        <v>12</v>
      </c>
      <c r="X2545" t="s">
        <v>88</v>
      </c>
    </row>
    <row r="2546" spans="1:24">
      <c r="A2546">
        <v>1086</v>
      </c>
      <c r="B2546" s="14">
        <v>46364</v>
      </c>
      <c r="C2546">
        <v>2026</v>
      </c>
      <c r="D2546">
        <v>4</v>
      </c>
      <c r="E2546">
        <v>12</v>
      </c>
      <c r="F2546" t="s">
        <v>88</v>
      </c>
      <c r="G2546" t="s">
        <v>20</v>
      </c>
      <c r="H2546" t="s">
        <v>47</v>
      </c>
      <c r="I2546" t="s">
        <v>8</v>
      </c>
      <c r="J2546" t="s">
        <v>16</v>
      </c>
      <c r="K2546" t="s">
        <v>9</v>
      </c>
      <c r="L2546" t="s">
        <v>17</v>
      </c>
      <c r="M2546">
        <v>12</v>
      </c>
      <c r="N2546">
        <v>146.99</v>
      </c>
      <c r="O2546">
        <v>0.15</v>
      </c>
      <c r="P2546">
        <v>79.239999999999995</v>
      </c>
      <c r="Q2546">
        <v>1499.298</v>
      </c>
      <c r="R2546">
        <v>950.87999999999988</v>
      </c>
      <c r="S2546">
        <v>548.41800000000012</v>
      </c>
      <c r="T2546">
        <v>0.36578318653129671</v>
      </c>
      <c r="U2546">
        <v>2026</v>
      </c>
      <c r="V2546" t="s">
        <v>93</v>
      </c>
      <c r="W2546">
        <v>12</v>
      </c>
      <c r="X2546" t="s">
        <v>88</v>
      </c>
    </row>
    <row r="2547" spans="1:24">
      <c r="A2547">
        <v>1204</v>
      </c>
      <c r="B2547" s="14">
        <v>46364</v>
      </c>
      <c r="C2547">
        <v>2026</v>
      </c>
      <c r="D2547">
        <v>4</v>
      </c>
      <c r="E2547">
        <v>12</v>
      </c>
      <c r="F2547" t="s">
        <v>88</v>
      </c>
      <c r="G2547" t="s">
        <v>11</v>
      </c>
      <c r="H2547" t="s">
        <v>39</v>
      </c>
      <c r="I2547" t="s">
        <v>2</v>
      </c>
      <c r="J2547" t="s">
        <v>13</v>
      </c>
      <c r="K2547" t="s">
        <v>34</v>
      </c>
      <c r="L2547" t="s">
        <v>35</v>
      </c>
      <c r="M2547">
        <v>1</v>
      </c>
      <c r="N2547">
        <v>40.29</v>
      </c>
      <c r="O2547">
        <v>0</v>
      </c>
      <c r="P2547">
        <v>15.07</v>
      </c>
      <c r="Q2547">
        <v>40.29</v>
      </c>
      <c r="R2547">
        <v>15.07</v>
      </c>
      <c r="S2547">
        <v>25.22</v>
      </c>
      <c r="T2547">
        <v>0.62596177711590961</v>
      </c>
      <c r="U2547">
        <v>2026</v>
      </c>
      <c r="V2547" t="s">
        <v>93</v>
      </c>
      <c r="W2547">
        <v>12</v>
      </c>
      <c r="X2547" t="s">
        <v>88</v>
      </c>
    </row>
    <row r="2548" spans="1:24">
      <c r="A2548">
        <v>1451</v>
      </c>
      <c r="B2548" s="14">
        <v>46364</v>
      </c>
      <c r="C2548">
        <v>2026</v>
      </c>
      <c r="D2548">
        <v>4</v>
      </c>
      <c r="E2548">
        <v>12</v>
      </c>
      <c r="F2548" t="s">
        <v>88</v>
      </c>
      <c r="G2548" t="s">
        <v>0</v>
      </c>
      <c r="H2548" t="s">
        <v>1</v>
      </c>
      <c r="I2548" t="s">
        <v>8</v>
      </c>
      <c r="J2548" t="s">
        <v>16</v>
      </c>
      <c r="K2548" t="s">
        <v>23</v>
      </c>
      <c r="L2548" t="s">
        <v>51</v>
      </c>
      <c r="M2548">
        <v>4</v>
      </c>
      <c r="N2548">
        <v>125.82</v>
      </c>
      <c r="O2548">
        <v>0.15</v>
      </c>
      <c r="P2548">
        <v>61.39</v>
      </c>
      <c r="Q2548">
        <v>427.78799999999995</v>
      </c>
      <c r="R2548">
        <v>245.56</v>
      </c>
      <c r="S2548">
        <v>182.22799999999995</v>
      </c>
      <c r="T2548">
        <v>0.42597735326844133</v>
      </c>
      <c r="U2548">
        <v>2026</v>
      </c>
      <c r="V2548" t="s">
        <v>93</v>
      </c>
      <c r="W2548">
        <v>12</v>
      </c>
      <c r="X2548" t="s">
        <v>88</v>
      </c>
    </row>
    <row r="2549" spans="1:24">
      <c r="A2549">
        <v>1650</v>
      </c>
      <c r="B2549" s="14">
        <v>46364</v>
      </c>
      <c r="C2549">
        <v>2026</v>
      </c>
      <c r="D2549">
        <v>4</v>
      </c>
      <c r="E2549">
        <v>12</v>
      </c>
      <c r="F2549" t="s">
        <v>88</v>
      </c>
      <c r="G2549" t="s">
        <v>6</v>
      </c>
      <c r="H2549" t="s">
        <v>7</v>
      </c>
      <c r="I2549" t="s">
        <v>2</v>
      </c>
      <c r="J2549" t="s">
        <v>13</v>
      </c>
      <c r="K2549" t="s">
        <v>14</v>
      </c>
      <c r="L2549" t="s">
        <v>15</v>
      </c>
      <c r="M2549">
        <v>3</v>
      </c>
      <c r="N2549">
        <v>36.25</v>
      </c>
      <c r="O2549">
        <v>0</v>
      </c>
      <c r="P2549">
        <v>13.67</v>
      </c>
      <c r="Q2549">
        <v>108.75</v>
      </c>
      <c r="R2549">
        <v>41.01</v>
      </c>
      <c r="S2549">
        <v>67.740000000000009</v>
      </c>
      <c r="T2549">
        <v>0.62289655172413805</v>
      </c>
      <c r="U2549">
        <v>2026</v>
      </c>
      <c r="V2549" t="s">
        <v>93</v>
      </c>
      <c r="W2549">
        <v>12</v>
      </c>
      <c r="X2549" t="s">
        <v>88</v>
      </c>
    </row>
    <row r="2550" spans="1:24">
      <c r="A2550">
        <v>1740</v>
      </c>
      <c r="B2550" s="14">
        <v>46364</v>
      </c>
      <c r="C2550">
        <v>2026</v>
      </c>
      <c r="D2550">
        <v>4</v>
      </c>
      <c r="E2550">
        <v>12</v>
      </c>
      <c r="F2550" t="s">
        <v>88</v>
      </c>
      <c r="G2550" t="s">
        <v>11</v>
      </c>
      <c r="H2550" t="s">
        <v>39</v>
      </c>
      <c r="I2550" t="s">
        <v>28</v>
      </c>
      <c r="J2550" t="s">
        <v>3</v>
      </c>
      <c r="K2550" t="s">
        <v>14</v>
      </c>
      <c r="L2550" t="s">
        <v>48</v>
      </c>
      <c r="M2550">
        <v>1</v>
      </c>
      <c r="N2550">
        <v>165.29</v>
      </c>
      <c r="O2550">
        <v>0.05</v>
      </c>
      <c r="P2550">
        <v>89.92</v>
      </c>
      <c r="Q2550">
        <v>157.02549999999999</v>
      </c>
      <c r="R2550">
        <v>89.92</v>
      </c>
      <c r="S2550">
        <v>67.105499999999992</v>
      </c>
      <c r="T2550">
        <v>0.42735415585366704</v>
      </c>
      <c r="U2550">
        <v>2026</v>
      </c>
      <c r="V2550" t="s">
        <v>93</v>
      </c>
      <c r="W2550">
        <v>12</v>
      </c>
      <c r="X2550" t="s">
        <v>88</v>
      </c>
    </row>
    <row r="2551" spans="1:24">
      <c r="A2551">
        <v>3191</v>
      </c>
      <c r="B2551" s="14">
        <v>46364</v>
      </c>
      <c r="C2551">
        <v>2026</v>
      </c>
      <c r="D2551">
        <v>4</v>
      </c>
      <c r="E2551">
        <v>12</v>
      </c>
      <c r="F2551" t="s">
        <v>88</v>
      </c>
      <c r="G2551" t="s">
        <v>20</v>
      </c>
      <c r="H2551" t="s">
        <v>33</v>
      </c>
      <c r="I2551" t="s">
        <v>2</v>
      </c>
      <c r="J2551" t="s">
        <v>13</v>
      </c>
      <c r="K2551" t="s">
        <v>23</v>
      </c>
      <c r="L2551" t="s">
        <v>40</v>
      </c>
      <c r="M2551">
        <v>1</v>
      </c>
      <c r="N2551">
        <v>82.89</v>
      </c>
      <c r="O2551">
        <v>0.15</v>
      </c>
      <c r="P2551">
        <v>38.51</v>
      </c>
      <c r="Q2551">
        <v>70.456500000000005</v>
      </c>
      <c r="R2551">
        <v>38.51</v>
      </c>
      <c r="S2551">
        <v>31.946500000000007</v>
      </c>
      <c r="T2551">
        <v>0.45342161475520365</v>
      </c>
      <c r="U2551">
        <v>2026</v>
      </c>
      <c r="V2551" t="s">
        <v>93</v>
      </c>
      <c r="W2551">
        <v>12</v>
      </c>
      <c r="X2551" t="s">
        <v>88</v>
      </c>
    </row>
    <row r="2552" spans="1:24">
      <c r="A2552">
        <v>3662</v>
      </c>
      <c r="B2552" s="14">
        <v>46364</v>
      </c>
      <c r="C2552">
        <v>2026</v>
      </c>
      <c r="D2552">
        <v>4</v>
      </c>
      <c r="E2552">
        <v>12</v>
      </c>
      <c r="F2552" t="s">
        <v>88</v>
      </c>
      <c r="G2552" t="s">
        <v>6</v>
      </c>
      <c r="H2552" t="s">
        <v>27</v>
      </c>
      <c r="I2552" t="s">
        <v>2</v>
      </c>
      <c r="J2552" t="s">
        <v>16</v>
      </c>
      <c r="K2552" t="s">
        <v>23</v>
      </c>
      <c r="L2552" t="s">
        <v>29</v>
      </c>
      <c r="M2552">
        <v>1</v>
      </c>
      <c r="N2552">
        <v>199.66</v>
      </c>
      <c r="O2552">
        <v>0</v>
      </c>
      <c r="P2552">
        <v>103.15</v>
      </c>
      <c r="Q2552">
        <v>199.66</v>
      </c>
      <c r="R2552">
        <v>103.15</v>
      </c>
      <c r="S2552">
        <v>96.509999999999991</v>
      </c>
      <c r="T2552">
        <v>0.48337173194430527</v>
      </c>
      <c r="U2552">
        <v>2026</v>
      </c>
      <c r="V2552" t="s">
        <v>93</v>
      </c>
      <c r="W2552">
        <v>12</v>
      </c>
      <c r="X2552" t="s">
        <v>88</v>
      </c>
    </row>
    <row r="2553" spans="1:24">
      <c r="A2553">
        <v>3922</v>
      </c>
      <c r="B2553" s="14">
        <v>46364</v>
      </c>
      <c r="C2553">
        <v>2026</v>
      </c>
      <c r="D2553">
        <v>4</v>
      </c>
      <c r="E2553">
        <v>12</v>
      </c>
      <c r="F2553" t="s">
        <v>88</v>
      </c>
      <c r="G2553" t="s">
        <v>20</v>
      </c>
      <c r="H2553" t="s">
        <v>33</v>
      </c>
      <c r="I2553" t="s">
        <v>19</v>
      </c>
      <c r="J2553" t="s">
        <v>13</v>
      </c>
      <c r="K2553" t="s">
        <v>9</v>
      </c>
      <c r="L2553" t="s">
        <v>17</v>
      </c>
      <c r="M2553">
        <v>2</v>
      </c>
      <c r="N2553">
        <v>146.25</v>
      </c>
      <c r="O2553">
        <v>0.05</v>
      </c>
      <c r="P2553">
        <v>77.3</v>
      </c>
      <c r="Q2553">
        <v>277.875</v>
      </c>
      <c r="R2553">
        <v>154.6</v>
      </c>
      <c r="S2553">
        <v>123.27500000000001</v>
      </c>
      <c r="T2553">
        <v>0.44363472784525421</v>
      </c>
      <c r="U2553">
        <v>2026</v>
      </c>
      <c r="V2553" t="s">
        <v>93</v>
      </c>
      <c r="W2553">
        <v>12</v>
      </c>
      <c r="X2553" t="s">
        <v>88</v>
      </c>
    </row>
    <row r="2554" spans="1:24">
      <c r="A2554">
        <v>4022</v>
      </c>
      <c r="B2554" s="14">
        <v>46364</v>
      </c>
      <c r="C2554">
        <v>2026</v>
      </c>
      <c r="D2554">
        <v>4</v>
      </c>
      <c r="E2554">
        <v>12</v>
      </c>
      <c r="F2554" t="s">
        <v>88</v>
      </c>
      <c r="G2554" t="s">
        <v>0</v>
      </c>
      <c r="H2554" t="s">
        <v>36</v>
      </c>
      <c r="I2554" t="s">
        <v>28</v>
      </c>
      <c r="J2554" t="s">
        <v>3</v>
      </c>
      <c r="K2554" t="s">
        <v>23</v>
      </c>
      <c r="L2554" t="s">
        <v>24</v>
      </c>
      <c r="M2554">
        <v>1</v>
      </c>
      <c r="N2554">
        <v>333.51</v>
      </c>
      <c r="O2554">
        <v>0.2</v>
      </c>
      <c r="P2554">
        <v>199.91</v>
      </c>
      <c r="Q2554">
        <v>266.80799999999999</v>
      </c>
      <c r="R2554">
        <v>199.91</v>
      </c>
      <c r="S2554">
        <v>66.897999999999996</v>
      </c>
      <c r="T2554">
        <v>0.25073461065635211</v>
      </c>
      <c r="U2554">
        <v>2026</v>
      </c>
      <c r="V2554" t="s">
        <v>93</v>
      </c>
      <c r="W2554">
        <v>12</v>
      </c>
      <c r="X2554" t="s">
        <v>88</v>
      </c>
    </row>
    <row r="2555" spans="1:24">
      <c r="A2555">
        <v>4366</v>
      </c>
      <c r="B2555" s="14">
        <v>46364</v>
      </c>
      <c r="C2555">
        <v>2026</v>
      </c>
      <c r="D2555">
        <v>4</v>
      </c>
      <c r="E2555">
        <v>12</v>
      </c>
      <c r="F2555" t="s">
        <v>88</v>
      </c>
      <c r="G2555" t="s">
        <v>6</v>
      </c>
      <c r="H2555" t="s">
        <v>43</v>
      </c>
      <c r="I2555" t="s">
        <v>19</v>
      </c>
      <c r="J2555" t="s">
        <v>13</v>
      </c>
      <c r="K2555" t="s">
        <v>9</v>
      </c>
      <c r="L2555" t="s">
        <v>37</v>
      </c>
      <c r="M2555">
        <v>1</v>
      </c>
      <c r="N2555">
        <v>151.97</v>
      </c>
      <c r="O2555">
        <v>0.05</v>
      </c>
      <c r="P2555">
        <v>80.239999999999995</v>
      </c>
      <c r="Q2555">
        <v>144.3715</v>
      </c>
      <c r="R2555">
        <v>80.239999999999995</v>
      </c>
      <c r="S2555">
        <v>64.131500000000003</v>
      </c>
      <c r="T2555">
        <v>0.44421163456776441</v>
      </c>
      <c r="U2555">
        <v>2026</v>
      </c>
      <c r="V2555" t="s">
        <v>93</v>
      </c>
      <c r="W2555">
        <v>12</v>
      </c>
      <c r="X2555" t="s">
        <v>88</v>
      </c>
    </row>
    <row r="2556" spans="1:24">
      <c r="A2556">
        <v>4880</v>
      </c>
      <c r="B2556" s="14">
        <v>46364</v>
      </c>
      <c r="C2556">
        <v>2026</v>
      </c>
      <c r="D2556">
        <v>4</v>
      </c>
      <c r="E2556">
        <v>12</v>
      </c>
      <c r="F2556" t="s">
        <v>88</v>
      </c>
      <c r="G2556" t="s">
        <v>20</v>
      </c>
      <c r="H2556" t="s">
        <v>47</v>
      </c>
      <c r="I2556" t="s">
        <v>19</v>
      </c>
      <c r="J2556" t="s">
        <v>13</v>
      </c>
      <c r="K2556" t="s">
        <v>4</v>
      </c>
      <c r="L2556" t="s">
        <v>26</v>
      </c>
      <c r="M2556">
        <v>1</v>
      </c>
      <c r="N2556">
        <v>41.07</v>
      </c>
      <c r="O2556">
        <v>0</v>
      </c>
      <c r="P2556">
        <v>16.600000000000001</v>
      </c>
      <c r="Q2556">
        <v>41.07</v>
      </c>
      <c r="R2556">
        <v>16.600000000000001</v>
      </c>
      <c r="S2556">
        <v>24.47</v>
      </c>
      <c r="T2556">
        <v>0.59581202824446067</v>
      </c>
      <c r="U2556">
        <v>2026</v>
      </c>
      <c r="V2556" t="s">
        <v>93</v>
      </c>
      <c r="W2556">
        <v>12</v>
      </c>
      <c r="X2556" t="s">
        <v>88</v>
      </c>
    </row>
    <row r="2557" spans="1:24">
      <c r="A2557">
        <v>5127</v>
      </c>
      <c r="B2557" s="14">
        <v>46364</v>
      </c>
      <c r="C2557">
        <v>2026</v>
      </c>
      <c r="D2557">
        <v>4</v>
      </c>
      <c r="E2557">
        <v>12</v>
      </c>
      <c r="F2557" t="s">
        <v>88</v>
      </c>
      <c r="G2557" t="s">
        <v>6</v>
      </c>
      <c r="H2557" t="s">
        <v>41</v>
      </c>
      <c r="I2557" t="s">
        <v>28</v>
      </c>
      <c r="J2557" t="s">
        <v>3</v>
      </c>
      <c r="K2557" t="s">
        <v>23</v>
      </c>
      <c r="L2557" t="s">
        <v>51</v>
      </c>
      <c r="M2557">
        <v>1</v>
      </c>
      <c r="N2557">
        <v>122.65</v>
      </c>
      <c r="O2557">
        <v>0</v>
      </c>
      <c r="P2557">
        <v>58.9</v>
      </c>
      <c r="Q2557">
        <v>122.65</v>
      </c>
      <c r="R2557">
        <v>58.9</v>
      </c>
      <c r="S2557">
        <v>63.750000000000007</v>
      </c>
      <c r="T2557">
        <v>0.51977170811251527</v>
      </c>
      <c r="U2557">
        <v>2026</v>
      </c>
      <c r="V2557" t="s">
        <v>93</v>
      </c>
      <c r="W2557">
        <v>12</v>
      </c>
      <c r="X2557" t="s">
        <v>88</v>
      </c>
    </row>
    <row r="2558" spans="1:24">
      <c r="A2558">
        <v>13</v>
      </c>
      <c r="B2558" s="14">
        <v>46365</v>
      </c>
      <c r="C2558">
        <v>2026</v>
      </c>
      <c r="D2558">
        <v>4</v>
      </c>
      <c r="E2558">
        <v>12</v>
      </c>
      <c r="F2558" t="s">
        <v>88</v>
      </c>
      <c r="G2558" t="s">
        <v>6</v>
      </c>
      <c r="H2558" t="s">
        <v>27</v>
      </c>
      <c r="I2558" t="s">
        <v>2</v>
      </c>
      <c r="J2558" t="s">
        <v>3</v>
      </c>
      <c r="K2558" t="s">
        <v>9</v>
      </c>
      <c r="L2558" t="s">
        <v>17</v>
      </c>
      <c r="M2558">
        <v>6</v>
      </c>
      <c r="N2558">
        <v>143.16</v>
      </c>
      <c r="O2558">
        <v>0.15</v>
      </c>
      <c r="P2558">
        <v>80.349999999999994</v>
      </c>
      <c r="Q2558">
        <v>730.11599999999999</v>
      </c>
      <c r="R2558">
        <v>482.09999999999997</v>
      </c>
      <c r="S2558">
        <v>248.01600000000002</v>
      </c>
      <c r="T2558">
        <v>0.33969396643820987</v>
      </c>
      <c r="U2558">
        <v>2026</v>
      </c>
      <c r="V2558" t="s">
        <v>93</v>
      </c>
      <c r="W2558">
        <v>12</v>
      </c>
      <c r="X2558" t="s">
        <v>88</v>
      </c>
    </row>
    <row r="2559" spans="1:24">
      <c r="A2559">
        <v>102</v>
      </c>
      <c r="B2559" s="14">
        <v>46365</v>
      </c>
      <c r="C2559">
        <v>2026</v>
      </c>
      <c r="D2559">
        <v>4</v>
      </c>
      <c r="E2559">
        <v>12</v>
      </c>
      <c r="F2559" t="s">
        <v>88</v>
      </c>
      <c r="G2559" t="s">
        <v>11</v>
      </c>
      <c r="H2559" t="s">
        <v>25</v>
      </c>
      <c r="I2559" t="s">
        <v>19</v>
      </c>
      <c r="J2559" t="s">
        <v>13</v>
      </c>
      <c r="K2559" t="s">
        <v>9</v>
      </c>
      <c r="L2559" t="s">
        <v>17</v>
      </c>
      <c r="M2559">
        <v>3</v>
      </c>
      <c r="N2559">
        <v>142.75</v>
      </c>
      <c r="O2559">
        <v>0.1</v>
      </c>
      <c r="P2559">
        <v>81.739999999999995</v>
      </c>
      <c r="Q2559">
        <v>385.42500000000001</v>
      </c>
      <c r="R2559">
        <v>245.21999999999997</v>
      </c>
      <c r="S2559">
        <v>140.20500000000004</v>
      </c>
      <c r="T2559">
        <v>0.3637672698968672</v>
      </c>
      <c r="U2559">
        <v>2026</v>
      </c>
      <c r="V2559" t="s">
        <v>93</v>
      </c>
      <c r="W2559">
        <v>12</v>
      </c>
      <c r="X2559" t="s">
        <v>88</v>
      </c>
    </row>
    <row r="2560" spans="1:24">
      <c r="A2560">
        <v>519</v>
      </c>
      <c r="B2560" s="14">
        <v>46365</v>
      </c>
      <c r="C2560">
        <v>2026</v>
      </c>
      <c r="D2560">
        <v>4</v>
      </c>
      <c r="E2560">
        <v>12</v>
      </c>
      <c r="F2560" t="s">
        <v>88</v>
      </c>
      <c r="G2560" t="s">
        <v>6</v>
      </c>
      <c r="H2560" t="s">
        <v>43</v>
      </c>
      <c r="I2560" t="s">
        <v>19</v>
      </c>
      <c r="J2560" t="s">
        <v>3</v>
      </c>
      <c r="K2560" t="s">
        <v>34</v>
      </c>
      <c r="L2560" t="s">
        <v>42</v>
      </c>
      <c r="M2560">
        <v>2</v>
      </c>
      <c r="N2560">
        <v>36.03</v>
      </c>
      <c r="O2560">
        <v>0.1</v>
      </c>
      <c r="P2560">
        <v>13.54</v>
      </c>
      <c r="Q2560">
        <v>64.853999999999999</v>
      </c>
      <c r="R2560">
        <v>27.08</v>
      </c>
      <c r="S2560">
        <v>37.774000000000001</v>
      </c>
      <c r="T2560">
        <v>0.58244672649335427</v>
      </c>
      <c r="U2560">
        <v>2026</v>
      </c>
      <c r="V2560" t="s">
        <v>93</v>
      </c>
      <c r="W2560">
        <v>12</v>
      </c>
      <c r="X2560" t="s">
        <v>88</v>
      </c>
    </row>
    <row r="2561" spans="1:24">
      <c r="A2561">
        <v>522</v>
      </c>
      <c r="B2561" s="14">
        <v>46365</v>
      </c>
      <c r="C2561">
        <v>2026</v>
      </c>
      <c r="D2561">
        <v>4</v>
      </c>
      <c r="E2561">
        <v>12</v>
      </c>
      <c r="F2561" t="s">
        <v>88</v>
      </c>
      <c r="G2561" t="s">
        <v>0</v>
      </c>
      <c r="H2561" t="s">
        <v>50</v>
      </c>
      <c r="I2561" t="s">
        <v>19</v>
      </c>
      <c r="J2561" t="s">
        <v>3</v>
      </c>
      <c r="K2561" t="s">
        <v>14</v>
      </c>
      <c r="L2561" t="s">
        <v>44</v>
      </c>
      <c r="M2561">
        <v>2</v>
      </c>
      <c r="N2561">
        <v>133.4</v>
      </c>
      <c r="O2561">
        <v>0</v>
      </c>
      <c r="P2561">
        <v>67.69</v>
      </c>
      <c r="Q2561">
        <v>266.8</v>
      </c>
      <c r="R2561">
        <v>135.38</v>
      </c>
      <c r="S2561">
        <v>131.42000000000002</v>
      </c>
      <c r="T2561">
        <v>0.49257871064467768</v>
      </c>
      <c r="U2561">
        <v>2026</v>
      </c>
      <c r="V2561" t="s">
        <v>93</v>
      </c>
      <c r="W2561">
        <v>12</v>
      </c>
      <c r="X2561" t="s">
        <v>88</v>
      </c>
    </row>
    <row r="2562" spans="1:24">
      <c r="A2562">
        <v>798</v>
      </c>
      <c r="B2562" s="14">
        <v>46365</v>
      </c>
      <c r="C2562">
        <v>2026</v>
      </c>
      <c r="D2562">
        <v>4</v>
      </c>
      <c r="E2562">
        <v>12</v>
      </c>
      <c r="F2562" t="s">
        <v>88</v>
      </c>
      <c r="G2562" t="s">
        <v>11</v>
      </c>
      <c r="H2562" t="s">
        <v>12</v>
      </c>
      <c r="I2562" t="s">
        <v>19</v>
      </c>
      <c r="J2562" t="s">
        <v>3</v>
      </c>
      <c r="K2562" t="s">
        <v>23</v>
      </c>
      <c r="L2562" t="s">
        <v>29</v>
      </c>
      <c r="M2562">
        <v>3</v>
      </c>
      <c r="N2562">
        <v>199.31</v>
      </c>
      <c r="O2562">
        <v>0.05</v>
      </c>
      <c r="P2562">
        <v>101.19</v>
      </c>
      <c r="Q2562">
        <v>568.0335</v>
      </c>
      <c r="R2562">
        <v>303.57</v>
      </c>
      <c r="S2562">
        <v>264.46350000000001</v>
      </c>
      <c r="T2562">
        <v>0.46557729429690325</v>
      </c>
      <c r="U2562">
        <v>2026</v>
      </c>
      <c r="V2562" t="s">
        <v>93</v>
      </c>
      <c r="W2562">
        <v>12</v>
      </c>
      <c r="X2562" t="s">
        <v>88</v>
      </c>
    </row>
    <row r="2563" spans="1:24">
      <c r="A2563">
        <v>1746</v>
      </c>
      <c r="B2563" s="14">
        <v>46365</v>
      </c>
      <c r="C2563">
        <v>2026</v>
      </c>
      <c r="D2563">
        <v>4</v>
      </c>
      <c r="E2563">
        <v>12</v>
      </c>
      <c r="F2563" t="s">
        <v>88</v>
      </c>
      <c r="G2563" t="s">
        <v>6</v>
      </c>
      <c r="H2563" t="s">
        <v>41</v>
      </c>
      <c r="I2563" t="s">
        <v>2</v>
      </c>
      <c r="J2563" t="s">
        <v>16</v>
      </c>
      <c r="K2563" t="s">
        <v>14</v>
      </c>
      <c r="L2563" t="s">
        <v>32</v>
      </c>
      <c r="M2563">
        <v>1</v>
      </c>
      <c r="N2563">
        <v>47.44</v>
      </c>
      <c r="O2563">
        <v>0.15</v>
      </c>
      <c r="P2563">
        <v>17.899999999999999</v>
      </c>
      <c r="Q2563">
        <v>40.323999999999998</v>
      </c>
      <c r="R2563">
        <v>17.899999999999999</v>
      </c>
      <c r="S2563">
        <v>22.423999999999999</v>
      </c>
      <c r="T2563">
        <v>0.55609562543398472</v>
      </c>
      <c r="U2563">
        <v>2026</v>
      </c>
      <c r="V2563" t="s">
        <v>93</v>
      </c>
      <c r="W2563">
        <v>12</v>
      </c>
      <c r="X2563" t="s">
        <v>88</v>
      </c>
    </row>
    <row r="2564" spans="1:24">
      <c r="A2564">
        <v>3412</v>
      </c>
      <c r="B2564" s="14">
        <v>46365</v>
      </c>
      <c r="C2564">
        <v>2026</v>
      </c>
      <c r="D2564">
        <v>4</v>
      </c>
      <c r="E2564">
        <v>12</v>
      </c>
      <c r="F2564" t="s">
        <v>88</v>
      </c>
      <c r="G2564" t="s">
        <v>0</v>
      </c>
      <c r="H2564" t="s">
        <v>1</v>
      </c>
      <c r="I2564" t="s">
        <v>8</v>
      </c>
      <c r="J2564" t="s">
        <v>16</v>
      </c>
      <c r="K2564" t="s">
        <v>9</v>
      </c>
      <c r="L2564" t="s">
        <v>17</v>
      </c>
      <c r="M2564">
        <v>10</v>
      </c>
      <c r="N2564">
        <v>145.30000000000001</v>
      </c>
      <c r="O2564">
        <v>0.1</v>
      </c>
      <c r="P2564">
        <v>79.7</v>
      </c>
      <c r="Q2564">
        <v>1307.7</v>
      </c>
      <c r="R2564">
        <v>797</v>
      </c>
      <c r="S2564">
        <v>510.70000000000005</v>
      </c>
      <c r="T2564">
        <v>0.39053299686472437</v>
      </c>
      <c r="U2564">
        <v>2026</v>
      </c>
      <c r="V2564" t="s">
        <v>93</v>
      </c>
      <c r="W2564">
        <v>12</v>
      </c>
      <c r="X2564" t="s">
        <v>88</v>
      </c>
    </row>
    <row r="2565" spans="1:24">
      <c r="A2565">
        <v>175</v>
      </c>
      <c r="B2565" s="14">
        <v>46366</v>
      </c>
      <c r="C2565">
        <v>2026</v>
      </c>
      <c r="D2565">
        <v>4</v>
      </c>
      <c r="E2565">
        <v>12</v>
      </c>
      <c r="F2565" t="s">
        <v>88</v>
      </c>
      <c r="G2565" t="s">
        <v>0</v>
      </c>
      <c r="H2565" t="s">
        <v>1</v>
      </c>
      <c r="I2565" t="s">
        <v>28</v>
      </c>
      <c r="J2565" t="s">
        <v>13</v>
      </c>
      <c r="K2565" t="s">
        <v>4</v>
      </c>
      <c r="L2565" t="s">
        <v>5</v>
      </c>
      <c r="M2565">
        <v>1</v>
      </c>
      <c r="N2565">
        <v>81.010000000000005</v>
      </c>
      <c r="O2565">
        <v>0.2</v>
      </c>
      <c r="P2565">
        <v>41.51</v>
      </c>
      <c r="Q2565">
        <v>64.808000000000007</v>
      </c>
      <c r="R2565">
        <v>41.51</v>
      </c>
      <c r="S2565">
        <v>23.298000000000009</v>
      </c>
      <c r="T2565">
        <v>0.35949265522774976</v>
      </c>
      <c r="U2565">
        <v>2026</v>
      </c>
      <c r="V2565" t="s">
        <v>93</v>
      </c>
      <c r="W2565">
        <v>12</v>
      </c>
      <c r="X2565" t="s">
        <v>88</v>
      </c>
    </row>
    <row r="2566" spans="1:24">
      <c r="A2566">
        <v>1014</v>
      </c>
      <c r="B2566" s="14">
        <v>46366</v>
      </c>
      <c r="C2566">
        <v>2026</v>
      </c>
      <c r="D2566">
        <v>4</v>
      </c>
      <c r="E2566">
        <v>12</v>
      </c>
      <c r="F2566" t="s">
        <v>88</v>
      </c>
      <c r="G2566" t="s">
        <v>20</v>
      </c>
      <c r="H2566" t="s">
        <v>31</v>
      </c>
      <c r="I2566" t="s">
        <v>28</v>
      </c>
      <c r="J2566" t="s">
        <v>13</v>
      </c>
      <c r="K2566" t="s">
        <v>14</v>
      </c>
      <c r="L2566" t="s">
        <v>15</v>
      </c>
      <c r="M2566">
        <v>2</v>
      </c>
      <c r="N2566">
        <v>35.619999999999997</v>
      </c>
      <c r="O2566">
        <v>0</v>
      </c>
      <c r="P2566">
        <v>13.62</v>
      </c>
      <c r="Q2566">
        <v>71.239999999999995</v>
      </c>
      <c r="R2566">
        <v>27.24</v>
      </c>
      <c r="S2566">
        <v>44</v>
      </c>
      <c r="T2566">
        <v>0.61763054463784395</v>
      </c>
      <c r="U2566">
        <v>2026</v>
      </c>
      <c r="V2566" t="s">
        <v>93</v>
      </c>
      <c r="W2566">
        <v>12</v>
      </c>
      <c r="X2566" t="s">
        <v>88</v>
      </c>
    </row>
    <row r="2567" spans="1:24">
      <c r="A2567">
        <v>1763</v>
      </c>
      <c r="B2567" s="14">
        <v>46366</v>
      </c>
      <c r="C2567">
        <v>2026</v>
      </c>
      <c r="D2567">
        <v>4</v>
      </c>
      <c r="E2567">
        <v>12</v>
      </c>
      <c r="F2567" t="s">
        <v>88</v>
      </c>
      <c r="G2567" t="s">
        <v>0</v>
      </c>
      <c r="H2567" t="s">
        <v>1</v>
      </c>
      <c r="I2567" t="s">
        <v>2</v>
      </c>
      <c r="J2567" t="s">
        <v>13</v>
      </c>
      <c r="K2567" t="s">
        <v>4</v>
      </c>
      <c r="L2567" t="s">
        <v>22</v>
      </c>
      <c r="M2567">
        <v>2</v>
      </c>
      <c r="N2567">
        <v>49.88</v>
      </c>
      <c r="O2567">
        <v>0.05</v>
      </c>
      <c r="P2567">
        <v>22.31</v>
      </c>
      <c r="Q2567">
        <v>94.772000000000006</v>
      </c>
      <c r="R2567">
        <v>44.62</v>
      </c>
      <c r="S2567">
        <v>50.152000000000008</v>
      </c>
      <c r="T2567">
        <v>0.52918583547883347</v>
      </c>
      <c r="U2567">
        <v>2026</v>
      </c>
      <c r="V2567" t="s">
        <v>93</v>
      </c>
      <c r="W2567">
        <v>12</v>
      </c>
      <c r="X2567" t="s">
        <v>88</v>
      </c>
    </row>
    <row r="2568" spans="1:24">
      <c r="A2568">
        <v>1863</v>
      </c>
      <c r="B2568" s="14">
        <v>46366</v>
      </c>
      <c r="C2568">
        <v>2026</v>
      </c>
      <c r="D2568">
        <v>4</v>
      </c>
      <c r="E2568">
        <v>12</v>
      </c>
      <c r="F2568" t="s">
        <v>88</v>
      </c>
      <c r="G2568" t="s">
        <v>20</v>
      </c>
      <c r="H2568" t="s">
        <v>31</v>
      </c>
      <c r="I2568" t="s">
        <v>28</v>
      </c>
      <c r="J2568" t="s">
        <v>3</v>
      </c>
      <c r="K2568" t="s">
        <v>4</v>
      </c>
      <c r="L2568" t="s">
        <v>30</v>
      </c>
      <c r="M2568">
        <v>1</v>
      </c>
      <c r="N2568">
        <v>101.18</v>
      </c>
      <c r="O2568">
        <v>0.05</v>
      </c>
      <c r="P2568">
        <v>49.12</v>
      </c>
      <c r="Q2568">
        <v>96.120999999999995</v>
      </c>
      <c r="R2568">
        <v>49.12</v>
      </c>
      <c r="S2568">
        <v>47.000999999999998</v>
      </c>
      <c r="T2568">
        <v>0.48897743469169069</v>
      </c>
      <c r="U2568">
        <v>2026</v>
      </c>
      <c r="V2568" t="s">
        <v>93</v>
      </c>
      <c r="W2568">
        <v>12</v>
      </c>
      <c r="X2568" t="s">
        <v>88</v>
      </c>
    </row>
    <row r="2569" spans="1:24">
      <c r="A2569">
        <v>3466</v>
      </c>
      <c r="B2569" s="14">
        <v>46366</v>
      </c>
      <c r="C2569">
        <v>2026</v>
      </c>
      <c r="D2569">
        <v>4</v>
      </c>
      <c r="E2569">
        <v>12</v>
      </c>
      <c r="F2569" t="s">
        <v>88</v>
      </c>
      <c r="G2569" t="s">
        <v>6</v>
      </c>
      <c r="H2569" t="s">
        <v>43</v>
      </c>
      <c r="I2569" t="s">
        <v>19</v>
      </c>
      <c r="J2569" t="s">
        <v>16</v>
      </c>
      <c r="K2569" t="s">
        <v>34</v>
      </c>
      <c r="L2569" t="s">
        <v>42</v>
      </c>
      <c r="M2569">
        <v>2</v>
      </c>
      <c r="N2569">
        <v>36.64</v>
      </c>
      <c r="O2569">
        <v>0</v>
      </c>
      <c r="P2569">
        <v>13.7</v>
      </c>
      <c r="Q2569">
        <v>73.28</v>
      </c>
      <c r="R2569">
        <v>27.4</v>
      </c>
      <c r="S2569">
        <v>45.88</v>
      </c>
      <c r="T2569">
        <v>0.62609170305676853</v>
      </c>
      <c r="U2569">
        <v>2026</v>
      </c>
      <c r="V2569" t="s">
        <v>93</v>
      </c>
      <c r="W2569">
        <v>12</v>
      </c>
      <c r="X2569" t="s">
        <v>88</v>
      </c>
    </row>
    <row r="2570" spans="1:24">
      <c r="A2570">
        <v>3630</v>
      </c>
      <c r="B2570" s="14">
        <v>46366</v>
      </c>
      <c r="C2570">
        <v>2026</v>
      </c>
      <c r="D2570">
        <v>4</v>
      </c>
      <c r="E2570">
        <v>12</v>
      </c>
      <c r="F2570" t="s">
        <v>88</v>
      </c>
      <c r="G2570" t="s">
        <v>6</v>
      </c>
      <c r="H2570" t="s">
        <v>43</v>
      </c>
      <c r="I2570" t="s">
        <v>19</v>
      </c>
      <c r="J2570" t="s">
        <v>3</v>
      </c>
      <c r="K2570" t="s">
        <v>4</v>
      </c>
      <c r="L2570" t="s">
        <v>26</v>
      </c>
      <c r="M2570">
        <v>3</v>
      </c>
      <c r="N2570">
        <v>39.979999999999997</v>
      </c>
      <c r="O2570">
        <v>0.1</v>
      </c>
      <c r="P2570">
        <v>16.989999999999998</v>
      </c>
      <c r="Q2570">
        <v>107.946</v>
      </c>
      <c r="R2570">
        <v>50.97</v>
      </c>
      <c r="S2570">
        <v>56.975999999999999</v>
      </c>
      <c r="T2570">
        <v>0.52781946528819967</v>
      </c>
      <c r="U2570">
        <v>2026</v>
      </c>
      <c r="V2570" t="s">
        <v>93</v>
      </c>
      <c r="W2570">
        <v>12</v>
      </c>
      <c r="X2570" t="s">
        <v>88</v>
      </c>
    </row>
    <row r="2571" spans="1:24">
      <c r="A2571">
        <v>3633</v>
      </c>
      <c r="B2571" s="14">
        <v>46366</v>
      </c>
      <c r="C2571">
        <v>2026</v>
      </c>
      <c r="D2571">
        <v>4</v>
      </c>
      <c r="E2571">
        <v>12</v>
      </c>
      <c r="F2571" t="s">
        <v>88</v>
      </c>
      <c r="G2571" t="s">
        <v>20</v>
      </c>
      <c r="H2571" t="s">
        <v>21</v>
      </c>
      <c r="I2571" t="s">
        <v>28</v>
      </c>
      <c r="J2571" t="s">
        <v>16</v>
      </c>
      <c r="K2571" t="s">
        <v>9</v>
      </c>
      <c r="L2571" t="s">
        <v>17</v>
      </c>
      <c r="M2571">
        <v>3</v>
      </c>
      <c r="N2571">
        <v>144.16</v>
      </c>
      <c r="O2571">
        <v>0</v>
      </c>
      <c r="P2571">
        <v>77.36</v>
      </c>
      <c r="Q2571">
        <v>432.48</v>
      </c>
      <c r="R2571">
        <v>232.07999999999998</v>
      </c>
      <c r="S2571">
        <v>200.40000000000003</v>
      </c>
      <c r="T2571">
        <v>0.46337402885682583</v>
      </c>
      <c r="U2571">
        <v>2026</v>
      </c>
      <c r="V2571" t="s">
        <v>93</v>
      </c>
      <c r="W2571">
        <v>12</v>
      </c>
      <c r="X2571" t="s">
        <v>88</v>
      </c>
    </row>
    <row r="2572" spans="1:24">
      <c r="A2572">
        <v>4</v>
      </c>
      <c r="B2572" s="14">
        <v>46367</v>
      </c>
      <c r="C2572">
        <v>2026</v>
      </c>
      <c r="D2572">
        <v>4</v>
      </c>
      <c r="E2572">
        <v>12</v>
      </c>
      <c r="F2572" t="s">
        <v>88</v>
      </c>
      <c r="G2572" t="s">
        <v>20</v>
      </c>
      <c r="H2572" t="s">
        <v>21</v>
      </c>
      <c r="I2572" t="s">
        <v>2</v>
      </c>
      <c r="J2572" t="s">
        <v>13</v>
      </c>
      <c r="K2572" t="s">
        <v>4</v>
      </c>
      <c r="L2572" t="s">
        <v>30</v>
      </c>
      <c r="M2572">
        <v>1</v>
      </c>
      <c r="N2572">
        <v>102.98</v>
      </c>
      <c r="O2572">
        <v>0.1</v>
      </c>
      <c r="P2572">
        <v>51.45</v>
      </c>
      <c r="Q2572">
        <v>92.682000000000002</v>
      </c>
      <c r="R2572">
        <v>51.45</v>
      </c>
      <c r="S2572">
        <v>41.231999999999999</v>
      </c>
      <c r="T2572">
        <v>0.4448760277076455</v>
      </c>
      <c r="U2572">
        <v>2026</v>
      </c>
      <c r="V2572" t="s">
        <v>93</v>
      </c>
      <c r="W2572">
        <v>12</v>
      </c>
      <c r="X2572" t="s">
        <v>88</v>
      </c>
    </row>
    <row r="2573" spans="1:24">
      <c r="A2573">
        <v>70</v>
      </c>
      <c r="B2573" s="14">
        <v>46367</v>
      </c>
      <c r="C2573">
        <v>2026</v>
      </c>
      <c r="D2573">
        <v>4</v>
      </c>
      <c r="E2573">
        <v>12</v>
      </c>
      <c r="F2573" t="s">
        <v>88</v>
      </c>
      <c r="G2573" t="s">
        <v>20</v>
      </c>
      <c r="H2573" t="s">
        <v>47</v>
      </c>
      <c r="I2573" t="s">
        <v>2</v>
      </c>
      <c r="J2573" t="s">
        <v>13</v>
      </c>
      <c r="K2573" t="s">
        <v>34</v>
      </c>
      <c r="L2573" t="s">
        <v>38</v>
      </c>
      <c r="M2573">
        <v>2</v>
      </c>
      <c r="N2573">
        <v>122.49</v>
      </c>
      <c r="O2573">
        <v>0.15</v>
      </c>
      <c r="P2573">
        <v>70.930000000000007</v>
      </c>
      <c r="Q2573">
        <v>208.23299999999998</v>
      </c>
      <c r="R2573">
        <v>141.86000000000001</v>
      </c>
      <c r="S2573">
        <v>66.372999999999962</v>
      </c>
      <c r="T2573">
        <v>0.31874390706564265</v>
      </c>
      <c r="U2573">
        <v>2026</v>
      </c>
      <c r="V2573" t="s">
        <v>93</v>
      </c>
      <c r="W2573">
        <v>12</v>
      </c>
      <c r="X2573" t="s">
        <v>88</v>
      </c>
    </row>
    <row r="2574" spans="1:24">
      <c r="A2574">
        <v>948</v>
      </c>
      <c r="B2574" s="14">
        <v>46367</v>
      </c>
      <c r="C2574">
        <v>2026</v>
      </c>
      <c r="D2574">
        <v>4</v>
      </c>
      <c r="E2574">
        <v>12</v>
      </c>
      <c r="F2574" t="s">
        <v>88</v>
      </c>
      <c r="G2574" t="s">
        <v>6</v>
      </c>
      <c r="H2574" t="s">
        <v>41</v>
      </c>
      <c r="I2574" t="s">
        <v>28</v>
      </c>
      <c r="J2574" t="s">
        <v>13</v>
      </c>
      <c r="K2574" t="s">
        <v>9</v>
      </c>
      <c r="L2574" t="s">
        <v>17</v>
      </c>
      <c r="M2574">
        <v>1</v>
      </c>
      <c r="N2574">
        <v>141.74</v>
      </c>
      <c r="O2574">
        <v>0.15</v>
      </c>
      <c r="P2574">
        <v>78.97</v>
      </c>
      <c r="Q2574">
        <v>120.479</v>
      </c>
      <c r="R2574">
        <v>78.97</v>
      </c>
      <c r="S2574">
        <v>41.509</v>
      </c>
      <c r="T2574">
        <v>0.34453307215365336</v>
      </c>
      <c r="U2574">
        <v>2026</v>
      </c>
      <c r="V2574" t="s">
        <v>93</v>
      </c>
      <c r="W2574">
        <v>12</v>
      </c>
      <c r="X2574" t="s">
        <v>88</v>
      </c>
    </row>
    <row r="2575" spans="1:24">
      <c r="A2575">
        <v>1957</v>
      </c>
      <c r="B2575" s="14">
        <v>46367</v>
      </c>
      <c r="C2575">
        <v>2026</v>
      </c>
      <c r="D2575">
        <v>4</v>
      </c>
      <c r="E2575">
        <v>12</v>
      </c>
      <c r="F2575" t="s">
        <v>88</v>
      </c>
      <c r="G2575" t="s">
        <v>20</v>
      </c>
      <c r="H2575" t="s">
        <v>31</v>
      </c>
      <c r="I2575" t="s">
        <v>2</v>
      </c>
      <c r="J2575" t="s">
        <v>3</v>
      </c>
      <c r="K2575" t="s">
        <v>4</v>
      </c>
      <c r="L2575" t="s">
        <v>26</v>
      </c>
      <c r="M2575">
        <v>6</v>
      </c>
      <c r="N2575">
        <v>39.44</v>
      </c>
      <c r="O2575">
        <v>0.1</v>
      </c>
      <c r="P2575">
        <v>16.89</v>
      </c>
      <c r="Q2575">
        <v>212.976</v>
      </c>
      <c r="R2575">
        <v>101.34</v>
      </c>
      <c r="S2575">
        <v>111.636</v>
      </c>
      <c r="T2575">
        <v>0.52417173766058145</v>
      </c>
      <c r="U2575">
        <v>2026</v>
      </c>
      <c r="V2575" t="s">
        <v>93</v>
      </c>
      <c r="W2575">
        <v>12</v>
      </c>
      <c r="X2575" t="s">
        <v>88</v>
      </c>
    </row>
    <row r="2576" spans="1:24">
      <c r="A2576">
        <v>3097</v>
      </c>
      <c r="B2576" s="14">
        <v>46367</v>
      </c>
      <c r="C2576">
        <v>2026</v>
      </c>
      <c r="D2576">
        <v>4</v>
      </c>
      <c r="E2576">
        <v>12</v>
      </c>
      <c r="F2576" t="s">
        <v>88</v>
      </c>
      <c r="G2576" t="s">
        <v>11</v>
      </c>
      <c r="H2576" t="s">
        <v>18</v>
      </c>
      <c r="I2576" t="s">
        <v>19</v>
      </c>
      <c r="J2576" t="s">
        <v>3</v>
      </c>
      <c r="K2576" t="s">
        <v>4</v>
      </c>
      <c r="L2576" t="s">
        <v>22</v>
      </c>
      <c r="M2576">
        <v>1</v>
      </c>
      <c r="N2576">
        <v>49.64</v>
      </c>
      <c r="O2576">
        <v>0.1</v>
      </c>
      <c r="P2576">
        <v>22</v>
      </c>
      <c r="Q2576">
        <v>44.676000000000002</v>
      </c>
      <c r="R2576">
        <v>22</v>
      </c>
      <c r="S2576">
        <v>22.676000000000002</v>
      </c>
      <c r="T2576">
        <v>0.50756558331094992</v>
      </c>
      <c r="U2576">
        <v>2026</v>
      </c>
      <c r="V2576" t="s">
        <v>93</v>
      </c>
      <c r="W2576">
        <v>12</v>
      </c>
      <c r="X2576" t="s">
        <v>88</v>
      </c>
    </row>
    <row r="2577" spans="1:24">
      <c r="A2577">
        <v>3649</v>
      </c>
      <c r="B2577" s="14">
        <v>46367</v>
      </c>
      <c r="C2577">
        <v>2026</v>
      </c>
      <c r="D2577">
        <v>4</v>
      </c>
      <c r="E2577">
        <v>12</v>
      </c>
      <c r="F2577" t="s">
        <v>88</v>
      </c>
      <c r="G2577" t="s">
        <v>11</v>
      </c>
      <c r="H2577" t="s">
        <v>12</v>
      </c>
      <c r="I2577" t="s">
        <v>2</v>
      </c>
      <c r="J2577" t="s">
        <v>13</v>
      </c>
      <c r="K2577" t="s">
        <v>14</v>
      </c>
      <c r="L2577" t="s">
        <v>48</v>
      </c>
      <c r="M2577">
        <v>1</v>
      </c>
      <c r="N2577">
        <v>164.29</v>
      </c>
      <c r="O2577">
        <v>0.05</v>
      </c>
      <c r="P2577">
        <v>88.66</v>
      </c>
      <c r="Q2577">
        <v>156.07549999999998</v>
      </c>
      <c r="R2577">
        <v>88.66</v>
      </c>
      <c r="S2577">
        <v>67.41549999999998</v>
      </c>
      <c r="T2577">
        <v>0.43194159237035917</v>
      </c>
      <c r="U2577">
        <v>2026</v>
      </c>
      <c r="V2577" t="s">
        <v>93</v>
      </c>
      <c r="W2577">
        <v>12</v>
      </c>
      <c r="X2577" t="s">
        <v>88</v>
      </c>
    </row>
    <row r="2578" spans="1:24">
      <c r="A2578">
        <v>3963</v>
      </c>
      <c r="B2578" s="14">
        <v>46367</v>
      </c>
      <c r="C2578">
        <v>2026</v>
      </c>
      <c r="D2578">
        <v>4</v>
      </c>
      <c r="E2578">
        <v>12</v>
      </c>
      <c r="F2578" t="s">
        <v>88</v>
      </c>
      <c r="G2578" t="s">
        <v>20</v>
      </c>
      <c r="H2578" t="s">
        <v>33</v>
      </c>
      <c r="I2578" t="s">
        <v>2</v>
      </c>
      <c r="J2578" t="s">
        <v>3</v>
      </c>
      <c r="K2578" t="s">
        <v>14</v>
      </c>
      <c r="L2578" t="s">
        <v>15</v>
      </c>
      <c r="M2578">
        <v>1</v>
      </c>
      <c r="N2578">
        <v>35.81</v>
      </c>
      <c r="O2578">
        <v>0</v>
      </c>
      <c r="P2578">
        <v>13.28</v>
      </c>
      <c r="Q2578">
        <v>35.81</v>
      </c>
      <c r="R2578">
        <v>13.28</v>
      </c>
      <c r="S2578">
        <v>22.53</v>
      </c>
      <c r="T2578">
        <v>0.62915386763473891</v>
      </c>
      <c r="U2578">
        <v>2026</v>
      </c>
      <c r="V2578" t="s">
        <v>93</v>
      </c>
      <c r="W2578">
        <v>12</v>
      </c>
      <c r="X2578" t="s">
        <v>88</v>
      </c>
    </row>
    <row r="2579" spans="1:24">
      <c r="A2579">
        <v>4305</v>
      </c>
      <c r="B2579" s="14">
        <v>46367</v>
      </c>
      <c r="C2579">
        <v>2026</v>
      </c>
      <c r="D2579">
        <v>4</v>
      </c>
      <c r="E2579">
        <v>12</v>
      </c>
      <c r="F2579" t="s">
        <v>88</v>
      </c>
      <c r="G2579" t="s">
        <v>0</v>
      </c>
      <c r="H2579" t="s">
        <v>36</v>
      </c>
      <c r="I2579" t="s">
        <v>19</v>
      </c>
      <c r="J2579" t="s">
        <v>13</v>
      </c>
      <c r="K2579" t="s">
        <v>34</v>
      </c>
      <c r="L2579" t="s">
        <v>35</v>
      </c>
      <c r="M2579">
        <v>1</v>
      </c>
      <c r="N2579">
        <v>41.31</v>
      </c>
      <c r="O2579">
        <v>0.05</v>
      </c>
      <c r="P2579">
        <v>14.56</v>
      </c>
      <c r="Q2579">
        <v>39.244500000000002</v>
      </c>
      <c r="R2579">
        <v>14.56</v>
      </c>
      <c r="S2579">
        <v>24.6845</v>
      </c>
      <c r="T2579">
        <v>0.62899259768884808</v>
      </c>
      <c r="U2579">
        <v>2026</v>
      </c>
      <c r="V2579" t="s">
        <v>93</v>
      </c>
      <c r="W2579">
        <v>12</v>
      </c>
      <c r="X2579" t="s">
        <v>88</v>
      </c>
    </row>
    <row r="2580" spans="1:24">
      <c r="A2580">
        <v>4942</v>
      </c>
      <c r="B2580" s="14">
        <v>46367</v>
      </c>
      <c r="C2580">
        <v>2026</v>
      </c>
      <c r="D2580">
        <v>4</v>
      </c>
      <c r="E2580">
        <v>12</v>
      </c>
      <c r="F2580" t="s">
        <v>88</v>
      </c>
      <c r="G2580" t="s">
        <v>20</v>
      </c>
      <c r="H2580" t="s">
        <v>47</v>
      </c>
      <c r="I2580" t="s">
        <v>28</v>
      </c>
      <c r="J2580" t="s">
        <v>13</v>
      </c>
      <c r="K2580" t="s">
        <v>14</v>
      </c>
      <c r="L2580" t="s">
        <v>15</v>
      </c>
      <c r="M2580">
        <v>3</v>
      </c>
      <c r="N2580">
        <v>36.6</v>
      </c>
      <c r="O2580">
        <v>0.15</v>
      </c>
      <c r="P2580">
        <v>13.95</v>
      </c>
      <c r="Q2580">
        <v>93.330000000000013</v>
      </c>
      <c r="R2580">
        <v>41.849999999999994</v>
      </c>
      <c r="S2580">
        <v>51.480000000000018</v>
      </c>
      <c r="T2580">
        <v>0.55159112825458068</v>
      </c>
      <c r="U2580">
        <v>2026</v>
      </c>
      <c r="V2580" t="s">
        <v>93</v>
      </c>
      <c r="W2580">
        <v>12</v>
      </c>
      <c r="X2580" t="s">
        <v>88</v>
      </c>
    </row>
    <row r="2581" spans="1:24">
      <c r="A2581">
        <v>19</v>
      </c>
      <c r="B2581" s="14">
        <v>46368</v>
      </c>
      <c r="C2581">
        <v>2026</v>
      </c>
      <c r="D2581">
        <v>4</v>
      </c>
      <c r="E2581">
        <v>12</v>
      </c>
      <c r="F2581" t="s">
        <v>88</v>
      </c>
      <c r="G2581" t="s">
        <v>6</v>
      </c>
      <c r="H2581" t="s">
        <v>7</v>
      </c>
      <c r="I2581" t="s">
        <v>2</v>
      </c>
      <c r="J2581" t="s">
        <v>13</v>
      </c>
      <c r="K2581" t="s">
        <v>4</v>
      </c>
      <c r="L2581" t="s">
        <v>22</v>
      </c>
      <c r="M2581">
        <v>5</v>
      </c>
      <c r="N2581">
        <v>49.59</v>
      </c>
      <c r="O2581">
        <v>0</v>
      </c>
      <c r="P2581">
        <v>22.63</v>
      </c>
      <c r="Q2581">
        <v>247.95000000000002</v>
      </c>
      <c r="R2581">
        <v>113.14999999999999</v>
      </c>
      <c r="S2581">
        <v>134.80000000000001</v>
      </c>
      <c r="T2581">
        <v>0.54365799556362171</v>
      </c>
      <c r="U2581">
        <v>2026</v>
      </c>
      <c r="V2581" t="s">
        <v>93</v>
      </c>
      <c r="W2581">
        <v>12</v>
      </c>
      <c r="X2581" t="s">
        <v>88</v>
      </c>
    </row>
    <row r="2582" spans="1:24">
      <c r="A2582">
        <v>4963</v>
      </c>
      <c r="B2582" s="14">
        <v>46368</v>
      </c>
      <c r="C2582">
        <v>2026</v>
      </c>
      <c r="D2582">
        <v>4</v>
      </c>
      <c r="E2582">
        <v>12</v>
      </c>
      <c r="F2582" t="s">
        <v>88</v>
      </c>
      <c r="G2582" t="s">
        <v>0</v>
      </c>
      <c r="H2582" t="s">
        <v>1</v>
      </c>
      <c r="I2582" t="s">
        <v>2</v>
      </c>
      <c r="J2582" t="s">
        <v>13</v>
      </c>
      <c r="K2582" t="s">
        <v>9</v>
      </c>
      <c r="L2582" t="s">
        <v>46</v>
      </c>
      <c r="M2582">
        <v>5</v>
      </c>
      <c r="N2582">
        <v>72.3</v>
      </c>
      <c r="O2582">
        <v>0.05</v>
      </c>
      <c r="P2582">
        <v>31.73</v>
      </c>
      <c r="Q2582">
        <v>343.42500000000001</v>
      </c>
      <c r="R2582">
        <v>158.65</v>
      </c>
      <c r="S2582">
        <v>184.77500000000001</v>
      </c>
      <c r="T2582">
        <v>0.53803596127247577</v>
      </c>
      <c r="U2582">
        <v>2026</v>
      </c>
      <c r="V2582" t="s">
        <v>93</v>
      </c>
      <c r="W2582">
        <v>12</v>
      </c>
      <c r="X2582" t="s">
        <v>88</v>
      </c>
    </row>
    <row r="2583" spans="1:24">
      <c r="A2583">
        <v>5110</v>
      </c>
      <c r="B2583" s="14">
        <v>46368</v>
      </c>
      <c r="C2583">
        <v>2026</v>
      </c>
      <c r="D2583">
        <v>4</v>
      </c>
      <c r="E2583">
        <v>12</v>
      </c>
      <c r="F2583" t="s">
        <v>88</v>
      </c>
      <c r="G2583" t="s">
        <v>20</v>
      </c>
      <c r="H2583" t="s">
        <v>21</v>
      </c>
      <c r="I2583" t="s">
        <v>2</v>
      </c>
      <c r="J2583" t="s">
        <v>13</v>
      </c>
      <c r="K2583" t="s">
        <v>4</v>
      </c>
      <c r="L2583" t="s">
        <v>22</v>
      </c>
      <c r="M2583">
        <v>1</v>
      </c>
      <c r="N2583">
        <v>51.57</v>
      </c>
      <c r="O2583">
        <v>0.1</v>
      </c>
      <c r="P2583">
        <v>23.11</v>
      </c>
      <c r="Q2583">
        <v>46.413000000000004</v>
      </c>
      <c r="R2583">
        <v>23.11</v>
      </c>
      <c r="S2583">
        <v>23.303000000000004</v>
      </c>
      <c r="T2583">
        <v>0.5020791588563549</v>
      </c>
      <c r="U2583">
        <v>2026</v>
      </c>
      <c r="V2583" t="s">
        <v>93</v>
      </c>
      <c r="W2583">
        <v>12</v>
      </c>
      <c r="X2583" t="s">
        <v>88</v>
      </c>
    </row>
    <row r="2584" spans="1:24">
      <c r="A2584">
        <v>10</v>
      </c>
      <c r="B2584" s="14">
        <v>46369</v>
      </c>
      <c r="C2584">
        <v>2026</v>
      </c>
      <c r="D2584">
        <v>4</v>
      </c>
      <c r="E2584">
        <v>12</v>
      </c>
      <c r="F2584" t="s">
        <v>88</v>
      </c>
      <c r="G2584" t="s">
        <v>0</v>
      </c>
      <c r="H2584" t="s">
        <v>1</v>
      </c>
      <c r="I2584" t="s">
        <v>2</v>
      </c>
      <c r="J2584" t="s">
        <v>3</v>
      </c>
      <c r="K2584" t="s">
        <v>14</v>
      </c>
      <c r="L2584" t="s">
        <v>15</v>
      </c>
      <c r="M2584">
        <v>3</v>
      </c>
      <c r="N2584">
        <v>35.380000000000003</v>
      </c>
      <c r="O2584">
        <v>0</v>
      </c>
      <c r="P2584">
        <v>13.51</v>
      </c>
      <c r="Q2584">
        <v>106.14000000000001</v>
      </c>
      <c r="R2584">
        <v>40.53</v>
      </c>
      <c r="S2584">
        <v>65.610000000000014</v>
      </c>
      <c r="T2584">
        <v>0.61814584511023185</v>
      </c>
      <c r="U2584">
        <v>2026</v>
      </c>
      <c r="V2584" t="s">
        <v>93</v>
      </c>
      <c r="W2584">
        <v>12</v>
      </c>
      <c r="X2584" t="s">
        <v>88</v>
      </c>
    </row>
    <row r="2585" spans="1:24">
      <c r="A2585">
        <v>216</v>
      </c>
      <c r="B2585" s="14">
        <v>46369</v>
      </c>
      <c r="C2585">
        <v>2026</v>
      </c>
      <c r="D2585">
        <v>4</v>
      </c>
      <c r="E2585">
        <v>12</v>
      </c>
      <c r="F2585" t="s">
        <v>88</v>
      </c>
      <c r="G2585" t="s">
        <v>11</v>
      </c>
      <c r="H2585" t="s">
        <v>12</v>
      </c>
      <c r="I2585" t="s">
        <v>2</v>
      </c>
      <c r="J2585" t="s">
        <v>16</v>
      </c>
      <c r="K2585" t="s">
        <v>4</v>
      </c>
      <c r="L2585" t="s">
        <v>5</v>
      </c>
      <c r="M2585">
        <v>1</v>
      </c>
      <c r="N2585">
        <v>83.08</v>
      </c>
      <c r="O2585">
        <v>0.15</v>
      </c>
      <c r="P2585">
        <v>42.91</v>
      </c>
      <c r="Q2585">
        <v>70.617999999999995</v>
      </c>
      <c r="R2585">
        <v>42.91</v>
      </c>
      <c r="S2585">
        <v>27.707999999999998</v>
      </c>
      <c r="T2585">
        <v>0.39236455294684075</v>
      </c>
      <c r="U2585">
        <v>2026</v>
      </c>
      <c r="V2585" t="s">
        <v>93</v>
      </c>
      <c r="W2585">
        <v>12</v>
      </c>
      <c r="X2585" t="s">
        <v>88</v>
      </c>
    </row>
    <row r="2586" spans="1:24">
      <c r="A2586">
        <v>1937</v>
      </c>
      <c r="B2586" s="14">
        <v>46369</v>
      </c>
      <c r="C2586">
        <v>2026</v>
      </c>
      <c r="D2586">
        <v>4</v>
      </c>
      <c r="E2586">
        <v>12</v>
      </c>
      <c r="F2586" t="s">
        <v>88</v>
      </c>
      <c r="G2586" t="s">
        <v>6</v>
      </c>
      <c r="H2586" t="s">
        <v>43</v>
      </c>
      <c r="I2586" t="s">
        <v>8</v>
      </c>
      <c r="J2586" t="s">
        <v>16</v>
      </c>
      <c r="K2586" t="s">
        <v>23</v>
      </c>
      <c r="L2586" t="s">
        <v>51</v>
      </c>
      <c r="M2586">
        <v>3</v>
      </c>
      <c r="N2586">
        <v>120.5</v>
      </c>
      <c r="O2586">
        <v>0.15</v>
      </c>
      <c r="P2586">
        <v>61.44</v>
      </c>
      <c r="Q2586">
        <v>307.27499999999998</v>
      </c>
      <c r="R2586">
        <v>184.32</v>
      </c>
      <c r="S2586">
        <v>122.95499999999998</v>
      </c>
      <c r="T2586">
        <v>0.40014644862094212</v>
      </c>
      <c r="U2586">
        <v>2026</v>
      </c>
      <c r="V2586" t="s">
        <v>93</v>
      </c>
      <c r="W2586">
        <v>12</v>
      </c>
      <c r="X2586" t="s">
        <v>88</v>
      </c>
    </row>
    <row r="2587" spans="1:24">
      <c r="A2587">
        <v>4720</v>
      </c>
      <c r="B2587" s="14">
        <v>46369</v>
      </c>
      <c r="C2587">
        <v>2026</v>
      </c>
      <c r="D2587">
        <v>4</v>
      </c>
      <c r="E2587">
        <v>12</v>
      </c>
      <c r="F2587" t="s">
        <v>88</v>
      </c>
      <c r="G2587" t="s">
        <v>0</v>
      </c>
      <c r="H2587" t="s">
        <v>1</v>
      </c>
      <c r="I2587" t="s">
        <v>2</v>
      </c>
      <c r="J2587" t="s">
        <v>13</v>
      </c>
      <c r="K2587" t="s">
        <v>9</v>
      </c>
      <c r="L2587" t="s">
        <v>46</v>
      </c>
      <c r="M2587">
        <v>3</v>
      </c>
      <c r="N2587">
        <v>73.040000000000006</v>
      </c>
      <c r="O2587">
        <v>0.1</v>
      </c>
      <c r="P2587">
        <v>31.78</v>
      </c>
      <c r="Q2587">
        <v>197.208</v>
      </c>
      <c r="R2587">
        <v>95.34</v>
      </c>
      <c r="S2587">
        <v>101.86799999999999</v>
      </c>
      <c r="T2587">
        <v>0.51655105269563095</v>
      </c>
      <c r="U2587">
        <v>2026</v>
      </c>
      <c r="V2587" t="s">
        <v>93</v>
      </c>
      <c r="W2587">
        <v>12</v>
      </c>
      <c r="X2587" t="s">
        <v>88</v>
      </c>
    </row>
    <row r="2588" spans="1:24">
      <c r="A2588">
        <v>91</v>
      </c>
      <c r="B2588" s="14">
        <v>46370</v>
      </c>
      <c r="C2588">
        <v>2026</v>
      </c>
      <c r="D2588">
        <v>4</v>
      </c>
      <c r="E2588">
        <v>12</v>
      </c>
      <c r="F2588" t="s">
        <v>88</v>
      </c>
      <c r="G2588" t="s">
        <v>6</v>
      </c>
      <c r="H2588" t="s">
        <v>7</v>
      </c>
      <c r="I2588" t="s">
        <v>2</v>
      </c>
      <c r="J2588" t="s">
        <v>3</v>
      </c>
      <c r="K2588" t="s">
        <v>23</v>
      </c>
      <c r="L2588" t="s">
        <v>24</v>
      </c>
      <c r="M2588">
        <v>2</v>
      </c>
      <c r="N2588">
        <v>339.95</v>
      </c>
      <c r="O2588">
        <v>0</v>
      </c>
      <c r="P2588">
        <v>195.78</v>
      </c>
      <c r="Q2588">
        <v>679.9</v>
      </c>
      <c r="R2588">
        <v>391.56</v>
      </c>
      <c r="S2588">
        <v>288.33999999999997</v>
      </c>
      <c r="T2588">
        <v>0.42409177820267685</v>
      </c>
      <c r="U2588">
        <v>2026</v>
      </c>
      <c r="V2588" t="s">
        <v>93</v>
      </c>
      <c r="W2588">
        <v>12</v>
      </c>
      <c r="X2588" t="s">
        <v>88</v>
      </c>
    </row>
    <row r="2589" spans="1:24">
      <c r="A2589">
        <v>505</v>
      </c>
      <c r="B2589" s="14">
        <v>46370</v>
      </c>
      <c r="C2589">
        <v>2026</v>
      </c>
      <c r="D2589">
        <v>4</v>
      </c>
      <c r="E2589">
        <v>12</v>
      </c>
      <c r="F2589" t="s">
        <v>88</v>
      </c>
      <c r="G2589" t="s">
        <v>0</v>
      </c>
      <c r="H2589" t="s">
        <v>50</v>
      </c>
      <c r="I2589" t="s">
        <v>28</v>
      </c>
      <c r="J2589" t="s">
        <v>3</v>
      </c>
      <c r="K2589" t="s">
        <v>23</v>
      </c>
      <c r="L2589" t="s">
        <v>29</v>
      </c>
      <c r="M2589">
        <v>2</v>
      </c>
      <c r="N2589">
        <v>199.43</v>
      </c>
      <c r="O2589">
        <v>0.05</v>
      </c>
      <c r="P2589">
        <v>106.58</v>
      </c>
      <c r="Q2589">
        <v>378.91699999999997</v>
      </c>
      <c r="R2589">
        <v>213.16</v>
      </c>
      <c r="S2589">
        <v>165.75699999999998</v>
      </c>
      <c r="T2589">
        <v>0.4374493622613923</v>
      </c>
      <c r="U2589">
        <v>2026</v>
      </c>
      <c r="V2589" t="s">
        <v>93</v>
      </c>
      <c r="W2589">
        <v>12</v>
      </c>
      <c r="X2589" t="s">
        <v>88</v>
      </c>
    </row>
    <row r="2590" spans="1:24">
      <c r="A2590">
        <v>640</v>
      </c>
      <c r="B2590" s="14">
        <v>46370</v>
      </c>
      <c r="C2590">
        <v>2026</v>
      </c>
      <c r="D2590">
        <v>4</v>
      </c>
      <c r="E2590">
        <v>12</v>
      </c>
      <c r="F2590" t="s">
        <v>88</v>
      </c>
      <c r="G2590" t="s">
        <v>0</v>
      </c>
      <c r="H2590" t="s">
        <v>50</v>
      </c>
      <c r="I2590" t="s">
        <v>2</v>
      </c>
      <c r="J2590" t="s">
        <v>3</v>
      </c>
      <c r="K2590" t="s">
        <v>34</v>
      </c>
      <c r="L2590" t="s">
        <v>45</v>
      </c>
      <c r="M2590">
        <v>2</v>
      </c>
      <c r="N2590">
        <v>51.77</v>
      </c>
      <c r="O2590">
        <v>0.05</v>
      </c>
      <c r="P2590">
        <v>21.76</v>
      </c>
      <c r="Q2590">
        <v>98.363</v>
      </c>
      <c r="R2590">
        <v>43.52</v>
      </c>
      <c r="S2590">
        <v>54.842999999999996</v>
      </c>
      <c r="T2590">
        <v>0.55755721155312465</v>
      </c>
      <c r="U2590">
        <v>2026</v>
      </c>
      <c r="V2590" t="s">
        <v>93</v>
      </c>
      <c r="W2590">
        <v>12</v>
      </c>
      <c r="X2590" t="s">
        <v>88</v>
      </c>
    </row>
    <row r="2591" spans="1:24">
      <c r="A2591">
        <v>1408</v>
      </c>
      <c r="B2591" s="14">
        <v>46370</v>
      </c>
      <c r="C2591">
        <v>2026</v>
      </c>
      <c r="D2591">
        <v>4</v>
      </c>
      <c r="E2591">
        <v>12</v>
      </c>
      <c r="F2591" t="s">
        <v>88</v>
      </c>
      <c r="G2591" t="s">
        <v>6</v>
      </c>
      <c r="H2591" t="s">
        <v>7</v>
      </c>
      <c r="I2591" t="s">
        <v>2</v>
      </c>
      <c r="J2591" t="s">
        <v>13</v>
      </c>
      <c r="K2591" t="s">
        <v>14</v>
      </c>
      <c r="L2591" t="s">
        <v>48</v>
      </c>
      <c r="M2591">
        <v>1</v>
      </c>
      <c r="N2591">
        <v>161.53</v>
      </c>
      <c r="O2591">
        <v>0</v>
      </c>
      <c r="P2591">
        <v>87.43</v>
      </c>
      <c r="Q2591">
        <v>161.53</v>
      </c>
      <c r="R2591">
        <v>87.43</v>
      </c>
      <c r="S2591">
        <v>74.099999999999994</v>
      </c>
      <c r="T2591">
        <v>0.45873831486411187</v>
      </c>
      <c r="U2591">
        <v>2026</v>
      </c>
      <c r="V2591" t="s">
        <v>93</v>
      </c>
      <c r="W2591">
        <v>12</v>
      </c>
      <c r="X2591" t="s">
        <v>88</v>
      </c>
    </row>
    <row r="2592" spans="1:24">
      <c r="A2592">
        <v>2074</v>
      </c>
      <c r="B2592" s="14">
        <v>46370</v>
      </c>
      <c r="C2592">
        <v>2026</v>
      </c>
      <c r="D2592">
        <v>4</v>
      </c>
      <c r="E2592">
        <v>12</v>
      </c>
      <c r="F2592" t="s">
        <v>88</v>
      </c>
      <c r="G2592" t="s">
        <v>6</v>
      </c>
      <c r="H2592" t="s">
        <v>43</v>
      </c>
      <c r="I2592" t="s">
        <v>8</v>
      </c>
      <c r="J2592" t="s">
        <v>16</v>
      </c>
      <c r="K2592" t="s">
        <v>9</v>
      </c>
      <c r="L2592" t="s">
        <v>17</v>
      </c>
      <c r="M2592">
        <v>4</v>
      </c>
      <c r="N2592">
        <v>145.85</v>
      </c>
      <c r="O2592">
        <v>0.1</v>
      </c>
      <c r="P2592">
        <v>79.47</v>
      </c>
      <c r="Q2592">
        <v>525.05999999999995</v>
      </c>
      <c r="R2592">
        <v>317.88</v>
      </c>
      <c r="S2592">
        <v>207.17999999999995</v>
      </c>
      <c r="T2592">
        <v>0.39458347617415146</v>
      </c>
      <c r="U2592">
        <v>2026</v>
      </c>
      <c r="V2592" t="s">
        <v>93</v>
      </c>
      <c r="W2592">
        <v>12</v>
      </c>
      <c r="X2592" t="s">
        <v>88</v>
      </c>
    </row>
    <row r="2593" spans="1:24">
      <c r="A2593">
        <v>2639</v>
      </c>
      <c r="B2593" s="14">
        <v>46370</v>
      </c>
      <c r="C2593">
        <v>2026</v>
      </c>
      <c r="D2593">
        <v>4</v>
      </c>
      <c r="E2593">
        <v>12</v>
      </c>
      <c r="F2593" t="s">
        <v>88</v>
      </c>
      <c r="G2593" t="s">
        <v>20</v>
      </c>
      <c r="H2593" t="s">
        <v>47</v>
      </c>
      <c r="I2593" t="s">
        <v>2</v>
      </c>
      <c r="J2593" t="s">
        <v>3</v>
      </c>
      <c r="K2593" t="s">
        <v>23</v>
      </c>
      <c r="L2593" t="s">
        <v>29</v>
      </c>
      <c r="M2593">
        <v>1</v>
      </c>
      <c r="N2593">
        <v>197.18</v>
      </c>
      <c r="O2593">
        <v>0</v>
      </c>
      <c r="P2593">
        <v>105.28</v>
      </c>
      <c r="Q2593">
        <v>197.18</v>
      </c>
      <c r="R2593">
        <v>105.28</v>
      </c>
      <c r="S2593">
        <v>91.9</v>
      </c>
      <c r="T2593">
        <v>0.46607160969672384</v>
      </c>
      <c r="U2593">
        <v>2026</v>
      </c>
      <c r="V2593" t="s">
        <v>93</v>
      </c>
      <c r="W2593">
        <v>12</v>
      </c>
      <c r="X2593" t="s">
        <v>88</v>
      </c>
    </row>
    <row r="2594" spans="1:24">
      <c r="A2594">
        <v>2694</v>
      </c>
      <c r="B2594" s="14">
        <v>46370</v>
      </c>
      <c r="C2594">
        <v>2026</v>
      </c>
      <c r="D2594">
        <v>4</v>
      </c>
      <c r="E2594">
        <v>12</v>
      </c>
      <c r="F2594" t="s">
        <v>88</v>
      </c>
      <c r="G2594" t="s">
        <v>20</v>
      </c>
      <c r="H2594" t="s">
        <v>31</v>
      </c>
      <c r="I2594" t="s">
        <v>2</v>
      </c>
      <c r="J2594" t="s">
        <v>13</v>
      </c>
      <c r="K2594" t="s">
        <v>23</v>
      </c>
      <c r="L2594" t="s">
        <v>51</v>
      </c>
      <c r="M2594">
        <v>1</v>
      </c>
      <c r="N2594">
        <v>124.9</v>
      </c>
      <c r="O2594">
        <v>0</v>
      </c>
      <c r="P2594">
        <v>62.16</v>
      </c>
      <c r="Q2594">
        <v>124.9</v>
      </c>
      <c r="R2594">
        <v>62.16</v>
      </c>
      <c r="S2594">
        <v>62.740000000000009</v>
      </c>
      <c r="T2594">
        <v>0.50232185748598879</v>
      </c>
      <c r="U2594">
        <v>2026</v>
      </c>
      <c r="V2594" t="s">
        <v>93</v>
      </c>
      <c r="W2594">
        <v>12</v>
      </c>
      <c r="X2594" t="s">
        <v>88</v>
      </c>
    </row>
    <row r="2595" spans="1:24">
      <c r="A2595">
        <v>2797</v>
      </c>
      <c r="B2595" s="14">
        <v>46370</v>
      </c>
      <c r="C2595">
        <v>2026</v>
      </c>
      <c r="D2595">
        <v>4</v>
      </c>
      <c r="E2595">
        <v>12</v>
      </c>
      <c r="F2595" t="s">
        <v>88</v>
      </c>
      <c r="G2595" t="s">
        <v>11</v>
      </c>
      <c r="H2595" t="s">
        <v>52</v>
      </c>
      <c r="I2595" t="s">
        <v>19</v>
      </c>
      <c r="J2595" t="s">
        <v>13</v>
      </c>
      <c r="K2595" t="s">
        <v>9</v>
      </c>
      <c r="L2595" t="s">
        <v>46</v>
      </c>
      <c r="M2595">
        <v>2</v>
      </c>
      <c r="N2595">
        <v>70.239999999999995</v>
      </c>
      <c r="O2595">
        <v>0.1</v>
      </c>
      <c r="P2595">
        <v>32.130000000000003</v>
      </c>
      <c r="Q2595">
        <v>126.43199999999999</v>
      </c>
      <c r="R2595">
        <v>64.260000000000005</v>
      </c>
      <c r="S2595">
        <v>62.171999999999983</v>
      </c>
      <c r="T2595">
        <v>0.49174259681093385</v>
      </c>
      <c r="U2595">
        <v>2026</v>
      </c>
      <c r="V2595" t="s">
        <v>93</v>
      </c>
      <c r="W2595">
        <v>12</v>
      </c>
      <c r="X2595" t="s">
        <v>88</v>
      </c>
    </row>
    <row r="2596" spans="1:24">
      <c r="A2596">
        <v>2811</v>
      </c>
      <c r="B2596" s="14">
        <v>46370</v>
      </c>
      <c r="C2596">
        <v>2026</v>
      </c>
      <c r="D2596">
        <v>4</v>
      </c>
      <c r="E2596">
        <v>12</v>
      </c>
      <c r="F2596" t="s">
        <v>88</v>
      </c>
      <c r="G2596" t="s">
        <v>6</v>
      </c>
      <c r="H2596" t="s">
        <v>41</v>
      </c>
      <c r="I2596" t="s">
        <v>19</v>
      </c>
      <c r="J2596" t="s">
        <v>16</v>
      </c>
      <c r="K2596" t="s">
        <v>9</v>
      </c>
      <c r="L2596" t="s">
        <v>17</v>
      </c>
      <c r="M2596">
        <v>5</v>
      </c>
      <c r="N2596">
        <v>145.6</v>
      </c>
      <c r="O2596">
        <v>0.15</v>
      </c>
      <c r="P2596">
        <v>81.180000000000007</v>
      </c>
      <c r="Q2596">
        <v>618.79999999999995</v>
      </c>
      <c r="R2596">
        <v>405.90000000000003</v>
      </c>
      <c r="S2596">
        <v>212.89999999999992</v>
      </c>
      <c r="T2596">
        <v>0.34405300581771159</v>
      </c>
      <c r="U2596">
        <v>2026</v>
      </c>
      <c r="V2596" t="s">
        <v>93</v>
      </c>
      <c r="W2596">
        <v>12</v>
      </c>
      <c r="X2596" t="s">
        <v>88</v>
      </c>
    </row>
    <row r="2597" spans="1:24">
      <c r="A2597">
        <v>4037</v>
      </c>
      <c r="B2597" s="14">
        <v>46370</v>
      </c>
      <c r="C2597">
        <v>2026</v>
      </c>
      <c r="D2597">
        <v>4</v>
      </c>
      <c r="E2597">
        <v>12</v>
      </c>
      <c r="F2597" t="s">
        <v>88</v>
      </c>
      <c r="G2597" t="s">
        <v>20</v>
      </c>
      <c r="H2597" t="s">
        <v>33</v>
      </c>
      <c r="I2597" t="s">
        <v>19</v>
      </c>
      <c r="J2597" t="s">
        <v>3</v>
      </c>
      <c r="K2597" t="s">
        <v>9</v>
      </c>
      <c r="L2597" t="s">
        <v>37</v>
      </c>
      <c r="M2597">
        <v>1</v>
      </c>
      <c r="N2597">
        <v>152.4</v>
      </c>
      <c r="O2597">
        <v>0.05</v>
      </c>
      <c r="P2597">
        <v>77.98</v>
      </c>
      <c r="Q2597">
        <v>144.78</v>
      </c>
      <c r="R2597">
        <v>77.98</v>
      </c>
      <c r="S2597">
        <v>66.8</v>
      </c>
      <c r="T2597">
        <v>0.46138969470921398</v>
      </c>
      <c r="U2597">
        <v>2026</v>
      </c>
      <c r="V2597" t="s">
        <v>93</v>
      </c>
      <c r="W2597">
        <v>12</v>
      </c>
      <c r="X2597" t="s">
        <v>88</v>
      </c>
    </row>
    <row r="2598" spans="1:24">
      <c r="A2598">
        <v>4629</v>
      </c>
      <c r="B2598" s="14">
        <v>46370</v>
      </c>
      <c r="C2598">
        <v>2026</v>
      </c>
      <c r="D2598">
        <v>4</v>
      </c>
      <c r="E2598">
        <v>12</v>
      </c>
      <c r="F2598" t="s">
        <v>88</v>
      </c>
      <c r="G2598" t="s">
        <v>11</v>
      </c>
      <c r="H2598" t="s">
        <v>12</v>
      </c>
      <c r="I2598" t="s">
        <v>2</v>
      </c>
      <c r="J2598" t="s">
        <v>13</v>
      </c>
      <c r="K2598" t="s">
        <v>14</v>
      </c>
      <c r="L2598" t="s">
        <v>15</v>
      </c>
      <c r="M2598">
        <v>1</v>
      </c>
      <c r="N2598">
        <v>36.17</v>
      </c>
      <c r="O2598">
        <v>0.05</v>
      </c>
      <c r="P2598">
        <v>13.87</v>
      </c>
      <c r="Q2598">
        <v>34.361499999999999</v>
      </c>
      <c r="R2598">
        <v>13.87</v>
      </c>
      <c r="S2598">
        <v>20.491500000000002</v>
      </c>
      <c r="T2598">
        <v>0.59635056676803988</v>
      </c>
      <c r="U2598">
        <v>2026</v>
      </c>
      <c r="V2598" t="s">
        <v>93</v>
      </c>
      <c r="W2598">
        <v>12</v>
      </c>
      <c r="X2598" t="s">
        <v>88</v>
      </c>
    </row>
    <row r="2599" spans="1:24">
      <c r="A2599">
        <v>2455</v>
      </c>
      <c r="B2599" s="14">
        <v>46371</v>
      </c>
      <c r="C2599">
        <v>2026</v>
      </c>
      <c r="D2599">
        <v>4</v>
      </c>
      <c r="E2599">
        <v>12</v>
      </c>
      <c r="F2599" t="s">
        <v>88</v>
      </c>
      <c r="G2599" t="s">
        <v>6</v>
      </c>
      <c r="H2599" t="s">
        <v>43</v>
      </c>
      <c r="I2599" t="s">
        <v>2</v>
      </c>
      <c r="J2599" t="s">
        <v>3</v>
      </c>
      <c r="K2599" t="s">
        <v>23</v>
      </c>
      <c r="L2599" t="s">
        <v>51</v>
      </c>
      <c r="M2599">
        <v>3</v>
      </c>
      <c r="N2599">
        <v>126.21</v>
      </c>
      <c r="O2599">
        <v>0.1</v>
      </c>
      <c r="P2599">
        <v>60.65</v>
      </c>
      <c r="Q2599">
        <v>340.767</v>
      </c>
      <c r="R2599">
        <v>181.95</v>
      </c>
      <c r="S2599">
        <v>158.81700000000001</v>
      </c>
      <c r="T2599">
        <v>0.46605745274630467</v>
      </c>
      <c r="U2599">
        <v>2026</v>
      </c>
      <c r="V2599" t="s">
        <v>93</v>
      </c>
      <c r="W2599">
        <v>12</v>
      </c>
      <c r="X2599" t="s">
        <v>88</v>
      </c>
    </row>
    <row r="2600" spans="1:24">
      <c r="A2600">
        <v>3184</v>
      </c>
      <c r="B2600" s="14">
        <v>46371</v>
      </c>
      <c r="C2600">
        <v>2026</v>
      </c>
      <c r="D2600">
        <v>4</v>
      </c>
      <c r="E2600">
        <v>12</v>
      </c>
      <c r="F2600" t="s">
        <v>88</v>
      </c>
      <c r="G2600" t="s">
        <v>20</v>
      </c>
      <c r="H2600" t="s">
        <v>47</v>
      </c>
      <c r="I2600" t="s">
        <v>8</v>
      </c>
      <c r="J2600" t="s">
        <v>3</v>
      </c>
      <c r="K2600" t="s">
        <v>9</v>
      </c>
      <c r="L2600" t="s">
        <v>17</v>
      </c>
      <c r="M2600">
        <v>6</v>
      </c>
      <c r="N2600">
        <v>143.72999999999999</v>
      </c>
      <c r="O2600">
        <v>0.15</v>
      </c>
      <c r="P2600">
        <v>77.27</v>
      </c>
      <c r="Q2600">
        <v>733.02299999999991</v>
      </c>
      <c r="R2600">
        <v>463.62</v>
      </c>
      <c r="S2600">
        <v>269.40299999999991</v>
      </c>
      <c r="T2600">
        <v>0.36752325643260847</v>
      </c>
      <c r="U2600">
        <v>2026</v>
      </c>
      <c r="V2600" t="s">
        <v>93</v>
      </c>
      <c r="W2600">
        <v>12</v>
      </c>
      <c r="X2600" t="s">
        <v>88</v>
      </c>
    </row>
    <row r="2601" spans="1:24">
      <c r="A2601">
        <v>3363</v>
      </c>
      <c r="B2601" s="14">
        <v>46371</v>
      </c>
      <c r="C2601">
        <v>2026</v>
      </c>
      <c r="D2601">
        <v>4</v>
      </c>
      <c r="E2601">
        <v>12</v>
      </c>
      <c r="F2601" t="s">
        <v>88</v>
      </c>
      <c r="G2601" t="s">
        <v>6</v>
      </c>
      <c r="H2601" t="s">
        <v>43</v>
      </c>
      <c r="I2601" t="s">
        <v>28</v>
      </c>
      <c r="J2601" t="s">
        <v>13</v>
      </c>
      <c r="K2601" t="s">
        <v>9</v>
      </c>
      <c r="L2601" t="s">
        <v>17</v>
      </c>
      <c r="M2601">
        <v>4</v>
      </c>
      <c r="N2601">
        <v>146.38999999999999</v>
      </c>
      <c r="O2601">
        <v>0</v>
      </c>
      <c r="P2601">
        <v>78.95</v>
      </c>
      <c r="Q2601">
        <v>585.55999999999995</v>
      </c>
      <c r="R2601">
        <v>315.8</v>
      </c>
      <c r="S2601">
        <v>269.75999999999993</v>
      </c>
      <c r="T2601">
        <v>0.46068720541020552</v>
      </c>
      <c r="U2601">
        <v>2026</v>
      </c>
      <c r="V2601" t="s">
        <v>93</v>
      </c>
      <c r="W2601">
        <v>12</v>
      </c>
      <c r="X2601" t="s">
        <v>88</v>
      </c>
    </row>
    <row r="2602" spans="1:24">
      <c r="A2602">
        <v>3373</v>
      </c>
      <c r="B2602" s="14">
        <v>46371</v>
      </c>
      <c r="C2602">
        <v>2026</v>
      </c>
      <c r="D2602">
        <v>4</v>
      </c>
      <c r="E2602">
        <v>12</v>
      </c>
      <c r="F2602" t="s">
        <v>88</v>
      </c>
      <c r="G2602" t="s">
        <v>6</v>
      </c>
      <c r="H2602" t="s">
        <v>43</v>
      </c>
      <c r="I2602" t="s">
        <v>28</v>
      </c>
      <c r="J2602" t="s">
        <v>3</v>
      </c>
      <c r="K2602" t="s">
        <v>9</v>
      </c>
      <c r="L2602" t="s">
        <v>10</v>
      </c>
      <c r="M2602">
        <v>2</v>
      </c>
      <c r="N2602">
        <v>89.84</v>
      </c>
      <c r="O2602">
        <v>0.05</v>
      </c>
      <c r="P2602">
        <v>45.17</v>
      </c>
      <c r="Q2602">
        <v>170.696</v>
      </c>
      <c r="R2602">
        <v>90.34</v>
      </c>
      <c r="S2602">
        <v>80.355999999999995</v>
      </c>
      <c r="T2602">
        <v>0.47075502647982376</v>
      </c>
      <c r="U2602">
        <v>2026</v>
      </c>
      <c r="V2602" t="s">
        <v>93</v>
      </c>
      <c r="W2602">
        <v>12</v>
      </c>
      <c r="X2602" t="s">
        <v>88</v>
      </c>
    </row>
    <row r="2603" spans="1:24">
      <c r="A2603">
        <v>3799</v>
      </c>
      <c r="B2603" s="14">
        <v>46371</v>
      </c>
      <c r="C2603">
        <v>2026</v>
      </c>
      <c r="D2603">
        <v>4</v>
      </c>
      <c r="E2603">
        <v>12</v>
      </c>
      <c r="F2603" t="s">
        <v>88</v>
      </c>
      <c r="G2603" t="s">
        <v>11</v>
      </c>
      <c r="H2603" t="s">
        <v>39</v>
      </c>
      <c r="I2603" t="s">
        <v>19</v>
      </c>
      <c r="J2603" t="s">
        <v>13</v>
      </c>
      <c r="K2603" t="s">
        <v>34</v>
      </c>
      <c r="L2603" t="s">
        <v>45</v>
      </c>
      <c r="M2603">
        <v>3</v>
      </c>
      <c r="N2603">
        <v>49.67</v>
      </c>
      <c r="O2603">
        <v>0.05</v>
      </c>
      <c r="P2603">
        <v>21.5</v>
      </c>
      <c r="Q2603">
        <v>141.55949999999999</v>
      </c>
      <c r="R2603">
        <v>64.5</v>
      </c>
      <c r="S2603">
        <v>77.059499999999986</v>
      </c>
      <c r="T2603">
        <v>0.54436120500566898</v>
      </c>
      <c r="U2603">
        <v>2026</v>
      </c>
      <c r="V2603" t="s">
        <v>93</v>
      </c>
      <c r="W2603">
        <v>12</v>
      </c>
      <c r="X2603" t="s">
        <v>88</v>
      </c>
    </row>
    <row r="2604" spans="1:24">
      <c r="A2604">
        <v>5002</v>
      </c>
      <c r="B2604" s="14">
        <v>46371</v>
      </c>
      <c r="C2604">
        <v>2026</v>
      </c>
      <c r="D2604">
        <v>4</v>
      </c>
      <c r="E2604">
        <v>12</v>
      </c>
      <c r="F2604" t="s">
        <v>88</v>
      </c>
      <c r="G2604" t="s">
        <v>6</v>
      </c>
      <c r="H2604" t="s">
        <v>49</v>
      </c>
      <c r="I2604" t="s">
        <v>8</v>
      </c>
      <c r="J2604" t="s">
        <v>16</v>
      </c>
      <c r="K2604" t="s">
        <v>9</v>
      </c>
      <c r="L2604" t="s">
        <v>10</v>
      </c>
      <c r="M2604">
        <v>4</v>
      </c>
      <c r="N2604">
        <v>94.3</v>
      </c>
      <c r="O2604">
        <v>0.1</v>
      </c>
      <c r="P2604">
        <v>44.36</v>
      </c>
      <c r="Q2604">
        <v>339.48</v>
      </c>
      <c r="R2604">
        <v>177.44</v>
      </c>
      <c r="S2604">
        <v>162.04000000000002</v>
      </c>
      <c r="T2604">
        <v>0.47731825144338402</v>
      </c>
      <c r="U2604">
        <v>2026</v>
      </c>
      <c r="V2604" t="s">
        <v>93</v>
      </c>
      <c r="W2604">
        <v>12</v>
      </c>
      <c r="X2604" t="s">
        <v>88</v>
      </c>
    </row>
    <row r="2605" spans="1:24">
      <c r="A2605">
        <v>2896</v>
      </c>
      <c r="B2605" s="14">
        <v>46372</v>
      </c>
      <c r="C2605">
        <v>2026</v>
      </c>
      <c r="D2605">
        <v>4</v>
      </c>
      <c r="E2605">
        <v>12</v>
      </c>
      <c r="F2605" t="s">
        <v>88</v>
      </c>
      <c r="G2605" t="s">
        <v>6</v>
      </c>
      <c r="H2605" t="s">
        <v>43</v>
      </c>
      <c r="I2605" t="s">
        <v>19</v>
      </c>
      <c r="J2605" t="s">
        <v>16</v>
      </c>
      <c r="K2605" t="s">
        <v>34</v>
      </c>
      <c r="L2605" t="s">
        <v>42</v>
      </c>
      <c r="M2605">
        <v>2</v>
      </c>
      <c r="N2605">
        <v>36.020000000000003</v>
      </c>
      <c r="O2605">
        <v>0.1</v>
      </c>
      <c r="P2605">
        <v>13.59</v>
      </c>
      <c r="Q2605">
        <v>64.836000000000013</v>
      </c>
      <c r="R2605">
        <v>27.18</v>
      </c>
      <c r="S2605">
        <v>37.656000000000013</v>
      </c>
      <c r="T2605">
        <v>0.58078845086063302</v>
      </c>
      <c r="U2605">
        <v>2026</v>
      </c>
      <c r="V2605" t="s">
        <v>93</v>
      </c>
      <c r="W2605">
        <v>12</v>
      </c>
      <c r="X2605" t="s">
        <v>88</v>
      </c>
    </row>
    <row r="2606" spans="1:24">
      <c r="A2606">
        <v>3334</v>
      </c>
      <c r="B2606" s="14">
        <v>46372</v>
      </c>
      <c r="C2606">
        <v>2026</v>
      </c>
      <c r="D2606">
        <v>4</v>
      </c>
      <c r="E2606">
        <v>12</v>
      </c>
      <c r="F2606" t="s">
        <v>88</v>
      </c>
      <c r="G2606" t="s">
        <v>6</v>
      </c>
      <c r="H2606" t="s">
        <v>49</v>
      </c>
      <c r="I2606" t="s">
        <v>2</v>
      </c>
      <c r="J2606" t="s">
        <v>3</v>
      </c>
      <c r="K2606" t="s">
        <v>9</v>
      </c>
      <c r="L2606" t="s">
        <v>37</v>
      </c>
      <c r="M2606">
        <v>1</v>
      </c>
      <c r="N2606">
        <v>154.12</v>
      </c>
      <c r="O2606">
        <v>0</v>
      </c>
      <c r="P2606">
        <v>77.45</v>
      </c>
      <c r="Q2606">
        <v>154.12</v>
      </c>
      <c r="R2606">
        <v>77.45</v>
      </c>
      <c r="S2606">
        <v>76.67</v>
      </c>
      <c r="T2606">
        <v>0.49746950428237735</v>
      </c>
      <c r="U2606">
        <v>2026</v>
      </c>
      <c r="V2606" t="s">
        <v>93</v>
      </c>
      <c r="W2606">
        <v>12</v>
      </c>
      <c r="X2606" t="s">
        <v>88</v>
      </c>
    </row>
    <row r="2607" spans="1:24">
      <c r="A2607">
        <v>3469</v>
      </c>
      <c r="B2607" s="14">
        <v>46372</v>
      </c>
      <c r="C2607">
        <v>2026</v>
      </c>
      <c r="D2607">
        <v>4</v>
      </c>
      <c r="E2607">
        <v>12</v>
      </c>
      <c r="F2607" t="s">
        <v>88</v>
      </c>
      <c r="G2607" t="s">
        <v>0</v>
      </c>
      <c r="H2607" t="s">
        <v>36</v>
      </c>
      <c r="I2607" t="s">
        <v>2</v>
      </c>
      <c r="J2607" t="s">
        <v>3</v>
      </c>
      <c r="K2607" t="s">
        <v>9</v>
      </c>
      <c r="L2607" t="s">
        <v>37</v>
      </c>
      <c r="M2607">
        <v>1</v>
      </c>
      <c r="N2607">
        <v>150.88</v>
      </c>
      <c r="O2607">
        <v>0.05</v>
      </c>
      <c r="P2607">
        <v>81.02</v>
      </c>
      <c r="Q2607">
        <v>143.33599999999998</v>
      </c>
      <c r="R2607">
        <v>81.02</v>
      </c>
      <c r="S2607">
        <v>62.315999999999988</v>
      </c>
      <c r="T2607">
        <v>0.43475470223809787</v>
      </c>
      <c r="U2607">
        <v>2026</v>
      </c>
      <c r="V2607" t="s">
        <v>93</v>
      </c>
      <c r="W2607">
        <v>12</v>
      </c>
      <c r="X2607" t="s">
        <v>88</v>
      </c>
    </row>
    <row r="2608" spans="1:24">
      <c r="A2608">
        <v>569</v>
      </c>
      <c r="B2608" s="14">
        <v>46373</v>
      </c>
      <c r="C2608">
        <v>2026</v>
      </c>
      <c r="D2608">
        <v>4</v>
      </c>
      <c r="E2608">
        <v>12</v>
      </c>
      <c r="F2608" t="s">
        <v>88</v>
      </c>
      <c r="G2608" t="s">
        <v>11</v>
      </c>
      <c r="H2608" t="s">
        <v>12</v>
      </c>
      <c r="I2608" t="s">
        <v>28</v>
      </c>
      <c r="J2608" t="s">
        <v>13</v>
      </c>
      <c r="K2608" t="s">
        <v>4</v>
      </c>
      <c r="L2608" t="s">
        <v>26</v>
      </c>
      <c r="M2608">
        <v>2</v>
      </c>
      <c r="N2608">
        <v>40.479999999999997</v>
      </c>
      <c r="O2608">
        <v>0</v>
      </c>
      <c r="P2608">
        <v>16.23</v>
      </c>
      <c r="Q2608">
        <v>80.959999999999994</v>
      </c>
      <c r="R2608">
        <v>32.46</v>
      </c>
      <c r="S2608">
        <v>48.499999999999993</v>
      </c>
      <c r="T2608">
        <v>0.5990612648221344</v>
      </c>
      <c r="U2608">
        <v>2026</v>
      </c>
      <c r="V2608" t="s">
        <v>93</v>
      </c>
      <c r="W2608">
        <v>12</v>
      </c>
      <c r="X2608" t="s">
        <v>88</v>
      </c>
    </row>
    <row r="2609" spans="1:24">
      <c r="A2609">
        <v>2404</v>
      </c>
      <c r="B2609" s="14">
        <v>46373</v>
      </c>
      <c r="C2609">
        <v>2026</v>
      </c>
      <c r="D2609">
        <v>4</v>
      </c>
      <c r="E2609">
        <v>12</v>
      </c>
      <c r="F2609" t="s">
        <v>88</v>
      </c>
      <c r="G2609" t="s">
        <v>11</v>
      </c>
      <c r="H2609" t="s">
        <v>39</v>
      </c>
      <c r="I2609" t="s">
        <v>28</v>
      </c>
      <c r="J2609" t="s">
        <v>16</v>
      </c>
      <c r="K2609" t="s">
        <v>14</v>
      </c>
      <c r="L2609" t="s">
        <v>48</v>
      </c>
      <c r="M2609">
        <v>3</v>
      </c>
      <c r="N2609">
        <v>163.34</v>
      </c>
      <c r="O2609">
        <v>0.1</v>
      </c>
      <c r="P2609">
        <v>88.53</v>
      </c>
      <c r="Q2609">
        <v>441.01799999999997</v>
      </c>
      <c r="R2609">
        <v>265.59000000000003</v>
      </c>
      <c r="S2609">
        <v>175.42799999999994</v>
      </c>
      <c r="T2609">
        <v>0.39777968246194023</v>
      </c>
      <c r="U2609">
        <v>2026</v>
      </c>
      <c r="V2609" t="s">
        <v>93</v>
      </c>
      <c r="W2609">
        <v>12</v>
      </c>
      <c r="X2609" t="s">
        <v>88</v>
      </c>
    </row>
    <row r="2610" spans="1:24">
      <c r="A2610">
        <v>4682</v>
      </c>
      <c r="B2610" s="14">
        <v>46373</v>
      </c>
      <c r="C2610">
        <v>2026</v>
      </c>
      <c r="D2610">
        <v>4</v>
      </c>
      <c r="E2610">
        <v>12</v>
      </c>
      <c r="F2610" t="s">
        <v>88</v>
      </c>
      <c r="G2610" t="s">
        <v>20</v>
      </c>
      <c r="H2610" t="s">
        <v>21</v>
      </c>
      <c r="I2610" t="s">
        <v>19</v>
      </c>
      <c r="J2610" t="s">
        <v>13</v>
      </c>
      <c r="K2610" t="s">
        <v>34</v>
      </c>
      <c r="L2610" t="s">
        <v>35</v>
      </c>
      <c r="M2610">
        <v>2</v>
      </c>
      <c r="N2610">
        <v>40.89</v>
      </c>
      <c r="O2610">
        <v>0</v>
      </c>
      <c r="P2610">
        <v>14.95</v>
      </c>
      <c r="Q2610">
        <v>81.78</v>
      </c>
      <c r="R2610">
        <v>29.9</v>
      </c>
      <c r="S2610">
        <v>51.88</v>
      </c>
      <c r="T2610">
        <v>0.63438493519197847</v>
      </c>
      <c r="U2610">
        <v>2026</v>
      </c>
      <c r="V2610" t="s">
        <v>93</v>
      </c>
      <c r="W2610">
        <v>12</v>
      </c>
      <c r="X2610" t="s">
        <v>88</v>
      </c>
    </row>
    <row r="2611" spans="1:24">
      <c r="A2611">
        <v>4888</v>
      </c>
      <c r="B2611" s="14">
        <v>46373</v>
      </c>
      <c r="C2611">
        <v>2026</v>
      </c>
      <c r="D2611">
        <v>4</v>
      </c>
      <c r="E2611">
        <v>12</v>
      </c>
      <c r="F2611" t="s">
        <v>88</v>
      </c>
      <c r="G2611" t="s">
        <v>11</v>
      </c>
      <c r="H2611" t="s">
        <v>12</v>
      </c>
      <c r="I2611" t="s">
        <v>28</v>
      </c>
      <c r="J2611" t="s">
        <v>13</v>
      </c>
      <c r="K2611" t="s">
        <v>34</v>
      </c>
      <c r="L2611" t="s">
        <v>35</v>
      </c>
      <c r="M2611">
        <v>1</v>
      </c>
      <c r="N2611">
        <v>40.159999999999997</v>
      </c>
      <c r="O2611">
        <v>0.15</v>
      </c>
      <c r="P2611">
        <v>14.46</v>
      </c>
      <c r="Q2611">
        <v>34.135999999999996</v>
      </c>
      <c r="R2611">
        <v>14.46</v>
      </c>
      <c r="S2611">
        <v>19.675999999999995</v>
      </c>
      <c r="T2611">
        <v>0.576400281228029</v>
      </c>
      <c r="U2611">
        <v>2026</v>
      </c>
      <c r="V2611" t="s">
        <v>93</v>
      </c>
      <c r="W2611">
        <v>12</v>
      </c>
      <c r="X2611" t="s">
        <v>88</v>
      </c>
    </row>
    <row r="2612" spans="1:24">
      <c r="A2612">
        <v>4923</v>
      </c>
      <c r="B2612" s="14">
        <v>46373</v>
      </c>
      <c r="C2612">
        <v>2026</v>
      </c>
      <c r="D2612">
        <v>4</v>
      </c>
      <c r="E2612">
        <v>12</v>
      </c>
      <c r="F2612" t="s">
        <v>88</v>
      </c>
      <c r="G2612" t="s">
        <v>20</v>
      </c>
      <c r="H2612" t="s">
        <v>47</v>
      </c>
      <c r="I2612" t="s">
        <v>2</v>
      </c>
      <c r="J2612" t="s">
        <v>13</v>
      </c>
      <c r="K2612" t="s">
        <v>23</v>
      </c>
      <c r="L2612" t="s">
        <v>40</v>
      </c>
      <c r="M2612">
        <v>2</v>
      </c>
      <c r="N2612">
        <v>79.86</v>
      </c>
      <c r="O2612">
        <v>0</v>
      </c>
      <c r="P2612">
        <v>39.049999999999997</v>
      </c>
      <c r="Q2612">
        <v>159.72</v>
      </c>
      <c r="R2612">
        <v>78.099999999999994</v>
      </c>
      <c r="S2612">
        <v>81.62</v>
      </c>
      <c r="T2612">
        <v>0.51101928374655647</v>
      </c>
      <c r="U2612">
        <v>2026</v>
      </c>
      <c r="V2612" t="s">
        <v>93</v>
      </c>
      <c r="W2612">
        <v>12</v>
      </c>
      <c r="X2612" t="s">
        <v>88</v>
      </c>
    </row>
    <row r="2613" spans="1:24">
      <c r="A2613">
        <v>131</v>
      </c>
      <c r="B2613" s="14">
        <v>46374</v>
      </c>
      <c r="C2613">
        <v>2026</v>
      </c>
      <c r="D2613">
        <v>4</v>
      </c>
      <c r="E2613">
        <v>12</v>
      </c>
      <c r="F2613" t="s">
        <v>88</v>
      </c>
      <c r="G2613" t="s">
        <v>6</v>
      </c>
      <c r="H2613" t="s">
        <v>41</v>
      </c>
      <c r="I2613" t="s">
        <v>28</v>
      </c>
      <c r="J2613" t="s">
        <v>3</v>
      </c>
      <c r="K2613" t="s">
        <v>23</v>
      </c>
      <c r="L2613" t="s">
        <v>51</v>
      </c>
      <c r="M2613">
        <v>2</v>
      </c>
      <c r="N2613">
        <v>123.42</v>
      </c>
      <c r="O2613">
        <v>0.1</v>
      </c>
      <c r="P2613">
        <v>60.03</v>
      </c>
      <c r="Q2613">
        <v>222.15600000000001</v>
      </c>
      <c r="R2613">
        <v>120.06</v>
      </c>
      <c r="S2613">
        <v>102.096</v>
      </c>
      <c r="T2613">
        <v>0.45956895154756117</v>
      </c>
      <c r="U2613">
        <v>2026</v>
      </c>
      <c r="V2613" t="s">
        <v>93</v>
      </c>
      <c r="W2613">
        <v>12</v>
      </c>
      <c r="X2613" t="s">
        <v>88</v>
      </c>
    </row>
    <row r="2614" spans="1:24">
      <c r="A2614">
        <v>349</v>
      </c>
      <c r="B2614" s="14">
        <v>46374</v>
      </c>
      <c r="C2614">
        <v>2026</v>
      </c>
      <c r="D2614">
        <v>4</v>
      </c>
      <c r="E2614">
        <v>12</v>
      </c>
      <c r="F2614" t="s">
        <v>88</v>
      </c>
      <c r="G2614" t="s">
        <v>11</v>
      </c>
      <c r="H2614" t="s">
        <v>12</v>
      </c>
      <c r="I2614" t="s">
        <v>2</v>
      </c>
      <c r="J2614" t="s">
        <v>3</v>
      </c>
      <c r="K2614" t="s">
        <v>14</v>
      </c>
      <c r="L2614" t="s">
        <v>32</v>
      </c>
      <c r="M2614">
        <v>1</v>
      </c>
      <c r="N2614">
        <v>47.61</v>
      </c>
      <c r="O2614">
        <v>0.05</v>
      </c>
      <c r="P2614">
        <v>18.18</v>
      </c>
      <c r="Q2614">
        <v>45.229499999999994</v>
      </c>
      <c r="R2614">
        <v>18.18</v>
      </c>
      <c r="S2614">
        <v>27.049499999999995</v>
      </c>
      <c r="T2614">
        <v>0.59804994527907662</v>
      </c>
      <c r="U2614">
        <v>2026</v>
      </c>
      <c r="V2614" t="s">
        <v>93</v>
      </c>
      <c r="W2614">
        <v>12</v>
      </c>
      <c r="X2614" t="s">
        <v>88</v>
      </c>
    </row>
    <row r="2615" spans="1:24">
      <c r="A2615">
        <v>1131</v>
      </c>
      <c r="B2615" s="14">
        <v>46374</v>
      </c>
      <c r="C2615">
        <v>2026</v>
      </c>
      <c r="D2615">
        <v>4</v>
      </c>
      <c r="E2615">
        <v>12</v>
      </c>
      <c r="F2615" t="s">
        <v>88</v>
      </c>
      <c r="G2615" t="s">
        <v>20</v>
      </c>
      <c r="H2615" t="s">
        <v>33</v>
      </c>
      <c r="I2615" t="s">
        <v>2</v>
      </c>
      <c r="J2615" t="s">
        <v>3</v>
      </c>
      <c r="K2615" t="s">
        <v>9</v>
      </c>
      <c r="L2615" t="s">
        <v>10</v>
      </c>
      <c r="M2615">
        <v>2</v>
      </c>
      <c r="N2615">
        <v>93.88</v>
      </c>
      <c r="O2615">
        <v>0.1</v>
      </c>
      <c r="P2615">
        <v>45.89</v>
      </c>
      <c r="Q2615">
        <v>168.98400000000001</v>
      </c>
      <c r="R2615">
        <v>91.78</v>
      </c>
      <c r="S2615">
        <v>77.204000000000008</v>
      </c>
      <c r="T2615">
        <v>0.45687165648818823</v>
      </c>
      <c r="U2615">
        <v>2026</v>
      </c>
      <c r="V2615" t="s">
        <v>93</v>
      </c>
      <c r="W2615">
        <v>12</v>
      </c>
      <c r="X2615" t="s">
        <v>88</v>
      </c>
    </row>
    <row r="2616" spans="1:24">
      <c r="A2616">
        <v>2738</v>
      </c>
      <c r="B2616" s="14">
        <v>46374</v>
      </c>
      <c r="C2616">
        <v>2026</v>
      </c>
      <c r="D2616">
        <v>4</v>
      </c>
      <c r="E2616">
        <v>12</v>
      </c>
      <c r="F2616" t="s">
        <v>88</v>
      </c>
      <c r="G2616" t="s">
        <v>6</v>
      </c>
      <c r="H2616" t="s">
        <v>41</v>
      </c>
      <c r="I2616" t="s">
        <v>2</v>
      </c>
      <c r="J2616" t="s">
        <v>13</v>
      </c>
      <c r="K2616" t="s">
        <v>9</v>
      </c>
      <c r="L2616" t="s">
        <v>17</v>
      </c>
      <c r="M2616">
        <v>3</v>
      </c>
      <c r="N2616">
        <v>145.43</v>
      </c>
      <c r="O2616">
        <v>0.05</v>
      </c>
      <c r="P2616">
        <v>81.72</v>
      </c>
      <c r="Q2616">
        <v>414.47550000000001</v>
      </c>
      <c r="R2616">
        <v>245.16</v>
      </c>
      <c r="S2616">
        <v>169.31550000000001</v>
      </c>
      <c r="T2616">
        <v>0.40850544845232106</v>
      </c>
      <c r="U2616">
        <v>2026</v>
      </c>
      <c r="V2616" t="s">
        <v>93</v>
      </c>
      <c r="W2616">
        <v>12</v>
      </c>
      <c r="X2616" t="s">
        <v>88</v>
      </c>
    </row>
    <row r="2617" spans="1:24">
      <c r="A2617">
        <v>4400</v>
      </c>
      <c r="B2617" s="14">
        <v>46374</v>
      </c>
      <c r="C2617">
        <v>2026</v>
      </c>
      <c r="D2617">
        <v>4</v>
      </c>
      <c r="E2617">
        <v>12</v>
      </c>
      <c r="F2617" t="s">
        <v>88</v>
      </c>
      <c r="G2617" t="s">
        <v>20</v>
      </c>
      <c r="H2617" t="s">
        <v>21</v>
      </c>
      <c r="I2617" t="s">
        <v>2</v>
      </c>
      <c r="J2617" t="s">
        <v>3</v>
      </c>
      <c r="K2617" t="s">
        <v>14</v>
      </c>
      <c r="L2617" t="s">
        <v>15</v>
      </c>
      <c r="M2617">
        <v>2</v>
      </c>
      <c r="N2617">
        <v>36.89</v>
      </c>
      <c r="O2617">
        <v>0.1</v>
      </c>
      <c r="P2617">
        <v>13.74</v>
      </c>
      <c r="Q2617">
        <v>66.402000000000001</v>
      </c>
      <c r="R2617">
        <v>27.48</v>
      </c>
      <c r="S2617">
        <v>38.921999999999997</v>
      </c>
      <c r="T2617">
        <v>0.58615704346254627</v>
      </c>
      <c r="U2617">
        <v>2026</v>
      </c>
      <c r="V2617" t="s">
        <v>93</v>
      </c>
      <c r="W2617">
        <v>12</v>
      </c>
      <c r="X2617" t="s">
        <v>88</v>
      </c>
    </row>
    <row r="2618" spans="1:24">
      <c r="A2618">
        <v>3122</v>
      </c>
      <c r="B2618" s="14">
        <v>46375</v>
      </c>
      <c r="C2618">
        <v>2026</v>
      </c>
      <c r="D2618">
        <v>4</v>
      </c>
      <c r="E2618">
        <v>12</v>
      </c>
      <c r="F2618" t="s">
        <v>88</v>
      </c>
      <c r="G2618" t="s">
        <v>0</v>
      </c>
      <c r="H2618" t="s">
        <v>1</v>
      </c>
      <c r="I2618" t="s">
        <v>28</v>
      </c>
      <c r="J2618" t="s">
        <v>3</v>
      </c>
      <c r="K2618" t="s">
        <v>9</v>
      </c>
      <c r="L2618" t="s">
        <v>17</v>
      </c>
      <c r="M2618">
        <v>1</v>
      </c>
      <c r="N2618">
        <v>145.44</v>
      </c>
      <c r="O2618">
        <v>0.1</v>
      </c>
      <c r="P2618">
        <v>80.42</v>
      </c>
      <c r="Q2618">
        <v>130.89600000000002</v>
      </c>
      <c r="R2618">
        <v>80.42</v>
      </c>
      <c r="S2618">
        <v>50.476000000000013</v>
      </c>
      <c r="T2618">
        <v>0.38561911746730232</v>
      </c>
      <c r="U2618">
        <v>2026</v>
      </c>
      <c r="V2618" t="s">
        <v>93</v>
      </c>
      <c r="W2618">
        <v>12</v>
      </c>
      <c r="X2618" t="s">
        <v>88</v>
      </c>
    </row>
    <row r="2619" spans="1:24">
      <c r="A2619">
        <v>4572</v>
      </c>
      <c r="B2619" s="14">
        <v>46375</v>
      </c>
      <c r="C2619">
        <v>2026</v>
      </c>
      <c r="D2619">
        <v>4</v>
      </c>
      <c r="E2619">
        <v>12</v>
      </c>
      <c r="F2619" t="s">
        <v>88</v>
      </c>
      <c r="G2619" t="s">
        <v>0</v>
      </c>
      <c r="H2619" t="s">
        <v>50</v>
      </c>
      <c r="I2619" t="s">
        <v>2</v>
      </c>
      <c r="J2619" t="s">
        <v>13</v>
      </c>
      <c r="K2619" t="s">
        <v>34</v>
      </c>
      <c r="L2619" t="s">
        <v>45</v>
      </c>
      <c r="M2619">
        <v>2</v>
      </c>
      <c r="N2619">
        <v>51.56</v>
      </c>
      <c r="O2619">
        <v>0</v>
      </c>
      <c r="P2619">
        <v>21.9</v>
      </c>
      <c r="Q2619">
        <v>103.12</v>
      </c>
      <c r="R2619">
        <v>43.8</v>
      </c>
      <c r="S2619">
        <v>59.320000000000007</v>
      </c>
      <c r="T2619">
        <v>0.57525213343677273</v>
      </c>
      <c r="U2619">
        <v>2026</v>
      </c>
      <c r="V2619" t="s">
        <v>93</v>
      </c>
      <c r="W2619">
        <v>12</v>
      </c>
      <c r="X2619" t="s">
        <v>88</v>
      </c>
    </row>
    <row r="2620" spans="1:24">
      <c r="A2620">
        <v>4783</v>
      </c>
      <c r="B2620" s="14">
        <v>46375</v>
      </c>
      <c r="C2620">
        <v>2026</v>
      </c>
      <c r="D2620">
        <v>4</v>
      </c>
      <c r="E2620">
        <v>12</v>
      </c>
      <c r="F2620" t="s">
        <v>88</v>
      </c>
      <c r="G2620" t="s">
        <v>20</v>
      </c>
      <c r="H2620" t="s">
        <v>31</v>
      </c>
      <c r="I2620" t="s">
        <v>2</v>
      </c>
      <c r="J2620" t="s">
        <v>13</v>
      </c>
      <c r="K2620" t="s">
        <v>23</v>
      </c>
      <c r="L2620" t="s">
        <v>51</v>
      </c>
      <c r="M2620">
        <v>2</v>
      </c>
      <c r="N2620">
        <v>122</v>
      </c>
      <c r="O2620">
        <v>0.15</v>
      </c>
      <c r="P2620">
        <v>60.01</v>
      </c>
      <c r="Q2620">
        <v>207.4</v>
      </c>
      <c r="R2620">
        <v>120.02</v>
      </c>
      <c r="S2620">
        <v>87.38000000000001</v>
      </c>
      <c r="T2620">
        <v>0.4213114754098361</v>
      </c>
      <c r="U2620">
        <v>2026</v>
      </c>
      <c r="V2620" t="s">
        <v>93</v>
      </c>
      <c r="W2620">
        <v>12</v>
      </c>
      <c r="X2620" t="s">
        <v>88</v>
      </c>
    </row>
    <row r="2621" spans="1:24">
      <c r="A2621">
        <v>5055</v>
      </c>
      <c r="B2621" s="14">
        <v>46375</v>
      </c>
      <c r="C2621">
        <v>2026</v>
      </c>
      <c r="D2621">
        <v>4</v>
      </c>
      <c r="E2621">
        <v>12</v>
      </c>
      <c r="F2621" t="s">
        <v>88</v>
      </c>
      <c r="G2621" t="s">
        <v>11</v>
      </c>
      <c r="H2621" t="s">
        <v>18</v>
      </c>
      <c r="I2621" t="s">
        <v>28</v>
      </c>
      <c r="J2621" t="s">
        <v>13</v>
      </c>
      <c r="K2621" t="s">
        <v>9</v>
      </c>
      <c r="L2621" t="s">
        <v>46</v>
      </c>
      <c r="M2621">
        <v>1</v>
      </c>
      <c r="N2621">
        <v>71.89</v>
      </c>
      <c r="O2621">
        <v>0.15</v>
      </c>
      <c r="P2621">
        <v>32.409999999999997</v>
      </c>
      <c r="Q2621">
        <v>61.106499999999997</v>
      </c>
      <c r="R2621">
        <v>32.409999999999997</v>
      </c>
      <c r="S2621">
        <v>28.6965</v>
      </c>
      <c r="T2621">
        <v>0.46961452545964832</v>
      </c>
      <c r="U2621">
        <v>2026</v>
      </c>
      <c r="V2621" t="s">
        <v>93</v>
      </c>
      <c r="W2621">
        <v>12</v>
      </c>
      <c r="X2621" t="s">
        <v>88</v>
      </c>
    </row>
    <row r="2622" spans="1:24">
      <c r="A2622">
        <v>5100</v>
      </c>
      <c r="B2622" s="14">
        <v>46375</v>
      </c>
      <c r="C2622">
        <v>2026</v>
      </c>
      <c r="D2622">
        <v>4</v>
      </c>
      <c r="E2622">
        <v>12</v>
      </c>
      <c r="F2622" t="s">
        <v>88</v>
      </c>
      <c r="G2622" t="s">
        <v>11</v>
      </c>
      <c r="H2622" t="s">
        <v>25</v>
      </c>
      <c r="I2622" t="s">
        <v>2</v>
      </c>
      <c r="J2622" t="s">
        <v>3</v>
      </c>
      <c r="K2622" t="s">
        <v>9</v>
      </c>
      <c r="L2622" t="s">
        <v>46</v>
      </c>
      <c r="M2622">
        <v>2</v>
      </c>
      <c r="N2622">
        <v>70.59</v>
      </c>
      <c r="O2622">
        <v>0.15</v>
      </c>
      <c r="P2622">
        <v>31.56</v>
      </c>
      <c r="Q2622">
        <v>120.003</v>
      </c>
      <c r="R2622">
        <v>63.12</v>
      </c>
      <c r="S2622">
        <v>56.883000000000003</v>
      </c>
      <c r="T2622">
        <v>0.47401314967125824</v>
      </c>
      <c r="U2622">
        <v>2026</v>
      </c>
      <c r="V2622" t="s">
        <v>93</v>
      </c>
      <c r="W2622">
        <v>12</v>
      </c>
      <c r="X2622" t="s">
        <v>88</v>
      </c>
    </row>
    <row r="2623" spans="1:24">
      <c r="A2623">
        <v>488</v>
      </c>
      <c r="B2623" s="14">
        <v>46376</v>
      </c>
      <c r="C2623">
        <v>2026</v>
      </c>
      <c r="D2623">
        <v>4</v>
      </c>
      <c r="E2623">
        <v>12</v>
      </c>
      <c r="F2623" t="s">
        <v>88</v>
      </c>
      <c r="G2623" t="s">
        <v>20</v>
      </c>
      <c r="H2623" t="s">
        <v>31</v>
      </c>
      <c r="I2623" t="s">
        <v>2</v>
      </c>
      <c r="J2623" t="s">
        <v>3</v>
      </c>
      <c r="K2623" t="s">
        <v>9</v>
      </c>
      <c r="L2623" t="s">
        <v>17</v>
      </c>
      <c r="M2623">
        <v>4</v>
      </c>
      <c r="N2623">
        <v>141.91</v>
      </c>
      <c r="O2623">
        <v>0.05</v>
      </c>
      <c r="P2623">
        <v>80.260000000000005</v>
      </c>
      <c r="Q2623">
        <v>539.25799999999992</v>
      </c>
      <c r="R2623">
        <v>321.04000000000002</v>
      </c>
      <c r="S2623">
        <v>218.2179999999999</v>
      </c>
      <c r="T2623">
        <v>0.40466344495584661</v>
      </c>
      <c r="U2623">
        <v>2026</v>
      </c>
      <c r="V2623" t="s">
        <v>93</v>
      </c>
      <c r="W2623">
        <v>12</v>
      </c>
      <c r="X2623" t="s">
        <v>88</v>
      </c>
    </row>
    <row r="2624" spans="1:24">
      <c r="A2624">
        <v>710</v>
      </c>
      <c r="B2624" s="14">
        <v>46376</v>
      </c>
      <c r="C2624">
        <v>2026</v>
      </c>
      <c r="D2624">
        <v>4</v>
      </c>
      <c r="E2624">
        <v>12</v>
      </c>
      <c r="F2624" t="s">
        <v>88</v>
      </c>
      <c r="G2624" t="s">
        <v>6</v>
      </c>
      <c r="H2624" t="s">
        <v>27</v>
      </c>
      <c r="I2624" t="s">
        <v>8</v>
      </c>
      <c r="J2624" t="s">
        <v>16</v>
      </c>
      <c r="K2624" t="s">
        <v>9</v>
      </c>
      <c r="L2624" t="s">
        <v>17</v>
      </c>
      <c r="M2624">
        <v>3</v>
      </c>
      <c r="N2624">
        <v>140.4</v>
      </c>
      <c r="O2624">
        <v>0.2</v>
      </c>
      <c r="P2624">
        <v>81.760000000000005</v>
      </c>
      <c r="Q2624">
        <v>336.96000000000004</v>
      </c>
      <c r="R2624">
        <v>245.28000000000003</v>
      </c>
      <c r="S2624">
        <v>91.68</v>
      </c>
      <c r="T2624">
        <v>0.27207977207977208</v>
      </c>
      <c r="U2624">
        <v>2026</v>
      </c>
      <c r="V2624" t="s">
        <v>93</v>
      </c>
      <c r="W2624">
        <v>12</v>
      </c>
      <c r="X2624" t="s">
        <v>88</v>
      </c>
    </row>
    <row r="2625" spans="1:24">
      <c r="A2625">
        <v>1009</v>
      </c>
      <c r="B2625" s="14">
        <v>46376</v>
      </c>
      <c r="C2625">
        <v>2026</v>
      </c>
      <c r="D2625">
        <v>4</v>
      </c>
      <c r="E2625">
        <v>12</v>
      </c>
      <c r="F2625" t="s">
        <v>88</v>
      </c>
      <c r="G2625" t="s">
        <v>20</v>
      </c>
      <c r="H2625" t="s">
        <v>47</v>
      </c>
      <c r="I2625" t="s">
        <v>28</v>
      </c>
      <c r="J2625" t="s">
        <v>3</v>
      </c>
      <c r="K2625" t="s">
        <v>9</v>
      </c>
      <c r="L2625" t="s">
        <v>46</v>
      </c>
      <c r="M2625">
        <v>2</v>
      </c>
      <c r="N2625">
        <v>72.349999999999994</v>
      </c>
      <c r="O2625">
        <v>0.15</v>
      </c>
      <c r="P2625">
        <v>32.44</v>
      </c>
      <c r="Q2625">
        <v>122.99499999999999</v>
      </c>
      <c r="R2625">
        <v>64.88</v>
      </c>
      <c r="S2625">
        <v>58.114999999999995</v>
      </c>
      <c r="T2625">
        <v>0.47249888206837676</v>
      </c>
      <c r="U2625">
        <v>2026</v>
      </c>
      <c r="V2625" t="s">
        <v>93</v>
      </c>
      <c r="W2625">
        <v>12</v>
      </c>
      <c r="X2625" t="s">
        <v>88</v>
      </c>
    </row>
    <row r="2626" spans="1:24">
      <c r="A2626">
        <v>1231</v>
      </c>
      <c r="B2626" s="14">
        <v>46376</v>
      </c>
      <c r="C2626">
        <v>2026</v>
      </c>
      <c r="D2626">
        <v>4</v>
      </c>
      <c r="E2626">
        <v>12</v>
      </c>
      <c r="F2626" t="s">
        <v>88</v>
      </c>
      <c r="G2626" t="s">
        <v>20</v>
      </c>
      <c r="H2626" t="s">
        <v>33</v>
      </c>
      <c r="I2626" t="s">
        <v>2</v>
      </c>
      <c r="J2626" t="s">
        <v>13</v>
      </c>
      <c r="K2626" t="s">
        <v>23</v>
      </c>
      <c r="L2626" t="s">
        <v>51</v>
      </c>
      <c r="M2626">
        <v>4</v>
      </c>
      <c r="N2626">
        <v>120.8</v>
      </c>
      <c r="O2626">
        <v>0.1</v>
      </c>
      <c r="P2626">
        <v>59.93</v>
      </c>
      <c r="Q2626">
        <v>434.88</v>
      </c>
      <c r="R2626">
        <v>239.72</v>
      </c>
      <c r="S2626">
        <v>195.16</v>
      </c>
      <c r="T2626">
        <v>0.44876747608535689</v>
      </c>
      <c r="U2626">
        <v>2026</v>
      </c>
      <c r="V2626" t="s">
        <v>93</v>
      </c>
      <c r="W2626">
        <v>12</v>
      </c>
      <c r="X2626" t="s">
        <v>88</v>
      </c>
    </row>
    <row r="2627" spans="1:24">
      <c r="A2627">
        <v>1445</v>
      </c>
      <c r="B2627" s="14">
        <v>46376</v>
      </c>
      <c r="C2627">
        <v>2026</v>
      </c>
      <c r="D2627">
        <v>4</v>
      </c>
      <c r="E2627">
        <v>12</v>
      </c>
      <c r="F2627" t="s">
        <v>88</v>
      </c>
      <c r="G2627" t="s">
        <v>20</v>
      </c>
      <c r="H2627" t="s">
        <v>31</v>
      </c>
      <c r="I2627" t="s">
        <v>2</v>
      </c>
      <c r="J2627" t="s">
        <v>13</v>
      </c>
      <c r="K2627" t="s">
        <v>9</v>
      </c>
      <c r="L2627" t="s">
        <v>46</v>
      </c>
      <c r="M2627">
        <v>1</v>
      </c>
      <c r="N2627">
        <v>71.23</v>
      </c>
      <c r="O2627">
        <v>0</v>
      </c>
      <c r="P2627">
        <v>31.63</v>
      </c>
      <c r="Q2627">
        <v>71.23</v>
      </c>
      <c r="R2627">
        <v>31.63</v>
      </c>
      <c r="S2627">
        <v>39.600000000000009</v>
      </c>
      <c r="T2627">
        <v>0.55594552856942303</v>
      </c>
      <c r="U2627">
        <v>2026</v>
      </c>
      <c r="V2627" t="s">
        <v>93</v>
      </c>
      <c r="W2627">
        <v>12</v>
      </c>
      <c r="X2627" t="s">
        <v>88</v>
      </c>
    </row>
    <row r="2628" spans="1:24">
      <c r="A2628">
        <v>2842</v>
      </c>
      <c r="B2628" s="14">
        <v>46376</v>
      </c>
      <c r="C2628">
        <v>2026</v>
      </c>
      <c r="D2628">
        <v>4</v>
      </c>
      <c r="E2628">
        <v>12</v>
      </c>
      <c r="F2628" t="s">
        <v>88</v>
      </c>
      <c r="G2628" t="s">
        <v>11</v>
      </c>
      <c r="H2628" t="s">
        <v>39</v>
      </c>
      <c r="I2628" t="s">
        <v>8</v>
      </c>
      <c r="J2628" t="s">
        <v>16</v>
      </c>
      <c r="K2628" t="s">
        <v>4</v>
      </c>
      <c r="L2628" t="s">
        <v>22</v>
      </c>
      <c r="M2628">
        <v>5</v>
      </c>
      <c r="N2628">
        <v>51.02</v>
      </c>
      <c r="O2628">
        <v>0.05</v>
      </c>
      <c r="P2628">
        <v>22.56</v>
      </c>
      <c r="Q2628">
        <v>242.345</v>
      </c>
      <c r="R2628">
        <v>112.8</v>
      </c>
      <c r="S2628">
        <v>129.54500000000002</v>
      </c>
      <c r="T2628">
        <v>0.5345478553302111</v>
      </c>
      <c r="U2628">
        <v>2026</v>
      </c>
      <c r="V2628" t="s">
        <v>93</v>
      </c>
      <c r="W2628">
        <v>12</v>
      </c>
      <c r="X2628" t="s">
        <v>88</v>
      </c>
    </row>
    <row r="2629" spans="1:24">
      <c r="A2629">
        <v>3783</v>
      </c>
      <c r="B2629" s="14">
        <v>46376</v>
      </c>
      <c r="C2629">
        <v>2026</v>
      </c>
      <c r="D2629">
        <v>4</v>
      </c>
      <c r="E2629">
        <v>12</v>
      </c>
      <c r="F2629" t="s">
        <v>88</v>
      </c>
      <c r="G2629" t="s">
        <v>11</v>
      </c>
      <c r="H2629" t="s">
        <v>12</v>
      </c>
      <c r="I2629" t="s">
        <v>28</v>
      </c>
      <c r="J2629" t="s">
        <v>13</v>
      </c>
      <c r="K2629" t="s">
        <v>14</v>
      </c>
      <c r="L2629" t="s">
        <v>44</v>
      </c>
      <c r="M2629">
        <v>1</v>
      </c>
      <c r="N2629">
        <v>130.52000000000001</v>
      </c>
      <c r="O2629">
        <v>0.1</v>
      </c>
      <c r="P2629">
        <v>66.09</v>
      </c>
      <c r="Q2629">
        <v>117.46800000000002</v>
      </c>
      <c r="R2629">
        <v>66.09</v>
      </c>
      <c r="S2629">
        <v>51.378000000000014</v>
      </c>
      <c r="T2629">
        <v>0.43737869036673821</v>
      </c>
      <c r="U2629">
        <v>2026</v>
      </c>
      <c r="V2629" t="s">
        <v>93</v>
      </c>
      <c r="W2629">
        <v>12</v>
      </c>
      <c r="X2629" t="s">
        <v>88</v>
      </c>
    </row>
    <row r="2630" spans="1:24">
      <c r="A2630">
        <v>4484</v>
      </c>
      <c r="B2630" s="14">
        <v>46376</v>
      </c>
      <c r="C2630">
        <v>2026</v>
      </c>
      <c r="D2630">
        <v>4</v>
      </c>
      <c r="E2630">
        <v>12</v>
      </c>
      <c r="F2630" t="s">
        <v>88</v>
      </c>
      <c r="G2630" t="s">
        <v>6</v>
      </c>
      <c r="H2630" t="s">
        <v>49</v>
      </c>
      <c r="I2630" t="s">
        <v>2</v>
      </c>
      <c r="J2630" t="s">
        <v>3</v>
      </c>
      <c r="K2630" t="s">
        <v>4</v>
      </c>
      <c r="L2630" t="s">
        <v>5</v>
      </c>
      <c r="M2630">
        <v>2</v>
      </c>
      <c r="N2630">
        <v>79.87</v>
      </c>
      <c r="O2630">
        <v>0.15</v>
      </c>
      <c r="P2630">
        <v>41.9</v>
      </c>
      <c r="Q2630">
        <v>135.779</v>
      </c>
      <c r="R2630">
        <v>83.8</v>
      </c>
      <c r="S2630">
        <v>51.978999999999999</v>
      </c>
      <c r="T2630">
        <v>0.38282061290773978</v>
      </c>
      <c r="U2630">
        <v>2026</v>
      </c>
      <c r="V2630" t="s">
        <v>93</v>
      </c>
      <c r="W2630">
        <v>12</v>
      </c>
      <c r="X2630" t="s">
        <v>88</v>
      </c>
    </row>
    <row r="2631" spans="1:24">
      <c r="A2631">
        <v>4597</v>
      </c>
      <c r="B2631" s="14">
        <v>46376</v>
      </c>
      <c r="C2631">
        <v>2026</v>
      </c>
      <c r="D2631">
        <v>4</v>
      </c>
      <c r="E2631">
        <v>12</v>
      </c>
      <c r="F2631" t="s">
        <v>88</v>
      </c>
      <c r="G2631" t="s">
        <v>20</v>
      </c>
      <c r="H2631" t="s">
        <v>47</v>
      </c>
      <c r="I2631" t="s">
        <v>2</v>
      </c>
      <c r="J2631" t="s">
        <v>3</v>
      </c>
      <c r="K2631" t="s">
        <v>9</v>
      </c>
      <c r="L2631" t="s">
        <v>46</v>
      </c>
      <c r="M2631">
        <v>3</v>
      </c>
      <c r="N2631">
        <v>71.3</v>
      </c>
      <c r="O2631">
        <v>0.1</v>
      </c>
      <c r="P2631">
        <v>32.93</v>
      </c>
      <c r="Q2631">
        <v>192.51</v>
      </c>
      <c r="R2631">
        <v>98.789999999999992</v>
      </c>
      <c r="S2631">
        <v>93.72</v>
      </c>
      <c r="T2631">
        <v>0.48683185289075892</v>
      </c>
      <c r="U2631">
        <v>2026</v>
      </c>
      <c r="V2631" t="s">
        <v>93</v>
      </c>
      <c r="W2631">
        <v>12</v>
      </c>
      <c r="X2631" t="s">
        <v>88</v>
      </c>
    </row>
    <row r="2632" spans="1:24">
      <c r="A2632">
        <v>4917</v>
      </c>
      <c r="B2632" s="14">
        <v>46376</v>
      </c>
      <c r="C2632">
        <v>2026</v>
      </c>
      <c r="D2632">
        <v>4</v>
      </c>
      <c r="E2632">
        <v>12</v>
      </c>
      <c r="F2632" t="s">
        <v>88</v>
      </c>
      <c r="G2632" t="s">
        <v>0</v>
      </c>
      <c r="H2632" t="s">
        <v>36</v>
      </c>
      <c r="I2632" t="s">
        <v>2</v>
      </c>
      <c r="J2632" t="s">
        <v>3</v>
      </c>
      <c r="K2632" t="s">
        <v>23</v>
      </c>
      <c r="L2632" t="s">
        <v>51</v>
      </c>
      <c r="M2632">
        <v>2</v>
      </c>
      <c r="N2632">
        <v>122.95</v>
      </c>
      <c r="O2632">
        <v>0.1</v>
      </c>
      <c r="P2632">
        <v>59.79</v>
      </c>
      <c r="Q2632">
        <v>221.31</v>
      </c>
      <c r="R2632">
        <v>119.58</v>
      </c>
      <c r="S2632">
        <v>101.73</v>
      </c>
      <c r="T2632">
        <v>0.45967195336857802</v>
      </c>
      <c r="U2632">
        <v>2026</v>
      </c>
      <c r="V2632" t="s">
        <v>93</v>
      </c>
      <c r="W2632">
        <v>12</v>
      </c>
      <c r="X2632" t="s">
        <v>88</v>
      </c>
    </row>
    <row r="2633" spans="1:24">
      <c r="A2633">
        <v>629</v>
      </c>
      <c r="B2633" s="14">
        <v>46377</v>
      </c>
      <c r="C2633">
        <v>2026</v>
      </c>
      <c r="D2633">
        <v>4</v>
      </c>
      <c r="E2633">
        <v>12</v>
      </c>
      <c r="F2633" t="s">
        <v>88</v>
      </c>
      <c r="G2633" t="s">
        <v>20</v>
      </c>
      <c r="H2633" t="s">
        <v>47</v>
      </c>
      <c r="I2633" t="s">
        <v>2</v>
      </c>
      <c r="J2633" t="s">
        <v>16</v>
      </c>
      <c r="K2633" t="s">
        <v>34</v>
      </c>
      <c r="L2633" t="s">
        <v>45</v>
      </c>
      <c r="M2633">
        <v>2</v>
      </c>
      <c r="N2633">
        <v>50.04</v>
      </c>
      <c r="O2633">
        <v>0.05</v>
      </c>
      <c r="P2633">
        <v>22.43</v>
      </c>
      <c r="Q2633">
        <v>95.075999999999993</v>
      </c>
      <c r="R2633">
        <v>44.86</v>
      </c>
      <c r="S2633">
        <v>50.215999999999994</v>
      </c>
      <c r="T2633">
        <v>0.52816694013210486</v>
      </c>
      <c r="U2633">
        <v>2026</v>
      </c>
      <c r="V2633" t="s">
        <v>93</v>
      </c>
      <c r="W2633">
        <v>12</v>
      </c>
      <c r="X2633" t="s">
        <v>88</v>
      </c>
    </row>
    <row r="2634" spans="1:24">
      <c r="A2634">
        <v>1373</v>
      </c>
      <c r="B2634" s="14">
        <v>46377</v>
      </c>
      <c r="C2634">
        <v>2026</v>
      </c>
      <c r="D2634">
        <v>4</v>
      </c>
      <c r="E2634">
        <v>12</v>
      </c>
      <c r="F2634" t="s">
        <v>88</v>
      </c>
      <c r="G2634" t="s">
        <v>6</v>
      </c>
      <c r="H2634" t="s">
        <v>7</v>
      </c>
      <c r="I2634" t="s">
        <v>28</v>
      </c>
      <c r="J2634" t="s">
        <v>3</v>
      </c>
      <c r="K2634" t="s">
        <v>23</v>
      </c>
      <c r="L2634" t="s">
        <v>40</v>
      </c>
      <c r="M2634">
        <v>1</v>
      </c>
      <c r="N2634">
        <v>80.92</v>
      </c>
      <c r="O2634">
        <v>0.05</v>
      </c>
      <c r="P2634">
        <v>40.14</v>
      </c>
      <c r="Q2634">
        <v>76.873999999999995</v>
      </c>
      <c r="R2634">
        <v>40.14</v>
      </c>
      <c r="S2634">
        <v>36.733999999999995</v>
      </c>
      <c r="T2634">
        <v>0.47784686630069978</v>
      </c>
      <c r="U2634">
        <v>2026</v>
      </c>
      <c r="V2634" t="s">
        <v>93</v>
      </c>
      <c r="W2634">
        <v>12</v>
      </c>
      <c r="X2634" t="s">
        <v>88</v>
      </c>
    </row>
    <row r="2635" spans="1:24">
      <c r="A2635">
        <v>1668</v>
      </c>
      <c r="B2635" s="14">
        <v>46377</v>
      </c>
      <c r="C2635">
        <v>2026</v>
      </c>
      <c r="D2635">
        <v>4</v>
      </c>
      <c r="E2635">
        <v>12</v>
      </c>
      <c r="F2635" t="s">
        <v>88</v>
      </c>
      <c r="G2635" t="s">
        <v>11</v>
      </c>
      <c r="H2635" t="s">
        <v>25</v>
      </c>
      <c r="I2635" t="s">
        <v>2</v>
      </c>
      <c r="J2635" t="s">
        <v>16</v>
      </c>
      <c r="K2635" t="s">
        <v>4</v>
      </c>
      <c r="L2635" t="s">
        <v>22</v>
      </c>
      <c r="M2635">
        <v>6</v>
      </c>
      <c r="N2635">
        <v>50.35</v>
      </c>
      <c r="O2635">
        <v>0.15</v>
      </c>
      <c r="P2635">
        <v>22.91</v>
      </c>
      <c r="Q2635">
        <v>256.78500000000003</v>
      </c>
      <c r="R2635">
        <v>137.46</v>
      </c>
      <c r="S2635">
        <v>119.32500000000002</v>
      </c>
      <c r="T2635">
        <v>0.46468835796483443</v>
      </c>
      <c r="U2635">
        <v>2026</v>
      </c>
      <c r="V2635" t="s">
        <v>93</v>
      </c>
      <c r="W2635">
        <v>12</v>
      </c>
      <c r="X2635" t="s">
        <v>88</v>
      </c>
    </row>
    <row r="2636" spans="1:24">
      <c r="A2636">
        <v>2646</v>
      </c>
      <c r="B2636" s="14">
        <v>46377</v>
      </c>
      <c r="C2636">
        <v>2026</v>
      </c>
      <c r="D2636">
        <v>4</v>
      </c>
      <c r="E2636">
        <v>12</v>
      </c>
      <c r="F2636" t="s">
        <v>88</v>
      </c>
      <c r="G2636" t="s">
        <v>6</v>
      </c>
      <c r="H2636" t="s">
        <v>7</v>
      </c>
      <c r="I2636" t="s">
        <v>2</v>
      </c>
      <c r="J2636" t="s">
        <v>3</v>
      </c>
      <c r="K2636" t="s">
        <v>34</v>
      </c>
      <c r="L2636" t="s">
        <v>42</v>
      </c>
      <c r="M2636">
        <v>1</v>
      </c>
      <c r="N2636">
        <v>35.799999999999997</v>
      </c>
      <c r="O2636">
        <v>0.05</v>
      </c>
      <c r="P2636">
        <v>14.12</v>
      </c>
      <c r="Q2636">
        <v>34.01</v>
      </c>
      <c r="R2636">
        <v>14.12</v>
      </c>
      <c r="S2636">
        <v>19.89</v>
      </c>
      <c r="T2636">
        <v>0.58482799176712741</v>
      </c>
      <c r="U2636">
        <v>2026</v>
      </c>
      <c r="V2636" t="s">
        <v>93</v>
      </c>
      <c r="W2636">
        <v>12</v>
      </c>
      <c r="X2636" t="s">
        <v>88</v>
      </c>
    </row>
    <row r="2637" spans="1:24">
      <c r="A2637">
        <v>3044</v>
      </c>
      <c r="B2637" s="14">
        <v>46377</v>
      </c>
      <c r="C2637">
        <v>2026</v>
      </c>
      <c r="D2637">
        <v>4</v>
      </c>
      <c r="E2637">
        <v>12</v>
      </c>
      <c r="F2637" t="s">
        <v>88</v>
      </c>
      <c r="G2637" t="s">
        <v>6</v>
      </c>
      <c r="H2637" t="s">
        <v>27</v>
      </c>
      <c r="I2637" t="s">
        <v>8</v>
      </c>
      <c r="J2637" t="s">
        <v>16</v>
      </c>
      <c r="K2637" t="s">
        <v>4</v>
      </c>
      <c r="L2637" t="s">
        <v>26</v>
      </c>
      <c r="M2637">
        <v>4</v>
      </c>
      <c r="N2637">
        <v>40.64</v>
      </c>
      <c r="O2637">
        <v>0.1</v>
      </c>
      <c r="P2637">
        <v>16.260000000000002</v>
      </c>
      <c r="Q2637">
        <v>146.304</v>
      </c>
      <c r="R2637">
        <v>65.040000000000006</v>
      </c>
      <c r="S2637">
        <v>81.263999999999996</v>
      </c>
      <c r="T2637">
        <v>0.55544619422572172</v>
      </c>
      <c r="U2637">
        <v>2026</v>
      </c>
      <c r="V2637" t="s">
        <v>93</v>
      </c>
      <c r="W2637">
        <v>12</v>
      </c>
      <c r="X2637" t="s">
        <v>88</v>
      </c>
    </row>
    <row r="2638" spans="1:24">
      <c r="A2638">
        <v>3065</v>
      </c>
      <c r="B2638" s="14">
        <v>46377</v>
      </c>
      <c r="C2638">
        <v>2026</v>
      </c>
      <c r="D2638">
        <v>4</v>
      </c>
      <c r="E2638">
        <v>12</v>
      </c>
      <c r="F2638" t="s">
        <v>88</v>
      </c>
      <c r="G2638" t="s">
        <v>11</v>
      </c>
      <c r="H2638" t="s">
        <v>39</v>
      </c>
      <c r="I2638" t="s">
        <v>2</v>
      </c>
      <c r="J2638" t="s">
        <v>13</v>
      </c>
      <c r="K2638" t="s">
        <v>23</v>
      </c>
      <c r="L2638" t="s">
        <v>40</v>
      </c>
      <c r="M2638">
        <v>3</v>
      </c>
      <c r="N2638">
        <v>81.510000000000005</v>
      </c>
      <c r="O2638">
        <v>0.05</v>
      </c>
      <c r="P2638">
        <v>39.9</v>
      </c>
      <c r="Q2638">
        <v>232.30350000000001</v>
      </c>
      <c r="R2638">
        <v>119.69999999999999</v>
      </c>
      <c r="S2638">
        <v>112.60350000000003</v>
      </c>
      <c r="T2638">
        <v>0.48472580051527425</v>
      </c>
      <c r="U2638">
        <v>2026</v>
      </c>
      <c r="V2638" t="s">
        <v>93</v>
      </c>
      <c r="W2638">
        <v>12</v>
      </c>
      <c r="X2638" t="s">
        <v>88</v>
      </c>
    </row>
    <row r="2639" spans="1:24">
      <c r="A2639">
        <v>3365</v>
      </c>
      <c r="B2639" s="14">
        <v>46377</v>
      </c>
      <c r="C2639">
        <v>2026</v>
      </c>
      <c r="D2639">
        <v>4</v>
      </c>
      <c r="E2639">
        <v>12</v>
      </c>
      <c r="F2639" t="s">
        <v>88</v>
      </c>
      <c r="G2639" t="s">
        <v>20</v>
      </c>
      <c r="H2639" t="s">
        <v>31</v>
      </c>
      <c r="I2639" t="s">
        <v>19</v>
      </c>
      <c r="J2639" t="s">
        <v>13</v>
      </c>
      <c r="K2639" t="s">
        <v>34</v>
      </c>
      <c r="L2639" t="s">
        <v>38</v>
      </c>
      <c r="M2639">
        <v>2</v>
      </c>
      <c r="N2639">
        <v>122.4</v>
      </c>
      <c r="O2639">
        <v>0.1</v>
      </c>
      <c r="P2639">
        <v>71.09</v>
      </c>
      <c r="Q2639">
        <v>220.32000000000002</v>
      </c>
      <c r="R2639">
        <v>142.18</v>
      </c>
      <c r="S2639">
        <v>78.140000000000015</v>
      </c>
      <c r="T2639">
        <v>0.35466594045025424</v>
      </c>
      <c r="U2639">
        <v>2026</v>
      </c>
      <c r="V2639" t="s">
        <v>93</v>
      </c>
      <c r="W2639">
        <v>12</v>
      </c>
      <c r="X2639" t="s">
        <v>88</v>
      </c>
    </row>
    <row r="2640" spans="1:24">
      <c r="A2640">
        <v>4042</v>
      </c>
      <c r="B2640" s="14">
        <v>46377</v>
      </c>
      <c r="C2640">
        <v>2026</v>
      </c>
      <c r="D2640">
        <v>4</v>
      </c>
      <c r="E2640">
        <v>12</v>
      </c>
      <c r="F2640" t="s">
        <v>88</v>
      </c>
      <c r="G2640" t="s">
        <v>0</v>
      </c>
      <c r="H2640" t="s">
        <v>36</v>
      </c>
      <c r="I2640" t="s">
        <v>28</v>
      </c>
      <c r="J2640" t="s">
        <v>3</v>
      </c>
      <c r="K2640" t="s">
        <v>14</v>
      </c>
      <c r="L2640" t="s">
        <v>32</v>
      </c>
      <c r="M2640">
        <v>1</v>
      </c>
      <c r="N2640">
        <v>45.94</v>
      </c>
      <c r="O2640">
        <v>0.05</v>
      </c>
      <c r="P2640">
        <v>18.100000000000001</v>
      </c>
      <c r="Q2640">
        <v>43.642999999999994</v>
      </c>
      <c r="R2640">
        <v>18.100000000000001</v>
      </c>
      <c r="S2640">
        <v>25.542999999999992</v>
      </c>
      <c r="T2640">
        <v>0.58527140664024002</v>
      </c>
      <c r="U2640">
        <v>2026</v>
      </c>
      <c r="V2640" t="s">
        <v>93</v>
      </c>
      <c r="W2640">
        <v>12</v>
      </c>
      <c r="X2640" t="s">
        <v>88</v>
      </c>
    </row>
    <row r="2641" spans="1:24">
      <c r="A2641">
        <v>4635</v>
      </c>
      <c r="B2641" s="14">
        <v>46377</v>
      </c>
      <c r="C2641">
        <v>2026</v>
      </c>
      <c r="D2641">
        <v>4</v>
      </c>
      <c r="E2641">
        <v>12</v>
      </c>
      <c r="F2641" t="s">
        <v>88</v>
      </c>
      <c r="G2641" t="s">
        <v>20</v>
      </c>
      <c r="H2641" t="s">
        <v>47</v>
      </c>
      <c r="I2641" t="s">
        <v>8</v>
      </c>
      <c r="J2641" t="s">
        <v>3</v>
      </c>
      <c r="K2641" t="s">
        <v>23</v>
      </c>
      <c r="L2641" t="s">
        <v>29</v>
      </c>
      <c r="M2641">
        <v>15</v>
      </c>
      <c r="N2641">
        <v>196.89</v>
      </c>
      <c r="O2641">
        <v>0.15</v>
      </c>
      <c r="P2641">
        <v>105.09</v>
      </c>
      <c r="Q2641">
        <v>2510.3474999999999</v>
      </c>
      <c r="R2641">
        <v>1576.3500000000001</v>
      </c>
      <c r="S2641">
        <v>933.99749999999972</v>
      </c>
      <c r="T2641">
        <v>0.37205904760197533</v>
      </c>
      <c r="U2641">
        <v>2026</v>
      </c>
      <c r="V2641" t="s">
        <v>93</v>
      </c>
      <c r="W2641">
        <v>12</v>
      </c>
      <c r="X2641" t="s">
        <v>88</v>
      </c>
    </row>
    <row r="2642" spans="1:24">
      <c r="A2642">
        <v>4748</v>
      </c>
      <c r="B2642" s="14">
        <v>46377</v>
      </c>
      <c r="C2642">
        <v>2026</v>
      </c>
      <c r="D2642">
        <v>4</v>
      </c>
      <c r="E2642">
        <v>12</v>
      </c>
      <c r="F2642" t="s">
        <v>88</v>
      </c>
      <c r="G2642" t="s">
        <v>20</v>
      </c>
      <c r="H2642" t="s">
        <v>47</v>
      </c>
      <c r="I2642" t="s">
        <v>19</v>
      </c>
      <c r="J2642" t="s">
        <v>16</v>
      </c>
      <c r="K2642" t="s">
        <v>4</v>
      </c>
      <c r="L2642" t="s">
        <v>22</v>
      </c>
      <c r="M2642">
        <v>1</v>
      </c>
      <c r="N2642">
        <v>51.18</v>
      </c>
      <c r="O2642">
        <v>0.05</v>
      </c>
      <c r="P2642">
        <v>22.98</v>
      </c>
      <c r="Q2642">
        <v>48.620999999999995</v>
      </c>
      <c r="R2642">
        <v>22.98</v>
      </c>
      <c r="S2642">
        <v>25.640999999999995</v>
      </c>
      <c r="T2642">
        <v>0.52736471894860237</v>
      </c>
      <c r="U2642">
        <v>2026</v>
      </c>
      <c r="V2642" t="s">
        <v>93</v>
      </c>
      <c r="W2642">
        <v>12</v>
      </c>
      <c r="X2642" t="s">
        <v>88</v>
      </c>
    </row>
    <row r="2643" spans="1:24">
      <c r="A2643">
        <v>342</v>
      </c>
      <c r="B2643" s="14">
        <v>46378</v>
      </c>
      <c r="C2643">
        <v>2026</v>
      </c>
      <c r="D2643">
        <v>4</v>
      </c>
      <c r="E2643">
        <v>12</v>
      </c>
      <c r="F2643" t="s">
        <v>88</v>
      </c>
      <c r="G2643" t="s">
        <v>6</v>
      </c>
      <c r="H2643" t="s">
        <v>27</v>
      </c>
      <c r="I2643" t="s">
        <v>19</v>
      </c>
      <c r="J2643" t="s">
        <v>13</v>
      </c>
      <c r="K2643" t="s">
        <v>4</v>
      </c>
      <c r="L2643" t="s">
        <v>26</v>
      </c>
      <c r="M2643">
        <v>3</v>
      </c>
      <c r="N2643">
        <v>40.78</v>
      </c>
      <c r="O2643">
        <v>0.15</v>
      </c>
      <c r="P2643">
        <v>16.73</v>
      </c>
      <c r="Q2643">
        <v>103.989</v>
      </c>
      <c r="R2643">
        <v>50.19</v>
      </c>
      <c r="S2643">
        <v>53.799000000000007</v>
      </c>
      <c r="T2643">
        <v>0.51735279693044456</v>
      </c>
      <c r="U2643">
        <v>2026</v>
      </c>
      <c r="V2643" t="s">
        <v>93</v>
      </c>
      <c r="W2643">
        <v>12</v>
      </c>
      <c r="X2643" t="s">
        <v>88</v>
      </c>
    </row>
    <row r="2644" spans="1:24">
      <c r="A2644">
        <v>676</v>
      </c>
      <c r="B2644" s="14">
        <v>46378</v>
      </c>
      <c r="C2644">
        <v>2026</v>
      </c>
      <c r="D2644">
        <v>4</v>
      </c>
      <c r="E2644">
        <v>12</v>
      </c>
      <c r="F2644" t="s">
        <v>88</v>
      </c>
      <c r="G2644" t="s">
        <v>11</v>
      </c>
      <c r="H2644" t="s">
        <v>18</v>
      </c>
      <c r="I2644" t="s">
        <v>28</v>
      </c>
      <c r="J2644" t="s">
        <v>3</v>
      </c>
      <c r="K2644" t="s">
        <v>23</v>
      </c>
      <c r="L2644" t="s">
        <v>29</v>
      </c>
      <c r="M2644">
        <v>1</v>
      </c>
      <c r="N2644">
        <v>195.63</v>
      </c>
      <c r="O2644">
        <v>0.05</v>
      </c>
      <c r="P2644">
        <v>102.13</v>
      </c>
      <c r="Q2644">
        <v>185.84849999999997</v>
      </c>
      <c r="R2644">
        <v>102.13</v>
      </c>
      <c r="S2644">
        <v>83.718499999999977</v>
      </c>
      <c r="T2644">
        <v>0.45046637449320276</v>
      </c>
      <c r="U2644">
        <v>2026</v>
      </c>
      <c r="V2644" t="s">
        <v>93</v>
      </c>
      <c r="W2644">
        <v>12</v>
      </c>
      <c r="X2644" t="s">
        <v>88</v>
      </c>
    </row>
    <row r="2645" spans="1:24">
      <c r="A2645">
        <v>1912</v>
      </c>
      <c r="B2645" s="14">
        <v>46378</v>
      </c>
      <c r="C2645">
        <v>2026</v>
      </c>
      <c r="D2645">
        <v>4</v>
      </c>
      <c r="E2645">
        <v>12</v>
      </c>
      <c r="F2645" t="s">
        <v>88</v>
      </c>
      <c r="G2645" t="s">
        <v>11</v>
      </c>
      <c r="H2645" t="s">
        <v>25</v>
      </c>
      <c r="I2645" t="s">
        <v>8</v>
      </c>
      <c r="J2645" t="s">
        <v>3</v>
      </c>
      <c r="K2645" t="s">
        <v>14</v>
      </c>
      <c r="L2645" t="s">
        <v>44</v>
      </c>
      <c r="M2645">
        <v>10</v>
      </c>
      <c r="N2645">
        <v>134.86000000000001</v>
      </c>
      <c r="O2645">
        <v>0.1</v>
      </c>
      <c r="P2645">
        <v>65.3</v>
      </c>
      <c r="Q2645">
        <v>1213.7400000000002</v>
      </c>
      <c r="R2645">
        <v>653</v>
      </c>
      <c r="S2645">
        <v>560.74000000000024</v>
      </c>
      <c r="T2645">
        <v>0.46199350767050612</v>
      </c>
      <c r="U2645">
        <v>2026</v>
      </c>
      <c r="V2645" t="s">
        <v>93</v>
      </c>
      <c r="W2645">
        <v>12</v>
      </c>
      <c r="X2645" t="s">
        <v>88</v>
      </c>
    </row>
    <row r="2646" spans="1:24">
      <c r="A2646">
        <v>2065</v>
      </c>
      <c r="B2646" s="14">
        <v>46378</v>
      </c>
      <c r="C2646">
        <v>2026</v>
      </c>
      <c r="D2646">
        <v>4</v>
      </c>
      <c r="E2646">
        <v>12</v>
      </c>
      <c r="F2646" t="s">
        <v>88</v>
      </c>
      <c r="G2646" t="s">
        <v>20</v>
      </c>
      <c r="H2646" t="s">
        <v>21</v>
      </c>
      <c r="I2646" t="s">
        <v>2</v>
      </c>
      <c r="J2646" t="s">
        <v>13</v>
      </c>
      <c r="K2646" t="s">
        <v>4</v>
      </c>
      <c r="L2646" t="s">
        <v>5</v>
      </c>
      <c r="M2646">
        <v>1</v>
      </c>
      <c r="N2646">
        <v>83.15</v>
      </c>
      <c r="O2646">
        <v>0</v>
      </c>
      <c r="P2646">
        <v>42.3</v>
      </c>
      <c r="Q2646">
        <v>83.15</v>
      </c>
      <c r="R2646">
        <v>42.3</v>
      </c>
      <c r="S2646">
        <v>40.850000000000009</v>
      </c>
      <c r="T2646">
        <v>0.49128081779915822</v>
      </c>
      <c r="U2646">
        <v>2026</v>
      </c>
      <c r="V2646" t="s">
        <v>93</v>
      </c>
      <c r="W2646">
        <v>12</v>
      </c>
      <c r="X2646" t="s">
        <v>88</v>
      </c>
    </row>
    <row r="2647" spans="1:24">
      <c r="A2647">
        <v>3136</v>
      </c>
      <c r="B2647" s="14">
        <v>46378</v>
      </c>
      <c r="C2647">
        <v>2026</v>
      </c>
      <c r="D2647">
        <v>4</v>
      </c>
      <c r="E2647">
        <v>12</v>
      </c>
      <c r="F2647" t="s">
        <v>88</v>
      </c>
      <c r="G2647" t="s">
        <v>6</v>
      </c>
      <c r="H2647" t="s">
        <v>27</v>
      </c>
      <c r="I2647" t="s">
        <v>28</v>
      </c>
      <c r="J2647" t="s">
        <v>16</v>
      </c>
      <c r="K2647" t="s">
        <v>4</v>
      </c>
      <c r="L2647" t="s">
        <v>5</v>
      </c>
      <c r="M2647">
        <v>1</v>
      </c>
      <c r="N2647">
        <v>81.599999999999994</v>
      </c>
      <c r="O2647">
        <v>0.15</v>
      </c>
      <c r="P2647">
        <v>42</v>
      </c>
      <c r="Q2647">
        <v>69.36</v>
      </c>
      <c r="R2647">
        <v>42</v>
      </c>
      <c r="S2647">
        <v>27.36</v>
      </c>
      <c r="T2647">
        <v>0.3944636678200692</v>
      </c>
      <c r="U2647">
        <v>2026</v>
      </c>
      <c r="V2647" t="s">
        <v>93</v>
      </c>
      <c r="W2647">
        <v>12</v>
      </c>
      <c r="X2647" t="s">
        <v>88</v>
      </c>
    </row>
    <row r="2648" spans="1:24">
      <c r="A2648">
        <v>3423</v>
      </c>
      <c r="B2648" s="14">
        <v>46378</v>
      </c>
      <c r="C2648">
        <v>2026</v>
      </c>
      <c r="D2648">
        <v>4</v>
      </c>
      <c r="E2648">
        <v>12</v>
      </c>
      <c r="F2648" t="s">
        <v>88</v>
      </c>
      <c r="G2648" t="s">
        <v>20</v>
      </c>
      <c r="H2648" t="s">
        <v>31</v>
      </c>
      <c r="I2648" t="s">
        <v>19</v>
      </c>
      <c r="J2648" t="s">
        <v>16</v>
      </c>
      <c r="K2648" t="s">
        <v>14</v>
      </c>
      <c r="L2648" t="s">
        <v>32</v>
      </c>
      <c r="M2648">
        <v>5</v>
      </c>
      <c r="N2648">
        <v>47.67</v>
      </c>
      <c r="O2648">
        <v>0.1</v>
      </c>
      <c r="P2648">
        <v>17.84</v>
      </c>
      <c r="Q2648">
        <v>214.51500000000001</v>
      </c>
      <c r="R2648">
        <v>89.2</v>
      </c>
      <c r="S2648">
        <v>125.31500000000001</v>
      </c>
      <c r="T2648">
        <v>0.5841782625923595</v>
      </c>
      <c r="U2648">
        <v>2026</v>
      </c>
      <c r="V2648" t="s">
        <v>93</v>
      </c>
      <c r="W2648">
        <v>12</v>
      </c>
      <c r="X2648" t="s">
        <v>88</v>
      </c>
    </row>
    <row r="2649" spans="1:24">
      <c r="A2649">
        <v>3746</v>
      </c>
      <c r="B2649" s="14">
        <v>46378</v>
      </c>
      <c r="C2649">
        <v>2026</v>
      </c>
      <c r="D2649">
        <v>4</v>
      </c>
      <c r="E2649">
        <v>12</v>
      </c>
      <c r="F2649" t="s">
        <v>88</v>
      </c>
      <c r="G2649" t="s">
        <v>20</v>
      </c>
      <c r="H2649" t="s">
        <v>31</v>
      </c>
      <c r="I2649" t="s">
        <v>19</v>
      </c>
      <c r="J2649" t="s">
        <v>16</v>
      </c>
      <c r="K2649" t="s">
        <v>4</v>
      </c>
      <c r="L2649" t="s">
        <v>22</v>
      </c>
      <c r="M2649">
        <v>2</v>
      </c>
      <c r="N2649">
        <v>50.96</v>
      </c>
      <c r="O2649">
        <v>0.15</v>
      </c>
      <c r="P2649">
        <v>22.59</v>
      </c>
      <c r="Q2649">
        <v>86.632000000000005</v>
      </c>
      <c r="R2649">
        <v>45.18</v>
      </c>
      <c r="S2649">
        <v>41.452000000000005</v>
      </c>
      <c r="T2649">
        <v>0.47848370117277683</v>
      </c>
      <c r="U2649">
        <v>2026</v>
      </c>
      <c r="V2649" t="s">
        <v>93</v>
      </c>
      <c r="W2649">
        <v>12</v>
      </c>
      <c r="X2649" t="s">
        <v>88</v>
      </c>
    </row>
    <row r="2650" spans="1:24">
      <c r="A2650">
        <v>1198</v>
      </c>
      <c r="B2650" s="14">
        <v>46379</v>
      </c>
      <c r="C2650">
        <v>2026</v>
      </c>
      <c r="D2650">
        <v>4</v>
      </c>
      <c r="E2650">
        <v>12</v>
      </c>
      <c r="F2650" t="s">
        <v>88</v>
      </c>
      <c r="G2650" t="s">
        <v>20</v>
      </c>
      <c r="H2650" t="s">
        <v>31</v>
      </c>
      <c r="I2650" t="s">
        <v>19</v>
      </c>
      <c r="J2650" t="s">
        <v>13</v>
      </c>
      <c r="K2650" t="s">
        <v>14</v>
      </c>
      <c r="L2650" t="s">
        <v>32</v>
      </c>
      <c r="M2650">
        <v>5</v>
      </c>
      <c r="N2650">
        <v>47.69</v>
      </c>
      <c r="O2650">
        <v>0.05</v>
      </c>
      <c r="P2650">
        <v>18.23</v>
      </c>
      <c r="Q2650">
        <v>226.52749999999997</v>
      </c>
      <c r="R2650">
        <v>91.15</v>
      </c>
      <c r="S2650">
        <v>135.37749999999997</v>
      </c>
      <c r="T2650">
        <v>0.59762059794064726</v>
      </c>
      <c r="U2650">
        <v>2026</v>
      </c>
      <c r="V2650" t="s">
        <v>93</v>
      </c>
      <c r="W2650">
        <v>12</v>
      </c>
      <c r="X2650" t="s">
        <v>88</v>
      </c>
    </row>
    <row r="2651" spans="1:24">
      <c r="A2651">
        <v>2123</v>
      </c>
      <c r="B2651" s="14">
        <v>46379</v>
      </c>
      <c r="C2651">
        <v>2026</v>
      </c>
      <c r="D2651">
        <v>4</v>
      </c>
      <c r="E2651">
        <v>12</v>
      </c>
      <c r="F2651" t="s">
        <v>88</v>
      </c>
      <c r="G2651" t="s">
        <v>20</v>
      </c>
      <c r="H2651" t="s">
        <v>33</v>
      </c>
      <c r="I2651" t="s">
        <v>2</v>
      </c>
      <c r="J2651" t="s">
        <v>3</v>
      </c>
      <c r="K2651" t="s">
        <v>9</v>
      </c>
      <c r="L2651" t="s">
        <v>10</v>
      </c>
      <c r="M2651">
        <v>1</v>
      </c>
      <c r="N2651">
        <v>91.08</v>
      </c>
      <c r="O2651">
        <v>0.2</v>
      </c>
      <c r="P2651">
        <v>46.14</v>
      </c>
      <c r="Q2651">
        <v>72.864000000000004</v>
      </c>
      <c r="R2651">
        <v>46.14</v>
      </c>
      <c r="S2651">
        <v>26.724000000000004</v>
      </c>
      <c r="T2651">
        <v>0.36676548089591571</v>
      </c>
      <c r="U2651">
        <v>2026</v>
      </c>
      <c r="V2651" t="s">
        <v>93</v>
      </c>
      <c r="W2651">
        <v>12</v>
      </c>
      <c r="X2651" t="s">
        <v>88</v>
      </c>
    </row>
    <row r="2652" spans="1:24">
      <c r="A2652">
        <v>2586</v>
      </c>
      <c r="B2652" s="14">
        <v>46379</v>
      </c>
      <c r="C2652">
        <v>2026</v>
      </c>
      <c r="D2652">
        <v>4</v>
      </c>
      <c r="E2652">
        <v>12</v>
      </c>
      <c r="F2652" t="s">
        <v>88</v>
      </c>
      <c r="G2652" t="s">
        <v>6</v>
      </c>
      <c r="H2652" t="s">
        <v>49</v>
      </c>
      <c r="I2652" t="s">
        <v>19</v>
      </c>
      <c r="J2652" t="s">
        <v>13</v>
      </c>
      <c r="K2652" t="s">
        <v>9</v>
      </c>
      <c r="L2652" t="s">
        <v>17</v>
      </c>
      <c r="M2652">
        <v>1</v>
      </c>
      <c r="N2652">
        <v>143.84</v>
      </c>
      <c r="O2652">
        <v>0.15</v>
      </c>
      <c r="P2652">
        <v>78.17</v>
      </c>
      <c r="Q2652">
        <v>122.264</v>
      </c>
      <c r="R2652">
        <v>78.17</v>
      </c>
      <c r="S2652">
        <v>44.093999999999994</v>
      </c>
      <c r="T2652">
        <v>0.360645815612118</v>
      </c>
      <c r="U2652">
        <v>2026</v>
      </c>
      <c r="V2652" t="s">
        <v>93</v>
      </c>
      <c r="W2652">
        <v>12</v>
      </c>
      <c r="X2652" t="s">
        <v>88</v>
      </c>
    </row>
    <row r="2653" spans="1:24">
      <c r="A2653">
        <v>3048</v>
      </c>
      <c r="B2653" s="14">
        <v>46379</v>
      </c>
      <c r="C2653">
        <v>2026</v>
      </c>
      <c r="D2653">
        <v>4</v>
      </c>
      <c r="E2653">
        <v>12</v>
      </c>
      <c r="F2653" t="s">
        <v>88</v>
      </c>
      <c r="G2653" t="s">
        <v>6</v>
      </c>
      <c r="H2653" t="s">
        <v>27</v>
      </c>
      <c r="I2653" t="s">
        <v>2</v>
      </c>
      <c r="J2653" t="s">
        <v>13</v>
      </c>
      <c r="K2653" t="s">
        <v>4</v>
      </c>
      <c r="L2653" t="s">
        <v>30</v>
      </c>
      <c r="M2653">
        <v>1</v>
      </c>
      <c r="N2653">
        <v>102.66</v>
      </c>
      <c r="O2653">
        <v>0.05</v>
      </c>
      <c r="P2653">
        <v>49.2</v>
      </c>
      <c r="Q2653">
        <v>97.526999999999987</v>
      </c>
      <c r="R2653">
        <v>49.2</v>
      </c>
      <c r="S2653">
        <v>48.326999999999984</v>
      </c>
      <c r="T2653">
        <v>0.4955243163431664</v>
      </c>
      <c r="U2653">
        <v>2026</v>
      </c>
      <c r="V2653" t="s">
        <v>93</v>
      </c>
      <c r="W2653">
        <v>12</v>
      </c>
      <c r="X2653" t="s">
        <v>88</v>
      </c>
    </row>
    <row r="2654" spans="1:24">
      <c r="A2654">
        <v>3838</v>
      </c>
      <c r="B2654" s="14">
        <v>46379</v>
      </c>
      <c r="C2654">
        <v>2026</v>
      </c>
      <c r="D2654">
        <v>4</v>
      </c>
      <c r="E2654">
        <v>12</v>
      </c>
      <c r="F2654" t="s">
        <v>88</v>
      </c>
      <c r="G2654" t="s">
        <v>6</v>
      </c>
      <c r="H2654" t="s">
        <v>41</v>
      </c>
      <c r="I2654" t="s">
        <v>19</v>
      </c>
      <c r="J2654" t="s">
        <v>13</v>
      </c>
      <c r="K2654" t="s">
        <v>34</v>
      </c>
      <c r="L2654" t="s">
        <v>35</v>
      </c>
      <c r="M2654">
        <v>2</v>
      </c>
      <c r="N2654">
        <v>40.32</v>
      </c>
      <c r="O2654">
        <v>0</v>
      </c>
      <c r="P2654">
        <v>14.39</v>
      </c>
      <c r="Q2654">
        <v>80.64</v>
      </c>
      <c r="R2654">
        <v>28.78</v>
      </c>
      <c r="S2654">
        <v>51.86</v>
      </c>
      <c r="T2654">
        <v>0.64310515873015872</v>
      </c>
      <c r="U2654">
        <v>2026</v>
      </c>
      <c r="V2654" t="s">
        <v>93</v>
      </c>
      <c r="W2654">
        <v>12</v>
      </c>
      <c r="X2654" t="s">
        <v>88</v>
      </c>
    </row>
    <row r="2655" spans="1:24">
      <c r="A2655">
        <v>4718</v>
      </c>
      <c r="B2655" s="14">
        <v>46379</v>
      </c>
      <c r="C2655">
        <v>2026</v>
      </c>
      <c r="D2655">
        <v>4</v>
      </c>
      <c r="E2655">
        <v>12</v>
      </c>
      <c r="F2655" t="s">
        <v>88</v>
      </c>
      <c r="G2655" t="s">
        <v>0</v>
      </c>
      <c r="H2655" t="s">
        <v>1</v>
      </c>
      <c r="I2655" t="s">
        <v>19</v>
      </c>
      <c r="J2655" t="s">
        <v>3</v>
      </c>
      <c r="K2655" t="s">
        <v>9</v>
      </c>
      <c r="L2655" t="s">
        <v>37</v>
      </c>
      <c r="M2655">
        <v>1</v>
      </c>
      <c r="N2655">
        <v>157.58000000000001</v>
      </c>
      <c r="O2655">
        <v>0.1</v>
      </c>
      <c r="P2655">
        <v>80.37</v>
      </c>
      <c r="Q2655">
        <v>141.822</v>
      </c>
      <c r="R2655">
        <v>80.37</v>
      </c>
      <c r="S2655">
        <v>61.451999999999998</v>
      </c>
      <c r="T2655">
        <v>0.43330371874603374</v>
      </c>
      <c r="U2655">
        <v>2026</v>
      </c>
      <c r="V2655" t="s">
        <v>93</v>
      </c>
      <c r="W2655">
        <v>12</v>
      </c>
      <c r="X2655" t="s">
        <v>88</v>
      </c>
    </row>
    <row r="2656" spans="1:24">
      <c r="A2656">
        <v>4844</v>
      </c>
      <c r="B2656" s="14">
        <v>46379</v>
      </c>
      <c r="C2656">
        <v>2026</v>
      </c>
      <c r="D2656">
        <v>4</v>
      </c>
      <c r="E2656">
        <v>12</v>
      </c>
      <c r="F2656" t="s">
        <v>88</v>
      </c>
      <c r="G2656" t="s">
        <v>6</v>
      </c>
      <c r="H2656" t="s">
        <v>49</v>
      </c>
      <c r="I2656" t="s">
        <v>2</v>
      </c>
      <c r="J2656" t="s">
        <v>13</v>
      </c>
      <c r="K2656" t="s">
        <v>34</v>
      </c>
      <c r="L2656" t="s">
        <v>42</v>
      </c>
      <c r="M2656">
        <v>1</v>
      </c>
      <c r="N2656">
        <v>36.4</v>
      </c>
      <c r="O2656">
        <v>0</v>
      </c>
      <c r="P2656">
        <v>14.22</v>
      </c>
      <c r="Q2656">
        <v>36.4</v>
      </c>
      <c r="R2656">
        <v>14.22</v>
      </c>
      <c r="S2656">
        <v>22.18</v>
      </c>
      <c r="T2656">
        <v>0.6093406593406594</v>
      </c>
      <c r="U2656">
        <v>2026</v>
      </c>
      <c r="V2656" t="s">
        <v>93</v>
      </c>
      <c r="W2656">
        <v>12</v>
      </c>
      <c r="X2656" t="s">
        <v>88</v>
      </c>
    </row>
    <row r="2657" spans="1:24">
      <c r="A2657">
        <v>678</v>
      </c>
      <c r="B2657" s="14">
        <v>46380</v>
      </c>
      <c r="C2657">
        <v>2026</v>
      </c>
      <c r="D2657">
        <v>4</v>
      </c>
      <c r="E2657">
        <v>12</v>
      </c>
      <c r="F2657" t="s">
        <v>88</v>
      </c>
      <c r="G2657" t="s">
        <v>6</v>
      </c>
      <c r="H2657" t="s">
        <v>41</v>
      </c>
      <c r="I2657" t="s">
        <v>2</v>
      </c>
      <c r="J2657" t="s">
        <v>16</v>
      </c>
      <c r="K2657" t="s">
        <v>9</v>
      </c>
      <c r="L2657" t="s">
        <v>17</v>
      </c>
      <c r="M2657">
        <v>1</v>
      </c>
      <c r="N2657">
        <v>142.15</v>
      </c>
      <c r="O2657">
        <v>0.05</v>
      </c>
      <c r="P2657">
        <v>80.5</v>
      </c>
      <c r="Q2657">
        <v>135.04249999999999</v>
      </c>
      <c r="R2657">
        <v>80.5</v>
      </c>
      <c r="S2657">
        <v>54.54249999999999</v>
      </c>
      <c r="T2657">
        <v>0.40389136753244342</v>
      </c>
      <c r="U2657">
        <v>2026</v>
      </c>
      <c r="V2657" t="s">
        <v>93</v>
      </c>
      <c r="W2657">
        <v>12</v>
      </c>
      <c r="X2657" t="s">
        <v>88</v>
      </c>
    </row>
    <row r="2658" spans="1:24">
      <c r="A2658">
        <v>1706</v>
      </c>
      <c r="B2658" s="14">
        <v>46380</v>
      </c>
      <c r="C2658">
        <v>2026</v>
      </c>
      <c r="D2658">
        <v>4</v>
      </c>
      <c r="E2658">
        <v>12</v>
      </c>
      <c r="F2658" t="s">
        <v>88</v>
      </c>
      <c r="G2658" t="s">
        <v>0</v>
      </c>
      <c r="H2658" t="s">
        <v>1</v>
      </c>
      <c r="I2658" t="s">
        <v>2</v>
      </c>
      <c r="J2658" t="s">
        <v>3</v>
      </c>
      <c r="K2658" t="s">
        <v>23</v>
      </c>
      <c r="L2658" t="s">
        <v>24</v>
      </c>
      <c r="M2658">
        <v>2</v>
      </c>
      <c r="N2658">
        <v>332.38</v>
      </c>
      <c r="O2658">
        <v>0.05</v>
      </c>
      <c r="P2658">
        <v>192.16</v>
      </c>
      <c r="Q2658">
        <v>631.52199999999993</v>
      </c>
      <c r="R2658">
        <v>384.32</v>
      </c>
      <c r="S2658">
        <v>247.20199999999994</v>
      </c>
      <c r="T2658">
        <v>0.39143846136793331</v>
      </c>
      <c r="U2658">
        <v>2026</v>
      </c>
      <c r="V2658" t="s">
        <v>93</v>
      </c>
      <c r="W2658">
        <v>12</v>
      </c>
      <c r="X2658" t="s">
        <v>88</v>
      </c>
    </row>
    <row r="2659" spans="1:24">
      <c r="A2659">
        <v>3034</v>
      </c>
      <c r="B2659" s="14">
        <v>46380</v>
      </c>
      <c r="C2659">
        <v>2026</v>
      </c>
      <c r="D2659">
        <v>4</v>
      </c>
      <c r="E2659">
        <v>12</v>
      </c>
      <c r="F2659" t="s">
        <v>88</v>
      </c>
      <c r="G2659" t="s">
        <v>6</v>
      </c>
      <c r="H2659" t="s">
        <v>7</v>
      </c>
      <c r="I2659" t="s">
        <v>19</v>
      </c>
      <c r="J2659" t="s">
        <v>13</v>
      </c>
      <c r="K2659" t="s">
        <v>23</v>
      </c>
      <c r="L2659" t="s">
        <v>51</v>
      </c>
      <c r="M2659">
        <v>1</v>
      </c>
      <c r="N2659">
        <v>122.18</v>
      </c>
      <c r="O2659">
        <v>0.15</v>
      </c>
      <c r="P2659">
        <v>61.28</v>
      </c>
      <c r="Q2659">
        <v>103.85300000000001</v>
      </c>
      <c r="R2659">
        <v>61.28</v>
      </c>
      <c r="S2659">
        <v>42.573000000000008</v>
      </c>
      <c r="T2659">
        <v>0.40993519686479934</v>
      </c>
      <c r="U2659">
        <v>2026</v>
      </c>
      <c r="V2659" t="s">
        <v>93</v>
      </c>
      <c r="W2659">
        <v>12</v>
      </c>
      <c r="X2659" t="s">
        <v>88</v>
      </c>
    </row>
    <row r="2660" spans="1:24">
      <c r="A2660">
        <v>3883</v>
      </c>
      <c r="B2660" s="14">
        <v>46380</v>
      </c>
      <c r="C2660">
        <v>2026</v>
      </c>
      <c r="D2660">
        <v>4</v>
      </c>
      <c r="E2660">
        <v>12</v>
      </c>
      <c r="F2660" t="s">
        <v>88</v>
      </c>
      <c r="G2660" t="s">
        <v>0</v>
      </c>
      <c r="H2660" t="s">
        <v>1</v>
      </c>
      <c r="I2660" t="s">
        <v>2</v>
      </c>
      <c r="J2660" t="s">
        <v>13</v>
      </c>
      <c r="K2660" t="s">
        <v>23</v>
      </c>
      <c r="L2660" t="s">
        <v>51</v>
      </c>
      <c r="M2660">
        <v>1</v>
      </c>
      <c r="N2660">
        <v>125.66</v>
      </c>
      <c r="O2660">
        <v>0.15</v>
      </c>
      <c r="P2660">
        <v>60.6</v>
      </c>
      <c r="Q2660">
        <v>106.81099999999999</v>
      </c>
      <c r="R2660">
        <v>60.6</v>
      </c>
      <c r="S2660">
        <v>46.210999999999991</v>
      </c>
      <c r="T2660">
        <v>0.43264270533933763</v>
      </c>
      <c r="U2660">
        <v>2026</v>
      </c>
      <c r="V2660" t="s">
        <v>93</v>
      </c>
      <c r="W2660">
        <v>12</v>
      </c>
      <c r="X2660" t="s">
        <v>88</v>
      </c>
    </row>
    <row r="2661" spans="1:24">
      <c r="A2661">
        <v>4342</v>
      </c>
      <c r="B2661" s="14">
        <v>46380</v>
      </c>
      <c r="C2661">
        <v>2026</v>
      </c>
      <c r="D2661">
        <v>4</v>
      </c>
      <c r="E2661">
        <v>12</v>
      </c>
      <c r="F2661" t="s">
        <v>88</v>
      </c>
      <c r="G2661" t="s">
        <v>20</v>
      </c>
      <c r="H2661" t="s">
        <v>21</v>
      </c>
      <c r="I2661" t="s">
        <v>2</v>
      </c>
      <c r="J2661" t="s">
        <v>3</v>
      </c>
      <c r="K2661" t="s">
        <v>14</v>
      </c>
      <c r="L2661" t="s">
        <v>32</v>
      </c>
      <c r="M2661">
        <v>2</v>
      </c>
      <c r="N2661">
        <v>47.38</v>
      </c>
      <c r="O2661">
        <v>0.05</v>
      </c>
      <c r="P2661">
        <v>18.850000000000001</v>
      </c>
      <c r="Q2661">
        <v>90.022000000000006</v>
      </c>
      <c r="R2661">
        <v>37.700000000000003</v>
      </c>
      <c r="S2661">
        <v>52.322000000000003</v>
      </c>
      <c r="T2661">
        <v>0.58121348114905247</v>
      </c>
      <c r="U2661">
        <v>2026</v>
      </c>
      <c r="V2661" t="s">
        <v>93</v>
      </c>
      <c r="W2661">
        <v>12</v>
      </c>
      <c r="X2661" t="s">
        <v>88</v>
      </c>
    </row>
    <row r="2662" spans="1:24">
      <c r="A2662">
        <v>4468</v>
      </c>
      <c r="B2662" s="14">
        <v>46380</v>
      </c>
      <c r="C2662">
        <v>2026</v>
      </c>
      <c r="D2662">
        <v>4</v>
      </c>
      <c r="E2662">
        <v>12</v>
      </c>
      <c r="F2662" t="s">
        <v>88</v>
      </c>
      <c r="G2662" t="s">
        <v>0</v>
      </c>
      <c r="H2662" t="s">
        <v>1</v>
      </c>
      <c r="I2662" t="s">
        <v>2</v>
      </c>
      <c r="J2662" t="s">
        <v>16</v>
      </c>
      <c r="K2662" t="s">
        <v>23</v>
      </c>
      <c r="L2662" t="s">
        <v>40</v>
      </c>
      <c r="M2662">
        <v>1</v>
      </c>
      <c r="N2662">
        <v>80.8</v>
      </c>
      <c r="O2662">
        <v>0.05</v>
      </c>
      <c r="P2662">
        <v>38.33</v>
      </c>
      <c r="Q2662">
        <v>76.759999999999991</v>
      </c>
      <c r="R2662">
        <v>38.33</v>
      </c>
      <c r="S2662">
        <v>38.429999999999993</v>
      </c>
      <c r="T2662">
        <v>0.50065138092756645</v>
      </c>
      <c r="U2662">
        <v>2026</v>
      </c>
      <c r="V2662" t="s">
        <v>93</v>
      </c>
      <c r="W2662">
        <v>12</v>
      </c>
      <c r="X2662" t="s">
        <v>88</v>
      </c>
    </row>
    <row r="2663" spans="1:24">
      <c r="A2663">
        <v>7</v>
      </c>
      <c r="B2663" s="14">
        <v>46381</v>
      </c>
      <c r="C2663">
        <v>2026</v>
      </c>
      <c r="D2663">
        <v>4</v>
      </c>
      <c r="E2663">
        <v>12</v>
      </c>
      <c r="F2663" t="s">
        <v>88</v>
      </c>
      <c r="G2663" t="s">
        <v>20</v>
      </c>
      <c r="H2663" t="s">
        <v>33</v>
      </c>
      <c r="I2663" t="s">
        <v>2</v>
      </c>
      <c r="J2663" t="s">
        <v>3</v>
      </c>
      <c r="K2663" t="s">
        <v>4</v>
      </c>
      <c r="L2663" t="s">
        <v>30</v>
      </c>
      <c r="M2663">
        <v>5</v>
      </c>
      <c r="N2663">
        <v>103.52</v>
      </c>
      <c r="O2663">
        <v>0.1</v>
      </c>
      <c r="P2663">
        <v>49.1</v>
      </c>
      <c r="Q2663">
        <v>465.84000000000003</v>
      </c>
      <c r="R2663">
        <v>245.5</v>
      </c>
      <c r="S2663">
        <v>220.34000000000003</v>
      </c>
      <c r="T2663">
        <v>0.47299501974927016</v>
      </c>
      <c r="U2663">
        <v>2026</v>
      </c>
      <c r="V2663" t="s">
        <v>93</v>
      </c>
      <c r="W2663">
        <v>12</v>
      </c>
      <c r="X2663" t="s">
        <v>88</v>
      </c>
    </row>
    <row r="2664" spans="1:24">
      <c r="A2664">
        <v>658</v>
      </c>
      <c r="B2664" s="14">
        <v>46381</v>
      </c>
      <c r="C2664">
        <v>2026</v>
      </c>
      <c r="D2664">
        <v>4</v>
      </c>
      <c r="E2664">
        <v>12</v>
      </c>
      <c r="F2664" t="s">
        <v>88</v>
      </c>
      <c r="G2664" t="s">
        <v>6</v>
      </c>
      <c r="H2664" t="s">
        <v>27</v>
      </c>
      <c r="I2664" t="s">
        <v>19</v>
      </c>
      <c r="J2664" t="s">
        <v>16</v>
      </c>
      <c r="K2664" t="s">
        <v>9</v>
      </c>
      <c r="L2664" t="s">
        <v>37</v>
      </c>
      <c r="M2664">
        <v>2</v>
      </c>
      <c r="N2664">
        <v>153.38999999999999</v>
      </c>
      <c r="O2664">
        <v>0.05</v>
      </c>
      <c r="P2664">
        <v>78.06</v>
      </c>
      <c r="Q2664">
        <v>291.44099999999997</v>
      </c>
      <c r="R2664">
        <v>156.12</v>
      </c>
      <c r="S2664">
        <v>135.32099999999997</v>
      </c>
      <c r="T2664">
        <v>0.46431696295305047</v>
      </c>
      <c r="U2664">
        <v>2026</v>
      </c>
      <c r="V2664" t="s">
        <v>93</v>
      </c>
      <c r="W2664">
        <v>12</v>
      </c>
      <c r="X2664" t="s">
        <v>88</v>
      </c>
    </row>
    <row r="2665" spans="1:24">
      <c r="A2665">
        <v>1192</v>
      </c>
      <c r="B2665" s="14">
        <v>46381</v>
      </c>
      <c r="C2665">
        <v>2026</v>
      </c>
      <c r="D2665">
        <v>4</v>
      </c>
      <c r="E2665">
        <v>12</v>
      </c>
      <c r="F2665" t="s">
        <v>88</v>
      </c>
      <c r="G2665" t="s">
        <v>20</v>
      </c>
      <c r="H2665" t="s">
        <v>47</v>
      </c>
      <c r="I2665" t="s">
        <v>8</v>
      </c>
      <c r="J2665" t="s">
        <v>16</v>
      </c>
      <c r="K2665" t="s">
        <v>34</v>
      </c>
      <c r="L2665" t="s">
        <v>35</v>
      </c>
      <c r="M2665">
        <v>6</v>
      </c>
      <c r="N2665">
        <v>39.49</v>
      </c>
      <c r="O2665">
        <v>0.05</v>
      </c>
      <c r="P2665">
        <v>14.49</v>
      </c>
      <c r="Q2665">
        <v>225.09299999999999</v>
      </c>
      <c r="R2665">
        <v>86.94</v>
      </c>
      <c r="S2665">
        <v>138.15299999999999</v>
      </c>
      <c r="T2665">
        <v>0.61375964601298127</v>
      </c>
      <c r="U2665">
        <v>2026</v>
      </c>
      <c r="V2665" t="s">
        <v>93</v>
      </c>
      <c r="W2665">
        <v>12</v>
      </c>
      <c r="X2665" t="s">
        <v>88</v>
      </c>
    </row>
    <row r="2666" spans="1:24">
      <c r="A2666">
        <v>3852</v>
      </c>
      <c r="B2666" s="14">
        <v>46381</v>
      </c>
      <c r="C2666">
        <v>2026</v>
      </c>
      <c r="D2666">
        <v>4</v>
      </c>
      <c r="E2666">
        <v>12</v>
      </c>
      <c r="F2666" t="s">
        <v>88</v>
      </c>
      <c r="G2666" t="s">
        <v>11</v>
      </c>
      <c r="H2666" t="s">
        <v>12</v>
      </c>
      <c r="I2666" t="s">
        <v>19</v>
      </c>
      <c r="J2666" t="s">
        <v>16</v>
      </c>
      <c r="K2666" t="s">
        <v>34</v>
      </c>
      <c r="L2666" t="s">
        <v>42</v>
      </c>
      <c r="M2666">
        <v>1</v>
      </c>
      <c r="N2666">
        <v>35.54</v>
      </c>
      <c r="O2666">
        <v>0.1</v>
      </c>
      <c r="P2666">
        <v>13.63</v>
      </c>
      <c r="Q2666">
        <v>31.986000000000001</v>
      </c>
      <c r="R2666">
        <v>13.63</v>
      </c>
      <c r="S2666">
        <v>18.356000000000002</v>
      </c>
      <c r="T2666">
        <v>0.5738760707809667</v>
      </c>
      <c r="U2666">
        <v>2026</v>
      </c>
      <c r="V2666" t="s">
        <v>93</v>
      </c>
      <c r="W2666">
        <v>12</v>
      </c>
      <c r="X2666" t="s">
        <v>88</v>
      </c>
    </row>
    <row r="2667" spans="1:24">
      <c r="A2667">
        <v>4507</v>
      </c>
      <c r="B2667" s="14">
        <v>46381</v>
      </c>
      <c r="C2667">
        <v>2026</v>
      </c>
      <c r="D2667">
        <v>4</v>
      </c>
      <c r="E2667">
        <v>12</v>
      </c>
      <c r="F2667" t="s">
        <v>88</v>
      </c>
      <c r="G2667" t="s">
        <v>6</v>
      </c>
      <c r="H2667" t="s">
        <v>43</v>
      </c>
      <c r="I2667" t="s">
        <v>28</v>
      </c>
      <c r="J2667" t="s">
        <v>3</v>
      </c>
      <c r="K2667" t="s">
        <v>14</v>
      </c>
      <c r="L2667" t="s">
        <v>48</v>
      </c>
      <c r="M2667">
        <v>2</v>
      </c>
      <c r="N2667">
        <v>167.21</v>
      </c>
      <c r="O2667">
        <v>0.05</v>
      </c>
      <c r="P2667">
        <v>88.23</v>
      </c>
      <c r="Q2667">
        <v>317.69900000000001</v>
      </c>
      <c r="R2667">
        <v>176.46</v>
      </c>
      <c r="S2667">
        <v>141.239</v>
      </c>
      <c r="T2667">
        <v>0.44456860109726504</v>
      </c>
      <c r="U2667">
        <v>2026</v>
      </c>
      <c r="V2667" t="s">
        <v>93</v>
      </c>
      <c r="W2667">
        <v>12</v>
      </c>
      <c r="X2667" t="s">
        <v>88</v>
      </c>
    </row>
    <row r="2668" spans="1:24">
      <c r="A2668">
        <v>260</v>
      </c>
      <c r="B2668" s="14">
        <v>46382</v>
      </c>
      <c r="C2668">
        <v>2026</v>
      </c>
      <c r="D2668">
        <v>4</v>
      </c>
      <c r="E2668">
        <v>12</v>
      </c>
      <c r="F2668" t="s">
        <v>88</v>
      </c>
      <c r="G2668" t="s">
        <v>11</v>
      </c>
      <c r="H2668" t="s">
        <v>12</v>
      </c>
      <c r="I2668" t="s">
        <v>2</v>
      </c>
      <c r="J2668" t="s">
        <v>16</v>
      </c>
      <c r="K2668" t="s">
        <v>9</v>
      </c>
      <c r="L2668" t="s">
        <v>46</v>
      </c>
      <c r="M2668">
        <v>1</v>
      </c>
      <c r="N2668">
        <v>71.89</v>
      </c>
      <c r="O2668">
        <v>0.1</v>
      </c>
      <c r="P2668">
        <v>31.88</v>
      </c>
      <c r="Q2668">
        <v>64.701000000000008</v>
      </c>
      <c r="R2668">
        <v>31.88</v>
      </c>
      <c r="S2668">
        <v>32.821000000000012</v>
      </c>
      <c r="T2668">
        <v>0.50727191233520363</v>
      </c>
      <c r="U2668">
        <v>2026</v>
      </c>
      <c r="V2668" t="s">
        <v>93</v>
      </c>
      <c r="W2668">
        <v>12</v>
      </c>
      <c r="X2668" t="s">
        <v>88</v>
      </c>
    </row>
    <row r="2669" spans="1:24">
      <c r="A2669">
        <v>1659</v>
      </c>
      <c r="B2669" s="14">
        <v>46382</v>
      </c>
      <c r="C2669">
        <v>2026</v>
      </c>
      <c r="D2669">
        <v>4</v>
      </c>
      <c r="E2669">
        <v>12</v>
      </c>
      <c r="F2669" t="s">
        <v>88</v>
      </c>
      <c r="G2669" t="s">
        <v>0</v>
      </c>
      <c r="H2669" t="s">
        <v>50</v>
      </c>
      <c r="I2669" t="s">
        <v>19</v>
      </c>
      <c r="J2669" t="s">
        <v>13</v>
      </c>
      <c r="K2669" t="s">
        <v>14</v>
      </c>
      <c r="L2669" t="s">
        <v>44</v>
      </c>
      <c r="M2669">
        <v>1</v>
      </c>
      <c r="N2669">
        <v>133.56</v>
      </c>
      <c r="O2669">
        <v>0.05</v>
      </c>
      <c r="P2669">
        <v>68.739999999999995</v>
      </c>
      <c r="Q2669">
        <v>126.88199999999999</v>
      </c>
      <c r="R2669">
        <v>68.739999999999995</v>
      </c>
      <c r="S2669">
        <v>58.141999999999996</v>
      </c>
      <c r="T2669">
        <v>0.4582367869358932</v>
      </c>
      <c r="U2669">
        <v>2026</v>
      </c>
      <c r="V2669" t="s">
        <v>93</v>
      </c>
      <c r="W2669">
        <v>12</v>
      </c>
      <c r="X2669" t="s">
        <v>88</v>
      </c>
    </row>
    <row r="2670" spans="1:24">
      <c r="A2670">
        <v>3188</v>
      </c>
      <c r="B2670" s="14">
        <v>46382</v>
      </c>
      <c r="C2670">
        <v>2026</v>
      </c>
      <c r="D2670">
        <v>4</v>
      </c>
      <c r="E2670">
        <v>12</v>
      </c>
      <c r="F2670" t="s">
        <v>88</v>
      </c>
      <c r="G2670" t="s">
        <v>20</v>
      </c>
      <c r="H2670" t="s">
        <v>31</v>
      </c>
      <c r="I2670" t="s">
        <v>28</v>
      </c>
      <c r="J2670" t="s">
        <v>13</v>
      </c>
      <c r="K2670" t="s">
        <v>23</v>
      </c>
      <c r="L2670" t="s">
        <v>51</v>
      </c>
      <c r="M2670">
        <v>2</v>
      </c>
      <c r="N2670">
        <v>122.28</v>
      </c>
      <c r="O2670">
        <v>0.1</v>
      </c>
      <c r="P2670">
        <v>61.64</v>
      </c>
      <c r="Q2670">
        <v>220.10400000000001</v>
      </c>
      <c r="R2670">
        <v>123.28</v>
      </c>
      <c r="S2670">
        <v>96.824000000000012</v>
      </c>
      <c r="T2670">
        <v>0.43990113764402283</v>
      </c>
      <c r="U2670">
        <v>2026</v>
      </c>
      <c r="V2670" t="s">
        <v>93</v>
      </c>
      <c r="W2670">
        <v>12</v>
      </c>
      <c r="X2670" t="s">
        <v>88</v>
      </c>
    </row>
    <row r="2671" spans="1:24">
      <c r="A2671">
        <v>3673</v>
      </c>
      <c r="B2671" s="14">
        <v>46382</v>
      </c>
      <c r="C2671">
        <v>2026</v>
      </c>
      <c r="D2671">
        <v>4</v>
      </c>
      <c r="E2671">
        <v>12</v>
      </c>
      <c r="F2671" t="s">
        <v>88</v>
      </c>
      <c r="G2671" t="s">
        <v>0</v>
      </c>
      <c r="H2671" t="s">
        <v>50</v>
      </c>
      <c r="I2671" t="s">
        <v>2</v>
      </c>
      <c r="J2671" t="s">
        <v>16</v>
      </c>
      <c r="K2671" t="s">
        <v>34</v>
      </c>
      <c r="L2671" t="s">
        <v>35</v>
      </c>
      <c r="M2671">
        <v>1</v>
      </c>
      <c r="N2671">
        <v>40.619999999999997</v>
      </c>
      <c r="O2671">
        <v>0</v>
      </c>
      <c r="P2671">
        <v>14.62</v>
      </c>
      <c r="Q2671">
        <v>40.619999999999997</v>
      </c>
      <c r="R2671">
        <v>14.62</v>
      </c>
      <c r="S2671">
        <v>26</v>
      </c>
      <c r="T2671">
        <v>0.64007877892663712</v>
      </c>
      <c r="U2671">
        <v>2026</v>
      </c>
      <c r="V2671" t="s">
        <v>93</v>
      </c>
      <c r="W2671">
        <v>12</v>
      </c>
      <c r="X2671" t="s">
        <v>88</v>
      </c>
    </row>
    <row r="2672" spans="1:24">
      <c r="A2672">
        <v>3805</v>
      </c>
      <c r="B2672" s="14">
        <v>46382</v>
      </c>
      <c r="C2672">
        <v>2026</v>
      </c>
      <c r="D2672">
        <v>4</v>
      </c>
      <c r="E2672">
        <v>12</v>
      </c>
      <c r="F2672" t="s">
        <v>88</v>
      </c>
      <c r="G2672" t="s">
        <v>20</v>
      </c>
      <c r="H2672" t="s">
        <v>21</v>
      </c>
      <c r="I2672" t="s">
        <v>8</v>
      </c>
      <c r="J2672" t="s">
        <v>16</v>
      </c>
      <c r="K2672" t="s">
        <v>14</v>
      </c>
      <c r="L2672" t="s">
        <v>32</v>
      </c>
      <c r="M2672">
        <v>8</v>
      </c>
      <c r="N2672">
        <v>45.54</v>
      </c>
      <c r="O2672">
        <v>0.15</v>
      </c>
      <c r="P2672">
        <v>18.54</v>
      </c>
      <c r="Q2672">
        <v>309.67199999999997</v>
      </c>
      <c r="R2672">
        <v>148.32</v>
      </c>
      <c r="S2672">
        <v>161.35199999999998</v>
      </c>
      <c r="T2672">
        <v>0.52104161822831896</v>
      </c>
      <c r="U2672">
        <v>2026</v>
      </c>
      <c r="V2672" t="s">
        <v>93</v>
      </c>
      <c r="W2672">
        <v>12</v>
      </c>
      <c r="X2672" t="s">
        <v>88</v>
      </c>
    </row>
    <row r="2673" spans="1:24">
      <c r="A2673">
        <v>3945</v>
      </c>
      <c r="B2673" s="14">
        <v>46382</v>
      </c>
      <c r="C2673">
        <v>2026</v>
      </c>
      <c r="D2673">
        <v>4</v>
      </c>
      <c r="E2673">
        <v>12</v>
      </c>
      <c r="F2673" t="s">
        <v>88</v>
      </c>
      <c r="G2673" t="s">
        <v>20</v>
      </c>
      <c r="H2673" t="s">
        <v>47</v>
      </c>
      <c r="I2673" t="s">
        <v>8</v>
      </c>
      <c r="J2673" t="s">
        <v>16</v>
      </c>
      <c r="K2673" t="s">
        <v>4</v>
      </c>
      <c r="L2673" t="s">
        <v>22</v>
      </c>
      <c r="M2673">
        <v>4</v>
      </c>
      <c r="N2673">
        <v>50.96</v>
      </c>
      <c r="O2673">
        <v>0.1</v>
      </c>
      <c r="P2673">
        <v>22.14</v>
      </c>
      <c r="Q2673">
        <v>183.45600000000002</v>
      </c>
      <c r="R2673">
        <v>88.56</v>
      </c>
      <c r="S2673">
        <v>94.896000000000015</v>
      </c>
      <c r="T2673">
        <v>0.51726844583987441</v>
      </c>
      <c r="U2673">
        <v>2026</v>
      </c>
      <c r="V2673" t="s">
        <v>93</v>
      </c>
      <c r="W2673">
        <v>12</v>
      </c>
      <c r="X2673" t="s">
        <v>88</v>
      </c>
    </row>
    <row r="2674" spans="1:24">
      <c r="A2674">
        <v>4266</v>
      </c>
      <c r="B2674" s="14">
        <v>46382</v>
      </c>
      <c r="C2674">
        <v>2026</v>
      </c>
      <c r="D2674">
        <v>4</v>
      </c>
      <c r="E2674">
        <v>12</v>
      </c>
      <c r="F2674" t="s">
        <v>88</v>
      </c>
      <c r="G2674" t="s">
        <v>6</v>
      </c>
      <c r="H2674" t="s">
        <v>7</v>
      </c>
      <c r="I2674" t="s">
        <v>2</v>
      </c>
      <c r="J2674" t="s">
        <v>13</v>
      </c>
      <c r="K2674" t="s">
        <v>4</v>
      </c>
      <c r="L2674" t="s">
        <v>26</v>
      </c>
      <c r="M2674">
        <v>4</v>
      </c>
      <c r="N2674">
        <v>40.19</v>
      </c>
      <c r="O2674">
        <v>0.15</v>
      </c>
      <c r="P2674">
        <v>16.55</v>
      </c>
      <c r="Q2674">
        <v>136.64599999999999</v>
      </c>
      <c r="R2674">
        <v>66.2</v>
      </c>
      <c r="S2674">
        <v>70.445999999999984</v>
      </c>
      <c r="T2674">
        <v>0.51553649576277383</v>
      </c>
      <c r="U2674">
        <v>2026</v>
      </c>
      <c r="V2674" t="s">
        <v>93</v>
      </c>
      <c r="W2674">
        <v>12</v>
      </c>
      <c r="X2674" t="s">
        <v>88</v>
      </c>
    </row>
    <row r="2675" spans="1:24">
      <c r="A2675">
        <v>606</v>
      </c>
      <c r="B2675" s="14">
        <v>46383</v>
      </c>
      <c r="C2675">
        <v>2026</v>
      </c>
      <c r="D2675">
        <v>4</v>
      </c>
      <c r="E2675">
        <v>12</v>
      </c>
      <c r="F2675" t="s">
        <v>88</v>
      </c>
      <c r="G2675" t="s">
        <v>6</v>
      </c>
      <c r="H2675" t="s">
        <v>43</v>
      </c>
      <c r="I2675" t="s">
        <v>2</v>
      </c>
      <c r="J2675" t="s">
        <v>13</v>
      </c>
      <c r="K2675" t="s">
        <v>23</v>
      </c>
      <c r="L2675" t="s">
        <v>24</v>
      </c>
      <c r="M2675">
        <v>3</v>
      </c>
      <c r="N2675">
        <v>333.84</v>
      </c>
      <c r="O2675">
        <v>0</v>
      </c>
      <c r="P2675">
        <v>193.05</v>
      </c>
      <c r="Q2675">
        <v>1001.52</v>
      </c>
      <c r="R2675">
        <v>579.15000000000009</v>
      </c>
      <c r="S2675">
        <v>422.36999999999989</v>
      </c>
      <c r="T2675">
        <v>0.42172897196261672</v>
      </c>
      <c r="U2675">
        <v>2026</v>
      </c>
      <c r="V2675" t="s">
        <v>93</v>
      </c>
      <c r="W2675">
        <v>12</v>
      </c>
      <c r="X2675" t="s">
        <v>88</v>
      </c>
    </row>
    <row r="2676" spans="1:24">
      <c r="A2676">
        <v>1166</v>
      </c>
      <c r="B2676" s="14">
        <v>46383</v>
      </c>
      <c r="C2676">
        <v>2026</v>
      </c>
      <c r="D2676">
        <v>4</v>
      </c>
      <c r="E2676">
        <v>12</v>
      </c>
      <c r="F2676" t="s">
        <v>88</v>
      </c>
      <c r="G2676" t="s">
        <v>11</v>
      </c>
      <c r="H2676" t="s">
        <v>52</v>
      </c>
      <c r="I2676" t="s">
        <v>28</v>
      </c>
      <c r="J2676" t="s">
        <v>3</v>
      </c>
      <c r="K2676" t="s">
        <v>23</v>
      </c>
      <c r="L2676" t="s">
        <v>29</v>
      </c>
      <c r="M2676">
        <v>2</v>
      </c>
      <c r="N2676">
        <v>198.94</v>
      </c>
      <c r="O2676">
        <v>0.15</v>
      </c>
      <c r="P2676">
        <v>102.32</v>
      </c>
      <c r="Q2676">
        <v>338.19799999999998</v>
      </c>
      <c r="R2676">
        <v>204.64</v>
      </c>
      <c r="S2676">
        <v>133.55799999999999</v>
      </c>
      <c r="T2676">
        <v>0.39491067362905752</v>
      </c>
      <c r="U2676">
        <v>2026</v>
      </c>
      <c r="V2676" t="s">
        <v>93</v>
      </c>
      <c r="W2676">
        <v>12</v>
      </c>
      <c r="X2676" t="s">
        <v>88</v>
      </c>
    </row>
    <row r="2677" spans="1:24">
      <c r="A2677">
        <v>1913</v>
      </c>
      <c r="B2677" s="14">
        <v>46383</v>
      </c>
      <c r="C2677">
        <v>2026</v>
      </c>
      <c r="D2677">
        <v>4</v>
      </c>
      <c r="E2677">
        <v>12</v>
      </c>
      <c r="F2677" t="s">
        <v>88</v>
      </c>
      <c r="G2677" t="s">
        <v>11</v>
      </c>
      <c r="H2677" t="s">
        <v>25</v>
      </c>
      <c r="I2677" t="s">
        <v>28</v>
      </c>
      <c r="J2677" t="s">
        <v>13</v>
      </c>
      <c r="K2677" t="s">
        <v>34</v>
      </c>
      <c r="L2677" t="s">
        <v>42</v>
      </c>
      <c r="M2677">
        <v>3</v>
      </c>
      <c r="N2677">
        <v>35.979999999999997</v>
      </c>
      <c r="O2677">
        <v>0</v>
      </c>
      <c r="P2677">
        <v>13.6</v>
      </c>
      <c r="Q2677">
        <v>107.94</v>
      </c>
      <c r="R2677">
        <v>40.799999999999997</v>
      </c>
      <c r="S2677">
        <v>67.14</v>
      </c>
      <c r="T2677">
        <v>0.62201222901612008</v>
      </c>
      <c r="U2677">
        <v>2026</v>
      </c>
      <c r="V2677" t="s">
        <v>93</v>
      </c>
      <c r="W2677">
        <v>12</v>
      </c>
      <c r="X2677" t="s">
        <v>88</v>
      </c>
    </row>
    <row r="2678" spans="1:24">
      <c r="A2678">
        <v>2402</v>
      </c>
      <c r="B2678" s="14">
        <v>46383</v>
      </c>
      <c r="C2678">
        <v>2026</v>
      </c>
      <c r="D2678">
        <v>4</v>
      </c>
      <c r="E2678">
        <v>12</v>
      </c>
      <c r="F2678" t="s">
        <v>88</v>
      </c>
      <c r="G2678" t="s">
        <v>6</v>
      </c>
      <c r="H2678" t="s">
        <v>49</v>
      </c>
      <c r="I2678" t="s">
        <v>28</v>
      </c>
      <c r="J2678" t="s">
        <v>13</v>
      </c>
      <c r="K2678" t="s">
        <v>14</v>
      </c>
      <c r="L2678" t="s">
        <v>44</v>
      </c>
      <c r="M2678">
        <v>6</v>
      </c>
      <c r="N2678">
        <v>133.4</v>
      </c>
      <c r="O2678">
        <v>0.1</v>
      </c>
      <c r="P2678">
        <v>66.3</v>
      </c>
      <c r="Q2678">
        <v>720.36000000000013</v>
      </c>
      <c r="R2678">
        <v>397.79999999999995</v>
      </c>
      <c r="S2678">
        <v>322.56000000000017</v>
      </c>
      <c r="T2678">
        <v>0.44777611194402817</v>
      </c>
      <c r="U2678">
        <v>2026</v>
      </c>
      <c r="V2678" t="s">
        <v>93</v>
      </c>
      <c r="W2678">
        <v>12</v>
      </c>
      <c r="X2678" t="s">
        <v>88</v>
      </c>
    </row>
    <row r="2679" spans="1:24">
      <c r="A2679">
        <v>3192</v>
      </c>
      <c r="B2679" s="14">
        <v>46383</v>
      </c>
      <c r="C2679">
        <v>2026</v>
      </c>
      <c r="D2679">
        <v>4</v>
      </c>
      <c r="E2679">
        <v>12</v>
      </c>
      <c r="F2679" t="s">
        <v>88</v>
      </c>
      <c r="G2679" t="s">
        <v>20</v>
      </c>
      <c r="H2679" t="s">
        <v>31</v>
      </c>
      <c r="I2679" t="s">
        <v>2</v>
      </c>
      <c r="J2679" t="s">
        <v>3</v>
      </c>
      <c r="K2679" t="s">
        <v>9</v>
      </c>
      <c r="L2679" t="s">
        <v>10</v>
      </c>
      <c r="M2679">
        <v>2</v>
      </c>
      <c r="N2679">
        <v>93.45</v>
      </c>
      <c r="O2679">
        <v>0</v>
      </c>
      <c r="P2679">
        <v>45.75</v>
      </c>
      <c r="Q2679">
        <v>186.9</v>
      </c>
      <c r="R2679">
        <v>91.5</v>
      </c>
      <c r="S2679">
        <v>95.4</v>
      </c>
      <c r="T2679">
        <v>0.5104333868378812</v>
      </c>
      <c r="U2679">
        <v>2026</v>
      </c>
      <c r="V2679" t="s">
        <v>93</v>
      </c>
      <c r="W2679">
        <v>12</v>
      </c>
      <c r="X2679" t="s">
        <v>88</v>
      </c>
    </row>
    <row r="2680" spans="1:24">
      <c r="A2680">
        <v>3721</v>
      </c>
      <c r="B2680" s="14">
        <v>46383</v>
      </c>
      <c r="C2680">
        <v>2026</v>
      </c>
      <c r="D2680">
        <v>4</v>
      </c>
      <c r="E2680">
        <v>12</v>
      </c>
      <c r="F2680" t="s">
        <v>88</v>
      </c>
      <c r="G2680" t="s">
        <v>11</v>
      </c>
      <c r="H2680" t="s">
        <v>25</v>
      </c>
      <c r="I2680" t="s">
        <v>28</v>
      </c>
      <c r="J2680" t="s">
        <v>13</v>
      </c>
      <c r="K2680" t="s">
        <v>34</v>
      </c>
      <c r="L2680" t="s">
        <v>45</v>
      </c>
      <c r="M2680">
        <v>1</v>
      </c>
      <c r="N2680">
        <v>49.79</v>
      </c>
      <c r="O2680">
        <v>0.2</v>
      </c>
      <c r="P2680">
        <v>21.87</v>
      </c>
      <c r="Q2680">
        <v>39.832000000000001</v>
      </c>
      <c r="R2680">
        <v>21.87</v>
      </c>
      <c r="S2680">
        <v>17.962</v>
      </c>
      <c r="T2680">
        <v>0.45094396465153641</v>
      </c>
      <c r="U2680">
        <v>2026</v>
      </c>
      <c r="V2680" t="s">
        <v>93</v>
      </c>
      <c r="W2680">
        <v>12</v>
      </c>
      <c r="X2680" t="s">
        <v>88</v>
      </c>
    </row>
    <row r="2681" spans="1:24">
      <c r="A2681">
        <v>3882</v>
      </c>
      <c r="B2681" s="14">
        <v>46383</v>
      </c>
      <c r="C2681">
        <v>2026</v>
      </c>
      <c r="D2681">
        <v>4</v>
      </c>
      <c r="E2681">
        <v>12</v>
      </c>
      <c r="F2681" t="s">
        <v>88</v>
      </c>
      <c r="G2681" t="s">
        <v>20</v>
      </c>
      <c r="H2681" t="s">
        <v>33</v>
      </c>
      <c r="I2681" t="s">
        <v>28</v>
      </c>
      <c r="J2681" t="s">
        <v>3</v>
      </c>
      <c r="K2681" t="s">
        <v>9</v>
      </c>
      <c r="L2681" t="s">
        <v>46</v>
      </c>
      <c r="M2681">
        <v>3</v>
      </c>
      <c r="N2681">
        <v>70.430000000000007</v>
      </c>
      <c r="O2681">
        <v>0.1</v>
      </c>
      <c r="P2681">
        <v>32.869999999999997</v>
      </c>
      <c r="Q2681">
        <v>190.16100000000003</v>
      </c>
      <c r="R2681">
        <v>98.609999999999985</v>
      </c>
      <c r="S2681">
        <v>91.551000000000045</v>
      </c>
      <c r="T2681">
        <v>0.48143941186678674</v>
      </c>
      <c r="U2681">
        <v>2026</v>
      </c>
      <c r="V2681" t="s">
        <v>93</v>
      </c>
      <c r="W2681">
        <v>12</v>
      </c>
      <c r="X2681" t="s">
        <v>88</v>
      </c>
    </row>
    <row r="2682" spans="1:24">
      <c r="A2682">
        <v>4945</v>
      </c>
      <c r="B2682" s="14">
        <v>46383</v>
      </c>
      <c r="C2682">
        <v>2026</v>
      </c>
      <c r="D2682">
        <v>4</v>
      </c>
      <c r="E2682">
        <v>12</v>
      </c>
      <c r="F2682" t="s">
        <v>88</v>
      </c>
      <c r="G2682" t="s">
        <v>11</v>
      </c>
      <c r="H2682" t="s">
        <v>12</v>
      </c>
      <c r="I2682" t="s">
        <v>2</v>
      </c>
      <c r="J2682" t="s">
        <v>16</v>
      </c>
      <c r="K2682" t="s">
        <v>23</v>
      </c>
      <c r="L2682" t="s">
        <v>40</v>
      </c>
      <c r="M2682">
        <v>2</v>
      </c>
      <c r="N2682">
        <v>82.04</v>
      </c>
      <c r="O2682">
        <v>0.1</v>
      </c>
      <c r="P2682">
        <v>38.880000000000003</v>
      </c>
      <c r="Q2682">
        <v>147.67200000000003</v>
      </c>
      <c r="R2682">
        <v>77.760000000000005</v>
      </c>
      <c r="S2682">
        <v>69.91200000000002</v>
      </c>
      <c r="T2682">
        <v>0.47342759629449055</v>
      </c>
      <c r="U2682">
        <v>2026</v>
      </c>
      <c r="V2682" t="s">
        <v>93</v>
      </c>
      <c r="W2682">
        <v>12</v>
      </c>
      <c r="X2682" t="s">
        <v>88</v>
      </c>
    </row>
    <row r="2683" spans="1:24">
      <c r="A2683">
        <v>5084</v>
      </c>
      <c r="B2683" s="14">
        <v>46383</v>
      </c>
      <c r="C2683">
        <v>2026</v>
      </c>
      <c r="D2683">
        <v>4</v>
      </c>
      <c r="E2683">
        <v>12</v>
      </c>
      <c r="F2683" t="s">
        <v>88</v>
      </c>
      <c r="G2683" t="s">
        <v>6</v>
      </c>
      <c r="H2683" t="s">
        <v>41</v>
      </c>
      <c r="I2683" t="s">
        <v>28</v>
      </c>
      <c r="J2683" t="s">
        <v>3</v>
      </c>
      <c r="K2683" t="s">
        <v>14</v>
      </c>
      <c r="L2683" t="s">
        <v>15</v>
      </c>
      <c r="M2683">
        <v>1</v>
      </c>
      <c r="N2683">
        <v>35.409999999999997</v>
      </c>
      <c r="O2683">
        <v>0.2</v>
      </c>
      <c r="P2683">
        <v>13.54</v>
      </c>
      <c r="Q2683">
        <v>28.327999999999999</v>
      </c>
      <c r="R2683">
        <v>13.54</v>
      </c>
      <c r="S2683">
        <v>14.788</v>
      </c>
      <c r="T2683">
        <v>0.5220276757977973</v>
      </c>
      <c r="U2683">
        <v>2026</v>
      </c>
      <c r="V2683" t="s">
        <v>93</v>
      </c>
      <c r="W2683">
        <v>12</v>
      </c>
      <c r="X2683" t="s">
        <v>88</v>
      </c>
    </row>
    <row r="2684" spans="1:24">
      <c r="A2684">
        <v>246</v>
      </c>
      <c r="B2684" s="14">
        <v>46384</v>
      </c>
      <c r="C2684">
        <v>2026</v>
      </c>
      <c r="D2684">
        <v>4</v>
      </c>
      <c r="E2684">
        <v>12</v>
      </c>
      <c r="F2684" t="s">
        <v>88</v>
      </c>
      <c r="G2684" t="s">
        <v>20</v>
      </c>
      <c r="H2684" t="s">
        <v>31</v>
      </c>
      <c r="I2684" t="s">
        <v>28</v>
      </c>
      <c r="J2684" t="s">
        <v>16</v>
      </c>
      <c r="K2684" t="s">
        <v>4</v>
      </c>
      <c r="L2684" t="s">
        <v>26</v>
      </c>
      <c r="M2684">
        <v>1</v>
      </c>
      <c r="N2684">
        <v>41.06</v>
      </c>
      <c r="O2684">
        <v>0.1</v>
      </c>
      <c r="P2684">
        <v>16.23</v>
      </c>
      <c r="Q2684">
        <v>36.954000000000001</v>
      </c>
      <c r="R2684">
        <v>16.23</v>
      </c>
      <c r="S2684">
        <v>20.724</v>
      </c>
      <c r="T2684">
        <v>0.5608053255398604</v>
      </c>
      <c r="U2684">
        <v>2026</v>
      </c>
      <c r="V2684" t="s">
        <v>93</v>
      </c>
      <c r="W2684">
        <v>12</v>
      </c>
      <c r="X2684" t="s">
        <v>88</v>
      </c>
    </row>
    <row r="2685" spans="1:24">
      <c r="A2685">
        <v>537</v>
      </c>
      <c r="B2685" s="14">
        <v>46384</v>
      </c>
      <c r="C2685">
        <v>2026</v>
      </c>
      <c r="D2685">
        <v>4</v>
      </c>
      <c r="E2685">
        <v>12</v>
      </c>
      <c r="F2685" t="s">
        <v>88</v>
      </c>
      <c r="G2685" t="s">
        <v>20</v>
      </c>
      <c r="H2685" t="s">
        <v>33</v>
      </c>
      <c r="I2685" t="s">
        <v>8</v>
      </c>
      <c r="J2685" t="s">
        <v>16</v>
      </c>
      <c r="K2685" t="s">
        <v>9</v>
      </c>
      <c r="L2685" t="s">
        <v>10</v>
      </c>
      <c r="M2685">
        <v>12</v>
      </c>
      <c r="N2685">
        <v>90.29</v>
      </c>
      <c r="O2685">
        <v>0.1</v>
      </c>
      <c r="P2685">
        <v>45.76</v>
      </c>
      <c r="Q2685">
        <v>975.13200000000006</v>
      </c>
      <c r="R2685">
        <v>549.12</v>
      </c>
      <c r="S2685">
        <v>426.01200000000006</v>
      </c>
      <c r="T2685">
        <v>0.43687623829389255</v>
      </c>
      <c r="U2685">
        <v>2026</v>
      </c>
      <c r="V2685" t="s">
        <v>93</v>
      </c>
      <c r="W2685">
        <v>12</v>
      </c>
      <c r="X2685" t="s">
        <v>88</v>
      </c>
    </row>
    <row r="2686" spans="1:24">
      <c r="A2686">
        <v>968</v>
      </c>
      <c r="B2686" s="14">
        <v>46384</v>
      </c>
      <c r="C2686">
        <v>2026</v>
      </c>
      <c r="D2686">
        <v>4</v>
      </c>
      <c r="E2686">
        <v>12</v>
      </c>
      <c r="F2686" t="s">
        <v>88</v>
      </c>
      <c r="G2686" t="s">
        <v>6</v>
      </c>
      <c r="H2686" t="s">
        <v>43</v>
      </c>
      <c r="I2686" t="s">
        <v>19</v>
      </c>
      <c r="J2686" t="s">
        <v>13</v>
      </c>
      <c r="K2686" t="s">
        <v>4</v>
      </c>
      <c r="L2686" t="s">
        <v>30</v>
      </c>
      <c r="M2686">
        <v>1</v>
      </c>
      <c r="N2686">
        <v>103.13</v>
      </c>
      <c r="O2686">
        <v>0.15</v>
      </c>
      <c r="P2686">
        <v>50.06</v>
      </c>
      <c r="Q2686">
        <v>87.660499999999999</v>
      </c>
      <c r="R2686">
        <v>50.06</v>
      </c>
      <c r="S2686">
        <v>37.600499999999997</v>
      </c>
      <c r="T2686">
        <v>0.42893321393329947</v>
      </c>
      <c r="U2686">
        <v>2026</v>
      </c>
      <c r="V2686" t="s">
        <v>93</v>
      </c>
      <c r="W2686">
        <v>12</v>
      </c>
      <c r="X2686" t="s">
        <v>88</v>
      </c>
    </row>
    <row r="2687" spans="1:24">
      <c r="A2687">
        <v>1234</v>
      </c>
      <c r="B2687" s="14">
        <v>46384</v>
      </c>
      <c r="C2687">
        <v>2026</v>
      </c>
      <c r="D2687">
        <v>4</v>
      </c>
      <c r="E2687">
        <v>12</v>
      </c>
      <c r="F2687" t="s">
        <v>88</v>
      </c>
      <c r="G2687" t="s">
        <v>20</v>
      </c>
      <c r="H2687" t="s">
        <v>47</v>
      </c>
      <c r="I2687" t="s">
        <v>2</v>
      </c>
      <c r="J2687" t="s">
        <v>3</v>
      </c>
      <c r="K2687" t="s">
        <v>4</v>
      </c>
      <c r="L2687" t="s">
        <v>5</v>
      </c>
      <c r="M2687">
        <v>1</v>
      </c>
      <c r="N2687">
        <v>81.39</v>
      </c>
      <c r="O2687">
        <v>0.05</v>
      </c>
      <c r="P2687">
        <v>43.54</v>
      </c>
      <c r="Q2687">
        <v>77.320499999999996</v>
      </c>
      <c r="R2687">
        <v>43.54</v>
      </c>
      <c r="S2687">
        <v>33.780499999999996</v>
      </c>
      <c r="T2687">
        <v>0.43688931137279247</v>
      </c>
      <c r="U2687">
        <v>2026</v>
      </c>
      <c r="V2687" t="s">
        <v>93</v>
      </c>
      <c r="W2687">
        <v>12</v>
      </c>
      <c r="X2687" t="s">
        <v>88</v>
      </c>
    </row>
    <row r="2688" spans="1:24">
      <c r="A2688">
        <v>2061</v>
      </c>
      <c r="B2688" s="14">
        <v>46384</v>
      </c>
      <c r="C2688">
        <v>2026</v>
      </c>
      <c r="D2688">
        <v>4</v>
      </c>
      <c r="E2688">
        <v>12</v>
      </c>
      <c r="F2688" t="s">
        <v>88</v>
      </c>
      <c r="G2688" t="s">
        <v>0</v>
      </c>
      <c r="H2688" t="s">
        <v>50</v>
      </c>
      <c r="I2688" t="s">
        <v>28</v>
      </c>
      <c r="J2688" t="s">
        <v>3</v>
      </c>
      <c r="K2688" t="s">
        <v>23</v>
      </c>
      <c r="L2688" t="s">
        <v>24</v>
      </c>
      <c r="M2688">
        <v>2</v>
      </c>
      <c r="N2688">
        <v>342.78</v>
      </c>
      <c r="O2688">
        <v>0</v>
      </c>
      <c r="P2688">
        <v>197.89</v>
      </c>
      <c r="Q2688">
        <v>685.56</v>
      </c>
      <c r="R2688">
        <v>395.78</v>
      </c>
      <c r="S2688">
        <v>289.77999999999997</v>
      </c>
      <c r="T2688">
        <v>0.4226909387945621</v>
      </c>
      <c r="U2688">
        <v>2026</v>
      </c>
      <c r="V2688" t="s">
        <v>93</v>
      </c>
      <c r="W2688">
        <v>12</v>
      </c>
      <c r="X2688" t="s">
        <v>88</v>
      </c>
    </row>
    <row r="2689" spans="1:24">
      <c r="A2689">
        <v>2219</v>
      </c>
      <c r="B2689" s="14">
        <v>46384</v>
      </c>
      <c r="C2689">
        <v>2026</v>
      </c>
      <c r="D2689">
        <v>4</v>
      </c>
      <c r="E2689">
        <v>12</v>
      </c>
      <c r="F2689" t="s">
        <v>88</v>
      </c>
      <c r="G2689" t="s">
        <v>6</v>
      </c>
      <c r="H2689" t="s">
        <v>49</v>
      </c>
      <c r="I2689" t="s">
        <v>2</v>
      </c>
      <c r="J2689" t="s">
        <v>3</v>
      </c>
      <c r="K2689" t="s">
        <v>9</v>
      </c>
      <c r="L2689" t="s">
        <v>17</v>
      </c>
      <c r="M2689">
        <v>1</v>
      </c>
      <c r="N2689">
        <v>147</v>
      </c>
      <c r="O2689">
        <v>0.15</v>
      </c>
      <c r="P2689">
        <v>79.58</v>
      </c>
      <c r="Q2689">
        <v>124.95</v>
      </c>
      <c r="R2689">
        <v>79.58</v>
      </c>
      <c r="S2689">
        <v>45.370000000000005</v>
      </c>
      <c r="T2689">
        <v>0.36310524209683875</v>
      </c>
      <c r="U2689">
        <v>2026</v>
      </c>
      <c r="V2689" t="s">
        <v>93</v>
      </c>
      <c r="W2689">
        <v>12</v>
      </c>
      <c r="X2689" t="s">
        <v>88</v>
      </c>
    </row>
    <row r="2690" spans="1:24">
      <c r="A2690">
        <v>2651</v>
      </c>
      <c r="B2690" s="14">
        <v>46384</v>
      </c>
      <c r="C2690">
        <v>2026</v>
      </c>
      <c r="D2690">
        <v>4</v>
      </c>
      <c r="E2690">
        <v>12</v>
      </c>
      <c r="F2690" t="s">
        <v>88</v>
      </c>
      <c r="G2690" t="s">
        <v>0</v>
      </c>
      <c r="H2690" t="s">
        <v>50</v>
      </c>
      <c r="I2690" t="s">
        <v>2</v>
      </c>
      <c r="J2690" t="s">
        <v>13</v>
      </c>
      <c r="K2690" t="s">
        <v>14</v>
      </c>
      <c r="L2690" t="s">
        <v>32</v>
      </c>
      <c r="M2690">
        <v>1</v>
      </c>
      <c r="N2690">
        <v>45.69</v>
      </c>
      <c r="O2690">
        <v>0.2</v>
      </c>
      <c r="P2690">
        <v>18.829999999999998</v>
      </c>
      <c r="Q2690">
        <v>36.552</v>
      </c>
      <c r="R2690">
        <v>18.829999999999998</v>
      </c>
      <c r="S2690">
        <v>17.722000000000001</v>
      </c>
      <c r="T2690">
        <v>0.48484351061501429</v>
      </c>
      <c r="U2690">
        <v>2026</v>
      </c>
      <c r="V2690" t="s">
        <v>93</v>
      </c>
      <c r="W2690">
        <v>12</v>
      </c>
      <c r="X2690" t="s">
        <v>88</v>
      </c>
    </row>
    <row r="2691" spans="1:24">
      <c r="A2691">
        <v>3173</v>
      </c>
      <c r="B2691" s="14">
        <v>46384</v>
      </c>
      <c r="C2691">
        <v>2026</v>
      </c>
      <c r="D2691">
        <v>4</v>
      </c>
      <c r="E2691">
        <v>12</v>
      </c>
      <c r="F2691" t="s">
        <v>88</v>
      </c>
      <c r="G2691" t="s">
        <v>6</v>
      </c>
      <c r="H2691" t="s">
        <v>43</v>
      </c>
      <c r="I2691" t="s">
        <v>28</v>
      </c>
      <c r="J2691" t="s">
        <v>3</v>
      </c>
      <c r="K2691" t="s">
        <v>4</v>
      </c>
      <c r="L2691" t="s">
        <v>26</v>
      </c>
      <c r="M2691">
        <v>1</v>
      </c>
      <c r="N2691">
        <v>39.69</v>
      </c>
      <c r="O2691">
        <v>0</v>
      </c>
      <c r="P2691">
        <v>17.09</v>
      </c>
      <c r="Q2691">
        <v>39.69</v>
      </c>
      <c r="R2691">
        <v>17.09</v>
      </c>
      <c r="S2691">
        <v>22.599999999999998</v>
      </c>
      <c r="T2691">
        <v>0.56941295036533135</v>
      </c>
      <c r="U2691">
        <v>2026</v>
      </c>
      <c r="V2691" t="s">
        <v>93</v>
      </c>
      <c r="W2691">
        <v>12</v>
      </c>
      <c r="X2691" t="s">
        <v>88</v>
      </c>
    </row>
    <row r="2692" spans="1:24">
      <c r="A2692">
        <v>3409</v>
      </c>
      <c r="B2692" s="14">
        <v>46384</v>
      </c>
      <c r="C2692">
        <v>2026</v>
      </c>
      <c r="D2692">
        <v>4</v>
      </c>
      <c r="E2692">
        <v>12</v>
      </c>
      <c r="F2692" t="s">
        <v>88</v>
      </c>
      <c r="G2692" t="s">
        <v>20</v>
      </c>
      <c r="H2692" t="s">
        <v>21</v>
      </c>
      <c r="I2692" t="s">
        <v>2</v>
      </c>
      <c r="J2692" t="s">
        <v>13</v>
      </c>
      <c r="K2692" t="s">
        <v>23</v>
      </c>
      <c r="L2692" t="s">
        <v>51</v>
      </c>
      <c r="M2692">
        <v>5</v>
      </c>
      <c r="N2692">
        <v>122.42</v>
      </c>
      <c r="O2692">
        <v>0</v>
      </c>
      <c r="P2692">
        <v>60.8</v>
      </c>
      <c r="Q2692">
        <v>612.1</v>
      </c>
      <c r="R2692">
        <v>304</v>
      </c>
      <c r="S2692">
        <v>308.10000000000002</v>
      </c>
      <c r="T2692">
        <v>0.50334912595981052</v>
      </c>
      <c r="U2692">
        <v>2026</v>
      </c>
      <c r="V2692" t="s">
        <v>93</v>
      </c>
      <c r="W2692">
        <v>12</v>
      </c>
      <c r="X2692" t="s">
        <v>88</v>
      </c>
    </row>
    <row r="2693" spans="1:24">
      <c r="A2693">
        <v>3535</v>
      </c>
      <c r="B2693" s="14">
        <v>46384</v>
      </c>
      <c r="C2693">
        <v>2026</v>
      </c>
      <c r="D2693">
        <v>4</v>
      </c>
      <c r="E2693">
        <v>12</v>
      </c>
      <c r="F2693" t="s">
        <v>88</v>
      </c>
      <c r="G2693" t="s">
        <v>6</v>
      </c>
      <c r="H2693" t="s">
        <v>27</v>
      </c>
      <c r="I2693" t="s">
        <v>19</v>
      </c>
      <c r="J2693" t="s">
        <v>13</v>
      </c>
      <c r="K2693" t="s">
        <v>14</v>
      </c>
      <c r="L2693" t="s">
        <v>15</v>
      </c>
      <c r="M2693">
        <v>1</v>
      </c>
      <c r="N2693">
        <v>37.03</v>
      </c>
      <c r="O2693">
        <v>0.15</v>
      </c>
      <c r="P2693">
        <v>13.53</v>
      </c>
      <c r="Q2693">
        <v>31.4755</v>
      </c>
      <c r="R2693">
        <v>13.53</v>
      </c>
      <c r="S2693">
        <v>17.945500000000003</v>
      </c>
      <c r="T2693">
        <v>0.57014185636447401</v>
      </c>
      <c r="U2693">
        <v>2026</v>
      </c>
      <c r="V2693" t="s">
        <v>93</v>
      </c>
      <c r="W2693">
        <v>12</v>
      </c>
      <c r="X2693" t="s">
        <v>88</v>
      </c>
    </row>
    <row r="2694" spans="1:24">
      <c r="A2694">
        <v>5134</v>
      </c>
      <c r="B2694" s="14">
        <v>46384</v>
      </c>
      <c r="C2694">
        <v>2026</v>
      </c>
      <c r="D2694">
        <v>4</v>
      </c>
      <c r="E2694">
        <v>12</v>
      </c>
      <c r="F2694" t="s">
        <v>88</v>
      </c>
      <c r="G2694" t="s">
        <v>6</v>
      </c>
      <c r="H2694" t="s">
        <v>49</v>
      </c>
      <c r="I2694" t="s">
        <v>19</v>
      </c>
      <c r="J2694" t="s">
        <v>3</v>
      </c>
      <c r="K2694" t="s">
        <v>9</v>
      </c>
      <c r="L2694" t="s">
        <v>10</v>
      </c>
      <c r="M2694">
        <v>1</v>
      </c>
      <c r="N2694">
        <v>90.99</v>
      </c>
      <c r="O2694">
        <v>0.05</v>
      </c>
      <c r="P2694">
        <v>44.78</v>
      </c>
      <c r="Q2694">
        <v>86.440499999999986</v>
      </c>
      <c r="R2694">
        <v>44.78</v>
      </c>
      <c r="S2694">
        <v>41.660499999999985</v>
      </c>
      <c r="T2694">
        <v>0.48195579618350187</v>
      </c>
      <c r="U2694">
        <v>2026</v>
      </c>
      <c r="V2694" t="s">
        <v>93</v>
      </c>
      <c r="W2694">
        <v>12</v>
      </c>
      <c r="X2694" t="s">
        <v>88</v>
      </c>
    </row>
    <row r="2695" spans="1:24">
      <c r="A2695">
        <v>2011</v>
      </c>
      <c r="B2695" s="14">
        <v>46385</v>
      </c>
      <c r="C2695">
        <v>2026</v>
      </c>
      <c r="D2695">
        <v>4</v>
      </c>
      <c r="E2695">
        <v>12</v>
      </c>
      <c r="F2695" t="s">
        <v>88</v>
      </c>
      <c r="G2695" t="s">
        <v>6</v>
      </c>
      <c r="H2695" t="s">
        <v>41</v>
      </c>
      <c r="I2695" t="s">
        <v>2</v>
      </c>
      <c r="J2695" t="s">
        <v>3</v>
      </c>
      <c r="K2695" t="s">
        <v>9</v>
      </c>
      <c r="L2695" t="s">
        <v>10</v>
      </c>
      <c r="M2695">
        <v>1</v>
      </c>
      <c r="N2695">
        <v>90.81</v>
      </c>
      <c r="O2695">
        <v>0.1</v>
      </c>
      <c r="P2695">
        <v>46.53</v>
      </c>
      <c r="Q2695">
        <v>81.728999999999999</v>
      </c>
      <c r="R2695">
        <v>46.53</v>
      </c>
      <c r="S2695">
        <v>35.198999999999998</v>
      </c>
      <c r="T2695">
        <v>0.43067944059024332</v>
      </c>
      <c r="U2695">
        <v>2026</v>
      </c>
      <c r="V2695" t="s">
        <v>93</v>
      </c>
      <c r="W2695">
        <v>12</v>
      </c>
      <c r="X2695" t="s">
        <v>88</v>
      </c>
    </row>
    <row r="2696" spans="1:24">
      <c r="A2696">
        <v>2477</v>
      </c>
      <c r="B2696" s="14">
        <v>46385</v>
      </c>
      <c r="C2696">
        <v>2026</v>
      </c>
      <c r="D2696">
        <v>4</v>
      </c>
      <c r="E2696">
        <v>12</v>
      </c>
      <c r="F2696" t="s">
        <v>88</v>
      </c>
      <c r="G2696" t="s">
        <v>0</v>
      </c>
      <c r="H2696" t="s">
        <v>50</v>
      </c>
      <c r="I2696" t="s">
        <v>19</v>
      </c>
      <c r="J2696" t="s">
        <v>13</v>
      </c>
      <c r="K2696" t="s">
        <v>4</v>
      </c>
      <c r="L2696" t="s">
        <v>26</v>
      </c>
      <c r="M2696">
        <v>1</v>
      </c>
      <c r="N2696">
        <v>41.28</v>
      </c>
      <c r="O2696">
        <v>0.15</v>
      </c>
      <c r="P2696">
        <v>16.41</v>
      </c>
      <c r="Q2696">
        <v>35.088000000000001</v>
      </c>
      <c r="R2696">
        <v>16.41</v>
      </c>
      <c r="S2696">
        <v>18.678000000000001</v>
      </c>
      <c r="T2696">
        <v>0.53231874145006841</v>
      </c>
      <c r="U2696">
        <v>2026</v>
      </c>
      <c r="V2696" t="s">
        <v>93</v>
      </c>
      <c r="W2696">
        <v>12</v>
      </c>
      <c r="X2696" t="s">
        <v>88</v>
      </c>
    </row>
    <row r="2697" spans="1:24">
      <c r="A2697">
        <v>2745</v>
      </c>
      <c r="B2697" s="14">
        <v>46385</v>
      </c>
      <c r="C2697">
        <v>2026</v>
      </c>
      <c r="D2697">
        <v>4</v>
      </c>
      <c r="E2697">
        <v>12</v>
      </c>
      <c r="F2697" t="s">
        <v>88</v>
      </c>
      <c r="G2697" t="s">
        <v>20</v>
      </c>
      <c r="H2697" t="s">
        <v>47</v>
      </c>
      <c r="I2697" t="s">
        <v>28</v>
      </c>
      <c r="J2697" t="s">
        <v>16</v>
      </c>
      <c r="K2697" t="s">
        <v>14</v>
      </c>
      <c r="L2697" t="s">
        <v>32</v>
      </c>
      <c r="M2697">
        <v>1</v>
      </c>
      <c r="N2697">
        <v>46.07</v>
      </c>
      <c r="O2697">
        <v>0</v>
      </c>
      <c r="P2697">
        <v>18.420000000000002</v>
      </c>
      <c r="Q2697">
        <v>46.07</v>
      </c>
      <c r="R2697">
        <v>18.420000000000002</v>
      </c>
      <c r="S2697">
        <v>27.65</v>
      </c>
      <c r="T2697">
        <v>0.60017364879531143</v>
      </c>
      <c r="U2697">
        <v>2026</v>
      </c>
      <c r="V2697" t="s">
        <v>93</v>
      </c>
      <c r="W2697">
        <v>12</v>
      </c>
      <c r="X2697" t="s">
        <v>88</v>
      </c>
    </row>
    <row r="2698" spans="1:24">
      <c r="A2698">
        <v>4427</v>
      </c>
      <c r="B2698" s="14">
        <v>46385</v>
      </c>
      <c r="C2698">
        <v>2026</v>
      </c>
      <c r="D2698">
        <v>4</v>
      </c>
      <c r="E2698">
        <v>12</v>
      </c>
      <c r="F2698" t="s">
        <v>88</v>
      </c>
      <c r="G2698" t="s">
        <v>6</v>
      </c>
      <c r="H2698" t="s">
        <v>43</v>
      </c>
      <c r="I2698" t="s">
        <v>19</v>
      </c>
      <c r="J2698" t="s">
        <v>16</v>
      </c>
      <c r="K2698" t="s">
        <v>9</v>
      </c>
      <c r="L2698" t="s">
        <v>17</v>
      </c>
      <c r="M2698">
        <v>1</v>
      </c>
      <c r="N2698">
        <v>147.29</v>
      </c>
      <c r="O2698">
        <v>0.1</v>
      </c>
      <c r="P2698">
        <v>78.2</v>
      </c>
      <c r="Q2698">
        <v>132.56100000000001</v>
      </c>
      <c r="R2698">
        <v>78.2</v>
      </c>
      <c r="S2698">
        <v>54.361000000000004</v>
      </c>
      <c r="T2698">
        <v>0.4100829052285363</v>
      </c>
      <c r="U2698">
        <v>2026</v>
      </c>
      <c r="V2698" t="s">
        <v>93</v>
      </c>
      <c r="W2698">
        <v>12</v>
      </c>
      <c r="X2698" t="s">
        <v>88</v>
      </c>
    </row>
    <row r="2699" spans="1:24">
      <c r="A2699">
        <v>377</v>
      </c>
      <c r="B2699" s="14">
        <v>46386</v>
      </c>
      <c r="C2699">
        <v>2026</v>
      </c>
      <c r="D2699">
        <v>4</v>
      </c>
      <c r="E2699">
        <v>12</v>
      </c>
      <c r="F2699" t="s">
        <v>88</v>
      </c>
      <c r="G2699" t="s">
        <v>20</v>
      </c>
      <c r="H2699" t="s">
        <v>47</v>
      </c>
      <c r="I2699" t="s">
        <v>2</v>
      </c>
      <c r="J2699" t="s">
        <v>13</v>
      </c>
      <c r="K2699" t="s">
        <v>4</v>
      </c>
      <c r="L2699" t="s">
        <v>26</v>
      </c>
      <c r="M2699">
        <v>1</v>
      </c>
      <c r="N2699">
        <v>40.82</v>
      </c>
      <c r="O2699">
        <v>0.1</v>
      </c>
      <c r="P2699">
        <v>17.2</v>
      </c>
      <c r="Q2699">
        <v>36.738</v>
      </c>
      <c r="R2699">
        <v>17.2</v>
      </c>
      <c r="S2699">
        <v>19.538</v>
      </c>
      <c r="T2699">
        <v>0.53181991398551909</v>
      </c>
      <c r="U2699">
        <v>2026</v>
      </c>
      <c r="V2699" t="s">
        <v>93</v>
      </c>
      <c r="W2699">
        <v>12</v>
      </c>
      <c r="X2699" t="s">
        <v>88</v>
      </c>
    </row>
    <row r="2700" spans="1:24">
      <c r="A2700">
        <v>1530</v>
      </c>
      <c r="B2700" s="14">
        <v>46386</v>
      </c>
      <c r="C2700">
        <v>2026</v>
      </c>
      <c r="D2700">
        <v>4</v>
      </c>
      <c r="E2700">
        <v>12</v>
      </c>
      <c r="F2700" t="s">
        <v>88</v>
      </c>
      <c r="G2700" t="s">
        <v>20</v>
      </c>
      <c r="H2700" t="s">
        <v>31</v>
      </c>
      <c r="I2700" t="s">
        <v>2</v>
      </c>
      <c r="J2700" t="s">
        <v>13</v>
      </c>
      <c r="K2700" t="s">
        <v>34</v>
      </c>
      <c r="L2700" t="s">
        <v>45</v>
      </c>
      <c r="M2700">
        <v>3</v>
      </c>
      <c r="N2700">
        <v>50.72</v>
      </c>
      <c r="O2700">
        <v>0</v>
      </c>
      <c r="P2700">
        <v>22.3</v>
      </c>
      <c r="Q2700">
        <v>152.16</v>
      </c>
      <c r="R2700">
        <v>66.900000000000006</v>
      </c>
      <c r="S2700">
        <v>85.259999999999991</v>
      </c>
      <c r="T2700">
        <v>0.56033123028391163</v>
      </c>
      <c r="U2700">
        <v>2026</v>
      </c>
      <c r="V2700" t="s">
        <v>93</v>
      </c>
      <c r="W2700">
        <v>12</v>
      </c>
      <c r="X2700" t="s">
        <v>88</v>
      </c>
    </row>
    <row r="2701" spans="1:24">
      <c r="A2701">
        <v>2135</v>
      </c>
      <c r="B2701" s="14">
        <v>46386</v>
      </c>
      <c r="C2701">
        <v>2026</v>
      </c>
      <c r="D2701">
        <v>4</v>
      </c>
      <c r="E2701">
        <v>12</v>
      </c>
      <c r="F2701" t="s">
        <v>88</v>
      </c>
      <c r="G2701" t="s">
        <v>6</v>
      </c>
      <c r="H2701" t="s">
        <v>43</v>
      </c>
      <c r="I2701" t="s">
        <v>28</v>
      </c>
      <c r="J2701" t="s">
        <v>16</v>
      </c>
      <c r="K2701" t="s">
        <v>23</v>
      </c>
      <c r="L2701" t="s">
        <v>29</v>
      </c>
      <c r="M2701">
        <v>3</v>
      </c>
      <c r="N2701">
        <v>194.7</v>
      </c>
      <c r="O2701">
        <v>0.1</v>
      </c>
      <c r="P2701">
        <v>102.62</v>
      </c>
      <c r="Q2701">
        <v>525.68999999999994</v>
      </c>
      <c r="R2701">
        <v>307.86</v>
      </c>
      <c r="S2701">
        <v>217.82999999999993</v>
      </c>
      <c r="T2701">
        <v>0.41436968555612613</v>
      </c>
      <c r="U2701">
        <v>2026</v>
      </c>
      <c r="V2701" t="s">
        <v>93</v>
      </c>
      <c r="W2701">
        <v>12</v>
      </c>
      <c r="X2701" t="s">
        <v>88</v>
      </c>
    </row>
    <row r="2702" spans="1:24">
      <c r="A2702">
        <v>2916</v>
      </c>
      <c r="B2702" s="14">
        <v>46386</v>
      </c>
      <c r="C2702">
        <v>2026</v>
      </c>
      <c r="D2702">
        <v>4</v>
      </c>
      <c r="E2702">
        <v>12</v>
      </c>
      <c r="F2702" t="s">
        <v>88</v>
      </c>
      <c r="G2702" t="s">
        <v>6</v>
      </c>
      <c r="H2702" t="s">
        <v>27</v>
      </c>
      <c r="I2702" t="s">
        <v>19</v>
      </c>
      <c r="J2702" t="s">
        <v>13</v>
      </c>
      <c r="K2702" t="s">
        <v>14</v>
      </c>
      <c r="L2702" t="s">
        <v>15</v>
      </c>
      <c r="M2702">
        <v>1</v>
      </c>
      <c r="N2702">
        <v>36.64</v>
      </c>
      <c r="O2702">
        <v>0.05</v>
      </c>
      <c r="P2702">
        <v>13.59</v>
      </c>
      <c r="Q2702">
        <v>34.808</v>
      </c>
      <c r="R2702">
        <v>13.59</v>
      </c>
      <c r="S2702">
        <v>21.218</v>
      </c>
      <c r="T2702">
        <v>0.60957251206619167</v>
      </c>
      <c r="U2702">
        <v>2026</v>
      </c>
      <c r="V2702" t="s">
        <v>93</v>
      </c>
      <c r="W2702">
        <v>12</v>
      </c>
      <c r="X2702" t="s">
        <v>88</v>
      </c>
    </row>
    <row r="2703" spans="1:24">
      <c r="A2703">
        <v>3449</v>
      </c>
      <c r="B2703" s="14">
        <v>46386</v>
      </c>
      <c r="C2703">
        <v>2026</v>
      </c>
      <c r="D2703">
        <v>4</v>
      </c>
      <c r="E2703">
        <v>12</v>
      </c>
      <c r="F2703" t="s">
        <v>88</v>
      </c>
      <c r="G2703" t="s">
        <v>11</v>
      </c>
      <c r="H2703" t="s">
        <v>39</v>
      </c>
      <c r="I2703" t="s">
        <v>28</v>
      </c>
      <c r="J2703" t="s">
        <v>3</v>
      </c>
      <c r="K2703" t="s">
        <v>23</v>
      </c>
      <c r="L2703" t="s">
        <v>29</v>
      </c>
      <c r="M2703">
        <v>6</v>
      </c>
      <c r="N2703">
        <v>192.9</v>
      </c>
      <c r="O2703">
        <v>0.2</v>
      </c>
      <c r="P2703">
        <v>106.89</v>
      </c>
      <c r="Q2703">
        <v>925.92000000000007</v>
      </c>
      <c r="R2703">
        <v>641.34</v>
      </c>
      <c r="S2703">
        <v>284.58000000000004</v>
      </c>
      <c r="T2703">
        <v>0.30734836702954899</v>
      </c>
      <c r="U2703">
        <v>2026</v>
      </c>
      <c r="V2703" t="s">
        <v>93</v>
      </c>
      <c r="W2703">
        <v>12</v>
      </c>
      <c r="X2703" t="s">
        <v>88</v>
      </c>
    </row>
    <row r="2704" spans="1:24">
      <c r="A2704">
        <v>3498</v>
      </c>
      <c r="B2704" s="14">
        <v>46386</v>
      </c>
      <c r="C2704">
        <v>2026</v>
      </c>
      <c r="D2704">
        <v>4</v>
      </c>
      <c r="E2704">
        <v>12</v>
      </c>
      <c r="F2704" t="s">
        <v>88</v>
      </c>
      <c r="G2704" t="s">
        <v>20</v>
      </c>
      <c r="H2704" t="s">
        <v>31</v>
      </c>
      <c r="I2704" t="s">
        <v>28</v>
      </c>
      <c r="J2704" t="s">
        <v>3</v>
      </c>
      <c r="K2704" t="s">
        <v>9</v>
      </c>
      <c r="L2704" t="s">
        <v>46</v>
      </c>
      <c r="M2704">
        <v>2</v>
      </c>
      <c r="N2704">
        <v>71.56</v>
      </c>
      <c r="O2704">
        <v>0.1</v>
      </c>
      <c r="P2704">
        <v>32.99</v>
      </c>
      <c r="Q2704">
        <v>128.80800000000002</v>
      </c>
      <c r="R2704">
        <v>65.98</v>
      </c>
      <c r="S2704">
        <v>62.828000000000017</v>
      </c>
      <c r="T2704">
        <v>0.4877647351096206</v>
      </c>
      <c r="U2704">
        <v>2026</v>
      </c>
      <c r="V2704" t="s">
        <v>93</v>
      </c>
      <c r="W2704">
        <v>12</v>
      </c>
      <c r="X2704" t="s">
        <v>88</v>
      </c>
    </row>
    <row r="2705" spans="1:24">
      <c r="A2705">
        <v>4851</v>
      </c>
      <c r="B2705" s="14">
        <v>46386</v>
      </c>
      <c r="C2705">
        <v>2026</v>
      </c>
      <c r="D2705">
        <v>4</v>
      </c>
      <c r="E2705">
        <v>12</v>
      </c>
      <c r="F2705" t="s">
        <v>88</v>
      </c>
      <c r="G2705" t="s">
        <v>20</v>
      </c>
      <c r="H2705" t="s">
        <v>47</v>
      </c>
      <c r="I2705" t="s">
        <v>28</v>
      </c>
      <c r="J2705" t="s">
        <v>13</v>
      </c>
      <c r="K2705" t="s">
        <v>4</v>
      </c>
      <c r="L2705" t="s">
        <v>26</v>
      </c>
      <c r="M2705">
        <v>1</v>
      </c>
      <c r="N2705">
        <v>40.270000000000003</v>
      </c>
      <c r="O2705">
        <v>0.1</v>
      </c>
      <c r="P2705">
        <v>16.63</v>
      </c>
      <c r="Q2705">
        <v>36.243000000000002</v>
      </c>
      <c r="R2705">
        <v>16.63</v>
      </c>
      <c r="S2705">
        <v>19.613000000000003</v>
      </c>
      <c r="T2705">
        <v>0.54115277432883602</v>
      </c>
      <c r="U2705">
        <v>2026</v>
      </c>
      <c r="V2705" t="s">
        <v>93</v>
      </c>
      <c r="W2705">
        <v>12</v>
      </c>
      <c r="X2705" t="s">
        <v>88</v>
      </c>
    </row>
    <row r="2706" spans="1:24">
      <c r="A2706">
        <v>4926</v>
      </c>
      <c r="B2706" s="14">
        <v>46386</v>
      </c>
      <c r="C2706">
        <v>2026</v>
      </c>
      <c r="D2706">
        <v>4</v>
      </c>
      <c r="E2706">
        <v>12</v>
      </c>
      <c r="F2706" t="s">
        <v>88</v>
      </c>
      <c r="G2706" t="s">
        <v>20</v>
      </c>
      <c r="H2706" t="s">
        <v>31</v>
      </c>
      <c r="I2706" t="s">
        <v>19</v>
      </c>
      <c r="J2706" t="s">
        <v>16</v>
      </c>
      <c r="K2706" t="s">
        <v>4</v>
      </c>
      <c r="L2706" t="s">
        <v>5</v>
      </c>
      <c r="M2706">
        <v>6</v>
      </c>
      <c r="N2706">
        <v>81.180000000000007</v>
      </c>
      <c r="O2706">
        <v>0.05</v>
      </c>
      <c r="P2706">
        <v>43.3</v>
      </c>
      <c r="Q2706">
        <v>462.726</v>
      </c>
      <c r="R2706">
        <v>259.79999999999995</v>
      </c>
      <c r="S2706">
        <v>202.92600000000004</v>
      </c>
      <c r="T2706">
        <v>0.43854462468069666</v>
      </c>
      <c r="U2706">
        <v>2026</v>
      </c>
      <c r="V2706" t="s">
        <v>93</v>
      </c>
      <c r="W2706">
        <v>12</v>
      </c>
      <c r="X2706" t="s">
        <v>88</v>
      </c>
    </row>
    <row r="2707" spans="1:24">
      <c r="A2707">
        <v>5035</v>
      </c>
      <c r="B2707" s="14">
        <v>46386</v>
      </c>
      <c r="C2707">
        <v>2026</v>
      </c>
      <c r="D2707">
        <v>4</v>
      </c>
      <c r="E2707">
        <v>12</v>
      </c>
      <c r="F2707" t="s">
        <v>88</v>
      </c>
      <c r="G2707" t="s">
        <v>6</v>
      </c>
      <c r="H2707" t="s">
        <v>43</v>
      </c>
      <c r="I2707" t="s">
        <v>2</v>
      </c>
      <c r="J2707" t="s">
        <v>13</v>
      </c>
      <c r="K2707" t="s">
        <v>4</v>
      </c>
      <c r="L2707" t="s">
        <v>30</v>
      </c>
      <c r="M2707">
        <v>2</v>
      </c>
      <c r="N2707">
        <v>101.73</v>
      </c>
      <c r="O2707">
        <v>0.1</v>
      </c>
      <c r="P2707">
        <v>49.3</v>
      </c>
      <c r="Q2707">
        <v>183.114</v>
      </c>
      <c r="R2707">
        <v>98.6</v>
      </c>
      <c r="S2707">
        <v>84.51400000000001</v>
      </c>
      <c r="T2707">
        <v>0.46153762137247839</v>
      </c>
      <c r="U2707">
        <v>2026</v>
      </c>
      <c r="V2707" t="s">
        <v>93</v>
      </c>
      <c r="W2707">
        <v>12</v>
      </c>
      <c r="X2707" t="s">
        <v>88</v>
      </c>
    </row>
    <row r="2708" spans="1:24">
      <c r="A2708">
        <v>5135</v>
      </c>
      <c r="B2708" s="14">
        <v>46386</v>
      </c>
      <c r="C2708">
        <v>2026</v>
      </c>
      <c r="D2708">
        <v>4</v>
      </c>
      <c r="E2708">
        <v>12</v>
      </c>
      <c r="F2708" t="s">
        <v>88</v>
      </c>
      <c r="G2708" t="s">
        <v>11</v>
      </c>
      <c r="H2708" t="s">
        <v>39</v>
      </c>
      <c r="I2708" t="s">
        <v>2</v>
      </c>
      <c r="J2708" t="s">
        <v>13</v>
      </c>
      <c r="K2708" t="s">
        <v>4</v>
      </c>
      <c r="L2708" t="s">
        <v>22</v>
      </c>
      <c r="M2708">
        <v>5</v>
      </c>
      <c r="N2708">
        <v>51.78</v>
      </c>
      <c r="O2708">
        <v>0.15</v>
      </c>
      <c r="P2708">
        <v>22.37</v>
      </c>
      <c r="Q2708">
        <v>220.06499999999997</v>
      </c>
      <c r="R2708">
        <v>111.85000000000001</v>
      </c>
      <c r="S2708">
        <v>108.21499999999996</v>
      </c>
      <c r="T2708">
        <v>0.49174107650012483</v>
      </c>
      <c r="U2708">
        <v>2026</v>
      </c>
      <c r="V2708" t="s">
        <v>93</v>
      </c>
      <c r="W2708">
        <v>12</v>
      </c>
      <c r="X2708" t="s">
        <v>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9A8A8-9D8D-4703-8B6D-311650D70FA5}">
  <dimension ref="A1:X125"/>
  <sheetViews>
    <sheetView workbookViewId="0">
      <selection sqref="A1:X125"/>
    </sheetView>
  </sheetViews>
  <sheetFormatPr defaultRowHeight="14.5"/>
  <cols>
    <col min="2" max="2" width="11" customWidth="1"/>
    <col min="4" max="4" width="8.75" customWidth="1"/>
    <col min="5" max="5" width="10.25" customWidth="1"/>
    <col min="6" max="6" width="12.75" customWidth="1"/>
    <col min="9" max="9" width="13.6640625" customWidth="1"/>
    <col min="10" max="10" width="14.33203125" customWidth="1"/>
    <col min="11" max="11" width="16.08203125" customWidth="1"/>
    <col min="13" max="13" width="10.33203125" customWidth="1"/>
    <col min="14" max="14" width="10.08203125" customWidth="1"/>
    <col min="15" max="15" width="11.25" customWidth="1"/>
    <col min="16" max="16" width="9.6640625" customWidth="1"/>
    <col min="17" max="17" width="9.25" customWidth="1"/>
    <col min="19" max="19" width="11.83203125" customWidth="1"/>
    <col min="20" max="20" width="14.58203125" customWidth="1"/>
    <col min="23" max="23" width="9.58203125" customWidth="1"/>
  </cols>
  <sheetData>
    <row r="1" spans="1:24">
      <c r="A1" t="s">
        <v>53</v>
      </c>
      <c r="B1" t="s">
        <v>54</v>
      </c>
      <c r="C1" t="s">
        <v>69</v>
      </c>
      <c r="D1" t="s">
        <v>76</v>
      </c>
      <c r="E1" t="s">
        <v>74</v>
      </c>
      <c r="F1" t="s">
        <v>75</v>
      </c>
      <c r="G1" t="s">
        <v>55</v>
      </c>
      <c r="H1" t="s">
        <v>56</v>
      </c>
      <c r="I1" t="s">
        <v>57</v>
      </c>
      <c r="J1" t="s">
        <v>58</v>
      </c>
      <c r="K1" t="s">
        <v>59</v>
      </c>
      <c r="L1" t="s">
        <v>60</v>
      </c>
      <c r="M1" t="s">
        <v>61</v>
      </c>
      <c r="N1" t="s">
        <v>62</v>
      </c>
      <c r="O1" t="s">
        <v>63</v>
      </c>
      <c r="P1" t="s">
        <v>64</v>
      </c>
      <c r="Q1" t="s">
        <v>65</v>
      </c>
      <c r="R1" t="s">
        <v>66</v>
      </c>
      <c r="S1" t="s">
        <v>67</v>
      </c>
      <c r="T1" t="s">
        <v>68</v>
      </c>
      <c r="U1" t="s">
        <v>73</v>
      </c>
      <c r="V1" t="s">
        <v>70</v>
      </c>
      <c r="W1" t="s">
        <v>71</v>
      </c>
      <c r="X1" t="s">
        <v>72</v>
      </c>
    </row>
    <row r="2" spans="1:24">
      <c r="A2">
        <v>4664</v>
      </c>
      <c r="B2" s="14">
        <v>46081</v>
      </c>
      <c r="C2">
        <v>2026</v>
      </c>
      <c r="D2">
        <v>1</v>
      </c>
      <c r="E2">
        <v>2</v>
      </c>
      <c r="F2" t="s">
        <v>78</v>
      </c>
      <c r="G2" t="s">
        <v>20</v>
      </c>
      <c r="H2" t="s">
        <v>47</v>
      </c>
      <c r="I2" t="s">
        <v>2</v>
      </c>
      <c r="J2" t="s">
        <v>3</v>
      </c>
      <c r="K2" t="s">
        <v>14</v>
      </c>
      <c r="L2" t="s">
        <v>48</v>
      </c>
      <c r="M2">
        <v>1</v>
      </c>
      <c r="N2">
        <v>163.31</v>
      </c>
      <c r="O2">
        <v>0.05</v>
      </c>
      <c r="P2">
        <v>87.22</v>
      </c>
      <c r="Q2">
        <v>155.14449999999999</v>
      </c>
      <c r="R2">
        <v>87.22</v>
      </c>
      <c r="S2">
        <v>67.924499999999995</v>
      </c>
      <c r="T2">
        <v>0.43781442461705056</v>
      </c>
      <c r="U2">
        <v>2026</v>
      </c>
      <c r="V2" t="s">
        <v>90</v>
      </c>
      <c r="W2">
        <v>2</v>
      </c>
      <c r="X2" t="s">
        <v>78</v>
      </c>
    </row>
    <row r="3" spans="1:24">
      <c r="A3">
        <v>4245</v>
      </c>
      <c r="B3" s="14">
        <v>46081</v>
      </c>
      <c r="C3">
        <v>2026</v>
      </c>
      <c r="D3">
        <v>1</v>
      </c>
      <c r="E3">
        <v>2</v>
      </c>
      <c r="F3" t="s">
        <v>78</v>
      </c>
      <c r="G3" t="s">
        <v>6</v>
      </c>
      <c r="H3" t="s">
        <v>7</v>
      </c>
      <c r="I3" t="s">
        <v>19</v>
      </c>
      <c r="J3" t="s">
        <v>3</v>
      </c>
      <c r="K3" t="s">
        <v>34</v>
      </c>
      <c r="L3" t="s">
        <v>38</v>
      </c>
      <c r="M3">
        <v>1</v>
      </c>
      <c r="N3">
        <v>124.97</v>
      </c>
      <c r="O3">
        <v>0.1</v>
      </c>
      <c r="P3">
        <v>69.790000000000006</v>
      </c>
      <c r="Q3">
        <v>112.473</v>
      </c>
      <c r="R3">
        <v>69.790000000000006</v>
      </c>
      <c r="S3">
        <v>42.682999999999993</v>
      </c>
      <c r="T3">
        <v>0.37949552337005321</v>
      </c>
      <c r="U3">
        <v>2026</v>
      </c>
      <c r="V3" t="s">
        <v>90</v>
      </c>
      <c r="W3">
        <v>2</v>
      </c>
      <c r="X3" t="s">
        <v>78</v>
      </c>
    </row>
    <row r="4" spans="1:24">
      <c r="A4">
        <v>4960</v>
      </c>
      <c r="B4" s="14">
        <v>46080</v>
      </c>
      <c r="C4">
        <v>2026</v>
      </c>
      <c r="D4">
        <v>1</v>
      </c>
      <c r="E4">
        <v>2</v>
      </c>
      <c r="F4" t="s">
        <v>78</v>
      </c>
      <c r="G4" t="s">
        <v>6</v>
      </c>
      <c r="H4" t="s">
        <v>27</v>
      </c>
      <c r="I4" t="s">
        <v>28</v>
      </c>
      <c r="J4" t="s">
        <v>13</v>
      </c>
      <c r="K4" t="s">
        <v>14</v>
      </c>
      <c r="L4" t="s">
        <v>15</v>
      </c>
      <c r="M4">
        <v>2</v>
      </c>
      <c r="N4">
        <v>36.130000000000003</v>
      </c>
      <c r="O4">
        <v>0</v>
      </c>
      <c r="P4">
        <v>13.72</v>
      </c>
      <c r="Q4">
        <v>72.260000000000005</v>
      </c>
      <c r="R4">
        <v>27.44</v>
      </c>
      <c r="S4">
        <v>44.820000000000007</v>
      </c>
      <c r="T4">
        <v>0.62026017160254643</v>
      </c>
      <c r="U4">
        <v>2026</v>
      </c>
      <c r="V4" t="s">
        <v>90</v>
      </c>
      <c r="W4">
        <v>2</v>
      </c>
      <c r="X4" t="s">
        <v>78</v>
      </c>
    </row>
    <row r="5" spans="1:24">
      <c r="A5">
        <v>4750</v>
      </c>
      <c r="B5" s="14">
        <v>46080</v>
      </c>
      <c r="C5">
        <v>2026</v>
      </c>
      <c r="D5">
        <v>1</v>
      </c>
      <c r="E5">
        <v>2</v>
      </c>
      <c r="F5" t="s">
        <v>78</v>
      </c>
      <c r="G5" t="s">
        <v>6</v>
      </c>
      <c r="H5" t="s">
        <v>43</v>
      </c>
      <c r="I5" t="s">
        <v>19</v>
      </c>
      <c r="J5" t="s">
        <v>3</v>
      </c>
      <c r="K5" t="s">
        <v>34</v>
      </c>
      <c r="L5" t="s">
        <v>38</v>
      </c>
      <c r="M5">
        <v>2</v>
      </c>
      <c r="N5">
        <v>120.44</v>
      </c>
      <c r="O5">
        <v>0.05</v>
      </c>
      <c r="P5">
        <v>68.98</v>
      </c>
      <c r="Q5">
        <v>228.83599999999998</v>
      </c>
      <c r="R5">
        <v>137.96</v>
      </c>
      <c r="S5">
        <v>90.875999999999976</v>
      </c>
      <c r="T5">
        <v>0.3971228303239</v>
      </c>
      <c r="U5">
        <v>2026</v>
      </c>
      <c r="V5" t="s">
        <v>90</v>
      </c>
      <c r="W5">
        <v>2</v>
      </c>
      <c r="X5" t="s">
        <v>78</v>
      </c>
    </row>
    <row r="6" spans="1:24">
      <c r="A6">
        <v>4594</v>
      </c>
      <c r="B6" s="14">
        <v>46080</v>
      </c>
      <c r="C6">
        <v>2026</v>
      </c>
      <c r="D6">
        <v>1</v>
      </c>
      <c r="E6">
        <v>2</v>
      </c>
      <c r="F6" t="s">
        <v>78</v>
      </c>
      <c r="G6" t="s">
        <v>20</v>
      </c>
      <c r="H6" t="s">
        <v>31</v>
      </c>
      <c r="I6" t="s">
        <v>19</v>
      </c>
      <c r="J6" t="s">
        <v>3</v>
      </c>
      <c r="K6" t="s">
        <v>9</v>
      </c>
      <c r="L6" t="s">
        <v>10</v>
      </c>
      <c r="M6">
        <v>5</v>
      </c>
      <c r="N6">
        <v>92.94</v>
      </c>
      <c r="O6">
        <v>0.05</v>
      </c>
      <c r="P6">
        <v>46.47</v>
      </c>
      <c r="Q6">
        <v>441.46499999999997</v>
      </c>
      <c r="R6">
        <v>232.35</v>
      </c>
      <c r="S6">
        <v>209.11499999999998</v>
      </c>
      <c r="T6">
        <v>0.47368421052631576</v>
      </c>
      <c r="U6">
        <v>2026</v>
      </c>
      <c r="V6" t="s">
        <v>90</v>
      </c>
      <c r="W6">
        <v>2</v>
      </c>
      <c r="X6" t="s">
        <v>78</v>
      </c>
    </row>
    <row r="7" spans="1:24">
      <c r="A7">
        <v>3917</v>
      </c>
      <c r="B7" s="14">
        <v>46080</v>
      </c>
      <c r="C7">
        <v>2026</v>
      </c>
      <c r="D7">
        <v>1</v>
      </c>
      <c r="E7">
        <v>2</v>
      </c>
      <c r="F7" t="s">
        <v>78</v>
      </c>
      <c r="G7" t="s">
        <v>20</v>
      </c>
      <c r="H7" t="s">
        <v>21</v>
      </c>
      <c r="I7" t="s">
        <v>2</v>
      </c>
      <c r="J7" t="s">
        <v>3</v>
      </c>
      <c r="K7" t="s">
        <v>14</v>
      </c>
      <c r="L7" t="s">
        <v>15</v>
      </c>
      <c r="M7">
        <v>3</v>
      </c>
      <c r="N7">
        <v>36.630000000000003</v>
      </c>
      <c r="O7">
        <v>0</v>
      </c>
      <c r="P7">
        <v>13.26</v>
      </c>
      <c r="Q7">
        <v>109.89000000000001</v>
      </c>
      <c r="R7">
        <v>39.78</v>
      </c>
      <c r="S7">
        <v>70.110000000000014</v>
      </c>
      <c r="T7">
        <v>0.63800163800163801</v>
      </c>
      <c r="U7">
        <v>2026</v>
      </c>
      <c r="V7" t="s">
        <v>90</v>
      </c>
      <c r="W7">
        <v>2</v>
      </c>
      <c r="X7" t="s">
        <v>78</v>
      </c>
    </row>
    <row r="8" spans="1:24">
      <c r="A8">
        <v>3891</v>
      </c>
      <c r="B8" s="14">
        <v>46080</v>
      </c>
      <c r="C8">
        <v>2026</v>
      </c>
      <c r="D8">
        <v>1</v>
      </c>
      <c r="E8">
        <v>2</v>
      </c>
      <c r="F8" t="s">
        <v>78</v>
      </c>
      <c r="G8" t="s">
        <v>0</v>
      </c>
      <c r="H8" t="s">
        <v>1</v>
      </c>
      <c r="I8" t="s">
        <v>19</v>
      </c>
      <c r="J8" t="s">
        <v>3</v>
      </c>
      <c r="K8" t="s">
        <v>4</v>
      </c>
      <c r="L8" t="s">
        <v>5</v>
      </c>
      <c r="M8">
        <v>1</v>
      </c>
      <c r="N8">
        <v>82.04</v>
      </c>
      <c r="O8">
        <v>0.1</v>
      </c>
      <c r="P8">
        <v>41.46</v>
      </c>
      <c r="Q8">
        <v>73.836000000000013</v>
      </c>
      <c r="R8">
        <v>41.46</v>
      </c>
      <c r="S8">
        <v>32.376000000000012</v>
      </c>
      <c r="T8">
        <v>0.43848529172761264</v>
      </c>
      <c r="U8">
        <v>2026</v>
      </c>
      <c r="V8" t="s">
        <v>90</v>
      </c>
      <c r="W8">
        <v>2</v>
      </c>
      <c r="X8" t="s">
        <v>78</v>
      </c>
    </row>
    <row r="9" spans="1:24">
      <c r="A9">
        <v>3538</v>
      </c>
      <c r="B9" s="14">
        <v>46080</v>
      </c>
      <c r="C9">
        <v>2026</v>
      </c>
      <c r="D9">
        <v>1</v>
      </c>
      <c r="E9">
        <v>2</v>
      </c>
      <c r="F9" t="s">
        <v>78</v>
      </c>
      <c r="G9" t="s">
        <v>6</v>
      </c>
      <c r="H9" t="s">
        <v>49</v>
      </c>
      <c r="I9" t="s">
        <v>8</v>
      </c>
      <c r="J9" t="s">
        <v>16</v>
      </c>
      <c r="K9" t="s">
        <v>34</v>
      </c>
      <c r="L9" t="s">
        <v>35</v>
      </c>
      <c r="M9">
        <v>12</v>
      </c>
      <c r="N9">
        <v>41.27</v>
      </c>
      <c r="O9">
        <v>0.1</v>
      </c>
      <c r="P9">
        <v>14.71</v>
      </c>
      <c r="Q9">
        <v>445.71600000000001</v>
      </c>
      <c r="R9">
        <v>176.52</v>
      </c>
      <c r="S9">
        <v>269.19600000000003</v>
      </c>
      <c r="T9">
        <v>0.60396306168053204</v>
      </c>
      <c r="U9">
        <v>2026</v>
      </c>
      <c r="V9" t="s">
        <v>90</v>
      </c>
      <c r="W9">
        <v>2</v>
      </c>
      <c r="X9" t="s">
        <v>78</v>
      </c>
    </row>
    <row r="10" spans="1:24">
      <c r="A10">
        <v>2136</v>
      </c>
      <c r="B10" s="14">
        <v>46080</v>
      </c>
      <c r="C10">
        <v>2026</v>
      </c>
      <c r="D10">
        <v>1</v>
      </c>
      <c r="E10">
        <v>2</v>
      </c>
      <c r="F10" t="s">
        <v>78</v>
      </c>
      <c r="G10" t="s">
        <v>6</v>
      </c>
      <c r="H10" t="s">
        <v>43</v>
      </c>
      <c r="I10" t="s">
        <v>2</v>
      </c>
      <c r="J10" t="s">
        <v>3</v>
      </c>
      <c r="K10" t="s">
        <v>14</v>
      </c>
      <c r="L10" t="s">
        <v>44</v>
      </c>
      <c r="M10">
        <v>2</v>
      </c>
      <c r="N10">
        <v>135.38999999999999</v>
      </c>
      <c r="O10">
        <v>0.05</v>
      </c>
      <c r="P10">
        <v>65.69</v>
      </c>
      <c r="Q10">
        <v>257.24099999999999</v>
      </c>
      <c r="R10">
        <v>131.38</v>
      </c>
      <c r="S10">
        <v>125.86099999999999</v>
      </c>
      <c r="T10">
        <v>0.48927270536189799</v>
      </c>
      <c r="U10">
        <v>2026</v>
      </c>
      <c r="V10" t="s">
        <v>90</v>
      </c>
      <c r="W10">
        <v>2</v>
      </c>
      <c r="X10" t="s">
        <v>78</v>
      </c>
    </row>
    <row r="11" spans="1:24">
      <c r="A11">
        <v>2093</v>
      </c>
      <c r="B11" s="14">
        <v>46080</v>
      </c>
      <c r="C11">
        <v>2026</v>
      </c>
      <c r="D11">
        <v>1</v>
      </c>
      <c r="E11">
        <v>2</v>
      </c>
      <c r="F11" t="s">
        <v>78</v>
      </c>
      <c r="G11" t="s">
        <v>11</v>
      </c>
      <c r="H11" t="s">
        <v>52</v>
      </c>
      <c r="I11" t="s">
        <v>2</v>
      </c>
      <c r="J11" t="s">
        <v>3</v>
      </c>
      <c r="K11" t="s">
        <v>23</v>
      </c>
      <c r="L11" t="s">
        <v>51</v>
      </c>
      <c r="M11">
        <v>2</v>
      </c>
      <c r="N11">
        <v>126.19</v>
      </c>
      <c r="O11">
        <v>0</v>
      </c>
      <c r="P11">
        <v>58.99</v>
      </c>
      <c r="Q11">
        <v>252.38</v>
      </c>
      <c r="R11">
        <v>117.98</v>
      </c>
      <c r="S11">
        <v>134.39999999999998</v>
      </c>
      <c r="T11">
        <v>0.5325303114351374</v>
      </c>
      <c r="U11">
        <v>2026</v>
      </c>
      <c r="V11" t="s">
        <v>90</v>
      </c>
      <c r="W11">
        <v>2</v>
      </c>
      <c r="X11" t="s">
        <v>78</v>
      </c>
    </row>
    <row r="12" spans="1:24">
      <c r="A12">
        <v>1186</v>
      </c>
      <c r="B12" s="14">
        <v>46080</v>
      </c>
      <c r="C12">
        <v>2026</v>
      </c>
      <c r="D12">
        <v>1</v>
      </c>
      <c r="E12">
        <v>2</v>
      </c>
      <c r="F12" t="s">
        <v>78</v>
      </c>
      <c r="G12" t="s">
        <v>0</v>
      </c>
      <c r="H12" t="s">
        <v>36</v>
      </c>
      <c r="I12" t="s">
        <v>19</v>
      </c>
      <c r="J12" t="s">
        <v>16</v>
      </c>
      <c r="K12" t="s">
        <v>4</v>
      </c>
      <c r="L12" t="s">
        <v>22</v>
      </c>
      <c r="M12">
        <v>1</v>
      </c>
      <c r="N12">
        <v>49.73</v>
      </c>
      <c r="O12">
        <v>0</v>
      </c>
      <c r="P12">
        <v>22</v>
      </c>
      <c r="Q12">
        <v>49.73</v>
      </c>
      <c r="R12">
        <v>22</v>
      </c>
      <c r="S12">
        <v>27.729999999999997</v>
      </c>
      <c r="T12">
        <v>0.55761109993967417</v>
      </c>
      <c r="U12">
        <v>2026</v>
      </c>
      <c r="V12" t="s">
        <v>90</v>
      </c>
      <c r="W12">
        <v>2</v>
      </c>
      <c r="X12" t="s">
        <v>78</v>
      </c>
    </row>
    <row r="13" spans="1:24">
      <c r="A13">
        <v>1115</v>
      </c>
      <c r="B13" s="14">
        <v>46080</v>
      </c>
      <c r="C13">
        <v>2026</v>
      </c>
      <c r="D13">
        <v>1</v>
      </c>
      <c r="E13">
        <v>2</v>
      </c>
      <c r="F13" t="s">
        <v>78</v>
      </c>
      <c r="G13" t="s">
        <v>0</v>
      </c>
      <c r="H13" t="s">
        <v>1</v>
      </c>
      <c r="I13" t="s">
        <v>19</v>
      </c>
      <c r="J13" t="s">
        <v>16</v>
      </c>
      <c r="K13" t="s">
        <v>14</v>
      </c>
      <c r="L13" t="s">
        <v>48</v>
      </c>
      <c r="M13">
        <v>3</v>
      </c>
      <c r="N13">
        <v>161.19999999999999</v>
      </c>
      <c r="O13">
        <v>0.1</v>
      </c>
      <c r="P13">
        <v>87.37</v>
      </c>
      <c r="Q13">
        <v>435.23999999999995</v>
      </c>
      <c r="R13">
        <v>262.11</v>
      </c>
      <c r="S13">
        <v>173.12999999999994</v>
      </c>
      <c r="T13">
        <v>0.39778053487730897</v>
      </c>
      <c r="U13">
        <v>2026</v>
      </c>
      <c r="V13" t="s">
        <v>90</v>
      </c>
      <c r="W13">
        <v>2</v>
      </c>
      <c r="X13" t="s">
        <v>78</v>
      </c>
    </row>
    <row r="14" spans="1:24">
      <c r="A14">
        <v>892</v>
      </c>
      <c r="B14" s="14">
        <v>46080</v>
      </c>
      <c r="C14">
        <v>2026</v>
      </c>
      <c r="D14">
        <v>1</v>
      </c>
      <c r="E14">
        <v>2</v>
      </c>
      <c r="F14" t="s">
        <v>78</v>
      </c>
      <c r="G14" t="s">
        <v>20</v>
      </c>
      <c r="H14" t="s">
        <v>31</v>
      </c>
      <c r="I14" t="s">
        <v>8</v>
      </c>
      <c r="J14" t="s">
        <v>16</v>
      </c>
      <c r="K14" t="s">
        <v>14</v>
      </c>
      <c r="L14" t="s">
        <v>32</v>
      </c>
      <c r="M14">
        <v>12</v>
      </c>
      <c r="N14">
        <v>47.15</v>
      </c>
      <c r="O14">
        <v>0.1</v>
      </c>
      <c r="P14">
        <v>17.829999999999998</v>
      </c>
      <c r="Q14">
        <v>509.21999999999997</v>
      </c>
      <c r="R14">
        <v>213.95999999999998</v>
      </c>
      <c r="S14">
        <v>295.26</v>
      </c>
      <c r="T14">
        <v>0.57982797219276538</v>
      </c>
      <c r="U14">
        <v>2026</v>
      </c>
      <c r="V14" t="s">
        <v>90</v>
      </c>
      <c r="W14">
        <v>2</v>
      </c>
      <c r="X14" t="s">
        <v>78</v>
      </c>
    </row>
    <row r="15" spans="1:24">
      <c r="A15">
        <v>518</v>
      </c>
      <c r="B15" s="14">
        <v>46080</v>
      </c>
      <c r="C15">
        <v>2026</v>
      </c>
      <c r="D15">
        <v>1</v>
      </c>
      <c r="E15">
        <v>2</v>
      </c>
      <c r="F15" t="s">
        <v>78</v>
      </c>
      <c r="G15" t="s">
        <v>11</v>
      </c>
      <c r="H15" t="s">
        <v>12</v>
      </c>
      <c r="I15" t="s">
        <v>2</v>
      </c>
      <c r="J15" t="s">
        <v>13</v>
      </c>
      <c r="K15" t="s">
        <v>9</v>
      </c>
      <c r="L15" t="s">
        <v>46</v>
      </c>
      <c r="M15">
        <v>1</v>
      </c>
      <c r="N15">
        <v>72.97</v>
      </c>
      <c r="O15">
        <v>0</v>
      </c>
      <c r="P15">
        <v>32.43</v>
      </c>
      <c r="Q15">
        <v>72.97</v>
      </c>
      <c r="R15">
        <v>32.43</v>
      </c>
      <c r="S15">
        <v>40.54</v>
      </c>
      <c r="T15">
        <v>0.55557078251336167</v>
      </c>
      <c r="U15">
        <v>2026</v>
      </c>
      <c r="V15" t="s">
        <v>90</v>
      </c>
      <c r="W15">
        <v>2</v>
      </c>
      <c r="X15" t="s">
        <v>78</v>
      </c>
    </row>
    <row r="16" spans="1:24">
      <c r="A16">
        <v>3666</v>
      </c>
      <c r="B16" s="14">
        <v>46079</v>
      </c>
      <c r="C16">
        <v>2026</v>
      </c>
      <c r="D16">
        <v>1</v>
      </c>
      <c r="E16">
        <v>2</v>
      </c>
      <c r="F16" t="s">
        <v>78</v>
      </c>
      <c r="G16" t="s">
        <v>0</v>
      </c>
      <c r="H16" t="s">
        <v>50</v>
      </c>
      <c r="I16" t="s">
        <v>2</v>
      </c>
      <c r="J16" t="s">
        <v>3</v>
      </c>
      <c r="K16" t="s">
        <v>14</v>
      </c>
      <c r="L16" t="s">
        <v>15</v>
      </c>
      <c r="M16">
        <v>1</v>
      </c>
      <c r="N16">
        <v>36.19</v>
      </c>
      <c r="O16">
        <v>0.1</v>
      </c>
      <c r="P16">
        <v>13.62</v>
      </c>
      <c r="Q16">
        <v>32.570999999999998</v>
      </c>
      <c r="R16">
        <v>13.62</v>
      </c>
      <c r="S16">
        <v>18.951000000000001</v>
      </c>
      <c r="T16">
        <v>0.58183660311319896</v>
      </c>
      <c r="U16">
        <v>2026</v>
      </c>
      <c r="V16" t="s">
        <v>90</v>
      </c>
      <c r="W16">
        <v>2</v>
      </c>
      <c r="X16" t="s">
        <v>78</v>
      </c>
    </row>
    <row r="17" spans="1:24">
      <c r="A17">
        <v>2359</v>
      </c>
      <c r="B17" s="14">
        <v>46079</v>
      </c>
      <c r="C17">
        <v>2026</v>
      </c>
      <c r="D17">
        <v>1</v>
      </c>
      <c r="E17">
        <v>2</v>
      </c>
      <c r="F17" t="s">
        <v>78</v>
      </c>
      <c r="G17" t="s">
        <v>11</v>
      </c>
      <c r="H17" t="s">
        <v>39</v>
      </c>
      <c r="I17" t="s">
        <v>2</v>
      </c>
      <c r="J17" t="s">
        <v>3</v>
      </c>
      <c r="K17" t="s">
        <v>23</v>
      </c>
      <c r="L17" t="s">
        <v>29</v>
      </c>
      <c r="M17">
        <v>2</v>
      </c>
      <c r="N17">
        <v>195.92</v>
      </c>
      <c r="O17">
        <v>0.05</v>
      </c>
      <c r="P17">
        <v>104.13</v>
      </c>
      <c r="Q17">
        <v>372.24799999999993</v>
      </c>
      <c r="R17">
        <v>208.26</v>
      </c>
      <c r="S17">
        <v>163.98799999999994</v>
      </c>
      <c r="T17">
        <v>0.4405342674775955</v>
      </c>
      <c r="U17">
        <v>2026</v>
      </c>
      <c r="V17" t="s">
        <v>90</v>
      </c>
      <c r="W17">
        <v>2</v>
      </c>
      <c r="X17" t="s">
        <v>78</v>
      </c>
    </row>
    <row r="18" spans="1:24">
      <c r="A18">
        <v>1905</v>
      </c>
      <c r="B18" s="14">
        <v>46079</v>
      </c>
      <c r="C18">
        <v>2026</v>
      </c>
      <c r="D18">
        <v>1</v>
      </c>
      <c r="E18">
        <v>2</v>
      </c>
      <c r="F18" t="s">
        <v>78</v>
      </c>
      <c r="G18" t="s">
        <v>20</v>
      </c>
      <c r="H18" t="s">
        <v>31</v>
      </c>
      <c r="I18" t="s">
        <v>19</v>
      </c>
      <c r="J18" t="s">
        <v>3</v>
      </c>
      <c r="K18" t="s">
        <v>4</v>
      </c>
      <c r="L18" t="s">
        <v>22</v>
      </c>
      <c r="M18">
        <v>3</v>
      </c>
      <c r="N18">
        <v>51.32</v>
      </c>
      <c r="O18">
        <v>0.1</v>
      </c>
      <c r="P18">
        <v>22.62</v>
      </c>
      <c r="Q18">
        <v>138.56400000000002</v>
      </c>
      <c r="R18">
        <v>67.86</v>
      </c>
      <c r="S18">
        <v>70.704000000000022</v>
      </c>
      <c r="T18">
        <v>0.51026240581969351</v>
      </c>
      <c r="U18">
        <v>2026</v>
      </c>
      <c r="V18" t="s">
        <v>90</v>
      </c>
      <c r="W18">
        <v>2</v>
      </c>
      <c r="X18" t="s">
        <v>78</v>
      </c>
    </row>
    <row r="19" spans="1:24">
      <c r="A19">
        <v>1737</v>
      </c>
      <c r="B19" s="14">
        <v>46079</v>
      </c>
      <c r="C19">
        <v>2026</v>
      </c>
      <c r="D19">
        <v>1</v>
      </c>
      <c r="E19">
        <v>2</v>
      </c>
      <c r="F19" t="s">
        <v>78</v>
      </c>
      <c r="G19" t="s">
        <v>0</v>
      </c>
      <c r="H19" t="s">
        <v>50</v>
      </c>
      <c r="I19" t="s">
        <v>2</v>
      </c>
      <c r="J19" t="s">
        <v>13</v>
      </c>
      <c r="K19" t="s">
        <v>23</v>
      </c>
      <c r="L19" t="s">
        <v>51</v>
      </c>
      <c r="M19">
        <v>2</v>
      </c>
      <c r="N19">
        <v>122.16</v>
      </c>
      <c r="O19">
        <v>0</v>
      </c>
      <c r="P19">
        <v>61.31</v>
      </c>
      <c r="Q19">
        <v>244.32</v>
      </c>
      <c r="R19">
        <v>122.62</v>
      </c>
      <c r="S19">
        <v>121.69999999999999</v>
      </c>
      <c r="T19">
        <v>0.49811722331368691</v>
      </c>
      <c r="U19">
        <v>2026</v>
      </c>
      <c r="V19" t="s">
        <v>90</v>
      </c>
      <c r="W19">
        <v>2</v>
      </c>
      <c r="X19" t="s">
        <v>78</v>
      </c>
    </row>
    <row r="20" spans="1:24">
      <c r="A20">
        <v>5155</v>
      </c>
      <c r="B20" s="14">
        <v>46078</v>
      </c>
      <c r="C20">
        <v>2026</v>
      </c>
      <c r="D20">
        <v>1</v>
      </c>
      <c r="E20">
        <v>2</v>
      </c>
      <c r="F20" t="s">
        <v>78</v>
      </c>
      <c r="G20" t="s">
        <v>20</v>
      </c>
      <c r="H20" t="s">
        <v>47</v>
      </c>
      <c r="I20" t="s">
        <v>19</v>
      </c>
      <c r="J20" t="s">
        <v>13</v>
      </c>
      <c r="K20" t="s">
        <v>34</v>
      </c>
      <c r="L20" t="s">
        <v>45</v>
      </c>
      <c r="M20">
        <v>1</v>
      </c>
      <c r="N20">
        <v>50.51</v>
      </c>
      <c r="O20">
        <v>0</v>
      </c>
      <c r="P20">
        <v>21.4</v>
      </c>
      <c r="Q20">
        <v>50.51</v>
      </c>
      <c r="R20">
        <v>21.4</v>
      </c>
      <c r="S20">
        <v>29.11</v>
      </c>
      <c r="T20">
        <v>0.57632152049099195</v>
      </c>
      <c r="U20">
        <v>2026</v>
      </c>
      <c r="V20" t="s">
        <v>90</v>
      </c>
      <c r="W20">
        <v>2</v>
      </c>
      <c r="X20" t="s">
        <v>78</v>
      </c>
    </row>
    <row r="21" spans="1:24">
      <c r="A21">
        <v>4757</v>
      </c>
      <c r="B21" s="14">
        <v>46078</v>
      </c>
      <c r="C21">
        <v>2026</v>
      </c>
      <c r="D21">
        <v>1</v>
      </c>
      <c r="E21">
        <v>2</v>
      </c>
      <c r="F21" t="s">
        <v>78</v>
      </c>
      <c r="G21" t="s">
        <v>6</v>
      </c>
      <c r="H21" t="s">
        <v>41</v>
      </c>
      <c r="I21" t="s">
        <v>28</v>
      </c>
      <c r="J21" t="s">
        <v>16</v>
      </c>
      <c r="K21" t="s">
        <v>34</v>
      </c>
      <c r="L21" t="s">
        <v>45</v>
      </c>
      <c r="M21">
        <v>2</v>
      </c>
      <c r="N21">
        <v>49.48</v>
      </c>
      <c r="O21">
        <v>0</v>
      </c>
      <c r="P21">
        <v>21.37</v>
      </c>
      <c r="Q21">
        <v>98.96</v>
      </c>
      <c r="R21">
        <v>42.74</v>
      </c>
      <c r="S21">
        <v>56.219999999999992</v>
      </c>
      <c r="T21">
        <v>0.5681083265966046</v>
      </c>
      <c r="U21">
        <v>2026</v>
      </c>
      <c r="V21" t="s">
        <v>90</v>
      </c>
      <c r="W21">
        <v>2</v>
      </c>
      <c r="X21" t="s">
        <v>78</v>
      </c>
    </row>
    <row r="22" spans="1:24">
      <c r="A22">
        <v>2209</v>
      </c>
      <c r="B22" s="14">
        <v>46078</v>
      </c>
      <c r="C22">
        <v>2026</v>
      </c>
      <c r="D22">
        <v>1</v>
      </c>
      <c r="E22">
        <v>2</v>
      </c>
      <c r="F22" t="s">
        <v>78</v>
      </c>
      <c r="G22" t="s">
        <v>0</v>
      </c>
      <c r="H22" t="s">
        <v>1</v>
      </c>
      <c r="I22" t="s">
        <v>2</v>
      </c>
      <c r="J22" t="s">
        <v>16</v>
      </c>
      <c r="K22" t="s">
        <v>4</v>
      </c>
      <c r="L22" t="s">
        <v>22</v>
      </c>
      <c r="M22">
        <v>5</v>
      </c>
      <c r="N22">
        <v>50.58</v>
      </c>
      <c r="O22">
        <v>0.1</v>
      </c>
      <c r="P22">
        <v>22.42</v>
      </c>
      <c r="Q22">
        <v>227.60999999999999</v>
      </c>
      <c r="R22">
        <v>112.10000000000001</v>
      </c>
      <c r="S22">
        <v>115.50999999999998</v>
      </c>
      <c r="T22">
        <v>0.50749088352884308</v>
      </c>
      <c r="U22">
        <v>2026</v>
      </c>
      <c r="V22" t="s">
        <v>90</v>
      </c>
      <c r="W22">
        <v>2</v>
      </c>
      <c r="X22" t="s">
        <v>78</v>
      </c>
    </row>
    <row r="23" spans="1:24">
      <c r="A23">
        <v>4921</v>
      </c>
      <c r="B23" s="14">
        <v>46077</v>
      </c>
      <c r="C23">
        <v>2026</v>
      </c>
      <c r="D23">
        <v>1</v>
      </c>
      <c r="E23">
        <v>2</v>
      </c>
      <c r="F23" t="s">
        <v>78</v>
      </c>
      <c r="G23" t="s">
        <v>6</v>
      </c>
      <c r="H23" t="s">
        <v>43</v>
      </c>
      <c r="I23" t="s">
        <v>2</v>
      </c>
      <c r="J23" t="s">
        <v>3</v>
      </c>
      <c r="K23" t="s">
        <v>14</v>
      </c>
      <c r="L23" t="s">
        <v>15</v>
      </c>
      <c r="M23">
        <v>1</v>
      </c>
      <c r="N23">
        <v>35.39</v>
      </c>
      <c r="O23">
        <v>0</v>
      </c>
      <c r="P23">
        <v>13.93</v>
      </c>
      <c r="Q23">
        <v>35.39</v>
      </c>
      <c r="R23">
        <v>13.93</v>
      </c>
      <c r="S23">
        <v>21.46</v>
      </c>
      <c r="T23">
        <v>0.60638598474145244</v>
      </c>
      <c r="U23">
        <v>2026</v>
      </c>
      <c r="V23" t="s">
        <v>90</v>
      </c>
      <c r="W23">
        <v>2</v>
      </c>
      <c r="X23" t="s">
        <v>78</v>
      </c>
    </row>
    <row r="24" spans="1:24">
      <c r="A24">
        <v>1609</v>
      </c>
      <c r="B24" s="14">
        <v>46077</v>
      </c>
      <c r="C24">
        <v>2026</v>
      </c>
      <c r="D24">
        <v>1</v>
      </c>
      <c r="E24">
        <v>2</v>
      </c>
      <c r="F24" t="s">
        <v>78</v>
      </c>
      <c r="G24" t="s">
        <v>20</v>
      </c>
      <c r="H24" t="s">
        <v>21</v>
      </c>
      <c r="I24" t="s">
        <v>2</v>
      </c>
      <c r="J24" t="s">
        <v>3</v>
      </c>
      <c r="K24" t="s">
        <v>4</v>
      </c>
      <c r="L24" t="s">
        <v>26</v>
      </c>
      <c r="M24">
        <v>2</v>
      </c>
      <c r="N24">
        <v>40.700000000000003</v>
      </c>
      <c r="O24">
        <v>0</v>
      </c>
      <c r="P24">
        <v>16.63</v>
      </c>
      <c r="Q24">
        <v>81.400000000000006</v>
      </c>
      <c r="R24">
        <v>33.26</v>
      </c>
      <c r="S24">
        <v>48.140000000000008</v>
      </c>
      <c r="T24">
        <v>0.59140049140049145</v>
      </c>
      <c r="U24">
        <v>2026</v>
      </c>
      <c r="V24" t="s">
        <v>90</v>
      </c>
      <c r="W24">
        <v>2</v>
      </c>
      <c r="X24" t="s">
        <v>78</v>
      </c>
    </row>
    <row r="25" spans="1:24">
      <c r="A25">
        <v>794</v>
      </c>
      <c r="B25" s="14">
        <v>46077</v>
      </c>
      <c r="C25">
        <v>2026</v>
      </c>
      <c r="D25">
        <v>1</v>
      </c>
      <c r="E25">
        <v>2</v>
      </c>
      <c r="F25" t="s">
        <v>78</v>
      </c>
      <c r="G25" t="s">
        <v>6</v>
      </c>
      <c r="H25" t="s">
        <v>49</v>
      </c>
      <c r="I25" t="s">
        <v>2</v>
      </c>
      <c r="J25" t="s">
        <v>13</v>
      </c>
      <c r="K25" t="s">
        <v>14</v>
      </c>
      <c r="L25" t="s">
        <v>44</v>
      </c>
      <c r="M25">
        <v>1</v>
      </c>
      <c r="N25">
        <v>132.19999999999999</v>
      </c>
      <c r="O25">
        <v>0</v>
      </c>
      <c r="P25">
        <v>67.180000000000007</v>
      </c>
      <c r="Q25">
        <v>132.19999999999999</v>
      </c>
      <c r="R25">
        <v>67.180000000000007</v>
      </c>
      <c r="S25">
        <v>65.019999999999982</v>
      </c>
      <c r="T25">
        <v>0.49183055975794243</v>
      </c>
      <c r="U25">
        <v>2026</v>
      </c>
      <c r="V25" t="s">
        <v>90</v>
      </c>
      <c r="W25">
        <v>2</v>
      </c>
      <c r="X25" t="s">
        <v>78</v>
      </c>
    </row>
    <row r="26" spans="1:24">
      <c r="A26">
        <v>287</v>
      </c>
      <c r="B26" s="14">
        <v>46077</v>
      </c>
      <c r="C26">
        <v>2026</v>
      </c>
      <c r="D26">
        <v>1</v>
      </c>
      <c r="E26">
        <v>2</v>
      </c>
      <c r="F26" t="s">
        <v>78</v>
      </c>
      <c r="G26" t="s">
        <v>6</v>
      </c>
      <c r="H26" t="s">
        <v>27</v>
      </c>
      <c r="I26" t="s">
        <v>28</v>
      </c>
      <c r="J26" t="s">
        <v>13</v>
      </c>
      <c r="K26" t="s">
        <v>14</v>
      </c>
      <c r="L26" t="s">
        <v>48</v>
      </c>
      <c r="M26">
        <v>1</v>
      </c>
      <c r="N26">
        <v>164.6</v>
      </c>
      <c r="O26">
        <v>0</v>
      </c>
      <c r="P26">
        <v>85.07</v>
      </c>
      <c r="Q26">
        <v>164.6</v>
      </c>
      <c r="R26">
        <v>85.07</v>
      </c>
      <c r="S26">
        <v>79.53</v>
      </c>
      <c r="T26">
        <v>0.48317132442284327</v>
      </c>
      <c r="U26">
        <v>2026</v>
      </c>
      <c r="V26" t="s">
        <v>90</v>
      </c>
      <c r="W26">
        <v>2</v>
      </c>
      <c r="X26" t="s">
        <v>78</v>
      </c>
    </row>
    <row r="27" spans="1:24">
      <c r="A27">
        <v>4067</v>
      </c>
      <c r="B27" s="14">
        <v>46076</v>
      </c>
      <c r="C27">
        <v>2026</v>
      </c>
      <c r="D27">
        <v>1</v>
      </c>
      <c r="E27">
        <v>2</v>
      </c>
      <c r="F27" t="s">
        <v>78</v>
      </c>
      <c r="G27" t="s">
        <v>20</v>
      </c>
      <c r="H27" t="s">
        <v>47</v>
      </c>
      <c r="I27" t="s">
        <v>2</v>
      </c>
      <c r="J27" t="s">
        <v>3</v>
      </c>
      <c r="K27" t="s">
        <v>23</v>
      </c>
      <c r="L27" t="s">
        <v>51</v>
      </c>
      <c r="M27">
        <v>2</v>
      </c>
      <c r="N27">
        <v>122.17</v>
      </c>
      <c r="O27">
        <v>0</v>
      </c>
      <c r="P27">
        <v>60.62</v>
      </c>
      <c r="Q27">
        <v>244.34</v>
      </c>
      <c r="R27">
        <v>121.24</v>
      </c>
      <c r="S27">
        <v>123.10000000000001</v>
      </c>
      <c r="T27">
        <v>0.50380617172792019</v>
      </c>
      <c r="U27">
        <v>2026</v>
      </c>
      <c r="V27" t="s">
        <v>90</v>
      </c>
      <c r="W27">
        <v>2</v>
      </c>
      <c r="X27" t="s">
        <v>78</v>
      </c>
    </row>
    <row r="28" spans="1:24">
      <c r="A28">
        <v>1635</v>
      </c>
      <c r="B28" s="14">
        <v>46076</v>
      </c>
      <c r="C28">
        <v>2026</v>
      </c>
      <c r="D28">
        <v>1</v>
      </c>
      <c r="E28">
        <v>2</v>
      </c>
      <c r="F28" t="s">
        <v>78</v>
      </c>
      <c r="G28" t="s">
        <v>11</v>
      </c>
      <c r="H28" t="s">
        <v>39</v>
      </c>
      <c r="I28" t="s">
        <v>2</v>
      </c>
      <c r="J28" t="s">
        <v>3</v>
      </c>
      <c r="K28" t="s">
        <v>4</v>
      </c>
      <c r="L28" t="s">
        <v>5</v>
      </c>
      <c r="M28">
        <v>1</v>
      </c>
      <c r="N28">
        <v>80.42</v>
      </c>
      <c r="O28">
        <v>0</v>
      </c>
      <c r="P28">
        <v>41.72</v>
      </c>
      <c r="Q28">
        <v>80.42</v>
      </c>
      <c r="R28">
        <v>41.72</v>
      </c>
      <c r="S28">
        <v>38.700000000000003</v>
      </c>
      <c r="T28">
        <v>0.4812235762248197</v>
      </c>
      <c r="U28">
        <v>2026</v>
      </c>
      <c r="V28" t="s">
        <v>90</v>
      </c>
      <c r="W28">
        <v>2</v>
      </c>
      <c r="X28" t="s">
        <v>78</v>
      </c>
    </row>
    <row r="29" spans="1:24">
      <c r="A29">
        <v>1085</v>
      </c>
      <c r="B29" s="14">
        <v>46076</v>
      </c>
      <c r="C29">
        <v>2026</v>
      </c>
      <c r="D29">
        <v>1</v>
      </c>
      <c r="E29">
        <v>2</v>
      </c>
      <c r="F29" t="s">
        <v>78</v>
      </c>
      <c r="G29" t="s">
        <v>0</v>
      </c>
      <c r="H29" t="s">
        <v>50</v>
      </c>
      <c r="I29" t="s">
        <v>2</v>
      </c>
      <c r="J29" t="s">
        <v>13</v>
      </c>
      <c r="K29" t="s">
        <v>23</v>
      </c>
      <c r="L29" t="s">
        <v>29</v>
      </c>
      <c r="M29">
        <v>3</v>
      </c>
      <c r="N29">
        <v>193.18</v>
      </c>
      <c r="O29">
        <v>0.05</v>
      </c>
      <c r="P29">
        <v>106.19</v>
      </c>
      <c r="Q29">
        <v>550.56299999999999</v>
      </c>
      <c r="R29">
        <v>318.57</v>
      </c>
      <c r="S29">
        <v>231.99299999999999</v>
      </c>
      <c r="T29">
        <v>0.42137412067283853</v>
      </c>
      <c r="U29">
        <v>2026</v>
      </c>
      <c r="V29" t="s">
        <v>90</v>
      </c>
      <c r="W29">
        <v>2</v>
      </c>
      <c r="X29" t="s">
        <v>78</v>
      </c>
    </row>
    <row r="30" spans="1:24">
      <c r="A30">
        <v>587</v>
      </c>
      <c r="B30" s="14">
        <v>46076</v>
      </c>
      <c r="C30">
        <v>2026</v>
      </c>
      <c r="D30">
        <v>1</v>
      </c>
      <c r="E30">
        <v>2</v>
      </c>
      <c r="F30" t="s">
        <v>78</v>
      </c>
      <c r="G30" t="s">
        <v>20</v>
      </c>
      <c r="H30" t="s">
        <v>31</v>
      </c>
      <c r="I30" t="s">
        <v>28</v>
      </c>
      <c r="J30" t="s">
        <v>16</v>
      </c>
      <c r="K30" t="s">
        <v>14</v>
      </c>
      <c r="L30" t="s">
        <v>48</v>
      </c>
      <c r="M30">
        <v>1</v>
      </c>
      <c r="N30">
        <v>166.13</v>
      </c>
      <c r="O30">
        <v>0.05</v>
      </c>
      <c r="P30">
        <v>85.7</v>
      </c>
      <c r="Q30">
        <v>157.8235</v>
      </c>
      <c r="R30">
        <v>85.7</v>
      </c>
      <c r="S30">
        <v>72.123499999999993</v>
      </c>
      <c r="T30">
        <v>0.45698834457479398</v>
      </c>
      <c r="U30">
        <v>2026</v>
      </c>
      <c r="V30" t="s">
        <v>90</v>
      </c>
      <c r="W30">
        <v>2</v>
      </c>
      <c r="X30" t="s">
        <v>78</v>
      </c>
    </row>
    <row r="31" spans="1:24">
      <c r="A31">
        <v>4670</v>
      </c>
      <c r="B31" s="14">
        <v>46075</v>
      </c>
      <c r="C31">
        <v>2026</v>
      </c>
      <c r="D31">
        <v>1</v>
      </c>
      <c r="E31">
        <v>2</v>
      </c>
      <c r="F31" t="s">
        <v>78</v>
      </c>
      <c r="G31" t="s">
        <v>0</v>
      </c>
      <c r="H31" t="s">
        <v>50</v>
      </c>
      <c r="I31" t="s">
        <v>19</v>
      </c>
      <c r="J31" t="s">
        <v>16</v>
      </c>
      <c r="K31" t="s">
        <v>9</v>
      </c>
      <c r="L31" t="s">
        <v>37</v>
      </c>
      <c r="M31">
        <v>1</v>
      </c>
      <c r="N31">
        <v>152.96</v>
      </c>
      <c r="O31">
        <v>0</v>
      </c>
      <c r="P31">
        <v>79.510000000000005</v>
      </c>
      <c r="Q31">
        <v>152.96</v>
      </c>
      <c r="R31">
        <v>79.510000000000005</v>
      </c>
      <c r="S31">
        <v>73.45</v>
      </c>
      <c r="T31">
        <v>0.48019089958158995</v>
      </c>
      <c r="U31">
        <v>2026</v>
      </c>
      <c r="V31" t="s">
        <v>90</v>
      </c>
      <c r="W31">
        <v>2</v>
      </c>
      <c r="X31" t="s">
        <v>78</v>
      </c>
    </row>
    <row r="32" spans="1:24">
      <c r="A32">
        <v>3773</v>
      </c>
      <c r="B32" s="14">
        <v>46075</v>
      </c>
      <c r="C32">
        <v>2026</v>
      </c>
      <c r="D32">
        <v>1</v>
      </c>
      <c r="E32">
        <v>2</v>
      </c>
      <c r="F32" t="s">
        <v>78</v>
      </c>
      <c r="G32" t="s">
        <v>20</v>
      </c>
      <c r="H32" t="s">
        <v>21</v>
      </c>
      <c r="I32" t="s">
        <v>2</v>
      </c>
      <c r="J32" t="s">
        <v>3</v>
      </c>
      <c r="K32" t="s">
        <v>23</v>
      </c>
      <c r="L32" t="s">
        <v>40</v>
      </c>
      <c r="M32">
        <v>1</v>
      </c>
      <c r="N32">
        <v>81.81</v>
      </c>
      <c r="O32">
        <v>0</v>
      </c>
      <c r="P32">
        <v>40.32</v>
      </c>
      <c r="Q32">
        <v>81.81</v>
      </c>
      <c r="R32">
        <v>40.32</v>
      </c>
      <c r="S32">
        <v>41.49</v>
      </c>
      <c r="T32">
        <v>0.50715071507150711</v>
      </c>
      <c r="U32">
        <v>2026</v>
      </c>
      <c r="V32" t="s">
        <v>90</v>
      </c>
      <c r="W32">
        <v>2</v>
      </c>
      <c r="X32" t="s">
        <v>78</v>
      </c>
    </row>
    <row r="33" spans="1:24">
      <c r="A33">
        <v>3402</v>
      </c>
      <c r="B33" s="14">
        <v>46075</v>
      </c>
      <c r="C33">
        <v>2026</v>
      </c>
      <c r="D33">
        <v>1</v>
      </c>
      <c r="E33">
        <v>2</v>
      </c>
      <c r="F33" t="s">
        <v>78</v>
      </c>
      <c r="G33" t="s">
        <v>20</v>
      </c>
      <c r="H33" t="s">
        <v>33</v>
      </c>
      <c r="I33" t="s">
        <v>2</v>
      </c>
      <c r="J33" t="s">
        <v>3</v>
      </c>
      <c r="K33" t="s">
        <v>34</v>
      </c>
      <c r="L33" t="s">
        <v>45</v>
      </c>
      <c r="M33">
        <v>2</v>
      </c>
      <c r="N33">
        <v>51.2</v>
      </c>
      <c r="O33">
        <v>0</v>
      </c>
      <c r="P33">
        <v>21.38</v>
      </c>
      <c r="Q33">
        <v>102.4</v>
      </c>
      <c r="R33">
        <v>42.76</v>
      </c>
      <c r="S33">
        <v>59.640000000000008</v>
      </c>
      <c r="T33">
        <v>0.58242187500000009</v>
      </c>
      <c r="U33">
        <v>2026</v>
      </c>
      <c r="V33" t="s">
        <v>90</v>
      </c>
      <c r="W33">
        <v>2</v>
      </c>
      <c r="X33" t="s">
        <v>78</v>
      </c>
    </row>
    <row r="34" spans="1:24">
      <c r="A34">
        <v>2170</v>
      </c>
      <c r="B34" s="14">
        <v>46075</v>
      </c>
      <c r="C34">
        <v>2026</v>
      </c>
      <c r="D34">
        <v>1</v>
      </c>
      <c r="E34">
        <v>2</v>
      </c>
      <c r="F34" t="s">
        <v>78</v>
      </c>
      <c r="G34" t="s">
        <v>6</v>
      </c>
      <c r="H34" t="s">
        <v>41</v>
      </c>
      <c r="I34" t="s">
        <v>28</v>
      </c>
      <c r="J34" t="s">
        <v>3</v>
      </c>
      <c r="K34" t="s">
        <v>4</v>
      </c>
      <c r="L34" t="s">
        <v>30</v>
      </c>
      <c r="M34">
        <v>1</v>
      </c>
      <c r="N34">
        <v>101.19</v>
      </c>
      <c r="O34">
        <v>0.05</v>
      </c>
      <c r="P34">
        <v>49.14</v>
      </c>
      <c r="Q34">
        <v>96.130499999999998</v>
      </c>
      <c r="R34">
        <v>49.14</v>
      </c>
      <c r="S34">
        <v>46.990499999999997</v>
      </c>
      <c r="T34">
        <v>0.48881988546819166</v>
      </c>
      <c r="U34">
        <v>2026</v>
      </c>
      <c r="V34" t="s">
        <v>90</v>
      </c>
      <c r="W34">
        <v>2</v>
      </c>
      <c r="X34" t="s">
        <v>78</v>
      </c>
    </row>
    <row r="35" spans="1:24">
      <c r="A35">
        <v>1649</v>
      </c>
      <c r="B35" s="14">
        <v>46075</v>
      </c>
      <c r="C35">
        <v>2026</v>
      </c>
      <c r="D35">
        <v>1</v>
      </c>
      <c r="E35">
        <v>2</v>
      </c>
      <c r="F35" t="s">
        <v>78</v>
      </c>
      <c r="G35" t="s">
        <v>11</v>
      </c>
      <c r="H35" t="s">
        <v>25</v>
      </c>
      <c r="I35" t="s">
        <v>2</v>
      </c>
      <c r="J35" t="s">
        <v>3</v>
      </c>
      <c r="K35" t="s">
        <v>23</v>
      </c>
      <c r="L35" t="s">
        <v>51</v>
      </c>
      <c r="M35">
        <v>1</v>
      </c>
      <c r="N35">
        <v>124.93</v>
      </c>
      <c r="O35">
        <v>0.1</v>
      </c>
      <c r="P35">
        <v>59.74</v>
      </c>
      <c r="Q35">
        <v>112.43700000000001</v>
      </c>
      <c r="R35">
        <v>59.74</v>
      </c>
      <c r="S35">
        <v>52.69700000000001</v>
      </c>
      <c r="T35">
        <v>0.46868023871145625</v>
      </c>
      <c r="U35">
        <v>2026</v>
      </c>
      <c r="V35" t="s">
        <v>90</v>
      </c>
      <c r="W35">
        <v>2</v>
      </c>
      <c r="X35" t="s">
        <v>78</v>
      </c>
    </row>
    <row r="36" spans="1:24">
      <c r="A36">
        <v>3504</v>
      </c>
      <c r="B36" s="14">
        <v>46074</v>
      </c>
      <c r="C36">
        <v>2026</v>
      </c>
      <c r="D36">
        <v>1</v>
      </c>
      <c r="E36">
        <v>2</v>
      </c>
      <c r="F36" t="s">
        <v>78</v>
      </c>
      <c r="G36" t="s">
        <v>6</v>
      </c>
      <c r="H36" t="s">
        <v>49</v>
      </c>
      <c r="I36" t="s">
        <v>2</v>
      </c>
      <c r="J36" t="s">
        <v>16</v>
      </c>
      <c r="K36" t="s">
        <v>14</v>
      </c>
      <c r="L36" t="s">
        <v>15</v>
      </c>
      <c r="M36">
        <v>1</v>
      </c>
      <c r="N36">
        <v>36.39</v>
      </c>
      <c r="O36">
        <v>0</v>
      </c>
      <c r="P36">
        <v>13.49</v>
      </c>
      <c r="Q36">
        <v>36.39</v>
      </c>
      <c r="R36">
        <v>13.49</v>
      </c>
      <c r="S36">
        <v>22.9</v>
      </c>
      <c r="T36">
        <v>0.62929376202253362</v>
      </c>
      <c r="U36">
        <v>2026</v>
      </c>
      <c r="V36" t="s">
        <v>90</v>
      </c>
      <c r="W36">
        <v>2</v>
      </c>
      <c r="X36" t="s">
        <v>78</v>
      </c>
    </row>
    <row r="37" spans="1:24">
      <c r="A37">
        <v>1475</v>
      </c>
      <c r="B37" s="14">
        <v>46074</v>
      </c>
      <c r="C37">
        <v>2026</v>
      </c>
      <c r="D37">
        <v>1</v>
      </c>
      <c r="E37">
        <v>2</v>
      </c>
      <c r="F37" t="s">
        <v>78</v>
      </c>
      <c r="G37" t="s">
        <v>0</v>
      </c>
      <c r="H37" t="s">
        <v>1</v>
      </c>
      <c r="I37" t="s">
        <v>19</v>
      </c>
      <c r="J37" t="s">
        <v>13</v>
      </c>
      <c r="K37" t="s">
        <v>4</v>
      </c>
      <c r="L37" t="s">
        <v>30</v>
      </c>
      <c r="M37">
        <v>2</v>
      </c>
      <c r="N37">
        <v>103.03</v>
      </c>
      <c r="O37">
        <v>0.05</v>
      </c>
      <c r="P37">
        <v>50.73</v>
      </c>
      <c r="Q37">
        <v>195.75700000000001</v>
      </c>
      <c r="R37">
        <v>101.46</v>
      </c>
      <c r="S37">
        <v>94.297000000000011</v>
      </c>
      <c r="T37">
        <v>0.48170435795399402</v>
      </c>
      <c r="U37">
        <v>2026</v>
      </c>
      <c r="V37" t="s">
        <v>90</v>
      </c>
      <c r="W37">
        <v>2</v>
      </c>
      <c r="X37" t="s">
        <v>78</v>
      </c>
    </row>
    <row r="38" spans="1:24">
      <c r="A38">
        <v>4390</v>
      </c>
      <c r="B38" s="14">
        <v>46073</v>
      </c>
      <c r="C38">
        <v>2026</v>
      </c>
      <c r="D38">
        <v>1</v>
      </c>
      <c r="E38">
        <v>2</v>
      </c>
      <c r="F38" t="s">
        <v>78</v>
      </c>
      <c r="G38" t="s">
        <v>11</v>
      </c>
      <c r="H38" t="s">
        <v>52</v>
      </c>
      <c r="I38" t="s">
        <v>2</v>
      </c>
      <c r="J38" t="s">
        <v>3</v>
      </c>
      <c r="K38" t="s">
        <v>4</v>
      </c>
      <c r="L38" t="s">
        <v>5</v>
      </c>
      <c r="M38">
        <v>1</v>
      </c>
      <c r="N38">
        <v>82.86</v>
      </c>
      <c r="O38">
        <v>0.05</v>
      </c>
      <c r="P38">
        <v>42.3</v>
      </c>
      <c r="Q38">
        <v>78.716999999999999</v>
      </c>
      <c r="R38">
        <v>42.3</v>
      </c>
      <c r="S38">
        <v>36.417000000000002</v>
      </c>
      <c r="T38">
        <v>0.46263196005945351</v>
      </c>
      <c r="U38">
        <v>2026</v>
      </c>
      <c r="V38" t="s">
        <v>90</v>
      </c>
      <c r="W38">
        <v>2</v>
      </c>
      <c r="X38" t="s">
        <v>78</v>
      </c>
    </row>
    <row r="39" spans="1:24">
      <c r="A39">
        <v>4184</v>
      </c>
      <c r="B39" s="14">
        <v>46073</v>
      </c>
      <c r="C39">
        <v>2026</v>
      </c>
      <c r="D39">
        <v>1</v>
      </c>
      <c r="E39">
        <v>2</v>
      </c>
      <c r="F39" t="s">
        <v>78</v>
      </c>
      <c r="G39" t="s">
        <v>20</v>
      </c>
      <c r="H39" t="s">
        <v>31</v>
      </c>
      <c r="I39" t="s">
        <v>2</v>
      </c>
      <c r="J39" t="s">
        <v>13</v>
      </c>
      <c r="K39" t="s">
        <v>34</v>
      </c>
      <c r="L39" t="s">
        <v>42</v>
      </c>
      <c r="M39">
        <v>1</v>
      </c>
      <c r="N39">
        <v>36.31</v>
      </c>
      <c r="O39">
        <v>0</v>
      </c>
      <c r="P39">
        <v>14</v>
      </c>
      <c r="Q39">
        <v>36.31</v>
      </c>
      <c r="R39">
        <v>14</v>
      </c>
      <c r="S39">
        <v>22.310000000000002</v>
      </c>
      <c r="T39">
        <v>0.61443128614706699</v>
      </c>
      <c r="U39">
        <v>2026</v>
      </c>
      <c r="V39" t="s">
        <v>90</v>
      </c>
      <c r="W39">
        <v>2</v>
      </c>
      <c r="X39" t="s">
        <v>78</v>
      </c>
    </row>
    <row r="40" spans="1:24">
      <c r="A40">
        <v>2375</v>
      </c>
      <c r="B40" s="14">
        <v>46073</v>
      </c>
      <c r="C40">
        <v>2026</v>
      </c>
      <c r="D40">
        <v>1</v>
      </c>
      <c r="E40">
        <v>2</v>
      </c>
      <c r="F40" t="s">
        <v>78</v>
      </c>
      <c r="G40" t="s">
        <v>6</v>
      </c>
      <c r="H40" t="s">
        <v>43</v>
      </c>
      <c r="I40" t="s">
        <v>28</v>
      </c>
      <c r="J40" t="s">
        <v>3</v>
      </c>
      <c r="K40" t="s">
        <v>23</v>
      </c>
      <c r="L40" t="s">
        <v>40</v>
      </c>
      <c r="M40">
        <v>2</v>
      </c>
      <c r="N40">
        <v>80.510000000000005</v>
      </c>
      <c r="O40">
        <v>0.05</v>
      </c>
      <c r="P40">
        <v>38.630000000000003</v>
      </c>
      <c r="Q40">
        <v>152.96899999999999</v>
      </c>
      <c r="R40">
        <v>77.260000000000005</v>
      </c>
      <c r="S40">
        <v>75.708999999999989</v>
      </c>
      <c r="T40">
        <v>0.4949303453640933</v>
      </c>
      <c r="U40">
        <v>2026</v>
      </c>
      <c r="V40" t="s">
        <v>90</v>
      </c>
      <c r="W40">
        <v>2</v>
      </c>
      <c r="X40" t="s">
        <v>78</v>
      </c>
    </row>
    <row r="41" spans="1:24">
      <c r="A41">
        <v>940</v>
      </c>
      <c r="B41" s="14">
        <v>46073</v>
      </c>
      <c r="C41">
        <v>2026</v>
      </c>
      <c r="D41">
        <v>1</v>
      </c>
      <c r="E41">
        <v>2</v>
      </c>
      <c r="F41" t="s">
        <v>78</v>
      </c>
      <c r="G41" t="s">
        <v>11</v>
      </c>
      <c r="H41" t="s">
        <v>18</v>
      </c>
      <c r="I41" t="s">
        <v>28</v>
      </c>
      <c r="J41" t="s">
        <v>3</v>
      </c>
      <c r="K41" t="s">
        <v>34</v>
      </c>
      <c r="L41" t="s">
        <v>45</v>
      </c>
      <c r="M41">
        <v>1</v>
      </c>
      <c r="N41">
        <v>51.73</v>
      </c>
      <c r="O41">
        <v>0</v>
      </c>
      <c r="P41">
        <v>21.83</v>
      </c>
      <c r="Q41">
        <v>51.73</v>
      </c>
      <c r="R41">
        <v>21.83</v>
      </c>
      <c r="S41">
        <v>29.9</v>
      </c>
      <c r="T41">
        <v>0.57800115986854828</v>
      </c>
      <c r="U41">
        <v>2026</v>
      </c>
      <c r="V41" t="s">
        <v>90</v>
      </c>
      <c r="W41">
        <v>2</v>
      </c>
      <c r="X41" t="s">
        <v>78</v>
      </c>
    </row>
    <row r="42" spans="1:24">
      <c r="A42">
        <v>675</v>
      </c>
      <c r="B42" s="14">
        <v>46073</v>
      </c>
      <c r="C42">
        <v>2026</v>
      </c>
      <c r="D42">
        <v>1</v>
      </c>
      <c r="E42">
        <v>2</v>
      </c>
      <c r="F42" t="s">
        <v>78</v>
      </c>
      <c r="G42" t="s">
        <v>6</v>
      </c>
      <c r="H42" t="s">
        <v>43</v>
      </c>
      <c r="I42" t="s">
        <v>2</v>
      </c>
      <c r="J42" t="s">
        <v>13</v>
      </c>
      <c r="K42" t="s">
        <v>14</v>
      </c>
      <c r="L42" t="s">
        <v>32</v>
      </c>
      <c r="M42">
        <v>1</v>
      </c>
      <c r="N42">
        <v>45.54</v>
      </c>
      <c r="O42">
        <v>0</v>
      </c>
      <c r="P42">
        <v>18.29</v>
      </c>
      <c r="Q42">
        <v>45.54</v>
      </c>
      <c r="R42">
        <v>18.29</v>
      </c>
      <c r="S42">
        <v>27.25</v>
      </c>
      <c r="T42">
        <v>0.59837505489679399</v>
      </c>
      <c r="U42">
        <v>2026</v>
      </c>
      <c r="V42" t="s">
        <v>90</v>
      </c>
      <c r="W42">
        <v>2</v>
      </c>
      <c r="X42" t="s">
        <v>78</v>
      </c>
    </row>
    <row r="43" spans="1:24">
      <c r="A43">
        <v>404</v>
      </c>
      <c r="B43" s="14">
        <v>46073</v>
      </c>
      <c r="C43">
        <v>2026</v>
      </c>
      <c r="D43">
        <v>1</v>
      </c>
      <c r="E43">
        <v>2</v>
      </c>
      <c r="F43" t="s">
        <v>78</v>
      </c>
      <c r="G43" t="s">
        <v>11</v>
      </c>
      <c r="H43" t="s">
        <v>25</v>
      </c>
      <c r="I43" t="s">
        <v>8</v>
      </c>
      <c r="J43" t="s">
        <v>16</v>
      </c>
      <c r="K43" t="s">
        <v>23</v>
      </c>
      <c r="L43" t="s">
        <v>51</v>
      </c>
      <c r="M43">
        <v>15</v>
      </c>
      <c r="N43">
        <v>121.98</v>
      </c>
      <c r="O43">
        <v>0.1</v>
      </c>
      <c r="P43">
        <v>59.86</v>
      </c>
      <c r="Q43">
        <v>1646.73</v>
      </c>
      <c r="R43">
        <v>897.9</v>
      </c>
      <c r="S43">
        <v>748.83</v>
      </c>
      <c r="T43">
        <v>0.45473757082217486</v>
      </c>
      <c r="U43">
        <v>2026</v>
      </c>
      <c r="V43" t="s">
        <v>90</v>
      </c>
      <c r="W43">
        <v>2</v>
      </c>
      <c r="X43" t="s">
        <v>78</v>
      </c>
    </row>
    <row r="44" spans="1:24">
      <c r="A44">
        <v>304</v>
      </c>
      <c r="B44" s="14">
        <v>46073</v>
      </c>
      <c r="C44">
        <v>2026</v>
      </c>
      <c r="D44">
        <v>1</v>
      </c>
      <c r="E44">
        <v>2</v>
      </c>
      <c r="F44" t="s">
        <v>78</v>
      </c>
      <c r="G44" t="s">
        <v>6</v>
      </c>
      <c r="H44" t="s">
        <v>43</v>
      </c>
      <c r="I44" t="s">
        <v>2</v>
      </c>
      <c r="J44" t="s">
        <v>16</v>
      </c>
      <c r="K44" t="s">
        <v>14</v>
      </c>
      <c r="L44" t="s">
        <v>44</v>
      </c>
      <c r="M44">
        <v>2</v>
      </c>
      <c r="N44">
        <v>136.55000000000001</v>
      </c>
      <c r="O44">
        <v>0</v>
      </c>
      <c r="P44">
        <v>68.84</v>
      </c>
      <c r="Q44">
        <v>273.10000000000002</v>
      </c>
      <c r="R44">
        <v>137.68</v>
      </c>
      <c r="S44">
        <v>135.42000000000002</v>
      </c>
      <c r="T44">
        <v>0.49586232149395826</v>
      </c>
      <c r="U44">
        <v>2026</v>
      </c>
      <c r="V44" t="s">
        <v>90</v>
      </c>
      <c r="W44">
        <v>2</v>
      </c>
      <c r="X44" t="s">
        <v>78</v>
      </c>
    </row>
    <row r="45" spans="1:24">
      <c r="A45">
        <v>174</v>
      </c>
      <c r="B45" s="14">
        <v>46073</v>
      </c>
      <c r="C45">
        <v>2026</v>
      </c>
      <c r="D45">
        <v>1</v>
      </c>
      <c r="E45">
        <v>2</v>
      </c>
      <c r="F45" t="s">
        <v>78</v>
      </c>
      <c r="G45" t="s">
        <v>6</v>
      </c>
      <c r="H45" t="s">
        <v>41</v>
      </c>
      <c r="I45" t="s">
        <v>2</v>
      </c>
      <c r="J45" t="s">
        <v>13</v>
      </c>
      <c r="K45" t="s">
        <v>34</v>
      </c>
      <c r="L45" t="s">
        <v>38</v>
      </c>
      <c r="M45">
        <v>2</v>
      </c>
      <c r="N45">
        <v>124.92</v>
      </c>
      <c r="O45">
        <v>0</v>
      </c>
      <c r="P45">
        <v>69.98</v>
      </c>
      <c r="Q45">
        <v>249.84</v>
      </c>
      <c r="R45">
        <v>139.96</v>
      </c>
      <c r="S45">
        <v>109.88</v>
      </c>
      <c r="T45">
        <v>0.43980147294268329</v>
      </c>
      <c r="U45">
        <v>2026</v>
      </c>
      <c r="V45" t="s">
        <v>90</v>
      </c>
      <c r="W45">
        <v>2</v>
      </c>
      <c r="X45" t="s">
        <v>78</v>
      </c>
    </row>
    <row r="46" spans="1:24">
      <c r="A46">
        <v>4476</v>
      </c>
      <c r="B46" s="14">
        <v>46072</v>
      </c>
      <c r="C46">
        <v>2026</v>
      </c>
      <c r="D46">
        <v>1</v>
      </c>
      <c r="E46">
        <v>2</v>
      </c>
      <c r="F46" t="s">
        <v>78</v>
      </c>
      <c r="G46" t="s">
        <v>6</v>
      </c>
      <c r="H46" t="s">
        <v>41</v>
      </c>
      <c r="I46" t="s">
        <v>28</v>
      </c>
      <c r="J46" t="s">
        <v>16</v>
      </c>
      <c r="K46" t="s">
        <v>9</v>
      </c>
      <c r="L46" t="s">
        <v>37</v>
      </c>
      <c r="M46">
        <v>2</v>
      </c>
      <c r="N46">
        <v>153.03</v>
      </c>
      <c r="O46">
        <v>0</v>
      </c>
      <c r="P46">
        <v>81.02</v>
      </c>
      <c r="Q46">
        <v>306.06</v>
      </c>
      <c r="R46">
        <v>162.04</v>
      </c>
      <c r="S46">
        <v>144.02000000000001</v>
      </c>
      <c r="T46">
        <v>0.47056132784421356</v>
      </c>
      <c r="U46">
        <v>2026</v>
      </c>
      <c r="V46" t="s">
        <v>90</v>
      </c>
      <c r="W46">
        <v>2</v>
      </c>
      <c r="X46" t="s">
        <v>78</v>
      </c>
    </row>
    <row r="47" spans="1:24">
      <c r="A47">
        <v>2435</v>
      </c>
      <c r="B47" s="14">
        <v>46072</v>
      </c>
      <c r="C47">
        <v>2026</v>
      </c>
      <c r="D47">
        <v>1</v>
      </c>
      <c r="E47">
        <v>2</v>
      </c>
      <c r="F47" t="s">
        <v>78</v>
      </c>
      <c r="G47" t="s">
        <v>11</v>
      </c>
      <c r="H47" t="s">
        <v>18</v>
      </c>
      <c r="I47" t="s">
        <v>2</v>
      </c>
      <c r="J47" t="s">
        <v>13</v>
      </c>
      <c r="K47" t="s">
        <v>4</v>
      </c>
      <c r="L47" t="s">
        <v>26</v>
      </c>
      <c r="M47">
        <v>1</v>
      </c>
      <c r="N47">
        <v>41.01</v>
      </c>
      <c r="O47">
        <v>0.05</v>
      </c>
      <c r="P47">
        <v>16.489999999999998</v>
      </c>
      <c r="Q47">
        <v>38.959499999999998</v>
      </c>
      <c r="R47">
        <v>16.489999999999998</v>
      </c>
      <c r="S47">
        <v>22.4695</v>
      </c>
      <c r="T47">
        <v>0.57673994789460847</v>
      </c>
      <c r="U47">
        <v>2026</v>
      </c>
      <c r="V47" t="s">
        <v>90</v>
      </c>
      <c r="W47">
        <v>2</v>
      </c>
      <c r="X47" t="s">
        <v>78</v>
      </c>
    </row>
    <row r="48" spans="1:24">
      <c r="A48">
        <v>1072</v>
      </c>
      <c r="B48" s="14">
        <v>46072</v>
      </c>
      <c r="C48">
        <v>2026</v>
      </c>
      <c r="D48">
        <v>1</v>
      </c>
      <c r="E48">
        <v>2</v>
      </c>
      <c r="F48" t="s">
        <v>78</v>
      </c>
      <c r="G48" t="s">
        <v>11</v>
      </c>
      <c r="H48" t="s">
        <v>52</v>
      </c>
      <c r="I48" t="s">
        <v>2</v>
      </c>
      <c r="J48" t="s">
        <v>3</v>
      </c>
      <c r="K48" t="s">
        <v>23</v>
      </c>
      <c r="L48" t="s">
        <v>40</v>
      </c>
      <c r="M48">
        <v>2</v>
      </c>
      <c r="N48">
        <v>81.34</v>
      </c>
      <c r="O48">
        <v>0.05</v>
      </c>
      <c r="P48">
        <v>40.64</v>
      </c>
      <c r="Q48">
        <v>154.54599999999999</v>
      </c>
      <c r="R48">
        <v>81.28</v>
      </c>
      <c r="S48">
        <v>73.265999999999991</v>
      </c>
      <c r="T48">
        <v>0.47407244445019603</v>
      </c>
      <c r="U48">
        <v>2026</v>
      </c>
      <c r="V48" t="s">
        <v>90</v>
      </c>
      <c r="W48">
        <v>2</v>
      </c>
      <c r="X48" t="s">
        <v>78</v>
      </c>
    </row>
    <row r="49" spans="1:24">
      <c r="A49">
        <v>4104</v>
      </c>
      <c r="B49" s="14">
        <v>46071</v>
      </c>
      <c r="C49">
        <v>2026</v>
      </c>
      <c r="D49">
        <v>1</v>
      </c>
      <c r="E49">
        <v>2</v>
      </c>
      <c r="F49" t="s">
        <v>78</v>
      </c>
      <c r="G49" t="s">
        <v>20</v>
      </c>
      <c r="H49" t="s">
        <v>21</v>
      </c>
      <c r="I49" t="s">
        <v>2</v>
      </c>
      <c r="J49" t="s">
        <v>13</v>
      </c>
      <c r="K49" t="s">
        <v>14</v>
      </c>
      <c r="L49" t="s">
        <v>44</v>
      </c>
      <c r="M49">
        <v>4</v>
      </c>
      <c r="N49">
        <v>135.63</v>
      </c>
      <c r="O49">
        <v>0.05</v>
      </c>
      <c r="P49">
        <v>65.900000000000006</v>
      </c>
      <c r="Q49">
        <v>515.39400000000001</v>
      </c>
      <c r="R49">
        <v>263.60000000000002</v>
      </c>
      <c r="S49">
        <v>251.79399999999998</v>
      </c>
      <c r="T49">
        <v>0.4885466264644136</v>
      </c>
      <c r="U49">
        <v>2026</v>
      </c>
      <c r="V49" t="s">
        <v>90</v>
      </c>
      <c r="W49">
        <v>2</v>
      </c>
      <c r="X49" t="s">
        <v>78</v>
      </c>
    </row>
    <row r="50" spans="1:24">
      <c r="A50">
        <v>2038</v>
      </c>
      <c r="B50" s="14">
        <v>46071</v>
      </c>
      <c r="C50">
        <v>2026</v>
      </c>
      <c r="D50">
        <v>1</v>
      </c>
      <c r="E50">
        <v>2</v>
      </c>
      <c r="F50" t="s">
        <v>78</v>
      </c>
      <c r="G50" t="s">
        <v>0</v>
      </c>
      <c r="H50" t="s">
        <v>36</v>
      </c>
      <c r="I50" t="s">
        <v>2</v>
      </c>
      <c r="J50" t="s">
        <v>13</v>
      </c>
      <c r="K50" t="s">
        <v>23</v>
      </c>
      <c r="L50" t="s">
        <v>51</v>
      </c>
      <c r="M50">
        <v>5</v>
      </c>
      <c r="N50">
        <v>122.72</v>
      </c>
      <c r="O50">
        <v>0</v>
      </c>
      <c r="P50">
        <v>62.41</v>
      </c>
      <c r="Q50">
        <v>613.6</v>
      </c>
      <c r="R50">
        <v>312.04999999999995</v>
      </c>
      <c r="S50">
        <v>301.55000000000007</v>
      </c>
      <c r="T50">
        <v>0.49144393741851378</v>
      </c>
      <c r="U50">
        <v>2026</v>
      </c>
      <c r="V50" t="s">
        <v>90</v>
      </c>
      <c r="W50">
        <v>2</v>
      </c>
      <c r="X50" t="s">
        <v>78</v>
      </c>
    </row>
    <row r="51" spans="1:24">
      <c r="A51">
        <v>6</v>
      </c>
      <c r="B51" s="14">
        <v>46071</v>
      </c>
      <c r="C51">
        <v>2026</v>
      </c>
      <c r="D51">
        <v>1</v>
      </c>
      <c r="E51">
        <v>2</v>
      </c>
      <c r="F51" t="s">
        <v>78</v>
      </c>
      <c r="G51" t="s">
        <v>20</v>
      </c>
      <c r="H51" t="s">
        <v>33</v>
      </c>
      <c r="I51" t="s">
        <v>19</v>
      </c>
      <c r="J51" t="s">
        <v>3</v>
      </c>
      <c r="K51" t="s">
        <v>23</v>
      </c>
      <c r="L51" t="s">
        <v>24</v>
      </c>
      <c r="M51">
        <v>1</v>
      </c>
      <c r="N51">
        <v>338.93</v>
      </c>
      <c r="O51">
        <v>0</v>
      </c>
      <c r="P51">
        <v>197.92</v>
      </c>
      <c r="Q51">
        <v>338.93</v>
      </c>
      <c r="R51">
        <v>197.92</v>
      </c>
      <c r="S51">
        <v>141.01000000000002</v>
      </c>
      <c r="T51">
        <v>0.41604461098161866</v>
      </c>
      <c r="U51">
        <v>2026</v>
      </c>
      <c r="V51" t="s">
        <v>90</v>
      </c>
      <c r="W51">
        <v>2</v>
      </c>
      <c r="X51" t="s">
        <v>78</v>
      </c>
    </row>
    <row r="52" spans="1:24">
      <c r="A52">
        <v>3530</v>
      </c>
      <c r="B52" s="14">
        <v>46070</v>
      </c>
      <c r="C52">
        <v>2026</v>
      </c>
      <c r="D52">
        <v>1</v>
      </c>
      <c r="E52">
        <v>2</v>
      </c>
      <c r="F52" t="s">
        <v>78</v>
      </c>
      <c r="G52" t="s">
        <v>0</v>
      </c>
      <c r="H52" t="s">
        <v>1</v>
      </c>
      <c r="I52" t="s">
        <v>2</v>
      </c>
      <c r="J52" t="s">
        <v>13</v>
      </c>
      <c r="K52" t="s">
        <v>23</v>
      </c>
      <c r="L52" t="s">
        <v>24</v>
      </c>
      <c r="M52">
        <v>2</v>
      </c>
      <c r="N52">
        <v>336.83</v>
      </c>
      <c r="O52">
        <v>0</v>
      </c>
      <c r="P52">
        <v>194.42</v>
      </c>
      <c r="Q52">
        <v>673.66</v>
      </c>
      <c r="R52">
        <v>388.84</v>
      </c>
      <c r="S52">
        <v>284.82</v>
      </c>
      <c r="T52">
        <v>0.42279488169106078</v>
      </c>
      <c r="U52">
        <v>2026</v>
      </c>
      <c r="V52" t="s">
        <v>90</v>
      </c>
      <c r="W52">
        <v>2</v>
      </c>
      <c r="X52" t="s">
        <v>78</v>
      </c>
    </row>
    <row r="53" spans="1:24">
      <c r="A53">
        <v>3227</v>
      </c>
      <c r="B53" s="14">
        <v>46070</v>
      </c>
      <c r="C53">
        <v>2026</v>
      </c>
      <c r="D53">
        <v>1</v>
      </c>
      <c r="E53">
        <v>2</v>
      </c>
      <c r="F53" t="s">
        <v>78</v>
      </c>
      <c r="G53" t="s">
        <v>11</v>
      </c>
      <c r="H53" t="s">
        <v>25</v>
      </c>
      <c r="I53" t="s">
        <v>19</v>
      </c>
      <c r="J53" t="s">
        <v>16</v>
      </c>
      <c r="K53" t="s">
        <v>9</v>
      </c>
      <c r="L53" t="s">
        <v>10</v>
      </c>
      <c r="M53">
        <v>4</v>
      </c>
      <c r="N53">
        <v>93.98</v>
      </c>
      <c r="O53">
        <v>0.05</v>
      </c>
      <c r="P53">
        <v>44.6</v>
      </c>
      <c r="Q53">
        <v>357.12400000000002</v>
      </c>
      <c r="R53">
        <v>178.4</v>
      </c>
      <c r="S53">
        <v>178.72400000000002</v>
      </c>
      <c r="T53">
        <v>0.50045362395134463</v>
      </c>
      <c r="U53">
        <v>2026</v>
      </c>
      <c r="V53" t="s">
        <v>90</v>
      </c>
      <c r="W53">
        <v>2</v>
      </c>
      <c r="X53" t="s">
        <v>78</v>
      </c>
    </row>
    <row r="54" spans="1:24">
      <c r="A54">
        <v>3020</v>
      </c>
      <c r="B54" s="14">
        <v>46070</v>
      </c>
      <c r="C54">
        <v>2026</v>
      </c>
      <c r="D54">
        <v>1</v>
      </c>
      <c r="E54">
        <v>2</v>
      </c>
      <c r="F54" t="s">
        <v>78</v>
      </c>
      <c r="G54" t="s">
        <v>6</v>
      </c>
      <c r="H54" t="s">
        <v>49</v>
      </c>
      <c r="I54" t="s">
        <v>8</v>
      </c>
      <c r="J54" t="s">
        <v>16</v>
      </c>
      <c r="K54" t="s">
        <v>9</v>
      </c>
      <c r="L54" t="s">
        <v>37</v>
      </c>
      <c r="M54">
        <v>5</v>
      </c>
      <c r="N54">
        <v>154.72999999999999</v>
      </c>
      <c r="O54">
        <v>0.1</v>
      </c>
      <c r="P54">
        <v>77.42</v>
      </c>
      <c r="Q54">
        <v>696.28499999999997</v>
      </c>
      <c r="R54">
        <v>387.1</v>
      </c>
      <c r="S54">
        <v>309.18499999999995</v>
      </c>
      <c r="T54">
        <v>0.44404949122844806</v>
      </c>
      <c r="U54">
        <v>2026</v>
      </c>
      <c r="V54" t="s">
        <v>90</v>
      </c>
      <c r="W54">
        <v>2</v>
      </c>
      <c r="X54" t="s">
        <v>78</v>
      </c>
    </row>
    <row r="55" spans="1:24">
      <c r="A55">
        <v>2353</v>
      </c>
      <c r="B55" s="14">
        <v>46070</v>
      </c>
      <c r="C55">
        <v>2026</v>
      </c>
      <c r="D55">
        <v>1</v>
      </c>
      <c r="E55">
        <v>2</v>
      </c>
      <c r="F55" t="s">
        <v>78</v>
      </c>
      <c r="G55" t="s">
        <v>6</v>
      </c>
      <c r="H55" t="s">
        <v>43</v>
      </c>
      <c r="I55" t="s">
        <v>2</v>
      </c>
      <c r="J55" t="s">
        <v>3</v>
      </c>
      <c r="K55" t="s">
        <v>23</v>
      </c>
      <c r="L55" t="s">
        <v>24</v>
      </c>
      <c r="M55">
        <v>1</v>
      </c>
      <c r="N55">
        <v>339.52</v>
      </c>
      <c r="O55">
        <v>0.1</v>
      </c>
      <c r="P55">
        <v>191.19</v>
      </c>
      <c r="Q55">
        <v>305.56799999999998</v>
      </c>
      <c r="R55">
        <v>191.19</v>
      </c>
      <c r="S55">
        <v>114.37799999999999</v>
      </c>
      <c r="T55">
        <v>0.3743127552623311</v>
      </c>
      <c r="U55">
        <v>2026</v>
      </c>
      <c r="V55" t="s">
        <v>90</v>
      </c>
      <c r="W55">
        <v>2</v>
      </c>
      <c r="X55" t="s">
        <v>78</v>
      </c>
    </row>
    <row r="56" spans="1:24">
      <c r="A56">
        <v>1100</v>
      </c>
      <c r="B56" s="14">
        <v>46070</v>
      </c>
      <c r="C56">
        <v>2026</v>
      </c>
      <c r="D56">
        <v>1</v>
      </c>
      <c r="E56">
        <v>2</v>
      </c>
      <c r="F56" t="s">
        <v>78</v>
      </c>
      <c r="G56" t="s">
        <v>20</v>
      </c>
      <c r="H56" t="s">
        <v>33</v>
      </c>
      <c r="I56" t="s">
        <v>2</v>
      </c>
      <c r="J56" t="s">
        <v>3</v>
      </c>
      <c r="K56" t="s">
        <v>34</v>
      </c>
      <c r="L56" t="s">
        <v>38</v>
      </c>
      <c r="M56">
        <v>2</v>
      </c>
      <c r="N56">
        <v>120.48</v>
      </c>
      <c r="O56">
        <v>0</v>
      </c>
      <c r="P56">
        <v>70.680000000000007</v>
      </c>
      <c r="Q56">
        <v>240.96</v>
      </c>
      <c r="R56">
        <v>141.36000000000001</v>
      </c>
      <c r="S56">
        <v>99.6</v>
      </c>
      <c r="T56">
        <v>0.4133466135458167</v>
      </c>
      <c r="U56">
        <v>2026</v>
      </c>
      <c r="V56" t="s">
        <v>90</v>
      </c>
      <c r="W56">
        <v>2</v>
      </c>
      <c r="X56" t="s">
        <v>78</v>
      </c>
    </row>
    <row r="57" spans="1:24">
      <c r="A57">
        <v>1013</v>
      </c>
      <c r="B57" s="14">
        <v>46070</v>
      </c>
      <c r="C57">
        <v>2026</v>
      </c>
      <c r="D57">
        <v>1</v>
      </c>
      <c r="E57">
        <v>2</v>
      </c>
      <c r="F57" t="s">
        <v>78</v>
      </c>
      <c r="G57" t="s">
        <v>6</v>
      </c>
      <c r="H57" t="s">
        <v>43</v>
      </c>
      <c r="I57" t="s">
        <v>19</v>
      </c>
      <c r="J57" t="s">
        <v>13</v>
      </c>
      <c r="K57" t="s">
        <v>4</v>
      </c>
      <c r="L57" t="s">
        <v>30</v>
      </c>
      <c r="M57">
        <v>1</v>
      </c>
      <c r="N57">
        <v>104.35</v>
      </c>
      <c r="O57">
        <v>0</v>
      </c>
      <c r="P57">
        <v>51.49</v>
      </c>
      <c r="Q57">
        <v>104.35</v>
      </c>
      <c r="R57">
        <v>51.49</v>
      </c>
      <c r="S57">
        <v>52.859999999999992</v>
      </c>
      <c r="T57">
        <v>0.50656444657402966</v>
      </c>
      <c r="U57">
        <v>2026</v>
      </c>
      <c r="V57" t="s">
        <v>90</v>
      </c>
      <c r="W57">
        <v>2</v>
      </c>
      <c r="X57" t="s">
        <v>78</v>
      </c>
    </row>
    <row r="58" spans="1:24">
      <c r="A58">
        <v>624</v>
      </c>
      <c r="B58" s="14">
        <v>46070</v>
      </c>
      <c r="C58">
        <v>2026</v>
      </c>
      <c r="D58">
        <v>1</v>
      </c>
      <c r="E58">
        <v>2</v>
      </c>
      <c r="F58" t="s">
        <v>78</v>
      </c>
      <c r="G58" t="s">
        <v>11</v>
      </c>
      <c r="H58" t="s">
        <v>12</v>
      </c>
      <c r="I58" t="s">
        <v>2</v>
      </c>
      <c r="J58" t="s">
        <v>16</v>
      </c>
      <c r="K58" t="s">
        <v>9</v>
      </c>
      <c r="L58" t="s">
        <v>46</v>
      </c>
      <c r="M58">
        <v>1</v>
      </c>
      <c r="N58">
        <v>70.86</v>
      </c>
      <c r="O58">
        <v>0.1</v>
      </c>
      <c r="P58">
        <v>33.299999999999997</v>
      </c>
      <c r="Q58">
        <v>63.774000000000001</v>
      </c>
      <c r="R58">
        <v>33.299999999999997</v>
      </c>
      <c r="S58">
        <v>30.474000000000004</v>
      </c>
      <c r="T58">
        <v>0.47784363533728486</v>
      </c>
      <c r="U58">
        <v>2026</v>
      </c>
      <c r="V58" t="s">
        <v>90</v>
      </c>
      <c r="W58">
        <v>2</v>
      </c>
      <c r="X58" t="s">
        <v>78</v>
      </c>
    </row>
    <row r="59" spans="1:24">
      <c r="A59">
        <v>594</v>
      </c>
      <c r="B59" s="14">
        <v>46070</v>
      </c>
      <c r="C59">
        <v>2026</v>
      </c>
      <c r="D59">
        <v>1</v>
      </c>
      <c r="E59">
        <v>2</v>
      </c>
      <c r="F59" t="s">
        <v>78</v>
      </c>
      <c r="G59" t="s">
        <v>0</v>
      </c>
      <c r="H59" t="s">
        <v>50</v>
      </c>
      <c r="I59" t="s">
        <v>19</v>
      </c>
      <c r="J59" t="s">
        <v>16</v>
      </c>
      <c r="K59" t="s">
        <v>14</v>
      </c>
      <c r="L59" t="s">
        <v>44</v>
      </c>
      <c r="M59">
        <v>3</v>
      </c>
      <c r="N59">
        <v>134.91</v>
      </c>
      <c r="O59">
        <v>0</v>
      </c>
      <c r="P59">
        <v>67.69</v>
      </c>
      <c r="Q59">
        <v>404.73</v>
      </c>
      <c r="R59">
        <v>203.07</v>
      </c>
      <c r="S59">
        <v>201.66000000000003</v>
      </c>
      <c r="T59">
        <v>0.49825809799125348</v>
      </c>
      <c r="U59">
        <v>2026</v>
      </c>
      <c r="V59" t="s">
        <v>90</v>
      </c>
      <c r="W59">
        <v>2</v>
      </c>
      <c r="X59" t="s">
        <v>78</v>
      </c>
    </row>
    <row r="60" spans="1:24">
      <c r="A60">
        <v>3901</v>
      </c>
      <c r="B60" s="14">
        <v>46069</v>
      </c>
      <c r="C60">
        <v>2026</v>
      </c>
      <c r="D60">
        <v>1</v>
      </c>
      <c r="E60">
        <v>2</v>
      </c>
      <c r="F60" t="s">
        <v>78</v>
      </c>
      <c r="G60" t="s">
        <v>20</v>
      </c>
      <c r="H60" t="s">
        <v>31</v>
      </c>
      <c r="I60" t="s">
        <v>19</v>
      </c>
      <c r="J60" t="s">
        <v>13</v>
      </c>
      <c r="K60" t="s">
        <v>9</v>
      </c>
      <c r="L60" t="s">
        <v>46</v>
      </c>
      <c r="M60">
        <v>4</v>
      </c>
      <c r="N60">
        <v>70.67</v>
      </c>
      <c r="O60">
        <v>0.05</v>
      </c>
      <c r="P60">
        <v>32.96</v>
      </c>
      <c r="Q60">
        <v>268.54599999999999</v>
      </c>
      <c r="R60">
        <v>131.84</v>
      </c>
      <c r="S60">
        <v>136.70599999999999</v>
      </c>
      <c r="T60">
        <v>0.50905990035226734</v>
      </c>
      <c r="U60">
        <v>2026</v>
      </c>
      <c r="V60" t="s">
        <v>90</v>
      </c>
      <c r="W60">
        <v>2</v>
      </c>
      <c r="X60" t="s">
        <v>78</v>
      </c>
    </row>
    <row r="61" spans="1:24">
      <c r="A61">
        <v>2753</v>
      </c>
      <c r="B61" s="14">
        <v>46069</v>
      </c>
      <c r="C61">
        <v>2026</v>
      </c>
      <c r="D61">
        <v>1</v>
      </c>
      <c r="E61">
        <v>2</v>
      </c>
      <c r="F61" t="s">
        <v>78</v>
      </c>
      <c r="G61" t="s">
        <v>20</v>
      </c>
      <c r="H61" t="s">
        <v>21</v>
      </c>
      <c r="I61" t="s">
        <v>28</v>
      </c>
      <c r="J61" t="s">
        <v>3</v>
      </c>
      <c r="K61" t="s">
        <v>9</v>
      </c>
      <c r="L61" t="s">
        <v>17</v>
      </c>
      <c r="M61">
        <v>1</v>
      </c>
      <c r="N61">
        <v>140.47</v>
      </c>
      <c r="O61">
        <v>0</v>
      </c>
      <c r="P61">
        <v>79.66</v>
      </c>
      <c r="Q61">
        <v>140.47</v>
      </c>
      <c r="R61">
        <v>79.66</v>
      </c>
      <c r="S61">
        <v>60.81</v>
      </c>
      <c r="T61">
        <v>0.43290382288033036</v>
      </c>
      <c r="U61">
        <v>2026</v>
      </c>
      <c r="V61" t="s">
        <v>90</v>
      </c>
      <c r="W61">
        <v>2</v>
      </c>
      <c r="X61" t="s">
        <v>78</v>
      </c>
    </row>
    <row r="62" spans="1:24">
      <c r="A62">
        <v>2714</v>
      </c>
      <c r="B62" s="14">
        <v>46069</v>
      </c>
      <c r="C62">
        <v>2026</v>
      </c>
      <c r="D62">
        <v>1</v>
      </c>
      <c r="E62">
        <v>2</v>
      </c>
      <c r="F62" t="s">
        <v>78</v>
      </c>
      <c r="G62" t="s">
        <v>0</v>
      </c>
      <c r="H62" t="s">
        <v>50</v>
      </c>
      <c r="I62" t="s">
        <v>2</v>
      </c>
      <c r="J62" t="s">
        <v>16</v>
      </c>
      <c r="K62" t="s">
        <v>9</v>
      </c>
      <c r="L62" t="s">
        <v>37</v>
      </c>
      <c r="M62">
        <v>3</v>
      </c>
      <c r="N62">
        <v>153.24</v>
      </c>
      <c r="O62">
        <v>0.15</v>
      </c>
      <c r="P62">
        <v>77.61</v>
      </c>
      <c r="Q62">
        <v>390.762</v>
      </c>
      <c r="R62">
        <v>232.82999999999998</v>
      </c>
      <c r="S62">
        <v>157.93200000000002</v>
      </c>
      <c r="T62">
        <v>0.40416417154175693</v>
      </c>
      <c r="U62">
        <v>2026</v>
      </c>
      <c r="V62" t="s">
        <v>90</v>
      </c>
      <c r="W62">
        <v>2</v>
      </c>
      <c r="X62" t="s">
        <v>78</v>
      </c>
    </row>
    <row r="63" spans="1:24">
      <c r="A63">
        <v>1197</v>
      </c>
      <c r="B63" s="14">
        <v>46069</v>
      </c>
      <c r="C63">
        <v>2026</v>
      </c>
      <c r="D63">
        <v>1</v>
      </c>
      <c r="E63">
        <v>2</v>
      </c>
      <c r="F63" t="s">
        <v>78</v>
      </c>
      <c r="G63" t="s">
        <v>11</v>
      </c>
      <c r="H63" t="s">
        <v>18</v>
      </c>
      <c r="I63" t="s">
        <v>2</v>
      </c>
      <c r="J63" t="s">
        <v>13</v>
      </c>
      <c r="K63" t="s">
        <v>4</v>
      </c>
      <c r="L63" t="s">
        <v>30</v>
      </c>
      <c r="M63">
        <v>2</v>
      </c>
      <c r="N63">
        <v>101.77</v>
      </c>
      <c r="O63">
        <v>0</v>
      </c>
      <c r="P63">
        <v>51.34</v>
      </c>
      <c r="Q63">
        <v>203.54</v>
      </c>
      <c r="R63">
        <v>102.68</v>
      </c>
      <c r="S63">
        <v>100.85999999999999</v>
      </c>
      <c r="T63">
        <v>0.49552913432249185</v>
      </c>
      <c r="U63">
        <v>2026</v>
      </c>
      <c r="V63" t="s">
        <v>90</v>
      </c>
      <c r="W63">
        <v>2</v>
      </c>
      <c r="X63" t="s">
        <v>78</v>
      </c>
    </row>
    <row r="64" spans="1:24">
      <c r="A64">
        <v>303</v>
      </c>
      <c r="B64" s="14">
        <v>46068</v>
      </c>
      <c r="C64">
        <v>2026</v>
      </c>
      <c r="D64">
        <v>1</v>
      </c>
      <c r="E64">
        <v>2</v>
      </c>
      <c r="F64" t="s">
        <v>78</v>
      </c>
      <c r="G64" t="s">
        <v>6</v>
      </c>
      <c r="H64" t="s">
        <v>27</v>
      </c>
      <c r="I64" t="s">
        <v>28</v>
      </c>
      <c r="J64" t="s">
        <v>3</v>
      </c>
      <c r="K64" t="s">
        <v>4</v>
      </c>
      <c r="L64" t="s">
        <v>30</v>
      </c>
      <c r="M64">
        <v>2</v>
      </c>
      <c r="N64">
        <v>102.12</v>
      </c>
      <c r="O64">
        <v>0.15</v>
      </c>
      <c r="P64">
        <v>51.03</v>
      </c>
      <c r="Q64">
        <v>173.60400000000001</v>
      </c>
      <c r="R64">
        <v>102.06</v>
      </c>
      <c r="S64">
        <v>71.544000000000011</v>
      </c>
      <c r="T64">
        <v>0.41211032003870884</v>
      </c>
      <c r="U64">
        <v>2026</v>
      </c>
      <c r="V64" t="s">
        <v>90</v>
      </c>
      <c r="W64">
        <v>2</v>
      </c>
      <c r="X64" t="s">
        <v>78</v>
      </c>
    </row>
    <row r="65" spans="1:24">
      <c r="A65">
        <v>14</v>
      </c>
      <c r="B65" s="14">
        <v>46068</v>
      </c>
      <c r="C65">
        <v>2026</v>
      </c>
      <c r="D65">
        <v>1</v>
      </c>
      <c r="E65">
        <v>2</v>
      </c>
      <c r="F65" t="s">
        <v>78</v>
      </c>
      <c r="G65" t="s">
        <v>0</v>
      </c>
      <c r="H65" t="s">
        <v>1</v>
      </c>
      <c r="I65" t="s">
        <v>8</v>
      </c>
      <c r="J65" t="s">
        <v>16</v>
      </c>
      <c r="K65" t="s">
        <v>14</v>
      </c>
      <c r="L65" t="s">
        <v>48</v>
      </c>
      <c r="M65">
        <v>3</v>
      </c>
      <c r="N65">
        <v>162.44999999999999</v>
      </c>
      <c r="O65">
        <v>0.05</v>
      </c>
      <c r="P65">
        <v>86.43</v>
      </c>
      <c r="Q65">
        <v>462.98249999999996</v>
      </c>
      <c r="R65">
        <v>259.29000000000002</v>
      </c>
      <c r="S65">
        <v>203.69249999999994</v>
      </c>
      <c r="T65">
        <v>0.43995723380473334</v>
      </c>
      <c r="U65">
        <v>2026</v>
      </c>
      <c r="V65" t="s">
        <v>90</v>
      </c>
      <c r="W65">
        <v>2</v>
      </c>
      <c r="X65" t="s">
        <v>78</v>
      </c>
    </row>
    <row r="66" spans="1:24">
      <c r="A66">
        <v>4588</v>
      </c>
      <c r="B66" s="14">
        <v>46067</v>
      </c>
      <c r="C66">
        <v>2026</v>
      </c>
      <c r="D66">
        <v>1</v>
      </c>
      <c r="E66">
        <v>2</v>
      </c>
      <c r="F66" t="s">
        <v>78</v>
      </c>
      <c r="G66" t="s">
        <v>0</v>
      </c>
      <c r="H66" t="s">
        <v>1</v>
      </c>
      <c r="I66" t="s">
        <v>28</v>
      </c>
      <c r="J66" t="s">
        <v>13</v>
      </c>
      <c r="K66" t="s">
        <v>23</v>
      </c>
      <c r="L66" t="s">
        <v>40</v>
      </c>
      <c r="M66">
        <v>1</v>
      </c>
      <c r="N66">
        <v>80.680000000000007</v>
      </c>
      <c r="O66">
        <v>0</v>
      </c>
      <c r="P66">
        <v>39.630000000000003</v>
      </c>
      <c r="Q66">
        <v>80.680000000000007</v>
      </c>
      <c r="R66">
        <v>39.630000000000003</v>
      </c>
      <c r="S66">
        <v>41.050000000000004</v>
      </c>
      <c r="T66">
        <v>0.50880019831432821</v>
      </c>
      <c r="U66">
        <v>2026</v>
      </c>
      <c r="V66" t="s">
        <v>90</v>
      </c>
      <c r="W66">
        <v>2</v>
      </c>
      <c r="X66" t="s">
        <v>78</v>
      </c>
    </row>
    <row r="67" spans="1:24">
      <c r="A67">
        <v>4069</v>
      </c>
      <c r="B67" s="14">
        <v>46067</v>
      </c>
      <c r="C67">
        <v>2026</v>
      </c>
      <c r="D67">
        <v>1</v>
      </c>
      <c r="E67">
        <v>2</v>
      </c>
      <c r="F67" t="s">
        <v>78</v>
      </c>
      <c r="G67" t="s">
        <v>20</v>
      </c>
      <c r="H67" t="s">
        <v>33</v>
      </c>
      <c r="I67" t="s">
        <v>2</v>
      </c>
      <c r="J67" t="s">
        <v>13</v>
      </c>
      <c r="K67" t="s">
        <v>9</v>
      </c>
      <c r="L67" t="s">
        <v>17</v>
      </c>
      <c r="M67">
        <v>4</v>
      </c>
      <c r="N67">
        <v>140.63999999999999</v>
      </c>
      <c r="O67">
        <v>0</v>
      </c>
      <c r="P67">
        <v>77.510000000000005</v>
      </c>
      <c r="Q67">
        <v>562.55999999999995</v>
      </c>
      <c r="R67">
        <v>310.04000000000002</v>
      </c>
      <c r="S67">
        <v>252.51999999999992</v>
      </c>
      <c r="T67">
        <v>0.4488765642775881</v>
      </c>
      <c r="U67">
        <v>2026</v>
      </c>
      <c r="V67" t="s">
        <v>90</v>
      </c>
      <c r="W67">
        <v>2</v>
      </c>
      <c r="X67" t="s">
        <v>78</v>
      </c>
    </row>
    <row r="68" spans="1:24">
      <c r="A68">
        <v>479</v>
      </c>
      <c r="B68" s="14">
        <v>46067</v>
      </c>
      <c r="C68">
        <v>2026</v>
      </c>
      <c r="D68">
        <v>1</v>
      </c>
      <c r="E68">
        <v>2</v>
      </c>
      <c r="F68" t="s">
        <v>78</v>
      </c>
      <c r="G68" t="s">
        <v>0</v>
      </c>
      <c r="H68" t="s">
        <v>1</v>
      </c>
      <c r="I68" t="s">
        <v>2</v>
      </c>
      <c r="J68" t="s">
        <v>3</v>
      </c>
      <c r="K68" t="s">
        <v>34</v>
      </c>
      <c r="L68" t="s">
        <v>45</v>
      </c>
      <c r="M68">
        <v>2</v>
      </c>
      <c r="N68">
        <v>50.16</v>
      </c>
      <c r="O68">
        <v>0.1</v>
      </c>
      <c r="P68">
        <v>21.48</v>
      </c>
      <c r="Q68">
        <v>90.287999999999997</v>
      </c>
      <c r="R68">
        <v>42.96</v>
      </c>
      <c r="S68">
        <v>47.327999999999996</v>
      </c>
      <c r="T68">
        <v>0.52418926103136632</v>
      </c>
      <c r="U68">
        <v>2026</v>
      </c>
      <c r="V68" t="s">
        <v>90</v>
      </c>
      <c r="W68">
        <v>2</v>
      </c>
      <c r="X68" t="s">
        <v>78</v>
      </c>
    </row>
    <row r="69" spans="1:24">
      <c r="A69">
        <v>2615</v>
      </c>
      <c r="B69" s="14">
        <v>46066</v>
      </c>
      <c r="C69">
        <v>2026</v>
      </c>
      <c r="D69">
        <v>1</v>
      </c>
      <c r="E69">
        <v>2</v>
      </c>
      <c r="F69" t="s">
        <v>78</v>
      </c>
      <c r="G69" t="s">
        <v>0</v>
      </c>
      <c r="H69" t="s">
        <v>50</v>
      </c>
      <c r="I69" t="s">
        <v>2</v>
      </c>
      <c r="J69" t="s">
        <v>3</v>
      </c>
      <c r="K69" t="s">
        <v>9</v>
      </c>
      <c r="L69" t="s">
        <v>37</v>
      </c>
      <c r="M69">
        <v>6</v>
      </c>
      <c r="N69">
        <v>155.79</v>
      </c>
      <c r="O69">
        <v>0</v>
      </c>
      <c r="P69">
        <v>77.48</v>
      </c>
      <c r="Q69">
        <v>934.74</v>
      </c>
      <c r="R69">
        <v>464.88</v>
      </c>
      <c r="S69">
        <v>469.86</v>
      </c>
      <c r="T69">
        <v>0.50266384235188399</v>
      </c>
      <c r="U69">
        <v>2026</v>
      </c>
      <c r="V69" t="s">
        <v>90</v>
      </c>
      <c r="W69">
        <v>2</v>
      </c>
      <c r="X69" t="s">
        <v>78</v>
      </c>
    </row>
    <row r="70" spans="1:24">
      <c r="A70">
        <v>1499</v>
      </c>
      <c r="B70" s="14">
        <v>46066</v>
      </c>
      <c r="C70">
        <v>2026</v>
      </c>
      <c r="D70">
        <v>1</v>
      </c>
      <c r="E70">
        <v>2</v>
      </c>
      <c r="F70" t="s">
        <v>78</v>
      </c>
      <c r="G70" t="s">
        <v>20</v>
      </c>
      <c r="H70" t="s">
        <v>33</v>
      </c>
      <c r="I70" t="s">
        <v>2</v>
      </c>
      <c r="J70" t="s">
        <v>13</v>
      </c>
      <c r="K70" t="s">
        <v>4</v>
      </c>
      <c r="L70" t="s">
        <v>26</v>
      </c>
      <c r="M70">
        <v>2</v>
      </c>
      <c r="N70">
        <v>41.21</v>
      </c>
      <c r="O70">
        <v>0</v>
      </c>
      <c r="P70">
        <v>16.64</v>
      </c>
      <c r="Q70">
        <v>82.42</v>
      </c>
      <c r="R70">
        <v>33.28</v>
      </c>
      <c r="S70">
        <v>49.14</v>
      </c>
      <c r="T70">
        <v>0.59621451104100942</v>
      </c>
      <c r="U70">
        <v>2026</v>
      </c>
      <c r="V70" t="s">
        <v>90</v>
      </c>
      <c r="W70">
        <v>2</v>
      </c>
      <c r="X70" t="s">
        <v>78</v>
      </c>
    </row>
    <row r="71" spans="1:24">
      <c r="A71">
        <v>285</v>
      </c>
      <c r="B71" s="14">
        <v>46066</v>
      </c>
      <c r="C71">
        <v>2026</v>
      </c>
      <c r="D71">
        <v>1</v>
      </c>
      <c r="E71">
        <v>2</v>
      </c>
      <c r="F71" t="s">
        <v>78</v>
      </c>
      <c r="G71" t="s">
        <v>20</v>
      </c>
      <c r="H71" t="s">
        <v>33</v>
      </c>
      <c r="I71" t="s">
        <v>19</v>
      </c>
      <c r="J71" t="s">
        <v>13</v>
      </c>
      <c r="K71" t="s">
        <v>9</v>
      </c>
      <c r="L71" t="s">
        <v>10</v>
      </c>
      <c r="M71">
        <v>4</v>
      </c>
      <c r="N71">
        <v>92.87</v>
      </c>
      <c r="O71">
        <v>0</v>
      </c>
      <c r="P71">
        <v>44.95</v>
      </c>
      <c r="Q71">
        <v>371.48</v>
      </c>
      <c r="R71">
        <v>179.8</v>
      </c>
      <c r="S71">
        <v>191.68</v>
      </c>
      <c r="T71">
        <v>0.51599009367933668</v>
      </c>
      <c r="U71">
        <v>2026</v>
      </c>
      <c r="V71" t="s">
        <v>90</v>
      </c>
      <c r="W71">
        <v>2</v>
      </c>
      <c r="X71" t="s">
        <v>78</v>
      </c>
    </row>
    <row r="72" spans="1:24">
      <c r="A72">
        <v>4545</v>
      </c>
      <c r="B72" s="14">
        <v>46065</v>
      </c>
      <c r="C72">
        <v>2026</v>
      </c>
      <c r="D72">
        <v>1</v>
      </c>
      <c r="E72">
        <v>2</v>
      </c>
      <c r="F72" t="s">
        <v>78</v>
      </c>
      <c r="G72" t="s">
        <v>0</v>
      </c>
      <c r="H72" t="s">
        <v>36</v>
      </c>
      <c r="I72" t="s">
        <v>19</v>
      </c>
      <c r="J72" t="s">
        <v>13</v>
      </c>
      <c r="K72" t="s">
        <v>14</v>
      </c>
      <c r="L72" t="s">
        <v>15</v>
      </c>
      <c r="M72">
        <v>1</v>
      </c>
      <c r="N72">
        <v>36.58</v>
      </c>
      <c r="O72">
        <v>0.1</v>
      </c>
      <c r="P72">
        <v>13.76</v>
      </c>
      <c r="Q72">
        <v>32.921999999999997</v>
      </c>
      <c r="R72">
        <v>13.76</v>
      </c>
      <c r="S72">
        <v>19.161999999999999</v>
      </c>
      <c r="T72">
        <v>0.58204240325618128</v>
      </c>
      <c r="U72">
        <v>2026</v>
      </c>
      <c r="V72" t="s">
        <v>90</v>
      </c>
      <c r="W72">
        <v>2</v>
      </c>
      <c r="X72" t="s">
        <v>78</v>
      </c>
    </row>
    <row r="73" spans="1:24">
      <c r="A73">
        <v>4649</v>
      </c>
      <c r="B73" s="14">
        <v>46064</v>
      </c>
      <c r="C73">
        <v>2026</v>
      </c>
      <c r="D73">
        <v>1</v>
      </c>
      <c r="E73">
        <v>2</v>
      </c>
      <c r="F73" t="s">
        <v>78</v>
      </c>
      <c r="G73" t="s">
        <v>6</v>
      </c>
      <c r="H73" t="s">
        <v>7</v>
      </c>
      <c r="I73" t="s">
        <v>28</v>
      </c>
      <c r="J73" t="s">
        <v>3</v>
      </c>
      <c r="K73" t="s">
        <v>4</v>
      </c>
      <c r="L73" t="s">
        <v>5</v>
      </c>
      <c r="M73">
        <v>1</v>
      </c>
      <c r="N73">
        <v>81.819999999999993</v>
      </c>
      <c r="O73">
        <v>0.05</v>
      </c>
      <c r="P73">
        <v>43.83</v>
      </c>
      <c r="Q73">
        <v>77.728999999999985</v>
      </c>
      <c r="R73">
        <v>43.83</v>
      </c>
      <c r="S73">
        <v>33.898999999999987</v>
      </c>
      <c r="T73">
        <v>0.43611779387358635</v>
      </c>
      <c r="U73">
        <v>2026</v>
      </c>
      <c r="V73" t="s">
        <v>90</v>
      </c>
      <c r="W73">
        <v>2</v>
      </c>
      <c r="X73" t="s">
        <v>78</v>
      </c>
    </row>
    <row r="74" spans="1:24">
      <c r="A74">
        <v>2520</v>
      </c>
      <c r="B74" s="14">
        <v>46064</v>
      </c>
      <c r="C74">
        <v>2026</v>
      </c>
      <c r="D74">
        <v>1</v>
      </c>
      <c r="E74">
        <v>2</v>
      </c>
      <c r="F74" t="s">
        <v>78</v>
      </c>
      <c r="G74" t="s">
        <v>6</v>
      </c>
      <c r="H74" t="s">
        <v>49</v>
      </c>
      <c r="I74" t="s">
        <v>8</v>
      </c>
      <c r="J74" t="s">
        <v>16</v>
      </c>
      <c r="K74" t="s">
        <v>23</v>
      </c>
      <c r="L74" t="s">
        <v>24</v>
      </c>
      <c r="M74">
        <v>10</v>
      </c>
      <c r="N74">
        <v>343.77</v>
      </c>
      <c r="O74">
        <v>0.15</v>
      </c>
      <c r="P74">
        <v>195.29</v>
      </c>
      <c r="Q74">
        <v>2922.0449999999996</v>
      </c>
      <c r="R74">
        <v>1952.8999999999999</v>
      </c>
      <c r="S74">
        <v>969.14499999999975</v>
      </c>
      <c r="T74">
        <v>0.33166669233362245</v>
      </c>
      <c r="U74">
        <v>2026</v>
      </c>
      <c r="V74" t="s">
        <v>90</v>
      </c>
      <c r="W74">
        <v>2</v>
      </c>
      <c r="X74" t="s">
        <v>78</v>
      </c>
    </row>
    <row r="75" spans="1:24">
      <c r="A75">
        <v>1471</v>
      </c>
      <c r="B75" s="14">
        <v>46064</v>
      </c>
      <c r="C75">
        <v>2026</v>
      </c>
      <c r="D75">
        <v>1</v>
      </c>
      <c r="E75">
        <v>2</v>
      </c>
      <c r="F75" t="s">
        <v>78</v>
      </c>
      <c r="G75" t="s">
        <v>0</v>
      </c>
      <c r="H75" t="s">
        <v>1</v>
      </c>
      <c r="I75" t="s">
        <v>2</v>
      </c>
      <c r="J75" t="s">
        <v>3</v>
      </c>
      <c r="K75" t="s">
        <v>23</v>
      </c>
      <c r="L75" t="s">
        <v>51</v>
      </c>
      <c r="M75">
        <v>4</v>
      </c>
      <c r="N75">
        <v>124.55</v>
      </c>
      <c r="O75">
        <v>0</v>
      </c>
      <c r="P75">
        <v>60.41</v>
      </c>
      <c r="Q75">
        <v>498.2</v>
      </c>
      <c r="R75">
        <v>241.64</v>
      </c>
      <c r="S75">
        <v>256.56</v>
      </c>
      <c r="T75">
        <v>0.51497390606182258</v>
      </c>
      <c r="U75">
        <v>2026</v>
      </c>
      <c r="V75" t="s">
        <v>90</v>
      </c>
      <c r="W75">
        <v>2</v>
      </c>
      <c r="X75" t="s">
        <v>78</v>
      </c>
    </row>
    <row r="76" spans="1:24">
      <c r="A76">
        <v>1019</v>
      </c>
      <c r="B76" s="14">
        <v>46064</v>
      </c>
      <c r="C76">
        <v>2026</v>
      </c>
      <c r="D76">
        <v>1</v>
      </c>
      <c r="E76">
        <v>2</v>
      </c>
      <c r="F76" t="s">
        <v>78</v>
      </c>
      <c r="G76" t="s">
        <v>6</v>
      </c>
      <c r="H76" t="s">
        <v>43</v>
      </c>
      <c r="I76" t="s">
        <v>19</v>
      </c>
      <c r="J76" t="s">
        <v>13</v>
      </c>
      <c r="K76" t="s">
        <v>23</v>
      </c>
      <c r="L76" t="s">
        <v>51</v>
      </c>
      <c r="M76">
        <v>5</v>
      </c>
      <c r="N76">
        <v>121.94</v>
      </c>
      <c r="O76">
        <v>0</v>
      </c>
      <c r="P76">
        <v>62.3</v>
      </c>
      <c r="Q76">
        <v>609.70000000000005</v>
      </c>
      <c r="R76">
        <v>311.5</v>
      </c>
      <c r="S76">
        <v>298.20000000000005</v>
      </c>
      <c r="T76">
        <v>0.48909299655568317</v>
      </c>
      <c r="U76">
        <v>2026</v>
      </c>
      <c r="V76" t="s">
        <v>90</v>
      </c>
      <c r="W76">
        <v>2</v>
      </c>
      <c r="X76" t="s">
        <v>78</v>
      </c>
    </row>
    <row r="77" spans="1:24">
      <c r="A77">
        <v>4294</v>
      </c>
      <c r="B77" s="14">
        <v>46063</v>
      </c>
      <c r="C77">
        <v>2026</v>
      </c>
      <c r="D77">
        <v>1</v>
      </c>
      <c r="E77">
        <v>2</v>
      </c>
      <c r="F77" t="s">
        <v>78</v>
      </c>
      <c r="G77" t="s">
        <v>6</v>
      </c>
      <c r="H77" t="s">
        <v>7</v>
      </c>
      <c r="I77" t="s">
        <v>8</v>
      </c>
      <c r="J77" t="s">
        <v>13</v>
      </c>
      <c r="K77" t="s">
        <v>34</v>
      </c>
      <c r="L77" t="s">
        <v>45</v>
      </c>
      <c r="M77">
        <v>5</v>
      </c>
      <c r="N77">
        <v>51.37</v>
      </c>
      <c r="O77">
        <v>0.05</v>
      </c>
      <c r="P77">
        <v>21.81</v>
      </c>
      <c r="Q77">
        <v>244.00749999999996</v>
      </c>
      <c r="R77">
        <v>109.05</v>
      </c>
      <c r="S77">
        <v>134.95749999999998</v>
      </c>
      <c r="T77">
        <v>0.55308750755612024</v>
      </c>
      <c r="U77">
        <v>2026</v>
      </c>
      <c r="V77" t="s">
        <v>90</v>
      </c>
      <c r="W77">
        <v>2</v>
      </c>
      <c r="X77" t="s">
        <v>78</v>
      </c>
    </row>
    <row r="78" spans="1:24">
      <c r="A78">
        <v>4260</v>
      </c>
      <c r="B78" s="14">
        <v>46063</v>
      </c>
      <c r="C78">
        <v>2026</v>
      </c>
      <c r="D78">
        <v>1</v>
      </c>
      <c r="E78">
        <v>2</v>
      </c>
      <c r="F78" t="s">
        <v>78</v>
      </c>
      <c r="G78" t="s">
        <v>11</v>
      </c>
      <c r="H78" t="s">
        <v>52</v>
      </c>
      <c r="I78" t="s">
        <v>28</v>
      </c>
      <c r="J78" t="s">
        <v>3</v>
      </c>
      <c r="K78" t="s">
        <v>14</v>
      </c>
      <c r="L78" t="s">
        <v>44</v>
      </c>
      <c r="M78">
        <v>1</v>
      </c>
      <c r="N78">
        <v>131.24</v>
      </c>
      <c r="O78">
        <v>0.05</v>
      </c>
      <c r="P78">
        <v>66.14</v>
      </c>
      <c r="Q78">
        <v>124.678</v>
      </c>
      <c r="R78">
        <v>66.14</v>
      </c>
      <c r="S78">
        <v>58.537999999999997</v>
      </c>
      <c r="T78">
        <v>0.46951346669019395</v>
      </c>
      <c r="U78">
        <v>2026</v>
      </c>
      <c r="V78" t="s">
        <v>90</v>
      </c>
      <c r="W78">
        <v>2</v>
      </c>
      <c r="X78" t="s">
        <v>78</v>
      </c>
    </row>
    <row r="79" spans="1:24">
      <c r="A79">
        <v>4156</v>
      </c>
      <c r="B79" s="14">
        <v>46063</v>
      </c>
      <c r="C79">
        <v>2026</v>
      </c>
      <c r="D79">
        <v>1</v>
      </c>
      <c r="E79">
        <v>2</v>
      </c>
      <c r="F79" t="s">
        <v>78</v>
      </c>
      <c r="G79" t="s">
        <v>11</v>
      </c>
      <c r="H79" t="s">
        <v>52</v>
      </c>
      <c r="I79" t="s">
        <v>19</v>
      </c>
      <c r="J79" t="s">
        <v>3</v>
      </c>
      <c r="K79" t="s">
        <v>9</v>
      </c>
      <c r="L79" t="s">
        <v>17</v>
      </c>
      <c r="M79">
        <v>2</v>
      </c>
      <c r="N79">
        <v>146.33000000000001</v>
      </c>
      <c r="O79">
        <v>0.1</v>
      </c>
      <c r="P79">
        <v>81.34</v>
      </c>
      <c r="Q79">
        <v>263.39400000000001</v>
      </c>
      <c r="R79">
        <v>162.68</v>
      </c>
      <c r="S79">
        <v>100.714</v>
      </c>
      <c r="T79">
        <v>0.38237013751262366</v>
      </c>
      <c r="U79">
        <v>2026</v>
      </c>
      <c r="V79" t="s">
        <v>90</v>
      </c>
      <c r="W79">
        <v>2</v>
      </c>
      <c r="X79" t="s">
        <v>78</v>
      </c>
    </row>
    <row r="80" spans="1:24">
      <c r="A80">
        <v>4076</v>
      </c>
      <c r="B80" s="14">
        <v>46063</v>
      </c>
      <c r="C80">
        <v>2026</v>
      </c>
      <c r="D80">
        <v>1</v>
      </c>
      <c r="E80">
        <v>2</v>
      </c>
      <c r="F80" t="s">
        <v>78</v>
      </c>
      <c r="G80" t="s">
        <v>0</v>
      </c>
      <c r="H80" t="s">
        <v>1</v>
      </c>
      <c r="I80" t="s">
        <v>8</v>
      </c>
      <c r="J80" t="s">
        <v>16</v>
      </c>
      <c r="K80" t="s">
        <v>23</v>
      </c>
      <c r="L80" t="s">
        <v>51</v>
      </c>
      <c r="M80">
        <v>8</v>
      </c>
      <c r="N80">
        <v>122.19</v>
      </c>
      <c r="O80">
        <v>0.1</v>
      </c>
      <c r="P80">
        <v>60</v>
      </c>
      <c r="Q80">
        <v>879.76800000000003</v>
      </c>
      <c r="R80">
        <v>480</v>
      </c>
      <c r="S80">
        <v>399.76800000000003</v>
      </c>
      <c r="T80">
        <v>0.45440161497121973</v>
      </c>
      <c r="U80">
        <v>2026</v>
      </c>
      <c r="V80" t="s">
        <v>90</v>
      </c>
      <c r="W80">
        <v>2</v>
      </c>
      <c r="X80" t="s">
        <v>78</v>
      </c>
    </row>
    <row r="81" spans="1:24">
      <c r="A81">
        <v>3952</v>
      </c>
      <c r="B81" s="14">
        <v>46063</v>
      </c>
      <c r="C81">
        <v>2026</v>
      </c>
      <c r="D81">
        <v>1</v>
      </c>
      <c r="E81">
        <v>2</v>
      </c>
      <c r="F81" t="s">
        <v>78</v>
      </c>
      <c r="G81" t="s">
        <v>20</v>
      </c>
      <c r="H81" t="s">
        <v>33</v>
      </c>
      <c r="I81" t="s">
        <v>28</v>
      </c>
      <c r="J81" t="s">
        <v>13</v>
      </c>
      <c r="K81" t="s">
        <v>4</v>
      </c>
      <c r="L81" t="s">
        <v>5</v>
      </c>
      <c r="M81">
        <v>1</v>
      </c>
      <c r="N81">
        <v>81.44</v>
      </c>
      <c r="O81">
        <v>0.05</v>
      </c>
      <c r="P81">
        <v>43.9</v>
      </c>
      <c r="Q81">
        <v>77.367999999999995</v>
      </c>
      <c r="R81">
        <v>43.9</v>
      </c>
      <c r="S81">
        <v>33.467999999999996</v>
      </c>
      <c r="T81">
        <v>0.43258194602419603</v>
      </c>
      <c r="U81">
        <v>2026</v>
      </c>
      <c r="V81" t="s">
        <v>90</v>
      </c>
      <c r="W81">
        <v>2</v>
      </c>
      <c r="X81" t="s">
        <v>78</v>
      </c>
    </row>
    <row r="82" spans="1:24">
      <c r="A82">
        <v>3854</v>
      </c>
      <c r="B82" s="14">
        <v>46063</v>
      </c>
      <c r="C82">
        <v>2026</v>
      </c>
      <c r="D82">
        <v>1</v>
      </c>
      <c r="E82">
        <v>2</v>
      </c>
      <c r="F82" t="s">
        <v>78</v>
      </c>
      <c r="G82" t="s">
        <v>0</v>
      </c>
      <c r="H82" t="s">
        <v>1</v>
      </c>
      <c r="I82" t="s">
        <v>2</v>
      </c>
      <c r="J82" t="s">
        <v>13</v>
      </c>
      <c r="K82" t="s">
        <v>4</v>
      </c>
      <c r="L82" t="s">
        <v>26</v>
      </c>
      <c r="M82">
        <v>2</v>
      </c>
      <c r="N82">
        <v>41.03</v>
      </c>
      <c r="O82">
        <v>0</v>
      </c>
      <c r="P82">
        <v>16.260000000000002</v>
      </c>
      <c r="Q82">
        <v>82.06</v>
      </c>
      <c r="R82">
        <v>32.520000000000003</v>
      </c>
      <c r="S82">
        <v>49.54</v>
      </c>
      <c r="T82">
        <v>0.60370460638557155</v>
      </c>
      <c r="U82">
        <v>2026</v>
      </c>
      <c r="V82" t="s">
        <v>90</v>
      </c>
      <c r="W82">
        <v>2</v>
      </c>
      <c r="X82" t="s">
        <v>78</v>
      </c>
    </row>
    <row r="83" spans="1:24">
      <c r="A83">
        <v>3416</v>
      </c>
      <c r="B83" s="14">
        <v>46063</v>
      </c>
      <c r="C83">
        <v>2026</v>
      </c>
      <c r="D83">
        <v>1</v>
      </c>
      <c r="E83">
        <v>2</v>
      </c>
      <c r="F83" t="s">
        <v>78</v>
      </c>
      <c r="G83" t="s">
        <v>11</v>
      </c>
      <c r="H83" t="s">
        <v>12</v>
      </c>
      <c r="I83" t="s">
        <v>2</v>
      </c>
      <c r="J83" t="s">
        <v>13</v>
      </c>
      <c r="K83" t="s">
        <v>14</v>
      </c>
      <c r="L83" t="s">
        <v>44</v>
      </c>
      <c r="M83">
        <v>1</v>
      </c>
      <c r="N83">
        <v>135.4</v>
      </c>
      <c r="O83">
        <v>0</v>
      </c>
      <c r="P83">
        <v>67.56</v>
      </c>
      <c r="Q83">
        <v>135.4</v>
      </c>
      <c r="R83">
        <v>67.56</v>
      </c>
      <c r="S83">
        <v>67.84</v>
      </c>
      <c r="T83">
        <v>0.50103397341211231</v>
      </c>
      <c r="U83">
        <v>2026</v>
      </c>
      <c r="V83" t="s">
        <v>90</v>
      </c>
      <c r="W83">
        <v>2</v>
      </c>
      <c r="X83" t="s">
        <v>78</v>
      </c>
    </row>
    <row r="84" spans="1:24">
      <c r="A84">
        <v>2178</v>
      </c>
      <c r="B84" s="14">
        <v>46063</v>
      </c>
      <c r="C84">
        <v>2026</v>
      </c>
      <c r="D84">
        <v>1</v>
      </c>
      <c r="E84">
        <v>2</v>
      </c>
      <c r="F84" t="s">
        <v>78</v>
      </c>
      <c r="G84" t="s">
        <v>11</v>
      </c>
      <c r="H84" t="s">
        <v>12</v>
      </c>
      <c r="I84" t="s">
        <v>28</v>
      </c>
      <c r="J84" t="s">
        <v>13</v>
      </c>
      <c r="K84" t="s">
        <v>9</v>
      </c>
      <c r="L84" t="s">
        <v>37</v>
      </c>
      <c r="M84">
        <v>6</v>
      </c>
      <c r="N84">
        <v>154.05000000000001</v>
      </c>
      <c r="O84">
        <v>0</v>
      </c>
      <c r="P84">
        <v>79.25</v>
      </c>
      <c r="Q84">
        <v>924.30000000000007</v>
      </c>
      <c r="R84">
        <v>475.5</v>
      </c>
      <c r="S84">
        <v>448.80000000000007</v>
      </c>
      <c r="T84">
        <v>0.4855566374553717</v>
      </c>
      <c r="U84">
        <v>2026</v>
      </c>
      <c r="V84" t="s">
        <v>90</v>
      </c>
      <c r="W84">
        <v>2</v>
      </c>
      <c r="X84" t="s">
        <v>78</v>
      </c>
    </row>
    <row r="85" spans="1:24">
      <c r="A85">
        <v>255</v>
      </c>
      <c r="B85" s="14">
        <v>46063</v>
      </c>
      <c r="C85">
        <v>2026</v>
      </c>
      <c r="D85">
        <v>1</v>
      </c>
      <c r="E85">
        <v>2</v>
      </c>
      <c r="F85" t="s">
        <v>78</v>
      </c>
      <c r="G85" t="s">
        <v>20</v>
      </c>
      <c r="H85" t="s">
        <v>31</v>
      </c>
      <c r="I85" t="s">
        <v>2</v>
      </c>
      <c r="J85" t="s">
        <v>13</v>
      </c>
      <c r="K85" t="s">
        <v>14</v>
      </c>
      <c r="L85" t="s">
        <v>44</v>
      </c>
      <c r="M85">
        <v>3</v>
      </c>
      <c r="N85">
        <v>134.53</v>
      </c>
      <c r="O85">
        <v>0.1</v>
      </c>
      <c r="P85">
        <v>69.12</v>
      </c>
      <c r="Q85">
        <v>363.23100000000005</v>
      </c>
      <c r="R85">
        <v>207.36</v>
      </c>
      <c r="S85">
        <v>155.87100000000004</v>
      </c>
      <c r="T85">
        <v>0.42912361555043488</v>
      </c>
      <c r="U85">
        <v>2026</v>
      </c>
      <c r="V85" t="s">
        <v>90</v>
      </c>
      <c r="W85">
        <v>2</v>
      </c>
      <c r="X85" t="s">
        <v>78</v>
      </c>
    </row>
    <row r="86" spans="1:24">
      <c r="A86">
        <v>4964</v>
      </c>
      <c r="B86" s="14">
        <v>46062</v>
      </c>
      <c r="C86">
        <v>2026</v>
      </c>
      <c r="D86">
        <v>1</v>
      </c>
      <c r="E86">
        <v>2</v>
      </c>
      <c r="F86" t="s">
        <v>78</v>
      </c>
      <c r="G86" t="s">
        <v>20</v>
      </c>
      <c r="H86" t="s">
        <v>47</v>
      </c>
      <c r="I86" t="s">
        <v>19</v>
      </c>
      <c r="J86" t="s">
        <v>13</v>
      </c>
      <c r="K86" t="s">
        <v>34</v>
      </c>
      <c r="L86" t="s">
        <v>35</v>
      </c>
      <c r="M86">
        <v>4</v>
      </c>
      <c r="N86">
        <v>40.44</v>
      </c>
      <c r="O86">
        <v>0</v>
      </c>
      <c r="P86">
        <v>14.75</v>
      </c>
      <c r="Q86">
        <v>161.76</v>
      </c>
      <c r="R86">
        <v>59</v>
      </c>
      <c r="S86">
        <v>102.75999999999999</v>
      </c>
      <c r="T86">
        <v>0.63526211671612265</v>
      </c>
      <c r="U86">
        <v>2026</v>
      </c>
      <c r="V86" t="s">
        <v>90</v>
      </c>
      <c r="W86">
        <v>2</v>
      </c>
      <c r="X86" t="s">
        <v>78</v>
      </c>
    </row>
    <row r="87" spans="1:24">
      <c r="A87">
        <v>4381</v>
      </c>
      <c r="B87" s="14">
        <v>46062</v>
      </c>
      <c r="C87">
        <v>2026</v>
      </c>
      <c r="D87">
        <v>1</v>
      </c>
      <c r="E87">
        <v>2</v>
      </c>
      <c r="F87" t="s">
        <v>78</v>
      </c>
      <c r="G87" t="s">
        <v>6</v>
      </c>
      <c r="H87" t="s">
        <v>43</v>
      </c>
      <c r="I87" t="s">
        <v>28</v>
      </c>
      <c r="J87" t="s">
        <v>3</v>
      </c>
      <c r="K87" t="s">
        <v>23</v>
      </c>
      <c r="L87" t="s">
        <v>29</v>
      </c>
      <c r="M87">
        <v>1</v>
      </c>
      <c r="N87">
        <v>194.32</v>
      </c>
      <c r="O87">
        <v>0.05</v>
      </c>
      <c r="P87">
        <v>102.52</v>
      </c>
      <c r="Q87">
        <v>184.60399999999998</v>
      </c>
      <c r="R87">
        <v>102.52</v>
      </c>
      <c r="S87">
        <v>82.083999999999989</v>
      </c>
      <c r="T87">
        <v>0.44464908669367942</v>
      </c>
      <c r="U87">
        <v>2026</v>
      </c>
      <c r="V87" t="s">
        <v>90</v>
      </c>
      <c r="W87">
        <v>2</v>
      </c>
      <c r="X87" t="s">
        <v>78</v>
      </c>
    </row>
    <row r="88" spans="1:24">
      <c r="A88">
        <v>4582</v>
      </c>
      <c r="B88" s="14">
        <v>46061</v>
      </c>
      <c r="C88">
        <v>2026</v>
      </c>
      <c r="D88">
        <v>1</v>
      </c>
      <c r="E88">
        <v>2</v>
      </c>
      <c r="F88" t="s">
        <v>78</v>
      </c>
      <c r="G88" t="s">
        <v>20</v>
      </c>
      <c r="H88" t="s">
        <v>31</v>
      </c>
      <c r="I88" t="s">
        <v>2</v>
      </c>
      <c r="J88" t="s">
        <v>13</v>
      </c>
      <c r="K88" t="s">
        <v>4</v>
      </c>
      <c r="L88" t="s">
        <v>22</v>
      </c>
      <c r="M88">
        <v>3</v>
      </c>
      <c r="N88">
        <v>50.29</v>
      </c>
      <c r="O88">
        <v>0.05</v>
      </c>
      <c r="P88">
        <v>22.87</v>
      </c>
      <c r="Q88">
        <v>143.32650000000001</v>
      </c>
      <c r="R88">
        <v>68.61</v>
      </c>
      <c r="S88">
        <v>74.716500000000011</v>
      </c>
      <c r="T88">
        <v>0.52130275978273388</v>
      </c>
      <c r="U88">
        <v>2026</v>
      </c>
      <c r="V88" t="s">
        <v>90</v>
      </c>
      <c r="W88">
        <v>2</v>
      </c>
      <c r="X88" t="s">
        <v>78</v>
      </c>
    </row>
    <row r="89" spans="1:24">
      <c r="A89">
        <v>4360</v>
      </c>
      <c r="B89" s="14">
        <v>46061</v>
      </c>
      <c r="C89">
        <v>2026</v>
      </c>
      <c r="D89">
        <v>1</v>
      </c>
      <c r="E89">
        <v>2</v>
      </c>
      <c r="F89" t="s">
        <v>78</v>
      </c>
      <c r="G89" t="s">
        <v>0</v>
      </c>
      <c r="H89" t="s">
        <v>50</v>
      </c>
      <c r="I89" t="s">
        <v>2</v>
      </c>
      <c r="J89" t="s">
        <v>13</v>
      </c>
      <c r="K89" t="s">
        <v>14</v>
      </c>
      <c r="L89" t="s">
        <v>15</v>
      </c>
      <c r="M89">
        <v>1</v>
      </c>
      <c r="N89">
        <v>35.69</v>
      </c>
      <c r="O89">
        <v>0</v>
      </c>
      <c r="P89">
        <v>13.38</v>
      </c>
      <c r="Q89">
        <v>35.69</v>
      </c>
      <c r="R89">
        <v>13.38</v>
      </c>
      <c r="S89">
        <v>22.309999999999995</v>
      </c>
      <c r="T89">
        <v>0.62510507144858496</v>
      </c>
      <c r="U89">
        <v>2026</v>
      </c>
      <c r="V89" t="s">
        <v>90</v>
      </c>
      <c r="W89">
        <v>2</v>
      </c>
      <c r="X89" t="s">
        <v>78</v>
      </c>
    </row>
    <row r="90" spans="1:24">
      <c r="A90">
        <v>3614</v>
      </c>
      <c r="B90" s="14">
        <v>46061</v>
      </c>
      <c r="C90">
        <v>2026</v>
      </c>
      <c r="D90">
        <v>1</v>
      </c>
      <c r="E90">
        <v>2</v>
      </c>
      <c r="F90" t="s">
        <v>78</v>
      </c>
      <c r="G90" t="s">
        <v>6</v>
      </c>
      <c r="H90" t="s">
        <v>49</v>
      </c>
      <c r="I90" t="s">
        <v>2</v>
      </c>
      <c r="J90" t="s">
        <v>13</v>
      </c>
      <c r="K90" t="s">
        <v>34</v>
      </c>
      <c r="L90" t="s">
        <v>45</v>
      </c>
      <c r="M90">
        <v>3</v>
      </c>
      <c r="N90">
        <v>51.18</v>
      </c>
      <c r="O90">
        <v>0</v>
      </c>
      <c r="P90">
        <v>21.95</v>
      </c>
      <c r="Q90">
        <v>153.54</v>
      </c>
      <c r="R90">
        <v>65.849999999999994</v>
      </c>
      <c r="S90">
        <v>87.69</v>
      </c>
      <c r="T90">
        <v>0.57112153184837833</v>
      </c>
      <c r="U90">
        <v>2026</v>
      </c>
      <c r="V90" t="s">
        <v>90</v>
      </c>
      <c r="W90">
        <v>2</v>
      </c>
      <c r="X90" t="s">
        <v>78</v>
      </c>
    </row>
    <row r="91" spans="1:24">
      <c r="A91">
        <v>2925</v>
      </c>
      <c r="B91" s="14">
        <v>46061</v>
      </c>
      <c r="C91">
        <v>2026</v>
      </c>
      <c r="D91">
        <v>1</v>
      </c>
      <c r="E91">
        <v>2</v>
      </c>
      <c r="F91" t="s">
        <v>78</v>
      </c>
      <c r="G91" t="s">
        <v>0</v>
      </c>
      <c r="H91" t="s">
        <v>1</v>
      </c>
      <c r="I91" t="s">
        <v>19</v>
      </c>
      <c r="J91" t="s">
        <v>13</v>
      </c>
      <c r="K91" t="s">
        <v>9</v>
      </c>
      <c r="L91" t="s">
        <v>10</v>
      </c>
      <c r="M91">
        <v>3</v>
      </c>
      <c r="N91">
        <v>90.04</v>
      </c>
      <c r="O91">
        <v>0.05</v>
      </c>
      <c r="P91">
        <v>45.25</v>
      </c>
      <c r="Q91">
        <v>256.61399999999998</v>
      </c>
      <c r="R91">
        <v>135.75</v>
      </c>
      <c r="S91">
        <v>120.86399999999998</v>
      </c>
      <c r="T91">
        <v>0.47099534709719654</v>
      </c>
      <c r="U91">
        <v>2026</v>
      </c>
      <c r="V91" t="s">
        <v>90</v>
      </c>
      <c r="W91">
        <v>2</v>
      </c>
      <c r="X91" t="s">
        <v>78</v>
      </c>
    </row>
    <row r="92" spans="1:24">
      <c r="A92">
        <v>2494</v>
      </c>
      <c r="B92" s="14">
        <v>46061</v>
      </c>
      <c r="C92">
        <v>2026</v>
      </c>
      <c r="D92">
        <v>1</v>
      </c>
      <c r="E92">
        <v>2</v>
      </c>
      <c r="F92" t="s">
        <v>78</v>
      </c>
      <c r="G92" t="s">
        <v>11</v>
      </c>
      <c r="H92" t="s">
        <v>25</v>
      </c>
      <c r="I92" t="s">
        <v>2</v>
      </c>
      <c r="J92" t="s">
        <v>13</v>
      </c>
      <c r="K92" t="s">
        <v>9</v>
      </c>
      <c r="L92" t="s">
        <v>46</v>
      </c>
      <c r="M92">
        <v>1</v>
      </c>
      <c r="N92">
        <v>69.98</v>
      </c>
      <c r="O92">
        <v>0</v>
      </c>
      <c r="P92">
        <v>33.21</v>
      </c>
      <c r="Q92">
        <v>69.98</v>
      </c>
      <c r="R92">
        <v>33.21</v>
      </c>
      <c r="S92">
        <v>36.770000000000003</v>
      </c>
      <c r="T92">
        <v>0.52543583881108891</v>
      </c>
      <c r="U92">
        <v>2026</v>
      </c>
      <c r="V92" t="s">
        <v>90</v>
      </c>
      <c r="W92">
        <v>2</v>
      </c>
      <c r="X92" t="s">
        <v>78</v>
      </c>
    </row>
    <row r="93" spans="1:24">
      <c r="A93">
        <v>2396</v>
      </c>
      <c r="B93" s="14">
        <v>46061</v>
      </c>
      <c r="C93">
        <v>2026</v>
      </c>
      <c r="D93">
        <v>1</v>
      </c>
      <c r="E93">
        <v>2</v>
      </c>
      <c r="F93" t="s">
        <v>78</v>
      </c>
      <c r="G93" t="s">
        <v>20</v>
      </c>
      <c r="H93" t="s">
        <v>31</v>
      </c>
      <c r="I93" t="s">
        <v>2</v>
      </c>
      <c r="J93" t="s">
        <v>16</v>
      </c>
      <c r="K93" t="s">
        <v>34</v>
      </c>
      <c r="L93" t="s">
        <v>45</v>
      </c>
      <c r="M93">
        <v>2</v>
      </c>
      <c r="N93">
        <v>50.4</v>
      </c>
      <c r="O93">
        <v>0</v>
      </c>
      <c r="P93">
        <v>21.43</v>
      </c>
      <c r="Q93">
        <v>100.8</v>
      </c>
      <c r="R93">
        <v>42.86</v>
      </c>
      <c r="S93">
        <v>57.94</v>
      </c>
      <c r="T93">
        <v>0.57480158730158726</v>
      </c>
      <c r="U93">
        <v>2026</v>
      </c>
      <c r="V93" t="s">
        <v>90</v>
      </c>
      <c r="W93">
        <v>2</v>
      </c>
      <c r="X93" t="s">
        <v>78</v>
      </c>
    </row>
    <row r="94" spans="1:24">
      <c r="A94">
        <v>902</v>
      </c>
      <c r="B94" s="14">
        <v>46061</v>
      </c>
      <c r="C94">
        <v>2026</v>
      </c>
      <c r="D94">
        <v>1</v>
      </c>
      <c r="E94">
        <v>2</v>
      </c>
      <c r="F94" t="s">
        <v>78</v>
      </c>
      <c r="G94" t="s">
        <v>0</v>
      </c>
      <c r="H94" t="s">
        <v>36</v>
      </c>
      <c r="I94" t="s">
        <v>2</v>
      </c>
      <c r="J94" t="s">
        <v>16</v>
      </c>
      <c r="K94" t="s">
        <v>34</v>
      </c>
      <c r="L94" t="s">
        <v>45</v>
      </c>
      <c r="M94">
        <v>1</v>
      </c>
      <c r="N94">
        <v>50.38</v>
      </c>
      <c r="O94">
        <v>0.05</v>
      </c>
      <c r="P94">
        <v>21.95</v>
      </c>
      <c r="Q94">
        <v>47.860999999999997</v>
      </c>
      <c r="R94">
        <v>21.95</v>
      </c>
      <c r="S94">
        <v>25.910999999999998</v>
      </c>
      <c r="T94">
        <v>0.54138024696516995</v>
      </c>
      <c r="U94">
        <v>2026</v>
      </c>
      <c r="V94" t="s">
        <v>90</v>
      </c>
      <c r="W94">
        <v>2</v>
      </c>
      <c r="X94" t="s">
        <v>78</v>
      </c>
    </row>
    <row r="95" spans="1:24">
      <c r="A95">
        <v>582</v>
      </c>
      <c r="B95" s="14">
        <v>46061</v>
      </c>
      <c r="C95">
        <v>2026</v>
      </c>
      <c r="D95">
        <v>1</v>
      </c>
      <c r="E95">
        <v>2</v>
      </c>
      <c r="F95" t="s">
        <v>78</v>
      </c>
      <c r="G95" t="s">
        <v>6</v>
      </c>
      <c r="H95" t="s">
        <v>7</v>
      </c>
      <c r="I95" t="s">
        <v>8</v>
      </c>
      <c r="J95" t="s">
        <v>3</v>
      </c>
      <c r="K95" t="s">
        <v>23</v>
      </c>
      <c r="L95" t="s">
        <v>51</v>
      </c>
      <c r="M95">
        <v>12</v>
      </c>
      <c r="N95">
        <v>122.75</v>
      </c>
      <c r="O95">
        <v>0.15</v>
      </c>
      <c r="P95">
        <v>62.51</v>
      </c>
      <c r="Q95">
        <v>1252.05</v>
      </c>
      <c r="R95">
        <v>750.12</v>
      </c>
      <c r="S95">
        <v>501.92999999999995</v>
      </c>
      <c r="T95">
        <v>0.40088654606445429</v>
      </c>
      <c r="U95">
        <v>2026</v>
      </c>
      <c r="V95" t="s">
        <v>90</v>
      </c>
      <c r="W95">
        <v>2</v>
      </c>
      <c r="X95" t="s">
        <v>78</v>
      </c>
    </row>
    <row r="96" spans="1:24">
      <c r="A96">
        <v>5083</v>
      </c>
      <c r="B96" s="14">
        <v>46060</v>
      </c>
      <c r="C96">
        <v>2026</v>
      </c>
      <c r="D96">
        <v>1</v>
      </c>
      <c r="E96">
        <v>2</v>
      </c>
      <c r="F96" t="s">
        <v>78</v>
      </c>
      <c r="G96" t="s">
        <v>11</v>
      </c>
      <c r="H96" t="s">
        <v>52</v>
      </c>
      <c r="I96" t="s">
        <v>19</v>
      </c>
      <c r="J96" t="s">
        <v>3</v>
      </c>
      <c r="K96" t="s">
        <v>23</v>
      </c>
      <c r="L96" t="s">
        <v>40</v>
      </c>
      <c r="M96">
        <v>1</v>
      </c>
      <c r="N96">
        <v>81.47</v>
      </c>
      <c r="O96">
        <v>0</v>
      </c>
      <c r="P96">
        <v>39.18</v>
      </c>
      <c r="Q96">
        <v>81.47</v>
      </c>
      <c r="R96">
        <v>39.18</v>
      </c>
      <c r="S96">
        <v>42.29</v>
      </c>
      <c r="T96">
        <v>0.51908678040996681</v>
      </c>
      <c r="U96">
        <v>2026</v>
      </c>
      <c r="V96" t="s">
        <v>90</v>
      </c>
      <c r="W96">
        <v>2</v>
      </c>
      <c r="X96" t="s">
        <v>78</v>
      </c>
    </row>
    <row r="97" spans="1:24">
      <c r="A97">
        <v>2092</v>
      </c>
      <c r="B97" s="14">
        <v>46060</v>
      </c>
      <c r="C97">
        <v>2026</v>
      </c>
      <c r="D97">
        <v>1</v>
      </c>
      <c r="E97">
        <v>2</v>
      </c>
      <c r="F97" t="s">
        <v>78</v>
      </c>
      <c r="G97" t="s">
        <v>11</v>
      </c>
      <c r="H97" t="s">
        <v>12</v>
      </c>
      <c r="I97" t="s">
        <v>2</v>
      </c>
      <c r="J97" t="s">
        <v>13</v>
      </c>
      <c r="K97" t="s">
        <v>34</v>
      </c>
      <c r="L97" t="s">
        <v>42</v>
      </c>
      <c r="M97">
        <v>1</v>
      </c>
      <c r="N97">
        <v>36.619999999999997</v>
      </c>
      <c r="O97">
        <v>0</v>
      </c>
      <c r="P97">
        <v>13.55</v>
      </c>
      <c r="Q97">
        <v>36.619999999999997</v>
      </c>
      <c r="R97">
        <v>13.55</v>
      </c>
      <c r="S97">
        <v>23.069999999999997</v>
      </c>
      <c r="T97">
        <v>0.62998361551064985</v>
      </c>
      <c r="U97">
        <v>2026</v>
      </c>
      <c r="V97" t="s">
        <v>90</v>
      </c>
      <c r="W97">
        <v>2</v>
      </c>
      <c r="X97" t="s">
        <v>78</v>
      </c>
    </row>
    <row r="98" spans="1:24">
      <c r="A98">
        <v>1314</v>
      </c>
      <c r="B98" s="14">
        <v>46060</v>
      </c>
      <c r="C98">
        <v>2026</v>
      </c>
      <c r="D98">
        <v>1</v>
      </c>
      <c r="E98">
        <v>2</v>
      </c>
      <c r="F98" t="s">
        <v>78</v>
      </c>
      <c r="G98" t="s">
        <v>20</v>
      </c>
      <c r="H98" t="s">
        <v>21</v>
      </c>
      <c r="I98" t="s">
        <v>2</v>
      </c>
      <c r="J98" t="s">
        <v>3</v>
      </c>
      <c r="K98" t="s">
        <v>14</v>
      </c>
      <c r="L98" t="s">
        <v>15</v>
      </c>
      <c r="M98">
        <v>2</v>
      </c>
      <c r="N98">
        <v>37.03</v>
      </c>
      <c r="O98">
        <v>0.15</v>
      </c>
      <c r="P98">
        <v>13.87</v>
      </c>
      <c r="Q98">
        <v>62.951000000000001</v>
      </c>
      <c r="R98">
        <v>27.74</v>
      </c>
      <c r="S98">
        <v>35.210999999999999</v>
      </c>
      <c r="T98">
        <v>0.55933980397451988</v>
      </c>
      <c r="U98">
        <v>2026</v>
      </c>
      <c r="V98" t="s">
        <v>90</v>
      </c>
      <c r="W98">
        <v>2</v>
      </c>
      <c r="X98" t="s">
        <v>78</v>
      </c>
    </row>
    <row r="99" spans="1:24">
      <c r="A99">
        <v>3506</v>
      </c>
      <c r="B99" s="14">
        <v>46059</v>
      </c>
      <c r="C99">
        <v>2026</v>
      </c>
      <c r="D99">
        <v>1</v>
      </c>
      <c r="E99">
        <v>2</v>
      </c>
      <c r="F99" t="s">
        <v>78</v>
      </c>
      <c r="G99" t="s">
        <v>0</v>
      </c>
      <c r="H99" t="s">
        <v>1</v>
      </c>
      <c r="I99" t="s">
        <v>19</v>
      </c>
      <c r="J99" t="s">
        <v>3</v>
      </c>
      <c r="K99" t="s">
        <v>34</v>
      </c>
      <c r="L99" t="s">
        <v>45</v>
      </c>
      <c r="M99">
        <v>3</v>
      </c>
      <c r="N99">
        <v>50.65</v>
      </c>
      <c r="O99">
        <v>0</v>
      </c>
      <c r="P99">
        <v>21.49</v>
      </c>
      <c r="Q99">
        <v>151.94999999999999</v>
      </c>
      <c r="R99">
        <v>64.47</v>
      </c>
      <c r="S99">
        <v>87.47999999999999</v>
      </c>
      <c r="T99">
        <v>0.57571569595261596</v>
      </c>
      <c r="U99">
        <v>2026</v>
      </c>
      <c r="V99" t="s">
        <v>90</v>
      </c>
      <c r="W99">
        <v>2</v>
      </c>
      <c r="X99" t="s">
        <v>78</v>
      </c>
    </row>
    <row r="100" spans="1:24">
      <c r="A100">
        <v>1368</v>
      </c>
      <c r="B100" s="14">
        <v>46059</v>
      </c>
      <c r="C100">
        <v>2026</v>
      </c>
      <c r="D100">
        <v>1</v>
      </c>
      <c r="E100">
        <v>2</v>
      </c>
      <c r="F100" t="s">
        <v>78</v>
      </c>
      <c r="G100" t="s">
        <v>6</v>
      </c>
      <c r="H100" t="s">
        <v>43</v>
      </c>
      <c r="I100" t="s">
        <v>19</v>
      </c>
      <c r="J100" t="s">
        <v>13</v>
      </c>
      <c r="K100" t="s">
        <v>14</v>
      </c>
      <c r="L100" t="s">
        <v>15</v>
      </c>
      <c r="M100">
        <v>1</v>
      </c>
      <c r="N100">
        <v>36.520000000000003</v>
      </c>
      <c r="O100">
        <v>0</v>
      </c>
      <c r="P100">
        <v>13.94</v>
      </c>
      <c r="Q100">
        <v>36.520000000000003</v>
      </c>
      <c r="R100">
        <v>13.94</v>
      </c>
      <c r="S100">
        <v>22.580000000000005</v>
      </c>
      <c r="T100">
        <v>0.61829134720700996</v>
      </c>
      <c r="U100">
        <v>2026</v>
      </c>
      <c r="V100" t="s">
        <v>90</v>
      </c>
      <c r="W100">
        <v>2</v>
      </c>
      <c r="X100" t="s">
        <v>78</v>
      </c>
    </row>
    <row r="101" spans="1:24">
      <c r="A101">
        <v>539</v>
      </c>
      <c r="B101" s="14">
        <v>46059</v>
      </c>
      <c r="C101">
        <v>2026</v>
      </c>
      <c r="D101">
        <v>1</v>
      </c>
      <c r="E101">
        <v>2</v>
      </c>
      <c r="F101" t="s">
        <v>78</v>
      </c>
      <c r="G101" t="s">
        <v>0</v>
      </c>
      <c r="H101" t="s">
        <v>50</v>
      </c>
      <c r="I101" t="s">
        <v>28</v>
      </c>
      <c r="J101" t="s">
        <v>13</v>
      </c>
      <c r="K101" t="s">
        <v>9</v>
      </c>
      <c r="L101" t="s">
        <v>10</v>
      </c>
      <c r="M101">
        <v>3</v>
      </c>
      <c r="N101">
        <v>92.96</v>
      </c>
      <c r="O101">
        <v>0.15</v>
      </c>
      <c r="P101">
        <v>44.56</v>
      </c>
      <c r="Q101">
        <v>237.048</v>
      </c>
      <c r="R101">
        <v>133.68</v>
      </c>
      <c r="S101">
        <v>103.36799999999999</v>
      </c>
      <c r="T101">
        <v>0.43606358205932971</v>
      </c>
      <c r="U101">
        <v>2026</v>
      </c>
      <c r="V101" t="s">
        <v>90</v>
      </c>
      <c r="W101">
        <v>2</v>
      </c>
      <c r="X101" t="s">
        <v>78</v>
      </c>
    </row>
    <row r="102" spans="1:24">
      <c r="A102">
        <v>346</v>
      </c>
      <c r="B102" s="14">
        <v>46059</v>
      </c>
      <c r="C102">
        <v>2026</v>
      </c>
      <c r="D102">
        <v>1</v>
      </c>
      <c r="E102">
        <v>2</v>
      </c>
      <c r="F102" t="s">
        <v>78</v>
      </c>
      <c r="G102" t="s">
        <v>6</v>
      </c>
      <c r="H102" t="s">
        <v>7</v>
      </c>
      <c r="I102" t="s">
        <v>2</v>
      </c>
      <c r="J102" t="s">
        <v>16</v>
      </c>
      <c r="K102" t="s">
        <v>4</v>
      </c>
      <c r="L102" t="s">
        <v>30</v>
      </c>
      <c r="M102">
        <v>3</v>
      </c>
      <c r="N102">
        <v>103.22</v>
      </c>
      <c r="O102">
        <v>0</v>
      </c>
      <c r="P102">
        <v>50.74</v>
      </c>
      <c r="Q102">
        <v>309.65999999999997</v>
      </c>
      <c r="R102">
        <v>152.22</v>
      </c>
      <c r="S102">
        <v>157.43999999999997</v>
      </c>
      <c r="T102">
        <v>0.50842859910869986</v>
      </c>
      <c r="U102">
        <v>2026</v>
      </c>
      <c r="V102" t="s">
        <v>90</v>
      </c>
      <c r="W102">
        <v>2</v>
      </c>
      <c r="X102" t="s">
        <v>78</v>
      </c>
    </row>
    <row r="103" spans="1:24">
      <c r="A103">
        <v>2793</v>
      </c>
      <c r="B103" s="14">
        <v>46058</v>
      </c>
      <c r="C103">
        <v>2026</v>
      </c>
      <c r="D103">
        <v>1</v>
      </c>
      <c r="E103">
        <v>2</v>
      </c>
      <c r="F103" t="s">
        <v>78</v>
      </c>
      <c r="G103" t="s">
        <v>6</v>
      </c>
      <c r="H103" t="s">
        <v>49</v>
      </c>
      <c r="I103" t="s">
        <v>8</v>
      </c>
      <c r="J103" t="s">
        <v>16</v>
      </c>
      <c r="K103" t="s">
        <v>23</v>
      </c>
      <c r="L103" t="s">
        <v>51</v>
      </c>
      <c r="M103">
        <v>3</v>
      </c>
      <c r="N103">
        <v>122.69</v>
      </c>
      <c r="O103">
        <v>0.05</v>
      </c>
      <c r="P103">
        <v>62.08</v>
      </c>
      <c r="Q103">
        <v>349.66649999999998</v>
      </c>
      <c r="R103">
        <v>186.24</v>
      </c>
      <c r="S103">
        <v>163.42649999999998</v>
      </c>
      <c r="T103">
        <v>0.46737820180085876</v>
      </c>
      <c r="U103">
        <v>2026</v>
      </c>
      <c r="V103" t="s">
        <v>90</v>
      </c>
      <c r="W103">
        <v>2</v>
      </c>
      <c r="X103" t="s">
        <v>78</v>
      </c>
    </row>
    <row r="104" spans="1:24">
      <c r="A104">
        <v>2685</v>
      </c>
      <c r="B104" s="14">
        <v>46058</v>
      </c>
      <c r="C104">
        <v>2026</v>
      </c>
      <c r="D104">
        <v>1</v>
      </c>
      <c r="E104">
        <v>2</v>
      </c>
      <c r="F104" t="s">
        <v>78</v>
      </c>
      <c r="G104" t="s">
        <v>6</v>
      </c>
      <c r="H104" t="s">
        <v>49</v>
      </c>
      <c r="I104" t="s">
        <v>2</v>
      </c>
      <c r="J104" t="s">
        <v>13</v>
      </c>
      <c r="K104" t="s">
        <v>9</v>
      </c>
      <c r="L104" t="s">
        <v>46</v>
      </c>
      <c r="M104">
        <v>1</v>
      </c>
      <c r="N104">
        <v>72.78</v>
      </c>
      <c r="O104">
        <v>0.05</v>
      </c>
      <c r="P104">
        <v>33.26</v>
      </c>
      <c r="Q104">
        <v>69.140999999999991</v>
      </c>
      <c r="R104">
        <v>33.26</v>
      </c>
      <c r="S104">
        <v>35.880999999999993</v>
      </c>
      <c r="T104">
        <v>0.51895402149231273</v>
      </c>
      <c r="U104">
        <v>2026</v>
      </c>
      <c r="V104" t="s">
        <v>90</v>
      </c>
      <c r="W104">
        <v>2</v>
      </c>
      <c r="X104" t="s">
        <v>78</v>
      </c>
    </row>
    <row r="105" spans="1:24">
      <c r="A105">
        <v>2529</v>
      </c>
      <c r="B105" s="14">
        <v>46058</v>
      </c>
      <c r="C105">
        <v>2026</v>
      </c>
      <c r="D105">
        <v>1</v>
      </c>
      <c r="E105">
        <v>2</v>
      </c>
      <c r="F105" t="s">
        <v>78</v>
      </c>
      <c r="G105" t="s">
        <v>20</v>
      </c>
      <c r="H105" t="s">
        <v>47</v>
      </c>
      <c r="I105" t="s">
        <v>2</v>
      </c>
      <c r="J105" t="s">
        <v>3</v>
      </c>
      <c r="K105" t="s">
        <v>9</v>
      </c>
      <c r="L105" t="s">
        <v>37</v>
      </c>
      <c r="M105">
        <v>6</v>
      </c>
      <c r="N105">
        <v>154.22</v>
      </c>
      <c r="O105">
        <v>0</v>
      </c>
      <c r="P105">
        <v>79.599999999999994</v>
      </c>
      <c r="Q105">
        <v>925.31999999999994</v>
      </c>
      <c r="R105">
        <v>477.59999999999997</v>
      </c>
      <c r="S105">
        <v>447.71999999999997</v>
      </c>
      <c r="T105">
        <v>0.4838542342108676</v>
      </c>
      <c r="U105">
        <v>2026</v>
      </c>
      <c r="V105" t="s">
        <v>90</v>
      </c>
      <c r="W105">
        <v>2</v>
      </c>
      <c r="X105" t="s">
        <v>78</v>
      </c>
    </row>
    <row r="106" spans="1:24">
      <c r="A106">
        <v>1723</v>
      </c>
      <c r="B106" s="14">
        <v>46058</v>
      </c>
      <c r="C106">
        <v>2026</v>
      </c>
      <c r="D106">
        <v>1</v>
      </c>
      <c r="E106">
        <v>2</v>
      </c>
      <c r="F106" t="s">
        <v>78</v>
      </c>
      <c r="G106" t="s">
        <v>20</v>
      </c>
      <c r="H106" t="s">
        <v>33</v>
      </c>
      <c r="I106" t="s">
        <v>2</v>
      </c>
      <c r="J106" t="s">
        <v>3</v>
      </c>
      <c r="K106" t="s">
        <v>4</v>
      </c>
      <c r="L106" t="s">
        <v>30</v>
      </c>
      <c r="M106">
        <v>2</v>
      </c>
      <c r="N106">
        <v>101.01</v>
      </c>
      <c r="O106">
        <v>0</v>
      </c>
      <c r="P106">
        <v>50.26</v>
      </c>
      <c r="Q106">
        <v>202.02</v>
      </c>
      <c r="R106">
        <v>100.52</v>
      </c>
      <c r="S106">
        <v>101.50000000000001</v>
      </c>
      <c r="T106">
        <v>0.50242550242550243</v>
      </c>
      <c r="U106">
        <v>2026</v>
      </c>
      <c r="V106" t="s">
        <v>90</v>
      </c>
      <c r="W106">
        <v>2</v>
      </c>
      <c r="X106" t="s">
        <v>78</v>
      </c>
    </row>
    <row r="107" spans="1:24">
      <c r="A107">
        <v>380</v>
      </c>
      <c r="B107" s="14">
        <v>46058</v>
      </c>
      <c r="C107">
        <v>2026</v>
      </c>
      <c r="D107">
        <v>1</v>
      </c>
      <c r="E107">
        <v>2</v>
      </c>
      <c r="F107" t="s">
        <v>78</v>
      </c>
      <c r="G107" t="s">
        <v>6</v>
      </c>
      <c r="H107" t="s">
        <v>43</v>
      </c>
      <c r="I107" t="s">
        <v>2</v>
      </c>
      <c r="J107" t="s">
        <v>3</v>
      </c>
      <c r="K107" t="s">
        <v>34</v>
      </c>
      <c r="L107" t="s">
        <v>38</v>
      </c>
      <c r="M107">
        <v>3</v>
      </c>
      <c r="N107">
        <v>125.63</v>
      </c>
      <c r="O107">
        <v>0</v>
      </c>
      <c r="P107">
        <v>71.05</v>
      </c>
      <c r="Q107">
        <v>376.89</v>
      </c>
      <c r="R107">
        <v>213.14999999999998</v>
      </c>
      <c r="S107">
        <v>163.74</v>
      </c>
      <c r="T107">
        <v>0.43445037013452203</v>
      </c>
      <c r="U107">
        <v>2026</v>
      </c>
      <c r="V107" t="s">
        <v>90</v>
      </c>
      <c r="W107">
        <v>2</v>
      </c>
      <c r="X107" t="s">
        <v>78</v>
      </c>
    </row>
    <row r="108" spans="1:24">
      <c r="A108">
        <v>1646</v>
      </c>
      <c r="B108" s="14">
        <v>46057</v>
      </c>
      <c r="C108">
        <v>2026</v>
      </c>
      <c r="D108">
        <v>1</v>
      </c>
      <c r="E108">
        <v>2</v>
      </c>
      <c r="F108" t="s">
        <v>78</v>
      </c>
      <c r="G108" t="s">
        <v>11</v>
      </c>
      <c r="H108" t="s">
        <v>25</v>
      </c>
      <c r="I108" t="s">
        <v>2</v>
      </c>
      <c r="J108" t="s">
        <v>13</v>
      </c>
      <c r="K108" t="s">
        <v>14</v>
      </c>
      <c r="L108" t="s">
        <v>32</v>
      </c>
      <c r="M108">
        <v>2</v>
      </c>
      <c r="N108">
        <v>45.81</v>
      </c>
      <c r="O108">
        <v>0.1</v>
      </c>
      <c r="P108">
        <v>18.420000000000002</v>
      </c>
      <c r="Q108">
        <v>82.458000000000013</v>
      </c>
      <c r="R108">
        <v>36.840000000000003</v>
      </c>
      <c r="S108">
        <v>45.618000000000009</v>
      </c>
      <c r="T108">
        <v>0.55322709743141962</v>
      </c>
      <c r="U108">
        <v>2026</v>
      </c>
      <c r="V108" t="s">
        <v>90</v>
      </c>
      <c r="W108">
        <v>2</v>
      </c>
      <c r="X108" t="s">
        <v>78</v>
      </c>
    </row>
    <row r="109" spans="1:24">
      <c r="A109">
        <v>933</v>
      </c>
      <c r="B109" s="14">
        <v>46057</v>
      </c>
      <c r="C109">
        <v>2026</v>
      </c>
      <c r="D109">
        <v>1</v>
      </c>
      <c r="E109">
        <v>2</v>
      </c>
      <c r="F109" t="s">
        <v>78</v>
      </c>
      <c r="G109" t="s">
        <v>6</v>
      </c>
      <c r="H109" t="s">
        <v>41</v>
      </c>
      <c r="I109" t="s">
        <v>2</v>
      </c>
      <c r="J109" t="s">
        <v>13</v>
      </c>
      <c r="K109" t="s">
        <v>23</v>
      </c>
      <c r="L109" t="s">
        <v>40</v>
      </c>
      <c r="M109">
        <v>2</v>
      </c>
      <c r="N109">
        <v>81.59</v>
      </c>
      <c r="O109">
        <v>0.1</v>
      </c>
      <c r="P109">
        <v>38.64</v>
      </c>
      <c r="Q109">
        <v>146.86200000000002</v>
      </c>
      <c r="R109">
        <v>77.28</v>
      </c>
      <c r="S109">
        <v>69.582000000000022</v>
      </c>
      <c r="T109">
        <v>0.47379172284185161</v>
      </c>
      <c r="U109">
        <v>2026</v>
      </c>
      <c r="V109" t="s">
        <v>90</v>
      </c>
      <c r="W109">
        <v>2</v>
      </c>
      <c r="X109" t="s">
        <v>78</v>
      </c>
    </row>
    <row r="110" spans="1:24">
      <c r="A110">
        <v>928</v>
      </c>
      <c r="B110" s="14">
        <v>46057</v>
      </c>
      <c r="C110">
        <v>2026</v>
      </c>
      <c r="D110">
        <v>1</v>
      </c>
      <c r="E110">
        <v>2</v>
      </c>
      <c r="F110" t="s">
        <v>78</v>
      </c>
      <c r="G110" t="s">
        <v>0</v>
      </c>
      <c r="H110" t="s">
        <v>1</v>
      </c>
      <c r="I110" t="s">
        <v>28</v>
      </c>
      <c r="J110" t="s">
        <v>13</v>
      </c>
      <c r="K110" t="s">
        <v>23</v>
      </c>
      <c r="L110" t="s">
        <v>51</v>
      </c>
      <c r="M110">
        <v>1</v>
      </c>
      <c r="N110">
        <v>125.63</v>
      </c>
      <c r="O110">
        <v>0.1</v>
      </c>
      <c r="P110">
        <v>60.38</v>
      </c>
      <c r="Q110">
        <v>113.06699999999999</v>
      </c>
      <c r="R110">
        <v>60.38</v>
      </c>
      <c r="S110">
        <v>52.686999999999991</v>
      </c>
      <c r="T110">
        <v>0.46598034793529497</v>
      </c>
      <c r="U110">
        <v>2026</v>
      </c>
      <c r="V110" t="s">
        <v>90</v>
      </c>
      <c r="W110">
        <v>2</v>
      </c>
      <c r="X110" t="s">
        <v>78</v>
      </c>
    </row>
    <row r="111" spans="1:24">
      <c r="A111">
        <v>4228</v>
      </c>
      <c r="B111" s="14">
        <v>46056</v>
      </c>
      <c r="C111">
        <v>2026</v>
      </c>
      <c r="D111">
        <v>1</v>
      </c>
      <c r="E111">
        <v>2</v>
      </c>
      <c r="F111" t="s">
        <v>78</v>
      </c>
      <c r="G111" t="s">
        <v>20</v>
      </c>
      <c r="H111" t="s">
        <v>33</v>
      </c>
      <c r="I111" t="s">
        <v>19</v>
      </c>
      <c r="J111" t="s">
        <v>13</v>
      </c>
      <c r="K111" t="s">
        <v>9</v>
      </c>
      <c r="L111" t="s">
        <v>37</v>
      </c>
      <c r="M111">
        <v>2</v>
      </c>
      <c r="N111">
        <v>154.62</v>
      </c>
      <c r="O111">
        <v>0</v>
      </c>
      <c r="P111">
        <v>78.209999999999994</v>
      </c>
      <c r="Q111">
        <v>309.24</v>
      </c>
      <c r="R111">
        <v>156.41999999999999</v>
      </c>
      <c r="S111">
        <v>152.82000000000002</v>
      </c>
      <c r="T111">
        <v>0.49417927823050062</v>
      </c>
      <c r="U111">
        <v>2026</v>
      </c>
      <c r="V111" t="s">
        <v>90</v>
      </c>
      <c r="W111">
        <v>2</v>
      </c>
      <c r="X111" t="s">
        <v>78</v>
      </c>
    </row>
    <row r="112" spans="1:24">
      <c r="A112">
        <v>2</v>
      </c>
      <c r="B112" s="14">
        <v>46056</v>
      </c>
      <c r="C112">
        <v>2026</v>
      </c>
      <c r="D112">
        <v>1</v>
      </c>
      <c r="E112">
        <v>2</v>
      </c>
      <c r="F112" t="s">
        <v>78</v>
      </c>
      <c r="G112" t="s">
        <v>0</v>
      </c>
      <c r="H112" t="s">
        <v>1</v>
      </c>
      <c r="I112" t="s">
        <v>8</v>
      </c>
      <c r="J112" t="s">
        <v>16</v>
      </c>
      <c r="K112" t="s">
        <v>34</v>
      </c>
      <c r="L112" t="s">
        <v>42</v>
      </c>
      <c r="M112">
        <v>12</v>
      </c>
      <c r="N112">
        <v>36.74</v>
      </c>
      <c r="O112">
        <v>0.2</v>
      </c>
      <c r="P112">
        <v>13.53</v>
      </c>
      <c r="Q112">
        <v>352.70400000000001</v>
      </c>
      <c r="R112">
        <v>162.35999999999999</v>
      </c>
      <c r="S112">
        <v>190.34400000000002</v>
      </c>
      <c r="T112">
        <v>0.53967065868263475</v>
      </c>
      <c r="U112">
        <v>2026</v>
      </c>
      <c r="V112" t="s">
        <v>90</v>
      </c>
      <c r="W112">
        <v>2</v>
      </c>
      <c r="X112" t="s">
        <v>78</v>
      </c>
    </row>
    <row r="113" spans="1:24">
      <c r="A113">
        <v>4031</v>
      </c>
      <c r="B113" s="14">
        <v>46055</v>
      </c>
      <c r="C113">
        <v>2026</v>
      </c>
      <c r="D113">
        <v>1</v>
      </c>
      <c r="E113">
        <v>2</v>
      </c>
      <c r="F113" t="s">
        <v>78</v>
      </c>
      <c r="G113" t="s">
        <v>0</v>
      </c>
      <c r="H113" t="s">
        <v>1</v>
      </c>
      <c r="I113" t="s">
        <v>2</v>
      </c>
      <c r="J113" t="s">
        <v>13</v>
      </c>
      <c r="K113" t="s">
        <v>4</v>
      </c>
      <c r="L113" t="s">
        <v>30</v>
      </c>
      <c r="M113">
        <v>6</v>
      </c>
      <c r="N113">
        <v>101.64</v>
      </c>
      <c r="O113">
        <v>0</v>
      </c>
      <c r="P113">
        <v>51.06</v>
      </c>
      <c r="Q113">
        <v>609.84</v>
      </c>
      <c r="R113">
        <v>306.36</v>
      </c>
      <c r="S113">
        <v>303.48</v>
      </c>
      <c r="T113">
        <v>0.49763872491145217</v>
      </c>
      <c r="U113">
        <v>2026</v>
      </c>
      <c r="V113" t="s">
        <v>90</v>
      </c>
      <c r="W113">
        <v>2</v>
      </c>
      <c r="X113" t="s">
        <v>78</v>
      </c>
    </row>
    <row r="114" spans="1:24">
      <c r="A114">
        <v>3855</v>
      </c>
      <c r="B114" s="14">
        <v>46055</v>
      </c>
      <c r="C114">
        <v>2026</v>
      </c>
      <c r="D114">
        <v>1</v>
      </c>
      <c r="E114">
        <v>2</v>
      </c>
      <c r="F114" t="s">
        <v>78</v>
      </c>
      <c r="G114" t="s">
        <v>0</v>
      </c>
      <c r="H114" t="s">
        <v>1</v>
      </c>
      <c r="I114" t="s">
        <v>2</v>
      </c>
      <c r="J114" t="s">
        <v>16</v>
      </c>
      <c r="K114" t="s">
        <v>34</v>
      </c>
      <c r="L114" t="s">
        <v>35</v>
      </c>
      <c r="M114">
        <v>1</v>
      </c>
      <c r="N114">
        <v>39.39</v>
      </c>
      <c r="O114">
        <v>0.1</v>
      </c>
      <c r="P114">
        <v>15.09</v>
      </c>
      <c r="Q114">
        <v>35.451000000000001</v>
      </c>
      <c r="R114">
        <v>15.09</v>
      </c>
      <c r="S114">
        <v>20.361000000000001</v>
      </c>
      <c r="T114">
        <v>0.57434204958957435</v>
      </c>
      <c r="U114">
        <v>2026</v>
      </c>
      <c r="V114" t="s">
        <v>90</v>
      </c>
      <c r="W114">
        <v>2</v>
      </c>
      <c r="X114" t="s">
        <v>78</v>
      </c>
    </row>
    <row r="115" spans="1:24">
      <c r="A115">
        <v>2929</v>
      </c>
      <c r="B115" s="14">
        <v>46055</v>
      </c>
      <c r="C115">
        <v>2026</v>
      </c>
      <c r="D115">
        <v>1</v>
      </c>
      <c r="E115">
        <v>2</v>
      </c>
      <c r="F115" t="s">
        <v>78</v>
      </c>
      <c r="G115" t="s">
        <v>6</v>
      </c>
      <c r="H115" t="s">
        <v>43</v>
      </c>
      <c r="I115" t="s">
        <v>28</v>
      </c>
      <c r="J115" t="s">
        <v>3</v>
      </c>
      <c r="K115" t="s">
        <v>9</v>
      </c>
      <c r="L115" t="s">
        <v>10</v>
      </c>
      <c r="M115">
        <v>1</v>
      </c>
      <c r="N115">
        <v>93.78</v>
      </c>
      <c r="O115">
        <v>0</v>
      </c>
      <c r="P115">
        <v>44.21</v>
      </c>
      <c r="Q115">
        <v>93.78</v>
      </c>
      <c r="R115">
        <v>44.21</v>
      </c>
      <c r="S115">
        <v>49.57</v>
      </c>
      <c r="T115">
        <v>0.52857752185967155</v>
      </c>
      <c r="U115">
        <v>2026</v>
      </c>
      <c r="V115" t="s">
        <v>90</v>
      </c>
      <c r="W115">
        <v>2</v>
      </c>
      <c r="X115" t="s">
        <v>78</v>
      </c>
    </row>
    <row r="116" spans="1:24">
      <c r="A116">
        <v>2642</v>
      </c>
      <c r="B116" s="14">
        <v>46055</v>
      </c>
      <c r="C116">
        <v>2026</v>
      </c>
      <c r="D116">
        <v>1</v>
      </c>
      <c r="E116">
        <v>2</v>
      </c>
      <c r="F116" t="s">
        <v>78</v>
      </c>
      <c r="G116" t="s">
        <v>6</v>
      </c>
      <c r="H116" t="s">
        <v>41</v>
      </c>
      <c r="I116" t="s">
        <v>28</v>
      </c>
      <c r="J116" t="s">
        <v>3</v>
      </c>
      <c r="K116" t="s">
        <v>23</v>
      </c>
      <c r="L116" t="s">
        <v>29</v>
      </c>
      <c r="M116">
        <v>3</v>
      </c>
      <c r="N116">
        <v>199.9</v>
      </c>
      <c r="O116">
        <v>0</v>
      </c>
      <c r="P116">
        <v>104.18</v>
      </c>
      <c r="Q116">
        <v>599.70000000000005</v>
      </c>
      <c r="R116">
        <v>312.54000000000002</v>
      </c>
      <c r="S116">
        <v>287.16000000000003</v>
      </c>
      <c r="T116">
        <v>0.47883941970985494</v>
      </c>
      <c r="U116">
        <v>2026</v>
      </c>
      <c r="V116" t="s">
        <v>90</v>
      </c>
      <c r="W116">
        <v>2</v>
      </c>
      <c r="X116" t="s">
        <v>78</v>
      </c>
    </row>
    <row r="117" spans="1:24">
      <c r="A117">
        <v>2014</v>
      </c>
      <c r="B117" s="14">
        <v>46055</v>
      </c>
      <c r="C117">
        <v>2026</v>
      </c>
      <c r="D117">
        <v>1</v>
      </c>
      <c r="E117">
        <v>2</v>
      </c>
      <c r="F117" t="s">
        <v>78</v>
      </c>
      <c r="G117" t="s">
        <v>6</v>
      </c>
      <c r="H117" t="s">
        <v>41</v>
      </c>
      <c r="I117" t="s">
        <v>28</v>
      </c>
      <c r="J117" t="s">
        <v>13</v>
      </c>
      <c r="K117" t="s">
        <v>23</v>
      </c>
      <c r="L117" t="s">
        <v>51</v>
      </c>
      <c r="M117">
        <v>1</v>
      </c>
      <c r="N117">
        <v>123.95</v>
      </c>
      <c r="O117">
        <v>0</v>
      </c>
      <c r="P117">
        <v>61.32</v>
      </c>
      <c r="Q117">
        <v>123.95</v>
      </c>
      <c r="R117">
        <v>61.32</v>
      </c>
      <c r="S117">
        <v>62.63</v>
      </c>
      <c r="T117">
        <v>0.50528438886647842</v>
      </c>
      <c r="U117">
        <v>2026</v>
      </c>
      <c r="V117" t="s">
        <v>90</v>
      </c>
      <c r="W117">
        <v>2</v>
      </c>
      <c r="X117" t="s">
        <v>78</v>
      </c>
    </row>
    <row r="118" spans="1:24">
      <c r="A118">
        <v>1641</v>
      </c>
      <c r="B118" s="14">
        <v>46055</v>
      </c>
      <c r="C118">
        <v>2026</v>
      </c>
      <c r="D118">
        <v>1</v>
      </c>
      <c r="E118">
        <v>2</v>
      </c>
      <c r="F118" t="s">
        <v>78</v>
      </c>
      <c r="G118" t="s">
        <v>20</v>
      </c>
      <c r="H118" t="s">
        <v>47</v>
      </c>
      <c r="I118" t="s">
        <v>8</v>
      </c>
      <c r="J118" t="s">
        <v>16</v>
      </c>
      <c r="K118" t="s">
        <v>4</v>
      </c>
      <c r="L118" t="s">
        <v>30</v>
      </c>
      <c r="M118">
        <v>8</v>
      </c>
      <c r="N118">
        <v>102.78</v>
      </c>
      <c r="O118">
        <v>0.15</v>
      </c>
      <c r="P118">
        <v>50.39</v>
      </c>
      <c r="Q118">
        <v>698.904</v>
      </c>
      <c r="R118">
        <v>403.12</v>
      </c>
      <c r="S118">
        <v>295.78399999999999</v>
      </c>
      <c r="T118">
        <v>0.42321119924911005</v>
      </c>
      <c r="U118">
        <v>2026</v>
      </c>
      <c r="V118" t="s">
        <v>90</v>
      </c>
      <c r="W118">
        <v>2</v>
      </c>
      <c r="X118" t="s">
        <v>78</v>
      </c>
    </row>
    <row r="119" spans="1:24">
      <c r="A119">
        <v>1263</v>
      </c>
      <c r="B119" s="14">
        <v>46055</v>
      </c>
      <c r="C119">
        <v>2026</v>
      </c>
      <c r="D119">
        <v>1</v>
      </c>
      <c r="E119">
        <v>2</v>
      </c>
      <c r="F119" t="s">
        <v>78</v>
      </c>
      <c r="G119" t="s">
        <v>6</v>
      </c>
      <c r="H119" t="s">
        <v>49</v>
      </c>
      <c r="I119" t="s">
        <v>2</v>
      </c>
      <c r="J119" t="s">
        <v>3</v>
      </c>
      <c r="K119" t="s">
        <v>14</v>
      </c>
      <c r="L119" t="s">
        <v>32</v>
      </c>
      <c r="M119">
        <v>1</v>
      </c>
      <c r="N119">
        <v>45.43</v>
      </c>
      <c r="O119">
        <v>0.05</v>
      </c>
      <c r="P119">
        <v>18.670000000000002</v>
      </c>
      <c r="Q119">
        <v>43.158499999999997</v>
      </c>
      <c r="R119">
        <v>18.670000000000002</v>
      </c>
      <c r="S119">
        <v>24.488499999999995</v>
      </c>
      <c r="T119">
        <v>0.56740850585632019</v>
      </c>
      <c r="U119">
        <v>2026</v>
      </c>
      <c r="V119" t="s">
        <v>90</v>
      </c>
      <c r="W119">
        <v>2</v>
      </c>
      <c r="X119" t="s">
        <v>78</v>
      </c>
    </row>
    <row r="120" spans="1:24">
      <c r="A120">
        <v>2940</v>
      </c>
      <c r="B120" s="14">
        <v>46054</v>
      </c>
      <c r="C120">
        <v>2026</v>
      </c>
      <c r="D120">
        <v>1</v>
      </c>
      <c r="E120">
        <v>2</v>
      </c>
      <c r="F120" t="s">
        <v>78</v>
      </c>
      <c r="G120" t="s">
        <v>0</v>
      </c>
      <c r="H120" t="s">
        <v>50</v>
      </c>
      <c r="I120" t="s">
        <v>28</v>
      </c>
      <c r="J120" t="s">
        <v>13</v>
      </c>
      <c r="K120" t="s">
        <v>9</v>
      </c>
      <c r="L120" t="s">
        <v>17</v>
      </c>
      <c r="M120">
        <v>2</v>
      </c>
      <c r="N120">
        <v>140.47</v>
      </c>
      <c r="O120">
        <v>0.05</v>
      </c>
      <c r="P120">
        <v>78.39</v>
      </c>
      <c r="Q120">
        <v>266.89299999999997</v>
      </c>
      <c r="R120">
        <v>156.78</v>
      </c>
      <c r="S120">
        <v>110.11299999999997</v>
      </c>
      <c r="T120">
        <v>0.41257357817552348</v>
      </c>
      <c r="U120">
        <v>2026</v>
      </c>
      <c r="V120" t="s">
        <v>90</v>
      </c>
      <c r="W120">
        <v>2</v>
      </c>
      <c r="X120" t="s">
        <v>78</v>
      </c>
    </row>
    <row r="121" spans="1:24">
      <c r="A121">
        <v>2706</v>
      </c>
      <c r="B121" s="14">
        <v>46054</v>
      </c>
      <c r="C121">
        <v>2026</v>
      </c>
      <c r="D121">
        <v>1</v>
      </c>
      <c r="E121">
        <v>2</v>
      </c>
      <c r="F121" t="s">
        <v>78</v>
      </c>
      <c r="G121" t="s">
        <v>20</v>
      </c>
      <c r="H121" t="s">
        <v>47</v>
      </c>
      <c r="I121" t="s">
        <v>28</v>
      </c>
      <c r="J121" t="s">
        <v>3</v>
      </c>
      <c r="K121" t="s">
        <v>34</v>
      </c>
      <c r="L121" t="s">
        <v>38</v>
      </c>
      <c r="M121">
        <v>2</v>
      </c>
      <c r="N121">
        <v>122.43</v>
      </c>
      <c r="O121">
        <v>0</v>
      </c>
      <c r="P121">
        <v>69.08</v>
      </c>
      <c r="Q121">
        <v>244.86</v>
      </c>
      <c r="R121">
        <v>138.16</v>
      </c>
      <c r="S121">
        <v>106.70000000000002</v>
      </c>
      <c r="T121">
        <v>0.43575920934411505</v>
      </c>
      <c r="U121">
        <v>2026</v>
      </c>
      <c r="V121" t="s">
        <v>90</v>
      </c>
      <c r="W121">
        <v>2</v>
      </c>
      <c r="X121" t="s">
        <v>78</v>
      </c>
    </row>
    <row r="122" spans="1:24">
      <c r="A122">
        <v>2668</v>
      </c>
      <c r="B122" s="14">
        <v>46054</v>
      </c>
      <c r="C122">
        <v>2026</v>
      </c>
      <c r="D122">
        <v>1</v>
      </c>
      <c r="E122">
        <v>2</v>
      </c>
      <c r="F122" t="s">
        <v>78</v>
      </c>
      <c r="G122" t="s">
        <v>6</v>
      </c>
      <c r="H122" t="s">
        <v>43</v>
      </c>
      <c r="I122" t="s">
        <v>2</v>
      </c>
      <c r="J122" t="s">
        <v>3</v>
      </c>
      <c r="K122" t="s">
        <v>34</v>
      </c>
      <c r="L122" t="s">
        <v>42</v>
      </c>
      <c r="M122">
        <v>3</v>
      </c>
      <c r="N122">
        <v>35.36</v>
      </c>
      <c r="O122">
        <v>0</v>
      </c>
      <c r="P122">
        <v>13.7</v>
      </c>
      <c r="Q122">
        <v>106.08</v>
      </c>
      <c r="R122">
        <v>41.099999999999994</v>
      </c>
      <c r="S122">
        <v>64.98</v>
      </c>
      <c r="T122">
        <v>0.61255656108597289</v>
      </c>
      <c r="U122">
        <v>2026</v>
      </c>
      <c r="V122" t="s">
        <v>90</v>
      </c>
      <c r="W122">
        <v>2</v>
      </c>
      <c r="X122" t="s">
        <v>78</v>
      </c>
    </row>
    <row r="123" spans="1:24">
      <c r="A123">
        <v>2047</v>
      </c>
      <c r="B123" s="14">
        <v>46054</v>
      </c>
      <c r="C123">
        <v>2026</v>
      </c>
      <c r="D123">
        <v>1</v>
      </c>
      <c r="E123">
        <v>2</v>
      </c>
      <c r="F123" t="s">
        <v>78</v>
      </c>
      <c r="G123" t="s">
        <v>11</v>
      </c>
      <c r="H123" t="s">
        <v>25</v>
      </c>
      <c r="I123" t="s">
        <v>8</v>
      </c>
      <c r="J123" t="s">
        <v>16</v>
      </c>
      <c r="K123" t="s">
        <v>23</v>
      </c>
      <c r="L123" t="s">
        <v>51</v>
      </c>
      <c r="M123">
        <v>12</v>
      </c>
      <c r="N123">
        <v>124.84</v>
      </c>
      <c r="O123">
        <v>0.1</v>
      </c>
      <c r="P123">
        <v>59.47</v>
      </c>
      <c r="Q123">
        <v>1348.2719999999999</v>
      </c>
      <c r="R123">
        <v>713.64</v>
      </c>
      <c r="S123">
        <v>634.63199999999995</v>
      </c>
      <c r="T123">
        <v>0.47070027412866244</v>
      </c>
      <c r="U123">
        <v>2026</v>
      </c>
      <c r="V123" t="s">
        <v>90</v>
      </c>
      <c r="W123">
        <v>2</v>
      </c>
      <c r="X123" t="s">
        <v>78</v>
      </c>
    </row>
    <row r="124" spans="1:24">
      <c r="A124">
        <v>1778</v>
      </c>
      <c r="B124" s="14">
        <v>46054</v>
      </c>
      <c r="C124">
        <v>2026</v>
      </c>
      <c r="D124">
        <v>1</v>
      </c>
      <c r="E124">
        <v>2</v>
      </c>
      <c r="F124" t="s">
        <v>78</v>
      </c>
      <c r="G124" t="s">
        <v>20</v>
      </c>
      <c r="H124" t="s">
        <v>31</v>
      </c>
      <c r="I124" t="s">
        <v>19</v>
      </c>
      <c r="J124" t="s">
        <v>3</v>
      </c>
      <c r="K124" t="s">
        <v>9</v>
      </c>
      <c r="L124" t="s">
        <v>17</v>
      </c>
      <c r="M124">
        <v>1</v>
      </c>
      <c r="N124">
        <v>142.03</v>
      </c>
      <c r="O124">
        <v>0.05</v>
      </c>
      <c r="P124">
        <v>77.069999999999993</v>
      </c>
      <c r="Q124">
        <v>134.92849999999999</v>
      </c>
      <c r="R124">
        <v>77.069999999999993</v>
      </c>
      <c r="S124">
        <v>57.858499999999992</v>
      </c>
      <c r="T124">
        <v>0.42880859121682963</v>
      </c>
      <c r="U124">
        <v>2026</v>
      </c>
      <c r="V124" t="s">
        <v>90</v>
      </c>
      <c r="W124">
        <v>2</v>
      </c>
      <c r="X124" t="s">
        <v>78</v>
      </c>
    </row>
    <row r="125" spans="1:24">
      <c r="A125">
        <v>1432</v>
      </c>
      <c r="B125" s="14">
        <v>46054</v>
      </c>
      <c r="C125">
        <v>2026</v>
      </c>
      <c r="D125">
        <v>1</v>
      </c>
      <c r="E125">
        <v>2</v>
      </c>
      <c r="F125" t="s">
        <v>78</v>
      </c>
      <c r="G125" t="s">
        <v>0</v>
      </c>
      <c r="H125" t="s">
        <v>1</v>
      </c>
      <c r="I125" t="s">
        <v>2</v>
      </c>
      <c r="J125" t="s">
        <v>3</v>
      </c>
      <c r="K125" t="s">
        <v>9</v>
      </c>
      <c r="L125" t="s">
        <v>17</v>
      </c>
      <c r="M125">
        <v>1</v>
      </c>
      <c r="N125">
        <v>140.53</v>
      </c>
      <c r="O125">
        <v>0</v>
      </c>
      <c r="P125">
        <v>77.36</v>
      </c>
      <c r="Q125">
        <v>140.53</v>
      </c>
      <c r="R125">
        <v>77.36</v>
      </c>
      <c r="S125">
        <v>63.17</v>
      </c>
      <c r="T125">
        <v>0.44951255959581587</v>
      </c>
      <c r="U125">
        <v>2026</v>
      </c>
      <c r="V125" t="s">
        <v>90</v>
      </c>
      <c r="W125">
        <v>2</v>
      </c>
      <c r="X125" t="s">
        <v>78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2BFC4-BACA-4859-BCBC-5EDE23F30DA8}">
  <dimension ref="A1:X151"/>
  <sheetViews>
    <sheetView workbookViewId="0">
      <selection sqref="A1:X151"/>
    </sheetView>
  </sheetViews>
  <sheetFormatPr defaultRowHeight="14.5"/>
  <cols>
    <col min="2" max="2" width="11" customWidth="1"/>
    <col min="4" max="4" width="8.75" customWidth="1"/>
    <col min="5" max="5" width="10.25" customWidth="1"/>
    <col min="6" max="6" width="12.75" customWidth="1"/>
    <col min="9" max="9" width="13.6640625" customWidth="1"/>
    <col min="10" max="10" width="14.33203125" customWidth="1"/>
    <col min="11" max="11" width="16.08203125" customWidth="1"/>
    <col min="13" max="13" width="10.33203125" customWidth="1"/>
    <col min="14" max="14" width="10.08203125" customWidth="1"/>
    <col min="15" max="15" width="11.25" customWidth="1"/>
    <col min="16" max="16" width="9.6640625" customWidth="1"/>
    <col min="17" max="17" width="9.25" customWidth="1"/>
    <col min="19" max="19" width="11.83203125" customWidth="1"/>
    <col min="20" max="20" width="14.58203125" customWidth="1"/>
    <col min="23" max="23" width="9.58203125" customWidth="1"/>
  </cols>
  <sheetData>
    <row r="1" spans="1:24">
      <c r="A1" t="s">
        <v>53</v>
      </c>
      <c r="B1" t="s">
        <v>54</v>
      </c>
      <c r="C1" t="s">
        <v>69</v>
      </c>
      <c r="D1" t="s">
        <v>76</v>
      </c>
      <c r="E1" t="s">
        <v>74</v>
      </c>
      <c r="F1" t="s">
        <v>75</v>
      </c>
      <c r="G1" t="s">
        <v>55</v>
      </c>
      <c r="H1" t="s">
        <v>56</v>
      </c>
      <c r="I1" t="s">
        <v>57</v>
      </c>
      <c r="J1" t="s">
        <v>58</v>
      </c>
      <c r="K1" t="s">
        <v>59</v>
      </c>
      <c r="L1" t="s">
        <v>60</v>
      </c>
      <c r="M1" t="s">
        <v>61</v>
      </c>
      <c r="N1" t="s">
        <v>62</v>
      </c>
      <c r="O1" t="s">
        <v>63</v>
      </c>
      <c r="P1" t="s">
        <v>64</v>
      </c>
      <c r="Q1" t="s">
        <v>65</v>
      </c>
      <c r="R1" t="s">
        <v>66</v>
      </c>
      <c r="S1" t="s">
        <v>67</v>
      </c>
      <c r="T1" t="s">
        <v>68</v>
      </c>
      <c r="U1" t="s">
        <v>73</v>
      </c>
      <c r="V1" t="s">
        <v>70</v>
      </c>
      <c r="W1" t="s">
        <v>71</v>
      </c>
      <c r="X1" t="s">
        <v>72</v>
      </c>
    </row>
    <row r="2" spans="1:24">
      <c r="A2">
        <v>3392</v>
      </c>
      <c r="B2" s="14">
        <v>46023</v>
      </c>
      <c r="C2">
        <v>2026</v>
      </c>
      <c r="D2">
        <v>1</v>
      </c>
      <c r="E2">
        <v>1</v>
      </c>
      <c r="F2" t="s">
        <v>77</v>
      </c>
      <c r="G2" t="s">
        <v>0</v>
      </c>
      <c r="H2" t="s">
        <v>1</v>
      </c>
      <c r="I2" t="s">
        <v>2</v>
      </c>
      <c r="J2" t="s">
        <v>3</v>
      </c>
      <c r="K2" t="s">
        <v>4</v>
      </c>
      <c r="L2" t="s">
        <v>5</v>
      </c>
      <c r="M2">
        <v>2</v>
      </c>
      <c r="N2">
        <v>82.06</v>
      </c>
      <c r="O2">
        <v>0</v>
      </c>
      <c r="P2">
        <v>42.94</v>
      </c>
      <c r="Q2">
        <v>164.12</v>
      </c>
      <c r="R2">
        <v>85.88</v>
      </c>
      <c r="S2">
        <v>78.240000000000009</v>
      </c>
      <c r="T2">
        <v>0.476724348038021</v>
      </c>
      <c r="U2">
        <v>2026</v>
      </c>
      <c r="V2" t="s">
        <v>90</v>
      </c>
      <c r="W2">
        <v>1</v>
      </c>
      <c r="X2" t="s">
        <v>77</v>
      </c>
    </row>
    <row r="3" spans="1:24">
      <c r="A3">
        <v>4836</v>
      </c>
      <c r="B3" s="14">
        <v>46024</v>
      </c>
      <c r="C3">
        <v>2026</v>
      </c>
      <c r="D3">
        <v>1</v>
      </c>
      <c r="E3">
        <v>1</v>
      </c>
      <c r="F3" t="s">
        <v>77</v>
      </c>
      <c r="G3" t="s">
        <v>6</v>
      </c>
      <c r="H3" t="s">
        <v>7</v>
      </c>
      <c r="I3" t="s">
        <v>8</v>
      </c>
      <c r="J3" t="s">
        <v>3</v>
      </c>
      <c r="K3" t="s">
        <v>9</v>
      </c>
      <c r="L3" t="s">
        <v>10</v>
      </c>
      <c r="M3">
        <v>4</v>
      </c>
      <c r="N3">
        <v>94.18</v>
      </c>
      <c r="O3">
        <v>0.15</v>
      </c>
      <c r="P3">
        <v>45.03</v>
      </c>
      <c r="Q3">
        <v>320.21199999999999</v>
      </c>
      <c r="R3">
        <v>180.12</v>
      </c>
      <c r="S3">
        <v>140.09199999999998</v>
      </c>
      <c r="T3">
        <v>0.43749765780170635</v>
      </c>
      <c r="U3">
        <v>2026</v>
      </c>
      <c r="V3" t="s">
        <v>90</v>
      </c>
      <c r="W3">
        <v>1</v>
      </c>
      <c r="X3" t="s">
        <v>77</v>
      </c>
    </row>
    <row r="4" spans="1:24">
      <c r="A4">
        <v>163</v>
      </c>
      <c r="B4" s="14">
        <v>46025</v>
      </c>
      <c r="C4">
        <v>2026</v>
      </c>
      <c r="D4">
        <v>1</v>
      </c>
      <c r="E4">
        <v>1</v>
      </c>
      <c r="F4" t="s">
        <v>77</v>
      </c>
      <c r="G4" t="s">
        <v>11</v>
      </c>
      <c r="H4" t="s">
        <v>12</v>
      </c>
      <c r="I4" t="s">
        <v>2</v>
      </c>
      <c r="J4" t="s">
        <v>13</v>
      </c>
      <c r="K4" t="s">
        <v>14</v>
      </c>
      <c r="L4" t="s">
        <v>15</v>
      </c>
      <c r="M4">
        <v>2</v>
      </c>
      <c r="N4">
        <v>36.72</v>
      </c>
      <c r="O4">
        <v>0.05</v>
      </c>
      <c r="P4">
        <v>13.76</v>
      </c>
      <c r="Q4">
        <v>69.768000000000001</v>
      </c>
      <c r="R4">
        <v>27.52</v>
      </c>
      <c r="S4">
        <v>42.248000000000005</v>
      </c>
      <c r="T4">
        <v>0.60554982226808862</v>
      </c>
      <c r="U4">
        <v>2026</v>
      </c>
      <c r="V4" t="s">
        <v>90</v>
      </c>
      <c r="W4">
        <v>1</v>
      </c>
      <c r="X4" t="s">
        <v>77</v>
      </c>
    </row>
    <row r="5" spans="1:24">
      <c r="A5">
        <v>542</v>
      </c>
      <c r="B5" s="14">
        <v>46025</v>
      </c>
      <c r="C5">
        <v>2026</v>
      </c>
      <c r="D5">
        <v>1</v>
      </c>
      <c r="E5">
        <v>1</v>
      </c>
      <c r="F5" t="s">
        <v>77</v>
      </c>
      <c r="G5" t="s">
        <v>0</v>
      </c>
      <c r="H5" t="s">
        <v>1</v>
      </c>
      <c r="I5" t="s">
        <v>8</v>
      </c>
      <c r="J5" t="s">
        <v>16</v>
      </c>
      <c r="K5" t="s">
        <v>9</v>
      </c>
      <c r="L5" t="s">
        <v>17</v>
      </c>
      <c r="M5">
        <v>4</v>
      </c>
      <c r="N5">
        <v>143.66999999999999</v>
      </c>
      <c r="O5">
        <v>0.1</v>
      </c>
      <c r="P5">
        <v>81.22</v>
      </c>
      <c r="Q5">
        <v>517.21199999999999</v>
      </c>
      <c r="R5">
        <v>324.88</v>
      </c>
      <c r="S5">
        <v>192.33199999999999</v>
      </c>
      <c r="T5">
        <v>0.37186298848441257</v>
      </c>
      <c r="U5">
        <v>2026</v>
      </c>
      <c r="V5" t="s">
        <v>90</v>
      </c>
      <c r="W5">
        <v>1</v>
      </c>
      <c r="X5" t="s">
        <v>77</v>
      </c>
    </row>
    <row r="6" spans="1:24">
      <c r="A6">
        <v>2002</v>
      </c>
      <c r="B6" s="14">
        <v>46025</v>
      </c>
      <c r="C6">
        <v>2026</v>
      </c>
      <c r="D6">
        <v>1</v>
      </c>
      <c r="E6">
        <v>1</v>
      </c>
      <c r="F6" t="s">
        <v>77</v>
      </c>
      <c r="G6" t="s">
        <v>0</v>
      </c>
      <c r="H6" t="s">
        <v>1</v>
      </c>
      <c r="I6" t="s">
        <v>8</v>
      </c>
      <c r="J6" t="s">
        <v>16</v>
      </c>
      <c r="K6" t="s">
        <v>14</v>
      </c>
      <c r="L6" t="s">
        <v>15</v>
      </c>
      <c r="M6">
        <v>3</v>
      </c>
      <c r="N6">
        <v>36.53</v>
      </c>
      <c r="O6">
        <v>0.15</v>
      </c>
      <c r="P6">
        <v>13.67</v>
      </c>
      <c r="Q6">
        <v>93.151499999999999</v>
      </c>
      <c r="R6">
        <v>41.01</v>
      </c>
      <c r="S6">
        <v>52.141500000000001</v>
      </c>
      <c r="T6">
        <v>0.55974944042769037</v>
      </c>
      <c r="U6">
        <v>2026</v>
      </c>
      <c r="V6" t="s">
        <v>90</v>
      </c>
      <c r="W6">
        <v>1</v>
      </c>
      <c r="X6" t="s">
        <v>77</v>
      </c>
    </row>
    <row r="7" spans="1:24">
      <c r="A7">
        <v>2005</v>
      </c>
      <c r="B7" s="14">
        <v>46025</v>
      </c>
      <c r="C7">
        <v>2026</v>
      </c>
      <c r="D7">
        <v>1</v>
      </c>
      <c r="E7">
        <v>1</v>
      </c>
      <c r="F7" t="s">
        <v>77</v>
      </c>
      <c r="G7" t="s">
        <v>11</v>
      </c>
      <c r="H7" t="s">
        <v>18</v>
      </c>
      <c r="I7" t="s">
        <v>19</v>
      </c>
      <c r="J7" t="s">
        <v>13</v>
      </c>
      <c r="K7" t="s">
        <v>14</v>
      </c>
      <c r="L7" t="s">
        <v>15</v>
      </c>
      <c r="M7">
        <v>1</v>
      </c>
      <c r="N7">
        <v>35.340000000000003</v>
      </c>
      <c r="O7">
        <v>0</v>
      </c>
      <c r="P7">
        <v>13.37</v>
      </c>
      <c r="Q7">
        <v>35.340000000000003</v>
      </c>
      <c r="R7">
        <v>13.37</v>
      </c>
      <c r="S7">
        <v>21.970000000000006</v>
      </c>
      <c r="T7">
        <v>0.62167515563101317</v>
      </c>
      <c r="U7">
        <v>2026</v>
      </c>
      <c r="V7" t="s">
        <v>90</v>
      </c>
      <c r="W7">
        <v>1</v>
      </c>
      <c r="X7" t="s">
        <v>77</v>
      </c>
    </row>
    <row r="8" spans="1:24">
      <c r="A8">
        <v>2937</v>
      </c>
      <c r="B8" s="14">
        <v>46025</v>
      </c>
      <c r="C8">
        <v>2026</v>
      </c>
      <c r="D8">
        <v>1</v>
      </c>
      <c r="E8">
        <v>1</v>
      </c>
      <c r="F8" t="s">
        <v>77</v>
      </c>
      <c r="G8" t="s">
        <v>20</v>
      </c>
      <c r="H8" t="s">
        <v>21</v>
      </c>
      <c r="I8" t="s">
        <v>8</v>
      </c>
      <c r="J8" t="s">
        <v>3</v>
      </c>
      <c r="K8" t="s">
        <v>4</v>
      </c>
      <c r="L8" t="s">
        <v>22</v>
      </c>
      <c r="M8">
        <v>8</v>
      </c>
      <c r="N8">
        <v>49.6</v>
      </c>
      <c r="O8">
        <v>0.1</v>
      </c>
      <c r="P8">
        <v>23.05</v>
      </c>
      <c r="Q8">
        <v>357.12</v>
      </c>
      <c r="R8">
        <v>184.4</v>
      </c>
      <c r="S8">
        <v>172.72</v>
      </c>
      <c r="T8">
        <v>0.4836469534050179</v>
      </c>
      <c r="U8">
        <v>2026</v>
      </c>
      <c r="V8" t="s">
        <v>90</v>
      </c>
      <c r="W8">
        <v>1</v>
      </c>
      <c r="X8" t="s">
        <v>77</v>
      </c>
    </row>
    <row r="9" spans="1:24">
      <c r="A9">
        <v>3326</v>
      </c>
      <c r="B9" s="14">
        <v>46025</v>
      </c>
      <c r="C9">
        <v>2026</v>
      </c>
      <c r="D9">
        <v>1</v>
      </c>
      <c r="E9">
        <v>1</v>
      </c>
      <c r="F9" t="s">
        <v>77</v>
      </c>
      <c r="G9" t="s">
        <v>0</v>
      </c>
      <c r="H9" t="s">
        <v>1</v>
      </c>
      <c r="I9" t="s">
        <v>19</v>
      </c>
      <c r="J9" t="s">
        <v>13</v>
      </c>
      <c r="K9" t="s">
        <v>23</v>
      </c>
      <c r="L9" t="s">
        <v>24</v>
      </c>
      <c r="M9">
        <v>2</v>
      </c>
      <c r="N9">
        <v>347.51</v>
      </c>
      <c r="O9">
        <v>0</v>
      </c>
      <c r="P9">
        <v>190.16</v>
      </c>
      <c r="Q9">
        <v>695.02</v>
      </c>
      <c r="R9">
        <v>380.32</v>
      </c>
      <c r="S9">
        <v>314.7</v>
      </c>
      <c r="T9">
        <v>0.4527927253891974</v>
      </c>
      <c r="U9">
        <v>2026</v>
      </c>
      <c r="V9" t="s">
        <v>90</v>
      </c>
      <c r="W9">
        <v>1</v>
      </c>
      <c r="X9" t="s">
        <v>77</v>
      </c>
    </row>
    <row r="10" spans="1:24">
      <c r="A10">
        <v>3863</v>
      </c>
      <c r="B10" s="14">
        <v>46025</v>
      </c>
      <c r="C10">
        <v>2026</v>
      </c>
      <c r="D10">
        <v>1</v>
      </c>
      <c r="E10">
        <v>1</v>
      </c>
      <c r="F10" t="s">
        <v>77</v>
      </c>
      <c r="G10" t="s">
        <v>11</v>
      </c>
      <c r="H10" t="s">
        <v>25</v>
      </c>
      <c r="I10" t="s">
        <v>8</v>
      </c>
      <c r="J10" t="s">
        <v>3</v>
      </c>
      <c r="K10" t="s">
        <v>4</v>
      </c>
      <c r="L10" t="s">
        <v>26</v>
      </c>
      <c r="M10">
        <v>12</v>
      </c>
      <c r="N10">
        <v>41.22</v>
      </c>
      <c r="O10">
        <v>0.1</v>
      </c>
      <c r="P10">
        <v>16.64</v>
      </c>
      <c r="Q10">
        <v>445.17599999999999</v>
      </c>
      <c r="R10">
        <v>199.68</v>
      </c>
      <c r="S10">
        <v>245.49599999999998</v>
      </c>
      <c r="T10">
        <v>0.55145829963879456</v>
      </c>
      <c r="U10">
        <v>2026</v>
      </c>
      <c r="V10" t="s">
        <v>90</v>
      </c>
      <c r="W10">
        <v>1</v>
      </c>
      <c r="X10" t="s">
        <v>77</v>
      </c>
    </row>
    <row r="11" spans="1:24">
      <c r="A11">
        <v>4910</v>
      </c>
      <c r="B11" s="14">
        <v>46025</v>
      </c>
      <c r="C11">
        <v>2026</v>
      </c>
      <c r="D11">
        <v>1</v>
      </c>
      <c r="E11">
        <v>1</v>
      </c>
      <c r="F11" t="s">
        <v>77</v>
      </c>
      <c r="G11" t="s">
        <v>11</v>
      </c>
      <c r="H11" t="s">
        <v>18</v>
      </c>
      <c r="I11" t="s">
        <v>19</v>
      </c>
      <c r="J11" t="s">
        <v>16</v>
      </c>
      <c r="K11" t="s">
        <v>23</v>
      </c>
      <c r="L11" t="s">
        <v>24</v>
      </c>
      <c r="M11">
        <v>1</v>
      </c>
      <c r="N11">
        <v>332.18</v>
      </c>
      <c r="O11">
        <v>0</v>
      </c>
      <c r="P11">
        <v>195.33</v>
      </c>
      <c r="Q11">
        <v>332.18</v>
      </c>
      <c r="R11">
        <v>195.33</v>
      </c>
      <c r="S11">
        <v>136.85</v>
      </c>
      <c r="T11">
        <v>0.41197543500511768</v>
      </c>
      <c r="U11">
        <v>2026</v>
      </c>
      <c r="V11" t="s">
        <v>90</v>
      </c>
      <c r="W11">
        <v>1</v>
      </c>
      <c r="X11" t="s">
        <v>77</v>
      </c>
    </row>
    <row r="12" spans="1:24">
      <c r="A12">
        <v>5188</v>
      </c>
      <c r="B12" s="14">
        <v>46025</v>
      </c>
      <c r="C12">
        <v>2026</v>
      </c>
      <c r="D12">
        <v>1</v>
      </c>
      <c r="E12">
        <v>1</v>
      </c>
      <c r="F12" t="s">
        <v>77</v>
      </c>
      <c r="G12" t="s">
        <v>6</v>
      </c>
      <c r="H12" t="s">
        <v>27</v>
      </c>
      <c r="I12" t="s">
        <v>28</v>
      </c>
      <c r="J12" t="s">
        <v>3</v>
      </c>
      <c r="K12" t="s">
        <v>4</v>
      </c>
      <c r="L12" t="s">
        <v>22</v>
      </c>
      <c r="M12">
        <v>1</v>
      </c>
      <c r="N12">
        <v>49.71</v>
      </c>
      <c r="O12">
        <v>0</v>
      </c>
      <c r="P12">
        <v>23.15</v>
      </c>
      <c r="Q12">
        <v>49.71</v>
      </c>
      <c r="R12">
        <v>23.15</v>
      </c>
      <c r="S12">
        <v>26.560000000000002</v>
      </c>
      <c r="T12">
        <v>0.53429893381613358</v>
      </c>
      <c r="U12">
        <v>2026</v>
      </c>
      <c r="V12" t="s">
        <v>90</v>
      </c>
      <c r="W12">
        <v>1</v>
      </c>
      <c r="X12" t="s">
        <v>77</v>
      </c>
    </row>
    <row r="13" spans="1:24">
      <c r="A13">
        <v>845</v>
      </c>
      <c r="B13" s="14">
        <v>46026</v>
      </c>
      <c r="C13">
        <v>2026</v>
      </c>
      <c r="D13">
        <v>1</v>
      </c>
      <c r="E13">
        <v>1</v>
      </c>
      <c r="F13" t="s">
        <v>77</v>
      </c>
      <c r="G13" t="s">
        <v>11</v>
      </c>
      <c r="H13" t="s">
        <v>18</v>
      </c>
      <c r="I13" t="s">
        <v>2</v>
      </c>
      <c r="J13" t="s">
        <v>13</v>
      </c>
      <c r="K13" t="s">
        <v>23</v>
      </c>
      <c r="L13" t="s">
        <v>29</v>
      </c>
      <c r="M13">
        <v>2</v>
      </c>
      <c r="N13">
        <v>194.35</v>
      </c>
      <c r="O13">
        <v>0</v>
      </c>
      <c r="P13">
        <v>104.22</v>
      </c>
      <c r="Q13">
        <v>388.7</v>
      </c>
      <c r="R13">
        <v>208.44</v>
      </c>
      <c r="S13">
        <v>180.26</v>
      </c>
      <c r="T13">
        <v>0.46375096475430921</v>
      </c>
      <c r="U13">
        <v>2026</v>
      </c>
      <c r="V13" t="s">
        <v>90</v>
      </c>
      <c r="W13">
        <v>1</v>
      </c>
      <c r="X13" t="s">
        <v>77</v>
      </c>
    </row>
    <row r="14" spans="1:24">
      <c r="A14">
        <v>1077</v>
      </c>
      <c r="B14" s="14">
        <v>46026</v>
      </c>
      <c r="C14">
        <v>2026</v>
      </c>
      <c r="D14">
        <v>1</v>
      </c>
      <c r="E14">
        <v>1</v>
      </c>
      <c r="F14" t="s">
        <v>77</v>
      </c>
      <c r="G14" t="s">
        <v>6</v>
      </c>
      <c r="H14" t="s">
        <v>27</v>
      </c>
      <c r="I14" t="s">
        <v>2</v>
      </c>
      <c r="J14" t="s">
        <v>13</v>
      </c>
      <c r="K14" t="s">
        <v>4</v>
      </c>
      <c r="L14" t="s">
        <v>30</v>
      </c>
      <c r="M14">
        <v>3</v>
      </c>
      <c r="N14">
        <v>102.12</v>
      </c>
      <c r="O14">
        <v>0.1</v>
      </c>
      <c r="P14">
        <v>51.28</v>
      </c>
      <c r="Q14">
        <v>275.72400000000005</v>
      </c>
      <c r="R14">
        <v>153.84</v>
      </c>
      <c r="S14">
        <v>121.88400000000004</v>
      </c>
      <c r="T14">
        <v>0.44205074639857256</v>
      </c>
      <c r="U14">
        <v>2026</v>
      </c>
      <c r="V14" t="s">
        <v>90</v>
      </c>
      <c r="W14">
        <v>1</v>
      </c>
      <c r="X14" t="s">
        <v>77</v>
      </c>
    </row>
    <row r="15" spans="1:24">
      <c r="A15">
        <v>1237</v>
      </c>
      <c r="B15" s="14">
        <v>46026</v>
      </c>
      <c r="C15">
        <v>2026</v>
      </c>
      <c r="D15">
        <v>1</v>
      </c>
      <c r="E15">
        <v>1</v>
      </c>
      <c r="F15" t="s">
        <v>77</v>
      </c>
      <c r="G15" t="s">
        <v>20</v>
      </c>
      <c r="H15" t="s">
        <v>31</v>
      </c>
      <c r="I15" t="s">
        <v>19</v>
      </c>
      <c r="J15" t="s">
        <v>16</v>
      </c>
      <c r="K15" t="s">
        <v>14</v>
      </c>
      <c r="L15" t="s">
        <v>32</v>
      </c>
      <c r="M15">
        <v>1</v>
      </c>
      <c r="N15">
        <v>46.99</v>
      </c>
      <c r="O15">
        <v>0.05</v>
      </c>
      <c r="P15">
        <v>18.11</v>
      </c>
      <c r="Q15">
        <v>44.640500000000003</v>
      </c>
      <c r="R15">
        <v>18.11</v>
      </c>
      <c r="S15">
        <v>26.530500000000004</v>
      </c>
      <c r="T15">
        <v>0.59431457980981395</v>
      </c>
      <c r="U15">
        <v>2026</v>
      </c>
      <c r="V15" t="s">
        <v>90</v>
      </c>
      <c r="W15">
        <v>1</v>
      </c>
      <c r="X15" t="s">
        <v>77</v>
      </c>
    </row>
    <row r="16" spans="1:24">
      <c r="A16">
        <v>1908</v>
      </c>
      <c r="B16" s="14">
        <v>46026</v>
      </c>
      <c r="C16">
        <v>2026</v>
      </c>
      <c r="D16">
        <v>1</v>
      </c>
      <c r="E16">
        <v>1</v>
      </c>
      <c r="F16" t="s">
        <v>77</v>
      </c>
      <c r="G16" t="s">
        <v>20</v>
      </c>
      <c r="H16" t="s">
        <v>33</v>
      </c>
      <c r="I16" t="s">
        <v>2</v>
      </c>
      <c r="J16" t="s">
        <v>13</v>
      </c>
      <c r="K16" t="s">
        <v>34</v>
      </c>
      <c r="L16" t="s">
        <v>35</v>
      </c>
      <c r="M16">
        <v>1</v>
      </c>
      <c r="N16">
        <v>40</v>
      </c>
      <c r="O16">
        <v>0</v>
      </c>
      <c r="P16">
        <v>15.04</v>
      </c>
      <c r="Q16">
        <v>40</v>
      </c>
      <c r="R16">
        <v>15.04</v>
      </c>
      <c r="S16">
        <v>24.96</v>
      </c>
      <c r="T16">
        <v>0.624</v>
      </c>
      <c r="U16">
        <v>2026</v>
      </c>
      <c r="V16" t="s">
        <v>90</v>
      </c>
      <c r="W16">
        <v>1</v>
      </c>
      <c r="X16" t="s">
        <v>77</v>
      </c>
    </row>
    <row r="17" spans="1:24">
      <c r="A17">
        <v>2245</v>
      </c>
      <c r="B17" s="14">
        <v>46026</v>
      </c>
      <c r="C17">
        <v>2026</v>
      </c>
      <c r="D17">
        <v>1</v>
      </c>
      <c r="E17">
        <v>1</v>
      </c>
      <c r="F17" t="s">
        <v>77</v>
      </c>
      <c r="G17" t="s">
        <v>0</v>
      </c>
      <c r="H17" t="s">
        <v>36</v>
      </c>
      <c r="I17" t="s">
        <v>2</v>
      </c>
      <c r="J17" t="s">
        <v>13</v>
      </c>
      <c r="K17" t="s">
        <v>9</v>
      </c>
      <c r="L17" t="s">
        <v>37</v>
      </c>
      <c r="M17">
        <v>1</v>
      </c>
      <c r="N17">
        <v>153.38999999999999</v>
      </c>
      <c r="O17">
        <v>0</v>
      </c>
      <c r="P17">
        <v>78.59</v>
      </c>
      <c r="Q17">
        <v>153.38999999999999</v>
      </c>
      <c r="R17">
        <v>78.59</v>
      </c>
      <c r="S17">
        <v>74.799999999999983</v>
      </c>
      <c r="T17">
        <v>0.48764587000456344</v>
      </c>
      <c r="U17">
        <v>2026</v>
      </c>
      <c r="V17" t="s">
        <v>90</v>
      </c>
      <c r="W17">
        <v>1</v>
      </c>
      <c r="X17" t="s">
        <v>77</v>
      </c>
    </row>
    <row r="18" spans="1:24">
      <c r="A18">
        <v>2928</v>
      </c>
      <c r="B18" s="14">
        <v>46026</v>
      </c>
      <c r="C18">
        <v>2026</v>
      </c>
      <c r="D18">
        <v>1</v>
      </c>
      <c r="E18">
        <v>1</v>
      </c>
      <c r="F18" t="s">
        <v>77</v>
      </c>
      <c r="G18" t="s">
        <v>6</v>
      </c>
      <c r="H18" t="s">
        <v>27</v>
      </c>
      <c r="I18" t="s">
        <v>2</v>
      </c>
      <c r="J18" t="s">
        <v>3</v>
      </c>
      <c r="K18" t="s">
        <v>34</v>
      </c>
      <c r="L18" t="s">
        <v>38</v>
      </c>
      <c r="M18">
        <v>2</v>
      </c>
      <c r="N18">
        <v>124.97</v>
      </c>
      <c r="O18">
        <v>0.1</v>
      </c>
      <c r="P18">
        <v>67.36</v>
      </c>
      <c r="Q18">
        <v>224.946</v>
      </c>
      <c r="R18">
        <v>134.72</v>
      </c>
      <c r="S18">
        <v>90.225999999999999</v>
      </c>
      <c r="T18">
        <v>0.40110070861451191</v>
      </c>
      <c r="U18">
        <v>2026</v>
      </c>
      <c r="V18" t="s">
        <v>90</v>
      </c>
      <c r="W18">
        <v>1</v>
      </c>
      <c r="X18" t="s">
        <v>77</v>
      </c>
    </row>
    <row r="19" spans="1:24">
      <c r="A19">
        <v>4249</v>
      </c>
      <c r="B19" s="14">
        <v>46026</v>
      </c>
      <c r="C19">
        <v>2026</v>
      </c>
      <c r="D19">
        <v>1</v>
      </c>
      <c r="E19">
        <v>1</v>
      </c>
      <c r="F19" t="s">
        <v>77</v>
      </c>
      <c r="G19" t="s">
        <v>20</v>
      </c>
      <c r="H19" t="s">
        <v>21</v>
      </c>
      <c r="I19" t="s">
        <v>28</v>
      </c>
      <c r="J19" t="s">
        <v>13</v>
      </c>
      <c r="K19" t="s">
        <v>4</v>
      </c>
      <c r="L19" t="s">
        <v>30</v>
      </c>
      <c r="M19">
        <v>2</v>
      </c>
      <c r="N19">
        <v>100.12</v>
      </c>
      <c r="O19">
        <v>0.1</v>
      </c>
      <c r="P19">
        <v>49.67</v>
      </c>
      <c r="Q19">
        <v>180.21600000000001</v>
      </c>
      <c r="R19">
        <v>99.34</v>
      </c>
      <c r="S19">
        <v>80.876000000000005</v>
      </c>
      <c r="T19">
        <v>0.44877258401029874</v>
      </c>
      <c r="U19">
        <v>2026</v>
      </c>
      <c r="V19" t="s">
        <v>90</v>
      </c>
      <c r="W19">
        <v>1</v>
      </c>
      <c r="X19" t="s">
        <v>77</v>
      </c>
    </row>
    <row r="20" spans="1:24">
      <c r="A20">
        <v>1734</v>
      </c>
      <c r="B20" s="14">
        <v>46027</v>
      </c>
      <c r="C20">
        <v>2026</v>
      </c>
      <c r="D20">
        <v>1</v>
      </c>
      <c r="E20">
        <v>1</v>
      </c>
      <c r="F20" t="s">
        <v>77</v>
      </c>
      <c r="G20" t="s">
        <v>20</v>
      </c>
      <c r="H20" t="s">
        <v>33</v>
      </c>
      <c r="I20" t="s">
        <v>28</v>
      </c>
      <c r="J20" t="s">
        <v>3</v>
      </c>
      <c r="K20" t="s">
        <v>34</v>
      </c>
      <c r="L20" t="s">
        <v>35</v>
      </c>
      <c r="M20">
        <v>1</v>
      </c>
      <c r="N20">
        <v>40.6</v>
      </c>
      <c r="O20">
        <v>0.15</v>
      </c>
      <c r="P20">
        <v>14.61</v>
      </c>
      <c r="Q20">
        <v>34.51</v>
      </c>
      <c r="R20">
        <v>14.61</v>
      </c>
      <c r="S20">
        <v>19.899999999999999</v>
      </c>
      <c r="T20">
        <v>0.57664445088380178</v>
      </c>
      <c r="U20">
        <v>2026</v>
      </c>
      <c r="V20" t="s">
        <v>90</v>
      </c>
      <c r="W20">
        <v>1</v>
      </c>
      <c r="X20" t="s">
        <v>77</v>
      </c>
    </row>
    <row r="21" spans="1:24">
      <c r="A21">
        <v>2331</v>
      </c>
      <c r="B21" s="14">
        <v>46027</v>
      </c>
      <c r="C21">
        <v>2026</v>
      </c>
      <c r="D21">
        <v>1</v>
      </c>
      <c r="E21">
        <v>1</v>
      </c>
      <c r="F21" t="s">
        <v>77</v>
      </c>
      <c r="G21" t="s">
        <v>20</v>
      </c>
      <c r="H21" t="s">
        <v>33</v>
      </c>
      <c r="I21" t="s">
        <v>2</v>
      </c>
      <c r="J21" t="s">
        <v>13</v>
      </c>
      <c r="K21" t="s">
        <v>4</v>
      </c>
      <c r="L21" t="s">
        <v>30</v>
      </c>
      <c r="M21">
        <v>1</v>
      </c>
      <c r="N21">
        <v>104.23</v>
      </c>
      <c r="O21">
        <v>0.1</v>
      </c>
      <c r="P21">
        <v>51.6</v>
      </c>
      <c r="Q21">
        <v>93.807000000000002</v>
      </c>
      <c r="R21">
        <v>51.6</v>
      </c>
      <c r="S21">
        <v>42.207000000000001</v>
      </c>
      <c r="T21">
        <v>0.44993443986056475</v>
      </c>
      <c r="U21">
        <v>2026</v>
      </c>
      <c r="V21" t="s">
        <v>90</v>
      </c>
      <c r="W21">
        <v>1</v>
      </c>
      <c r="X21" t="s">
        <v>77</v>
      </c>
    </row>
    <row r="22" spans="1:24">
      <c r="A22">
        <v>2475</v>
      </c>
      <c r="B22" s="14">
        <v>46027</v>
      </c>
      <c r="C22">
        <v>2026</v>
      </c>
      <c r="D22">
        <v>1</v>
      </c>
      <c r="E22">
        <v>1</v>
      </c>
      <c r="F22" t="s">
        <v>77</v>
      </c>
      <c r="G22" t="s">
        <v>6</v>
      </c>
      <c r="H22" t="s">
        <v>7</v>
      </c>
      <c r="I22" t="s">
        <v>19</v>
      </c>
      <c r="J22" t="s">
        <v>3</v>
      </c>
      <c r="K22" t="s">
        <v>34</v>
      </c>
      <c r="L22" t="s">
        <v>38</v>
      </c>
      <c r="M22">
        <v>5</v>
      </c>
      <c r="N22">
        <v>122.87</v>
      </c>
      <c r="O22">
        <v>0.05</v>
      </c>
      <c r="P22">
        <v>69.67</v>
      </c>
      <c r="Q22">
        <v>583.63250000000005</v>
      </c>
      <c r="R22">
        <v>348.35</v>
      </c>
      <c r="S22">
        <v>235.28250000000003</v>
      </c>
      <c r="T22">
        <v>0.40313467807224584</v>
      </c>
      <c r="U22">
        <v>2026</v>
      </c>
      <c r="V22" t="s">
        <v>90</v>
      </c>
      <c r="W22">
        <v>1</v>
      </c>
      <c r="X22" t="s">
        <v>77</v>
      </c>
    </row>
    <row r="23" spans="1:24">
      <c r="A23">
        <v>1433</v>
      </c>
      <c r="B23" s="14">
        <v>46028</v>
      </c>
      <c r="C23">
        <v>2026</v>
      </c>
      <c r="D23">
        <v>1</v>
      </c>
      <c r="E23">
        <v>1</v>
      </c>
      <c r="F23" t="s">
        <v>77</v>
      </c>
      <c r="G23" t="s">
        <v>11</v>
      </c>
      <c r="H23" t="s">
        <v>39</v>
      </c>
      <c r="I23" t="s">
        <v>2</v>
      </c>
      <c r="J23" t="s">
        <v>13</v>
      </c>
      <c r="K23" t="s">
        <v>14</v>
      </c>
      <c r="L23" t="s">
        <v>15</v>
      </c>
      <c r="M23">
        <v>2</v>
      </c>
      <c r="N23">
        <v>36.619999999999997</v>
      </c>
      <c r="O23">
        <v>0.05</v>
      </c>
      <c r="P23">
        <v>13.87</v>
      </c>
      <c r="Q23">
        <v>69.577999999999989</v>
      </c>
      <c r="R23">
        <v>27.74</v>
      </c>
      <c r="S23">
        <v>41.837999999999994</v>
      </c>
      <c r="T23">
        <v>0.60131075914800658</v>
      </c>
      <c r="U23">
        <v>2026</v>
      </c>
      <c r="V23" t="s">
        <v>90</v>
      </c>
      <c r="W23">
        <v>1</v>
      </c>
      <c r="X23" t="s">
        <v>77</v>
      </c>
    </row>
    <row r="24" spans="1:24">
      <c r="A24">
        <v>3624</v>
      </c>
      <c r="B24" s="14">
        <v>46028</v>
      </c>
      <c r="C24">
        <v>2026</v>
      </c>
      <c r="D24">
        <v>1</v>
      </c>
      <c r="E24">
        <v>1</v>
      </c>
      <c r="F24" t="s">
        <v>77</v>
      </c>
      <c r="G24" t="s">
        <v>20</v>
      </c>
      <c r="H24" t="s">
        <v>31</v>
      </c>
      <c r="I24" t="s">
        <v>2</v>
      </c>
      <c r="J24" t="s">
        <v>13</v>
      </c>
      <c r="K24" t="s">
        <v>9</v>
      </c>
      <c r="L24" t="s">
        <v>10</v>
      </c>
      <c r="M24">
        <v>1</v>
      </c>
      <c r="N24">
        <v>93.4</v>
      </c>
      <c r="O24">
        <v>0</v>
      </c>
      <c r="P24">
        <v>46.11</v>
      </c>
      <c r="Q24">
        <v>93.4</v>
      </c>
      <c r="R24">
        <v>46.11</v>
      </c>
      <c r="S24">
        <v>47.290000000000006</v>
      </c>
      <c r="T24">
        <v>0.50631691648822275</v>
      </c>
      <c r="U24">
        <v>2026</v>
      </c>
      <c r="V24" t="s">
        <v>90</v>
      </c>
      <c r="W24">
        <v>1</v>
      </c>
      <c r="X24" t="s">
        <v>77</v>
      </c>
    </row>
    <row r="25" spans="1:24">
      <c r="A25">
        <v>4680</v>
      </c>
      <c r="B25" s="14">
        <v>46028</v>
      </c>
      <c r="C25">
        <v>2026</v>
      </c>
      <c r="D25">
        <v>1</v>
      </c>
      <c r="E25">
        <v>1</v>
      </c>
      <c r="F25" t="s">
        <v>77</v>
      </c>
      <c r="G25" t="s">
        <v>6</v>
      </c>
      <c r="H25" t="s">
        <v>7</v>
      </c>
      <c r="I25" t="s">
        <v>28</v>
      </c>
      <c r="J25" t="s">
        <v>13</v>
      </c>
      <c r="K25" t="s">
        <v>23</v>
      </c>
      <c r="L25" t="s">
        <v>40</v>
      </c>
      <c r="M25">
        <v>2</v>
      </c>
      <c r="N25">
        <v>81.260000000000005</v>
      </c>
      <c r="O25">
        <v>0</v>
      </c>
      <c r="P25">
        <v>39.119999999999997</v>
      </c>
      <c r="Q25">
        <v>162.52000000000001</v>
      </c>
      <c r="R25">
        <v>78.239999999999995</v>
      </c>
      <c r="S25">
        <v>84.280000000000015</v>
      </c>
      <c r="T25">
        <v>0.51858232832882112</v>
      </c>
      <c r="U25">
        <v>2026</v>
      </c>
      <c r="V25" t="s">
        <v>90</v>
      </c>
      <c r="W25">
        <v>1</v>
      </c>
      <c r="X25" t="s">
        <v>77</v>
      </c>
    </row>
    <row r="26" spans="1:24">
      <c r="A26">
        <v>4803</v>
      </c>
      <c r="B26" s="14">
        <v>46028</v>
      </c>
      <c r="C26">
        <v>2026</v>
      </c>
      <c r="D26">
        <v>1</v>
      </c>
      <c r="E26">
        <v>1</v>
      </c>
      <c r="F26" t="s">
        <v>77</v>
      </c>
      <c r="G26" t="s">
        <v>6</v>
      </c>
      <c r="H26" t="s">
        <v>41</v>
      </c>
      <c r="I26" t="s">
        <v>28</v>
      </c>
      <c r="J26" t="s">
        <v>13</v>
      </c>
      <c r="K26" t="s">
        <v>34</v>
      </c>
      <c r="L26" t="s">
        <v>42</v>
      </c>
      <c r="M26">
        <v>2</v>
      </c>
      <c r="N26">
        <v>35.78</v>
      </c>
      <c r="O26">
        <v>0</v>
      </c>
      <c r="P26">
        <v>13.84</v>
      </c>
      <c r="Q26">
        <v>71.56</v>
      </c>
      <c r="R26">
        <v>27.68</v>
      </c>
      <c r="S26">
        <v>43.88</v>
      </c>
      <c r="T26">
        <v>0.61319172722191173</v>
      </c>
      <c r="U26">
        <v>2026</v>
      </c>
      <c r="V26" t="s">
        <v>90</v>
      </c>
      <c r="W26">
        <v>1</v>
      </c>
      <c r="X26" t="s">
        <v>77</v>
      </c>
    </row>
    <row r="27" spans="1:24">
      <c r="A27">
        <v>248</v>
      </c>
      <c r="B27" s="14">
        <v>46029</v>
      </c>
      <c r="C27">
        <v>2026</v>
      </c>
      <c r="D27">
        <v>1</v>
      </c>
      <c r="E27">
        <v>1</v>
      </c>
      <c r="F27" t="s">
        <v>77</v>
      </c>
      <c r="G27" t="s">
        <v>6</v>
      </c>
      <c r="H27" t="s">
        <v>43</v>
      </c>
      <c r="I27" t="s">
        <v>28</v>
      </c>
      <c r="J27" t="s">
        <v>13</v>
      </c>
      <c r="K27" t="s">
        <v>4</v>
      </c>
      <c r="L27" t="s">
        <v>5</v>
      </c>
      <c r="M27">
        <v>3</v>
      </c>
      <c r="N27">
        <v>81.64</v>
      </c>
      <c r="O27">
        <v>0</v>
      </c>
      <c r="P27">
        <v>43.84</v>
      </c>
      <c r="Q27">
        <v>244.92000000000002</v>
      </c>
      <c r="R27">
        <v>131.52000000000001</v>
      </c>
      <c r="S27">
        <v>113.4</v>
      </c>
      <c r="T27">
        <v>0.46300832925036745</v>
      </c>
      <c r="U27">
        <v>2026</v>
      </c>
      <c r="V27" t="s">
        <v>90</v>
      </c>
      <c r="W27">
        <v>1</v>
      </c>
      <c r="X27" t="s">
        <v>77</v>
      </c>
    </row>
    <row r="28" spans="1:24">
      <c r="A28">
        <v>1118</v>
      </c>
      <c r="B28" s="14">
        <v>46029</v>
      </c>
      <c r="C28">
        <v>2026</v>
      </c>
      <c r="D28">
        <v>1</v>
      </c>
      <c r="E28">
        <v>1</v>
      </c>
      <c r="F28" t="s">
        <v>77</v>
      </c>
      <c r="G28" t="s">
        <v>6</v>
      </c>
      <c r="H28" t="s">
        <v>43</v>
      </c>
      <c r="I28" t="s">
        <v>2</v>
      </c>
      <c r="J28" t="s">
        <v>3</v>
      </c>
      <c r="K28" t="s">
        <v>14</v>
      </c>
      <c r="L28" t="s">
        <v>44</v>
      </c>
      <c r="M28">
        <v>2</v>
      </c>
      <c r="N28">
        <v>131.63999999999999</v>
      </c>
      <c r="O28">
        <v>0.05</v>
      </c>
      <c r="P28">
        <v>69.02</v>
      </c>
      <c r="Q28">
        <v>250.11599999999996</v>
      </c>
      <c r="R28">
        <v>138.04</v>
      </c>
      <c r="S28">
        <v>112.07599999999996</v>
      </c>
      <c r="T28">
        <v>0.44809608341729429</v>
      </c>
      <c r="U28">
        <v>2026</v>
      </c>
      <c r="V28" t="s">
        <v>90</v>
      </c>
      <c r="W28">
        <v>1</v>
      </c>
      <c r="X28" t="s">
        <v>77</v>
      </c>
    </row>
    <row r="29" spans="1:24">
      <c r="A29">
        <v>3023</v>
      </c>
      <c r="B29" s="14">
        <v>46029</v>
      </c>
      <c r="C29">
        <v>2026</v>
      </c>
      <c r="D29">
        <v>1</v>
      </c>
      <c r="E29">
        <v>1</v>
      </c>
      <c r="F29" t="s">
        <v>77</v>
      </c>
      <c r="G29" t="s">
        <v>11</v>
      </c>
      <c r="H29" t="s">
        <v>18</v>
      </c>
      <c r="I29" t="s">
        <v>28</v>
      </c>
      <c r="J29" t="s">
        <v>13</v>
      </c>
      <c r="K29" t="s">
        <v>9</v>
      </c>
      <c r="L29" t="s">
        <v>37</v>
      </c>
      <c r="M29">
        <v>2</v>
      </c>
      <c r="N29">
        <v>155.35</v>
      </c>
      <c r="O29">
        <v>0</v>
      </c>
      <c r="P29">
        <v>80.790000000000006</v>
      </c>
      <c r="Q29">
        <v>310.7</v>
      </c>
      <c r="R29">
        <v>161.58000000000001</v>
      </c>
      <c r="S29">
        <v>149.11999999999998</v>
      </c>
      <c r="T29">
        <v>0.47994850337946565</v>
      </c>
      <c r="U29">
        <v>2026</v>
      </c>
      <c r="V29" t="s">
        <v>90</v>
      </c>
      <c r="W29">
        <v>1</v>
      </c>
      <c r="X29" t="s">
        <v>77</v>
      </c>
    </row>
    <row r="30" spans="1:24">
      <c r="A30">
        <v>3903</v>
      </c>
      <c r="B30" s="14">
        <v>46029</v>
      </c>
      <c r="C30">
        <v>2026</v>
      </c>
      <c r="D30">
        <v>1</v>
      </c>
      <c r="E30">
        <v>1</v>
      </c>
      <c r="F30" t="s">
        <v>77</v>
      </c>
      <c r="G30" t="s">
        <v>20</v>
      </c>
      <c r="H30" t="s">
        <v>33</v>
      </c>
      <c r="I30" t="s">
        <v>2</v>
      </c>
      <c r="J30" t="s">
        <v>3</v>
      </c>
      <c r="K30" t="s">
        <v>34</v>
      </c>
      <c r="L30" t="s">
        <v>45</v>
      </c>
      <c r="M30">
        <v>2</v>
      </c>
      <c r="N30">
        <v>51.56</v>
      </c>
      <c r="O30">
        <v>0.05</v>
      </c>
      <c r="P30">
        <v>22.26</v>
      </c>
      <c r="Q30">
        <v>97.963999999999999</v>
      </c>
      <c r="R30">
        <v>44.52</v>
      </c>
      <c r="S30">
        <v>53.443999999999996</v>
      </c>
      <c r="T30">
        <v>0.54554734392225712</v>
      </c>
      <c r="U30">
        <v>2026</v>
      </c>
      <c r="V30" t="s">
        <v>90</v>
      </c>
      <c r="W30">
        <v>1</v>
      </c>
      <c r="X30" t="s">
        <v>77</v>
      </c>
    </row>
    <row r="31" spans="1:24">
      <c r="A31">
        <v>62</v>
      </c>
      <c r="B31" s="14">
        <v>46030</v>
      </c>
      <c r="C31">
        <v>2026</v>
      </c>
      <c r="D31">
        <v>1</v>
      </c>
      <c r="E31">
        <v>1</v>
      </c>
      <c r="F31" t="s">
        <v>77</v>
      </c>
      <c r="G31" t="s">
        <v>6</v>
      </c>
      <c r="H31" t="s">
        <v>43</v>
      </c>
      <c r="I31" t="s">
        <v>2</v>
      </c>
      <c r="J31" t="s">
        <v>13</v>
      </c>
      <c r="K31" t="s">
        <v>4</v>
      </c>
      <c r="L31" t="s">
        <v>22</v>
      </c>
      <c r="M31">
        <v>2</v>
      </c>
      <c r="N31">
        <v>51.63</v>
      </c>
      <c r="O31">
        <v>0</v>
      </c>
      <c r="P31">
        <v>22.54</v>
      </c>
      <c r="Q31">
        <v>103.26</v>
      </c>
      <c r="R31">
        <v>45.08</v>
      </c>
      <c r="S31">
        <v>58.180000000000007</v>
      </c>
      <c r="T31">
        <v>0.5634321131125315</v>
      </c>
      <c r="U31">
        <v>2026</v>
      </c>
      <c r="V31" t="s">
        <v>90</v>
      </c>
      <c r="W31">
        <v>1</v>
      </c>
      <c r="X31" t="s">
        <v>77</v>
      </c>
    </row>
    <row r="32" spans="1:24">
      <c r="A32">
        <v>142</v>
      </c>
      <c r="B32" s="14">
        <v>46030</v>
      </c>
      <c r="C32">
        <v>2026</v>
      </c>
      <c r="D32">
        <v>1</v>
      </c>
      <c r="E32">
        <v>1</v>
      </c>
      <c r="F32" t="s">
        <v>77</v>
      </c>
      <c r="G32" t="s">
        <v>0</v>
      </c>
      <c r="H32" t="s">
        <v>36</v>
      </c>
      <c r="I32" t="s">
        <v>8</v>
      </c>
      <c r="J32" t="s">
        <v>16</v>
      </c>
      <c r="K32" t="s">
        <v>23</v>
      </c>
      <c r="L32" t="s">
        <v>24</v>
      </c>
      <c r="M32">
        <v>5</v>
      </c>
      <c r="N32">
        <v>344.88</v>
      </c>
      <c r="O32">
        <v>0.15</v>
      </c>
      <c r="P32">
        <v>190.66</v>
      </c>
      <c r="Q32">
        <v>1465.74</v>
      </c>
      <c r="R32">
        <v>953.3</v>
      </c>
      <c r="S32">
        <v>512.44000000000005</v>
      </c>
      <c r="T32">
        <v>0.34961180018284282</v>
      </c>
      <c r="U32">
        <v>2026</v>
      </c>
      <c r="V32" t="s">
        <v>90</v>
      </c>
      <c r="W32">
        <v>1</v>
      </c>
      <c r="X32" t="s">
        <v>77</v>
      </c>
    </row>
    <row r="33" spans="1:24">
      <c r="A33">
        <v>450</v>
      </c>
      <c r="B33" s="14">
        <v>46030</v>
      </c>
      <c r="C33">
        <v>2026</v>
      </c>
      <c r="D33">
        <v>1</v>
      </c>
      <c r="E33">
        <v>1</v>
      </c>
      <c r="F33" t="s">
        <v>77</v>
      </c>
      <c r="G33" t="s">
        <v>11</v>
      </c>
      <c r="H33" t="s">
        <v>18</v>
      </c>
      <c r="I33" t="s">
        <v>19</v>
      </c>
      <c r="J33" t="s">
        <v>13</v>
      </c>
      <c r="K33" t="s">
        <v>9</v>
      </c>
      <c r="L33" t="s">
        <v>10</v>
      </c>
      <c r="M33">
        <v>2</v>
      </c>
      <c r="N33">
        <v>94.06</v>
      </c>
      <c r="O33">
        <v>0.15</v>
      </c>
      <c r="P33">
        <v>46.33</v>
      </c>
      <c r="Q33">
        <v>159.90199999999999</v>
      </c>
      <c r="R33">
        <v>92.66</v>
      </c>
      <c r="S33">
        <v>67.24199999999999</v>
      </c>
      <c r="T33">
        <v>0.42052006854198193</v>
      </c>
      <c r="U33">
        <v>2026</v>
      </c>
      <c r="V33" t="s">
        <v>90</v>
      </c>
      <c r="W33">
        <v>1</v>
      </c>
      <c r="X33" t="s">
        <v>77</v>
      </c>
    </row>
    <row r="34" spans="1:24">
      <c r="A34">
        <v>4397</v>
      </c>
      <c r="B34" s="14">
        <v>46030</v>
      </c>
      <c r="C34">
        <v>2026</v>
      </c>
      <c r="D34">
        <v>1</v>
      </c>
      <c r="E34">
        <v>1</v>
      </c>
      <c r="F34" t="s">
        <v>77</v>
      </c>
      <c r="G34" t="s">
        <v>0</v>
      </c>
      <c r="H34" t="s">
        <v>1</v>
      </c>
      <c r="I34" t="s">
        <v>2</v>
      </c>
      <c r="J34" t="s">
        <v>16</v>
      </c>
      <c r="K34" t="s">
        <v>9</v>
      </c>
      <c r="L34" t="s">
        <v>46</v>
      </c>
      <c r="M34">
        <v>1</v>
      </c>
      <c r="N34">
        <v>72.38</v>
      </c>
      <c r="O34">
        <v>0</v>
      </c>
      <c r="P34">
        <v>31.65</v>
      </c>
      <c r="Q34">
        <v>72.38</v>
      </c>
      <c r="R34">
        <v>31.65</v>
      </c>
      <c r="S34">
        <v>40.729999999999997</v>
      </c>
      <c r="T34">
        <v>0.56272450953302011</v>
      </c>
      <c r="U34">
        <v>2026</v>
      </c>
      <c r="V34" t="s">
        <v>90</v>
      </c>
      <c r="W34">
        <v>1</v>
      </c>
      <c r="X34" t="s">
        <v>77</v>
      </c>
    </row>
    <row r="35" spans="1:24">
      <c r="A35">
        <v>4798</v>
      </c>
      <c r="B35" s="14">
        <v>46030</v>
      </c>
      <c r="C35">
        <v>2026</v>
      </c>
      <c r="D35">
        <v>1</v>
      </c>
      <c r="E35">
        <v>1</v>
      </c>
      <c r="F35" t="s">
        <v>77</v>
      </c>
      <c r="G35" t="s">
        <v>6</v>
      </c>
      <c r="H35" t="s">
        <v>27</v>
      </c>
      <c r="I35" t="s">
        <v>2</v>
      </c>
      <c r="J35" t="s">
        <v>13</v>
      </c>
      <c r="K35" t="s">
        <v>9</v>
      </c>
      <c r="L35" t="s">
        <v>37</v>
      </c>
      <c r="M35">
        <v>1</v>
      </c>
      <c r="N35">
        <v>153.69</v>
      </c>
      <c r="O35">
        <v>0</v>
      </c>
      <c r="P35">
        <v>77.47</v>
      </c>
      <c r="Q35">
        <v>153.69</v>
      </c>
      <c r="R35">
        <v>77.47</v>
      </c>
      <c r="S35">
        <v>76.22</v>
      </c>
      <c r="T35">
        <v>0.49593337237295854</v>
      </c>
      <c r="U35">
        <v>2026</v>
      </c>
      <c r="V35" t="s">
        <v>90</v>
      </c>
      <c r="W35">
        <v>1</v>
      </c>
      <c r="X35" t="s">
        <v>77</v>
      </c>
    </row>
    <row r="36" spans="1:24">
      <c r="A36">
        <v>136</v>
      </c>
      <c r="B36" s="14">
        <v>46031</v>
      </c>
      <c r="C36">
        <v>2026</v>
      </c>
      <c r="D36">
        <v>1</v>
      </c>
      <c r="E36">
        <v>1</v>
      </c>
      <c r="F36" t="s">
        <v>77</v>
      </c>
      <c r="G36" t="s">
        <v>20</v>
      </c>
      <c r="H36" t="s">
        <v>47</v>
      </c>
      <c r="I36" t="s">
        <v>8</v>
      </c>
      <c r="J36" t="s">
        <v>16</v>
      </c>
      <c r="K36" t="s">
        <v>14</v>
      </c>
      <c r="L36" t="s">
        <v>48</v>
      </c>
      <c r="M36">
        <v>15</v>
      </c>
      <c r="N36">
        <v>168.62</v>
      </c>
      <c r="O36">
        <v>0.05</v>
      </c>
      <c r="P36">
        <v>86.09</v>
      </c>
      <c r="Q36">
        <v>2402.835</v>
      </c>
      <c r="R36">
        <v>1291.3500000000001</v>
      </c>
      <c r="S36">
        <v>1111.4849999999999</v>
      </c>
      <c r="T36">
        <v>0.46257233642759488</v>
      </c>
      <c r="U36">
        <v>2026</v>
      </c>
      <c r="V36" t="s">
        <v>90</v>
      </c>
      <c r="W36">
        <v>1</v>
      </c>
      <c r="X36" t="s">
        <v>77</v>
      </c>
    </row>
    <row r="37" spans="1:24">
      <c r="A37">
        <v>2782</v>
      </c>
      <c r="B37" s="14">
        <v>46031</v>
      </c>
      <c r="C37">
        <v>2026</v>
      </c>
      <c r="D37">
        <v>1</v>
      </c>
      <c r="E37">
        <v>1</v>
      </c>
      <c r="F37" t="s">
        <v>77</v>
      </c>
      <c r="G37" t="s">
        <v>20</v>
      </c>
      <c r="H37" t="s">
        <v>21</v>
      </c>
      <c r="I37" t="s">
        <v>2</v>
      </c>
      <c r="J37" t="s">
        <v>13</v>
      </c>
      <c r="K37" t="s">
        <v>9</v>
      </c>
      <c r="L37" t="s">
        <v>37</v>
      </c>
      <c r="M37">
        <v>1</v>
      </c>
      <c r="N37">
        <v>152.75</v>
      </c>
      <c r="O37">
        <v>0.05</v>
      </c>
      <c r="P37">
        <v>79.88</v>
      </c>
      <c r="Q37">
        <v>145.11249999999998</v>
      </c>
      <c r="R37">
        <v>79.88</v>
      </c>
      <c r="S37">
        <v>65.232499999999987</v>
      </c>
      <c r="T37">
        <v>0.44953053665259707</v>
      </c>
      <c r="U37">
        <v>2026</v>
      </c>
      <c r="V37" t="s">
        <v>90</v>
      </c>
      <c r="W37">
        <v>1</v>
      </c>
      <c r="X37" t="s">
        <v>77</v>
      </c>
    </row>
    <row r="38" spans="1:24">
      <c r="A38">
        <v>4704</v>
      </c>
      <c r="B38" s="14">
        <v>46031</v>
      </c>
      <c r="C38">
        <v>2026</v>
      </c>
      <c r="D38">
        <v>1</v>
      </c>
      <c r="E38">
        <v>1</v>
      </c>
      <c r="F38" t="s">
        <v>77</v>
      </c>
      <c r="G38" t="s">
        <v>6</v>
      </c>
      <c r="H38" t="s">
        <v>49</v>
      </c>
      <c r="I38" t="s">
        <v>28</v>
      </c>
      <c r="J38" t="s">
        <v>13</v>
      </c>
      <c r="K38" t="s">
        <v>34</v>
      </c>
      <c r="L38" t="s">
        <v>42</v>
      </c>
      <c r="M38">
        <v>2</v>
      </c>
      <c r="N38">
        <v>36.72</v>
      </c>
      <c r="O38">
        <v>0.05</v>
      </c>
      <c r="P38">
        <v>14.15</v>
      </c>
      <c r="Q38">
        <v>69.768000000000001</v>
      </c>
      <c r="R38">
        <v>28.3</v>
      </c>
      <c r="S38">
        <v>41.468000000000004</v>
      </c>
      <c r="T38">
        <v>0.59436991170737308</v>
      </c>
      <c r="U38">
        <v>2026</v>
      </c>
      <c r="V38" t="s">
        <v>90</v>
      </c>
      <c r="W38">
        <v>1</v>
      </c>
      <c r="X38" t="s">
        <v>77</v>
      </c>
    </row>
    <row r="39" spans="1:24">
      <c r="A39">
        <v>69</v>
      </c>
      <c r="B39" s="14">
        <v>46032</v>
      </c>
      <c r="C39">
        <v>2026</v>
      </c>
      <c r="D39">
        <v>1</v>
      </c>
      <c r="E39">
        <v>1</v>
      </c>
      <c r="F39" t="s">
        <v>77</v>
      </c>
      <c r="G39" t="s">
        <v>0</v>
      </c>
      <c r="H39" t="s">
        <v>50</v>
      </c>
      <c r="I39" t="s">
        <v>2</v>
      </c>
      <c r="J39" t="s">
        <v>3</v>
      </c>
      <c r="K39" t="s">
        <v>9</v>
      </c>
      <c r="L39" t="s">
        <v>17</v>
      </c>
      <c r="M39">
        <v>6</v>
      </c>
      <c r="N39">
        <v>141.31</v>
      </c>
      <c r="O39">
        <v>0.05</v>
      </c>
      <c r="P39">
        <v>79.349999999999994</v>
      </c>
      <c r="Q39">
        <v>805.46699999999998</v>
      </c>
      <c r="R39">
        <v>476.09999999999997</v>
      </c>
      <c r="S39">
        <v>329.36700000000002</v>
      </c>
      <c r="T39">
        <v>0.4089143316858419</v>
      </c>
      <c r="U39">
        <v>2026</v>
      </c>
      <c r="V39" t="s">
        <v>90</v>
      </c>
      <c r="W39">
        <v>1</v>
      </c>
      <c r="X39" t="s">
        <v>77</v>
      </c>
    </row>
    <row r="40" spans="1:24">
      <c r="A40">
        <v>490</v>
      </c>
      <c r="B40" s="14">
        <v>46032</v>
      </c>
      <c r="C40">
        <v>2026</v>
      </c>
      <c r="D40">
        <v>1</v>
      </c>
      <c r="E40">
        <v>1</v>
      </c>
      <c r="F40" t="s">
        <v>77</v>
      </c>
      <c r="G40" t="s">
        <v>11</v>
      </c>
      <c r="H40" t="s">
        <v>39</v>
      </c>
      <c r="I40" t="s">
        <v>2</v>
      </c>
      <c r="J40" t="s">
        <v>16</v>
      </c>
      <c r="K40" t="s">
        <v>23</v>
      </c>
      <c r="L40" t="s">
        <v>51</v>
      </c>
      <c r="M40">
        <v>2</v>
      </c>
      <c r="N40">
        <v>121.23</v>
      </c>
      <c r="O40">
        <v>0</v>
      </c>
      <c r="P40">
        <v>59.66</v>
      </c>
      <c r="Q40">
        <v>242.46</v>
      </c>
      <c r="R40">
        <v>119.32</v>
      </c>
      <c r="S40">
        <v>123.14000000000001</v>
      </c>
      <c r="T40">
        <v>0.50787758805576178</v>
      </c>
      <c r="U40">
        <v>2026</v>
      </c>
      <c r="V40" t="s">
        <v>90</v>
      </c>
      <c r="W40">
        <v>1</v>
      </c>
      <c r="X40" t="s">
        <v>77</v>
      </c>
    </row>
    <row r="41" spans="1:24">
      <c r="A41">
        <v>3685</v>
      </c>
      <c r="B41" s="14">
        <v>46032</v>
      </c>
      <c r="C41">
        <v>2026</v>
      </c>
      <c r="D41">
        <v>1</v>
      </c>
      <c r="E41">
        <v>1</v>
      </c>
      <c r="F41" t="s">
        <v>77</v>
      </c>
      <c r="G41" t="s">
        <v>20</v>
      </c>
      <c r="H41" t="s">
        <v>33</v>
      </c>
      <c r="I41" t="s">
        <v>2</v>
      </c>
      <c r="J41" t="s">
        <v>13</v>
      </c>
      <c r="K41" t="s">
        <v>14</v>
      </c>
      <c r="L41" t="s">
        <v>48</v>
      </c>
      <c r="M41">
        <v>3</v>
      </c>
      <c r="N41">
        <v>161.58000000000001</v>
      </c>
      <c r="O41">
        <v>0</v>
      </c>
      <c r="P41">
        <v>85.58</v>
      </c>
      <c r="Q41">
        <v>484.74</v>
      </c>
      <c r="R41">
        <v>256.74</v>
      </c>
      <c r="S41">
        <v>228</v>
      </c>
      <c r="T41">
        <v>0.47035524198539425</v>
      </c>
      <c r="U41">
        <v>2026</v>
      </c>
      <c r="V41" t="s">
        <v>90</v>
      </c>
      <c r="W41">
        <v>1</v>
      </c>
      <c r="X41" t="s">
        <v>77</v>
      </c>
    </row>
    <row r="42" spans="1:24">
      <c r="A42">
        <v>3796</v>
      </c>
      <c r="B42" s="14">
        <v>46032</v>
      </c>
      <c r="C42">
        <v>2026</v>
      </c>
      <c r="D42">
        <v>1</v>
      </c>
      <c r="E42">
        <v>1</v>
      </c>
      <c r="F42" t="s">
        <v>77</v>
      </c>
      <c r="G42" t="s">
        <v>20</v>
      </c>
      <c r="H42" t="s">
        <v>33</v>
      </c>
      <c r="I42" t="s">
        <v>19</v>
      </c>
      <c r="J42" t="s">
        <v>3</v>
      </c>
      <c r="K42" t="s">
        <v>14</v>
      </c>
      <c r="L42" t="s">
        <v>48</v>
      </c>
      <c r="M42">
        <v>2</v>
      </c>
      <c r="N42">
        <v>166.84</v>
      </c>
      <c r="O42">
        <v>0</v>
      </c>
      <c r="P42">
        <v>88.67</v>
      </c>
      <c r="Q42">
        <v>333.68</v>
      </c>
      <c r="R42">
        <v>177.34</v>
      </c>
      <c r="S42">
        <v>156.34</v>
      </c>
      <c r="T42">
        <v>0.4685327259649964</v>
      </c>
      <c r="U42">
        <v>2026</v>
      </c>
      <c r="V42" t="s">
        <v>90</v>
      </c>
      <c r="W42">
        <v>1</v>
      </c>
      <c r="X42" t="s">
        <v>77</v>
      </c>
    </row>
    <row r="43" spans="1:24">
      <c r="A43">
        <v>387</v>
      </c>
      <c r="B43" s="14">
        <v>46033</v>
      </c>
      <c r="C43">
        <v>2026</v>
      </c>
      <c r="D43">
        <v>1</v>
      </c>
      <c r="E43">
        <v>1</v>
      </c>
      <c r="F43" t="s">
        <v>77</v>
      </c>
      <c r="G43" t="s">
        <v>11</v>
      </c>
      <c r="H43" t="s">
        <v>25</v>
      </c>
      <c r="I43" t="s">
        <v>2</v>
      </c>
      <c r="J43" t="s">
        <v>3</v>
      </c>
      <c r="K43" t="s">
        <v>9</v>
      </c>
      <c r="L43" t="s">
        <v>37</v>
      </c>
      <c r="M43">
        <v>1</v>
      </c>
      <c r="N43">
        <v>150.96</v>
      </c>
      <c r="O43">
        <v>0</v>
      </c>
      <c r="P43">
        <v>77.5</v>
      </c>
      <c r="Q43">
        <v>150.96</v>
      </c>
      <c r="R43">
        <v>77.5</v>
      </c>
      <c r="S43">
        <v>73.460000000000008</v>
      </c>
      <c r="T43">
        <v>0.48661897191308956</v>
      </c>
      <c r="U43">
        <v>2026</v>
      </c>
      <c r="V43" t="s">
        <v>90</v>
      </c>
      <c r="W43">
        <v>1</v>
      </c>
      <c r="X43" t="s">
        <v>77</v>
      </c>
    </row>
    <row r="44" spans="1:24">
      <c r="A44">
        <v>2796</v>
      </c>
      <c r="B44" s="14">
        <v>46033</v>
      </c>
      <c r="C44">
        <v>2026</v>
      </c>
      <c r="D44">
        <v>1</v>
      </c>
      <c r="E44">
        <v>1</v>
      </c>
      <c r="F44" t="s">
        <v>77</v>
      </c>
      <c r="G44" t="s">
        <v>20</v>
      </c>
      <c r="H44" t="s">
        <v>31</v>
      </c>
      <c r="I44" t="s">
        <v>19</v>
      </c>
      <c r="J44" t="s">
        <v>3</v>
      </c>
      <c r="K44" t="s">
        <v>14</v>
      </c>
      <c r="L44" t="s">
        <v>15</v>
      </c>
      <c r="M44">
        <v>3</v>
      </c>
      <c r="N44">
        <v>36.33</v>
      </c>
      <c r="O44">
        <v>0.05</v>
      </c>
      <c r="P44">
        <v>13.27</v>
      </c>
      <c r="Q44">
        <v>103.54049999999999</v>
      </c>
      <c r="R44">
        <v>39.81</v>
      </c>
      <c r="S44">
        <v>63.730499999999992</v>
      </c>
      <c r="T44">
        <v>0.61551277036521934</v>
      </c>
      <c r="U44">
        <v>2026</v>
      </c>
      <c r="V44" t="s">
        <v>90</v>
      </c>
      <c r="W44">
        <v>1</v>
      </c>
      <c r="X44" t="s">
        <v>77</v>
      </c>
    </row>
    <row r="45" spans="1:24">
      <c r="A45">
        <v>3703</v>
      </c>
      <c r="B45" s="14">
        <v>46033</v>
      </c>
      <c r="C45">
        <v>2026</v>
      </c>
      <c r="D45">
        <v>1</v>
      </c>
      <c r="E45">
        <v>1</v>
      </c>
      <c r="F45" t="s">
        <v>77</v>
      </c>
      <c r="G45" t="s">
        <v>20</v>
      </c>
      <c r="H45" t="s">
        <v>33</v>
      </c>
      <c r="I45" t="s">
        <v>2</v>
      </c>
      <c r="J45" t="s">
        <v>3</v>
      </c>
      <c r="K45" t="s">
        <v>14</v>
      </c>
      <c r="L45" t="s">
        <v>15</v>
      </c>
      <c r="M45">
        <v>1</v>
      </c>
      <c r="N45">
        <v>35.340000000000003</v>
      </c>
      <c r="O45">
        <v>0.1</v>
      </c>
      <c r="P45">
        <v>13.36</v>
      </c>
      <c r="Q45">
        <v>31.806000000000004</v>
      </c>
      <c r="R45">
        <v>13.36</v>
      </c>
      <c r="S45">
        <v>18.446000000000005</v>
      </c>
      <c r="T45">
        <v>0.5799534678991386</v>
      </c>
      <c r="U45">
        <v>2026</v>
      </c>
      <c r="V45" t="s">
        <v>90</v>
      </c>
      <c r="W45">
        <v>1</v>
      </c>
      <c r="X45" t="s">
        <v>77</v>
      </c>
    </row>
    <row r="46" spans="1:24">
      <c r="A46">
        <v>4674</v>
      </c>
      <c r="B46" s="14">
        <v>46033</v>
      </c>
      <c r="C46">
        <v>2026</v>
      </c>
      <c r="D46">
        <v>1</v>
      </c>
      <c r="E46">
        <v>1</v>
      </c>
      <c r="F46" t="s">
        <v>77</v>
      </c>
      <c r="G46" t="s">
        <v>20</v>
      </c>
      <c r="H46" t="s">
        <v>33</v>
      </c>
      <c r="I46" t="s">
        <v>2</v>
      </c>
      <c r="J46" t="s">
        <v>3</v>
      </c>
      <c r="K46" t="s">
        <v>14</v>
      </c>
      <c r="L46" t="s">
        <v>32</v>
      </c>
      <c r="M46">
        <v>2</v>
      </c>
      <c r="N46">
        <v>46.27</v>
      </c>
      <c r="O46">
        <v>0</v>
      </c>
      <c r="P46">
        <v>18.23</v>
      </c>
      <c r="Q46">
        <v>92.54</v>
      </c>
      <c r="R46">
        <v>36.46</v>
      </c>
      <c r="S46">
        <v>56.080000000000005</v>
      </c>
      <c r="T46">
        <v>0.60600821266479366</v>
      </c>
      <c r="U46">
        <v>2026</v>
      </c>
      <c r="V46" t="s">
        <v>90</v>
      </c>
      <c r="W46">
        <v>1</v>
      </c>
      <c r="X46" t="s">
        <v>77</v>
      </c>
    </row>
    <row r="47" spans="1:24">
      <c r="A47">
        <v>4789</v>
      </c>
      <c r="B47" s="14">
        <v>46033</v>
      </c>
      <c r="C47">
        <v>2026</v>
      </c>
      <c r="D47">
        <v>1</v>
      </c>
      <c r="E47">
        <v>1</v>
      </c>
      <c r="F47" t="s">
        <v>77</v>
      </c>
      <c r="G47" t="s">
        <v>20</v>
      </c>
      <c r="H47" t="s">
        <v>31</v>
      </c>
      <c r="I47" t="s">
        <v>2</v>
      </c>
      <c r="J47" t="s">
        <v>3</v>
      </c>
      <c r="K47" t="s">
        <v>4</v>
      </c>
      <c r="L47" t="s">
        <v>5</v>
      </c>
      <c r="M47">
        <v>1</v>
      </c>
      <c r="N47">
        <v>79.930000000000007</v>
      </c>
      <c r="O47">
        <v>0.05</v>
      </c>
      <c r="P47">
        <v>43.73</v>
      </c>
      <c r="Q47">
        <v>75.933500000000009</v>
      </c>
      <c r="R47">
        <v>43.73</v>
      </c>
      <c r="S47">
        <v>32.203500000000012</v>
      </c>
      <c r="T47">
        <v>0.42410135184075554</v>
      </c>
      <c r="U47">
        <v>2026</v>
      </c>
      <c r="V47" t="s">
        <v>90</v>
      </c>
      <c r="W47">
        <v>1</v>
      </c>
      <c r="X47" t="s">
        <v>77</v>
      </c>
    </row>
    <row r="48" spans="1:24">
      <c r="A48">
        <v>804</v>
      </c>
      <c r="B48" s="14">
        <v>46034</v>
      </c>
      <c r="C48">
        <v>2026</v>
      </c>
      <c r="D48">
        <v>1</v>
      </c>
      <c r="E48">
        <v>1</v>
      </c>
      <c r="F48" t="s">
        <v>77</v>
      </c>
      <c r="G48" t="s">
        <v>6</v>
      </c>
      <c r="H48" t="s">
        <v>43</v>
      </c>
      <c r="I48" t="s">
        <v>19</v>
      </c>
      <c r="J48" t="s">
        <v>13</v>
      </c>
      <c r="K48" t="s">
        <v>9</v>
      </c>
      <c r="L48" t="s">
        <v>17</v>
      </c>
      <c r="M48">
        <v>1</v>
      </c>
      <c r="N48">
        <v>141.25</v>
      </c>
      <c r="O48">
        <v>0</v>
      </c>
      <c r="P48">
        <v>78.72</v>
      </c>
      <c r="Q48">
        <v>141.25</v>
      </c>
      <c r="R48">
        <v>78.72</v>
      </c>
      <c r="S48">
        <v>62.53</v>
      </c>
      <c r="T48">
        <v>0.44269026548672569</v>
      </c>
      <c r="U48">
        <v>2026</v>
      </c>
      <c r="V48" t="s">
        <v>90</v>
      </c>
      <c r="W48">
        <v>1</v>
      </c>
      <c r="X48" t="s">
        <v>77</v>
      </c>
    </row>
    <row r="49" spans="1:24">
      <c r="A49">
        <v>1780</v>
      </c>
      <c r="B49" s="14">
        <v>46034</v>
      </c>
      <c r="C49">
        <v>2026</v>
      </c>
      <c r="D49">
        <v>1</v>
      </c>
      <c r="E49">
        <v>1</v>
      </c>
      <c r="F49" t="s">
        <v>77</v>
      </c>
      <c r="G49" t="s">
        <v>20</v>
      </c>
      <c r="H49" t="s">
        <v>33</v>
      </c>
      <c r="I49" t="s">
        <v>2</v>
      </c>
      <c r="J49" t="s">
        <v>3</v>
      </c>
      <c r="K49" t="s">
        <v>4</v>
      </c>
      <c r="L49" t="s">
        <v>30</v>
      </c>
      <c r="M49">
        <v>2</v>
      </c>
      <c r="N49">
        <v>103.64</v>
      </c>
      <c r="O49">
        <v>0.1</v>
      </c>
      <c r="P49">
        <v>50.96</v>
      </c>
      <c r="Q49">
        <v>186.55199999999999</v>
      </c>
      <c r="R49">
        <v>101.92</v>
      </c>
      <c r="S49">
        <v>84.631999999999991</v>
      </c>
      <c r="T49">
        <v>0.45366439384193147</v>
      </c>
      <c r="U49">
        <v>2026</v>
      </c>
      <c r="V49" t="s">
        <v>90</v>
      </c>
      <c r="W49">
        <v>1</v>
      </c>
      <c r="X49" t="s">
        <v>77</v>
      </c>
    </row>
    <row r="50" spans="1:24">
      <c r="A50">
        <v>2844</v>
      </c>
      <c r="B50" s="14">
        <v>46034</v>
      </c>
      <c r="C50">
        <v>2026</v>
      </c>
      <c r="D50">
        <v>1</v>
      </c>
      <c r="E50">
        <v>1</v>
      </c>
      <c r="F50" t="s">
        <v>77</v>
      </c>
      <c r="G50" t="s">
        <v>0</v>
      </c>
      <c r="H50" t="s">
        <v>1</v>
      </c>
      <c r="I50" t="s">
        <v>2</v>
      </c>
      <c r="J50" t="s">
        <v>13</v>
      </c>
      <c r="K50" t="s">
        <v>14</v>
      </c>
      <c r="L50" t="s">
        <v>44</v>
      </c>
      <c r="M50">
        <v>1</v>
      </c>
      <c r="N50">
        <v>136.18</v>
      </c>
      <c r="O50">
        <v>0</v>
      </c>
      <c r="P50">
        <v>68.34</v>
      </c>
      <c r="Q50">
        <v>136.18</v>
      </c>
      <c r="R50">
        <v>68.34</v>
      </c>
      <c r="S50">
        <v>67.84</v>
      </c>
      <c r="T50">
        <v>0.498164194448524</v>
      </c>
      <c r="U50">
        <v>2026</v>
      </c>
      <c r="V50" t="s">
        <v>90</v>
      </c>
      <c r="W50">
        <v>1</v>
      </c>
      <c r="X50" t="s">
        <v>77</v>
      </c>
    </row>
    <row r="51" spans="1:24">
      <c r="A51">
        <v>3068</v>
      </c>
      <c r="B51" s="14">
        <v>46034</v>
      </c>
      <c r="C51">
        <v>2026</v>
      </c>
      <c r="D51">
        <v>1</v>
      </c>
      <c r="E51">
        <v>1</v>
      </c>
      <c r="F51" t="s">
        <v>77</v>
      </c>
      <c r="G51" t="s">
        <v>11</v>
      </c>
      <c r="H51" t="s">
        <v>12</v>
      </c>
      <c r="I51" t="s">
        <v>28</v>
      </c>
      <c r="J51" t="s">
        <v>13</v>
      </c>
      <c r="K51" t="s">
        <v>34</v>
      </c>
      <c r="L51" t="s">
        <v>42</v>
      </c>
      <c r="M51">
        <v>1</v>
      </c>
      <c r="N51">
        <v>36.43</v>
      </c>
      <c r="O51">
        <v>0</v>
      </c>
      <c r="P51">
        <v>14.33</v>
      </c>
      <c r="Q51">
        <v>36.43</v>
      </c>
      <c r="R51">
        <v>14.33</v>
      </c>
      <c r="S51">
        <v>22.1</v>
      </c>
      <c r="T51">
        <v>0.60664287674993145</v>
      </c>
      <c r="U51">
        <v>2026</v>
      </c>
      <c r="V51" t="s">
        <v>90</v>
      </c>
      <c r="W51">
        <v>1</v>
      </c>
      <c r="X51" t="s">
        <v>77</v>
      </c>
    </row>
    <row r="52" spans="1:24">
      <c r="A52">
        <v>3096</v>
      </c>
      <c r="B52" s="14">
        <v>46034</v>
      </c>
      <c r="C52">
        <v>2026</v>
      </c>
      <c r="D52">
        <v>1</v>
      </c>
      <c r="E52">
        <v>1</v>
      </c>
      <c r="F52" t="s">
        <v>77</v>
      </c>
      <c r="G52" t="s">
        <v>20</v>
      </c>
      <c r="H52" t="s">
        <v>31</v>
      </c>
      <c r="I52" t="s">
        <v>2</v>
      </c>
      <c r="J52" t="s">
        <v>13</v>
      </c>
      <c r="K52" t="s">
        <v>34</v>
      </c>
      <c r="L52" t="s">
        <v>45</v>
      </c>
      <c r="M52">
        <v>2</v>
      </c>
      <c r="N52">
        <v>50.51</v>
      </c>
      <c r="O52">
        <v>0.1</v>
      </c>
      <c r="P52">
        <v>21.84</v>
      </c>
      <c r="Q52">
        <v>90.917999999999992</v>
      </c>
      <c r="R52">
        <v>43.68</v>
      </c>
      <c r="S52">
        <v>47.237999999999992</v>
      </c>
      <c r="T52">
        <v>0.5195670824259222</v>
      </c>
      <c r="U52">
        <v>2026</v>
      </c>
      <c r="V52" t="s">
        <v>90</v>
      </c>
      <c r="W52">
        <v>1</v>
      </c>
      <c r="X52" t="s">
        <v>77</v>
      </c>
    </row>
    <row r="53" spans="1:24">
      <c r="A53">
        <v>3129</v>
      </c>
      <c r="B53" s="14">
        <v>46034</v>
      </c>
      <c r="C53">
        <v>2026</v>
      </c>
      <c r="D53">
        <v>1</v>
      </c>
      <c r="E53">
        <v>1</v>
      </c>
      <c r="F53" t="s">
        <v>77</v>
      </c>
      <c r="G53" t="s">
        <v>20</v>
      </c>
      <c r="H53" t="s">
        <v>47</v>
      </c>
      <c r="I53" t="s">
        <v>19</v>
      </c>
      <c r="J53" t="s">
        <v>3</v>
      </c>
      <c r="K53" t="s">
        <v>34</v>
      </c>
      <c r="L53" t="s">
        <v>38</v>
      </c>
      <c r="M53">
        <v>1</v>
      </c>
      <c r="N53">
        <v>123</v>
      </c>
      <c r="O53">
        <v>0</v>
      </c>
      <c r="P53">
        <v>67.3</v>
      </c>
      <c r="Q53">
        <v>123</v>
      </c>
      <c r="R53">
        <v>67.3</v>
      </c>
      <c r="S53">
        <v>55.7</v>
      </c>
      <c r="T53">
        <v>0.45284552845528458</v>
      </c>
      <c r="U53">
        <v>2026</v>
      </c>
      <c r="V53" t="s">
        <v>90</v>
      </c>
      <c r="W53">
        <v>1</v>
      </c>
      <c r="X53" t="s">
        <v>77</v>
      </c>
    </row>
    <row r="54" spans="1:24">
      <c r="A54">
        <v>3948</v>
      </c>
      <c r="B54" s="14">
        <v>46034</v>
      </c>
      <c r="C54">
        <v>2026</v>
      </c>
      <c r="D54">
        <v>1</v>
      </c>
      <c r="E54">
        <v>1</v>
      </c>
      <c r="F54" t="s">
        <v>77</v>
      </c>
      <c r="G54" t="s">
        <v>6</v>
      </c>
      <c r="H54" t="s">
        <v>49</v>
      </c>
      <c r="I54" t="s">
        <v>2</v>
      </c>
      <c r="J54" t="s">
        <v>13</v>
      </c>
      <c r="K54" t="s">
        <v>9</v>
      </c>
      <c r="L54" t="s">
        <v>46</v>
      </c>
      <c r="M54">
        <v>2</v>
      </c>
      <c r="N54">
        <v>72.239999999999995</v>
      </c>
      <c r="O54">
        <v>0</v>
      </c>
      <c r="P54">
        <v>32.94</v>
      </c>
      <c r="Q54">
        <v>144.47999999999999</v>
      </c>
      <c r="R54">
        <v>65.88</v>
      </c>
      <c r="S54">
        <v>78.599999999999994</v>
      </c>
      <c r="T54">
        <v>0.54401993355481726</v>
      </c>
      <c r="U54">
        <v>2026</v>
      </c>
      <c r="V54" t="s">
        <v>90</v>
      </c>
      <c r="W54">
        <v>1</v>
      </c>
      <c r="X54" t="s">
        <v>77</v>
      </c>
    </row>
    <row r="55" spans="1:24">
      <c r="A55">
        <v>5036</v>
      </c>
      <c r="B55" s="14">
        <v>46034</v>
      </c>
      <c r="C55">
        <v>2026</v>
      </c>
      <c r="D55">
        <v>1</v>
      </c>
      <c r="E55">
        <v>1</v>
      </c>
      <c r="F55" t="s">
        <v>77</v>
      </c>
      <c r="G55" t="s">
        <v>11</v>
      </c>
      <c r="H55" t="s">
        <v>18</v>
      </c>
      <c r="I55" t="s">
        <v>19</v>
      </c>
      <c r="J55" t="s">
        <v>3</v>
      </c>
      <c r="K55" t="s">
        <v>9</v>
      </c>
      <c r="L55" t="s">
        <v>37</v>
      </c>
      <c r="M55">
        <v>1</v>
      </c>
      <c r="N55">
        <v>151.11000000000001</v>
      </c>
      <c r="O55">
        <v>0.15</v>
      </c>
      <c r="P55">
        <v>79.650000000000006</v>
      </c>
      <c r="Q55">
        <v>128.4435</v>
      </c>
      <c r="R55">
        <v>79.650000000000006</v>
      </c>
      <c r="S55">
        <v>48.793499999999995</v>
      </c>
      <c r="T55">
        <v>0.37988298356865075</v>
      </c>
      <c r="U55">
        <v>2026</v>
      </c>
      <c r="V55" t="s">
        <v>90</v>
      </c>
      <c r="W55">
        <v>1</v>
      </c>
      <c r="X55" t="s">
        <v>77</v>
      </c>
    </row>
    <row r="56" spans="1:24">
      <c r="A56">
        <v>2681</v>
      </c>
      <c r="B56" s="14">
        <v>46035</v>
      </c>
      <c r="C56">
        <v>2026</v>
      </c>
      <c r="D56">
        <v>1</v>
      </c>
      <c r="E56">
        <v>1</v>
      </c>
      <c r="F56" t="s">
        <v>77</v>
      </c>
      <c r="G56" t="s">
        <v>20</v>
      </c>
      <c r="H56" t="s">
        <v>21</v>
      </c>
      <c r="I56" t="s">
        <v>2</v>
      </c>
      <c r="J56" t="s">
        <v>13</v>
      </c>
      <c r="K56" t="s">
        <v>9</v>
      </c>
      <c r="L56" t="s">
        <v>10</v>
      </c>
      <c r="M56">
        <v>1</v>
      </c>
      <c r="N56">
        <v>94.32</v>
      </c>
      <c r="O56">
        <v>0</v>
      </c>
      <c r="P56">
        <v>45.93</v>
      </c>
      <c r="Q56">
        <v>94.32</v>
      </c>
      <c r="R56">
        <v>45.93</v>
      </c>
      <c r="S56">
        <v>48.389999999999993</v>
      </c>
      <c r="T56">
        <v>0.51304071246819338</v>
      </c>
      <c r="U56">
        <v>2026</v>
      </c>
      <c r="V56" t="s">
        <v>90</v>
      </c>
      <c r="W56">
        <v>1</v>
      </c>
      <c r="X56" t="s">
        <v>77</v>
      </c>
    </row>
    <row r="57" spans="1:24">
      <c r="A57">
        <v>5101</v>
      </c>
      <c r="B57" s="14">
        <v>46035</v>
      </c>
      <c r="C57">
        <v>2026</v>
      </c>
      <c r="D57">
        <v>1</v>
      </c>
      <c r="E57">
        <v>1</v>
      </c>
      <c r="F57" t="s">
        <v>77</v>
      </c>
      <c r="G57" t="s">
        <v>6</v>
      </c>
      <c r="H57" t="s">
        <v>43</v>
      </c>
      <c r="I57" t="s">
        <v>2</v>
      </c>
      <c r="J57" t="s">
        <v>3</v>
      </c>
      <c r="K57" t="s">
        <v>4</v>
      </c>
      <c r="L57" t="s">
        <v>22</v>
      </c>
      <c r="M57">
        <v>3</v>
      </c>
      <c r="N57">
        <v>51.52</v>
      </c>
      <c r="O57">
        <v>0</v>
      </c>
      <c r="P57">
        <v>21.92</v>
      </c>
      <c r="Q57">
        <v>154.56</v>
      </c>
      <c r="R57">
        <v>65.760000000000005</v>
      </c>
      <c r="S57">
        <v>88.8</v>
      </c>
      <c r="T57">
        <v>0.57453416149068315</v>
      </c>
      <c r="U57">
        <v>2026</v>
      </c>
      <c r="V57" t="s">
        <v>90</v>
      </c>
      <c r="W57">
        <v>1</v>
      </c>
      <c r="X57" t="s">
        <v>77</v>
      </c>
    </row>
    <row r="58" spans="1:24">
      <c r="A58">
        <v>3871</v>
      </c>
      <c r="B58" s="14">
        <v>46036</v>
      </c>
      <c r="C58">
        <v>2026</v>
      </c>
      <c r="D58">
        <v>1</v>
      </c>
      <c r="E58">
        <v>1</v>
      </c>
      <c r="F58" t="s">
        <v>77</v>
      </c>
      <c r="G58" t="s">
        <v>0</v>
      </c>
      <c r="H58" t="s">
        <v>50</v>
      </c>
      <c r="I58" t="s">
        <v>2</v>
      </c>
      <c r="J58" t="s">
        <v>13</v>
      </c>
      <c r="K58" t="s">
        <v>9</v>
      </c>
      <c r="L58" t="s">
        <v>17</v>
      </c>
      <c r="M58">
        <v>2</v>
      </c>
      <c r="N58">
        <v>146.4</v>
      </c>
      <c r="O58">
        <v>0.05</v>
      </c>
      <c r="P58">
        <v>81.72</v>
      </c>
      <c r="Q58">
        <v>278.16000000000003</v>
      </c>
      <c r="R58">
        <v>163.44</v>
      </c>
      <c r="S58">
        <v>114.72000000000003</v>
      </c>
      <c r="T58">
        <v>0.4124245038826575</v>
      </c>
      <c r="U58">
        <v>2026</v>
      </c>
      <c r="V58" t="s">
        <v>90</v>
      </c>
      <c r="W58">
        <v>1</v>
      </c>
      <c r="X58" t="s">
        <v>77</v>
      </c>
    </row>
    <row r="59" spans="1:24">
      <c r="A59">
        <v>4643</v>
      </c>
      <c r="B59" s="14">
        <v>46036</v>
      </c>
      <c r="C59">
        <v>2026</v>
      </c>
      <c r="D59">
        <v>1</v>
      </c>
      <c r="E59">
        <v>1</v>
      </c>
      <c r="F59" t="s">
        <v>77</v>
      </c>
      <c r="G59" t="s">
        <v>0</v>
      </c>
      <c r="H59" t="s">
        <v>1</v>
      </c>
      <c r="I59" t="s">
        <v>8</v>
      </c>
      <c r="J59" t="s">
        <v>16</v>
      </c>
      <c r="K59" t="s">
        <v>14</v>
      </c>
      <c r="L59" t="s">
        <v>32</v>
      </c>
      <c r="M59">
        <v>3</v>
      </c>
      <c r="N59">
        <v>47.32</v>
      </c>
      <c r="O59">
        <v>0.1</v>
      </c>
      <c r="P59">
        <v>18.420000000000002</v>
      </c>
      <c r="Q59">
        <v>127.76400000000001</v>
      </c>
      <c r="R59">
        <v>55.260000000000005</v>
      </c>
      <c r="S59">
        <v>72.504000000000005</v>
      </c>
      <c r="T59">
        <v>0.56748379825302897</v>
      </c>
      <c r="U59">
        <v>2026</v>
      </c>
      <c r="V59" t="s">
        <v>90</v>
      </c>
      <c r="W59">
        <v>1</v>
      </c>
      <c r="X59" t="s">
        <v>77</v>
      </c>
    </row>
    <row r="60" spans="1:24">
      <c r="A60">
        <v>4703</v>
      </c>
      <c r="B60" s="14">
        <v>46036</v>
      </c>
      <c r="C60">
        <v>2026</v>
      </c>
      <c r="D60">
        <v>1</v>
      </c>
      <c r="E60">
        <v>1</v>
      </c>
      <c r="F60" t="s">
        <v>77</v>
      </c>
      <c r="G60" t="s">
        <v>20</v>
      </c>
      <c r="H60" t="s">
        <v>47</v>
      </c>
      <c r="I60" t="s">
        <v>19</v>
      </c>
      <c r="J60" t="s">
        <v>16</v>
      </c>
      <c r="K60" t="s">
        <v>34</v>
      </c>
      <c r="L60" t="s">
        <v>35</v>
      </c>
      <c r="M60">
        <v>2</v>
      </c>
      <c r="N60">
        <v>40.450000000000003</v>
      </c>
      <c r="O60">
        <v>0.05</v>
      </c>
      <c r="P60">
        <v>15.14</v>
      </c>
      <c r="Q60">
        <v>76.855000000000004</v>
      </c>
      <c r="R60">
        <v>30.28</v>
      </c>
      <c r="S60">
        <v>46.575000000000003</v>
      </c>
      <c r="T60">
        <v>0.60601132001821612</v>
      </c>
      <c r="U60">
        <v>2026</v>
      </c>
      <c r="V60" t="s">
        <v>90</v>
      </c>
      <c r="W60">
        <v>1</v>
      </c>
      <c r="X60" t="s">
        <v>77</v>
      </c>
    </row>
    <row r="61" spans="1:24">
      <c r="A61">
        <v>5068</v>
      </c>
      <c r="B61" s="14">
        <v>46036</v>
      </c>
      <c r="C61">
        <v>2026</v>
      </c>
      <c r="D61">
        <v>1</v>
      </c>
      <c r="E61">
        <v>1</v>
      </c>
      <c r="F61" t="s">
        <v>77</v>
      </c>
      <c r="G61" t="s">
        <v>0</v>
      </c>
      <c r="H61" t="s">
        <v>1</v>
      </c>
      <c r="I61" t="s">
        <v>2</v>
      </c>
      <c r="J61" t="s">
        <v>3</v>
      </c>
      <c r="K61" t="s">
        <v>14</v>
      </c>
      <c r="L61" t="s">
        <v>32</v>
      </c>
      <c r="M61">
        <v>2</v>
      </c>
      <c r="N61">
        <v>47.05</v>
      </c>
      <c r="O61">
        <v>0.1</v>
      </c>
      <c r="P61">
        <v>18.8</v>
      </c>
      <c r="Q61">
        <v>84.69</v>
      </c>
      <c r="R61">
        <v>37.6</v>
      </c>
      <c r="S61">
        <v>47.089999999999996</v>
      </c>
      <c r="T61">
        <v>0.55602786633604906</v>
      </c>
      <c r="U61">
        <v>2026</v>
      </c>
      <c r="V61" t="s">
        <v>90</v>
      </c>
      <c r="W61">
        <v>1</v>
      </c>
      <c r="X61" t="s">
        <v>77</v>
      </c>
    </row>
    <row r="62" spans="1:24">
      <c r="A62">
        <v>1539</v>
      </c>
      <c r="B62" s="14">
        <v>46037</v>
      </c>
      <c r="C62">
        <v>2026</v>
      </c>
      <c r="D62">
        <v>1</v>
      </c>
      <c r="E62">
        <v>1</v>
      </c>
      <c r="F62" t="s">
        <v>77</v>
      </c>
      <c r="G62" t="s">
        <v>20</v>
      </c>
      <c r="H62" t="s">
        <v>33</v>
      </c>
      <c r="I62" t="s">
        <v>19</v>
      </c>
      <c r="J62" t="s">
        <v>16</v>
      </c>
      <c r="K62" t="s">
        <v>34</v>
      </c>
      <c r="L62" t="s">
        <v>38</v>
      </c>
      <c r="M62">
        <v>3</v>
      </c>
      <c r="N62">
        <v>123.14</v>
      </c>
      <c r="O62">
        <v>0.05</v>
      </c>
      <c r="P62">
        <v>70.67</v>
      </c>
      <c r="Q62">
        <v>350.94900000000001</v>
      </c>
      <c r="R62">
        <v>212.01</v>
      </c>
      <c r="S62">
        <v>138.93900000000002</v>
      </c>
      <c r="T62">
        <v>0.39589513006163296</v>
      </c>
      <c r="U62">
        <v>2026</v>
      </c>
      <c r="V62" t="s">
        <v>90</v>
      </c>
      <c r="W62">
        <v>1</v>
      </c>
      <c r="X62" t="s">
        <v>77</v>
      </c>
    </row>
    <row r="63" spans="1:24">
      <c r="A63">
        <v>1709</v>
      </c>
      <c r="B63" s="14">
        <v>46037</v>
      </c>
      <c r="C63">
        <v>2026</v>
      </c>
      <c r="D63">
        <v>1</v>
      </c>
      <c r="E63">
        <v>1</v>
      </c>
      <c r="F63" t="s">
        <v>77</v>
      </c>
      <c r="G63" t="s">
        <v>20</v>
      </c>
      <c r="H63" t="s">
        <v>47</v>
      </c>
      <c r="I63" t="s">
        <v>2</v>
      </c>
      <c r="J63" t="s">
        <v>3</v>
      </c>
      <c r="K63" t="s">
        <v>9</v>
      </c>
      <c r="L63" t="s">
        <v>37</v>
      </c>
      <c r="M63">
        <v>2</v>
      </c>
      <c r="N63">
        <v>151.33000000000001</v>
      </c>
      <c r="O63">
        <v>0.1</v>
      </c>
      <c r="P63">
        <v>78.44</v>
      </c>
      <c r="Q63">
        <v>272.39400000000001</v>
      </c>
      <c r="R63">
        <v>156.88</v>
      </c>
      <c r="S63">
        <v>115.51400000000001</v>
      </c>
      <c r="T63">
        <v>0.42406954631893512</v>
      </c>
      <c r="U63">
        <v>2026</v>
      </c>
      <c r="V63" t="s">
        <v>90</v>
      </c>
      <c r="W63">
        <v>1</v>
      </c>
      <c r="X63" t="s">
        <v>77</v>
      </c>
    </row>
    <row r="64" spans="1:24">
      <c r="A64">
        <v>2702</v>
      </c>
      <c r="B64" s="14">
        <v>46037</v>
      </c>
      <c r="C64">
        <v>2026</v>
      </c>
      <c r="D64">
        <v>1</v>
      </c>
      <c r="E64">
        <v>1</v>
      </c>
      <c r="F64" t="s">
        <v>77</v>
      </c>
      <c r="G64" t="s">
        <v>6</v>
      </c>
      <c r="H64" t="s">
        <v>49</v>
      </c>
      <c r="I64" t="s">
        <v>2</v>
      </c>
      <c r="J64" t="s">
        <v>3</v>
      </c>
      <c r="K64" t="s">
        <v>9</v>
      </c>
      <c r="L64" t="s">
        <v>17</v>
      </c>
      <c r="M64">
        <v>5</v>
      </c>
      <c r="N64">
        <v>144.01</v>
      </c>
      <c r="O64">
        <v>0.05</v>
      </c>
      <c r="P64">
        <v>79.64</v>
      </c>
      <c r="Q64">
        <v>684.0474999999999</v>
      </c>
      <c r="R64">
        <v>398.2</v>
      </c>
      <c r="S64">
        <v>285.84749999999991</v>
      </c>
      <c r="T64">
        <v>0.41787668254032062</v>
      </c>
      <c r="U64">
        <v>2026</v>
      </c>
      <c r="V64" t="s">
        <v>90</v>
      </c>
      <c r="W64">
        <v>1</v>
      </c>
      <c r="X64" t="s">
        <v>77</v>
      </c>
    </row>
    <row r="65" spans="1:24">
      <c r="A65">
        <v>3176</v>
      </c>
      <c r="B65" s="14">
        <v>46037</v>
      </c>
      <c r="C65">
        <v>2026</v>
      </c>
      <c r="D65">
        <v>1</v>
      </c>
      <c r="E65">
        <v>1</v>
      </c>
      <c r="F65" t="s">
        <v>77</v>
      </c>
      <c r="G65" t="s">
        <v>20</v>
      </c>
      <c r="H65" t="s">
        <v>33</v>
      </c>
      <c r="I65" t="s">
        <v>2</v>
      </c>
      <c r="J65" t="s">
        <v>3</v>
      </c>
      <c r="K65" t="s">
        <v>9</v>
      </c>
      <c r="L65" t="s">
        <v>10</v>
      </c>
      <c r="M65">
        <v>3</v>
      </c>
      <c r="N65">
        <v>91.19</v>
      </c>
      <c r="O65">
        <v>0</v>
      </c>
      <c r="P65">
        <v>44.47</v>
      </c>
      <c r="Q65">
        <v>273.57</v>
      </c>
      <c r="R65">
        <v>133.41</v>
      </c>
      <c r="S65">
        <v>140.16</v>
      </c>
      <c r="T65">
        <v>0.5123368790437548</v>
      </c>
      <c r="U65">
        <v>2026</v>
      </c>
      <c r="V65" t="s">
        <v>90</v>
      </c>
      <c r="W65">
        <v>1</v>
      </c>
      <c r="X65" t="s">
        <v>77</v>
      </c>
    </row>
    <row r="66" spans="1:24">
      <c r="A66">
        <v>3705</v>
      </c>
      <c r="B66" s="14">
        <v>46037</v>
      </c>
      <c r="C66">
        <v>2026</v>
      </c>
      <c r="D66">
        <v>1</v>
      </c>
      <c r="E66">
        <v>1</v>
      </c>
      <c r="F66" t="s">
        <v>77</v>
      </c>
      <c r="G66" t="s">
        <v>20</v>
      </c>
      <c r="H66" t="s">
        <v>31</v>
      </c>
      <c r="I66" t="s">
        <v>19</v>
      </c>
      <c r="J66" t="s">
        <v>13</v>
      </c>
      <c r="K66" t="s">
        <v>14</v>
      </c>
      <c r="L66" t="s">
        <v>32</v>
      </c>
      <c r="M66">
        <v>2</v>
      </c>
      <c r="N66">
        <v>45.45</v>
      </c>
      <c r="O66">
        <v>0</v>
      </c>
      <c r="P66">
        <v>18.190000000000001</v>
      </c>
      <c r="Q66">
        <v>90.9</v>
      </c>
      <c r="R66">
        <v>36.380000000000003</v>
      </c>
      <c r="S66">
        <v>54.52</v>
      </c>
      <c r="T66">
        <v>0.59977997799779981</v>
      </c>
      <c r="U66">
        <v>2026</v>
      </c>
      <c r="V66" t="s">
        <v>90</v>
      </c>
      <c r="W66">
        <v>1</v>
      </c>
      <c r="X66" t="s">
        <v>77</v>
      </c>
    </row>
    <row r="67" spans="1:24">
      <c r="A67">
        <v>3736</v>
      </c>
      <c r="B67" s="14">
        <v>46037</v>
      </c>
      <c r="C67">
        <v>2026</v>
      </c>
      <c r="D67">
        <v>1</v>
      </c>
      <c r="E67">
        <v>1</v>
      </c>
      <c r="F67" t="s">
        <v>77</v>
      </c>
      <c r="G67" t="s">
        <v>6</v>
      </c>
      <c r="H67" t="s">
        <v>7</v>
      </c>
      <c r="I67" t="s">
        <v>28</v>
      </c>
      <c r="J67" t="s">
        <v>13</v>
      </c>
      <c r="K67" t="s">
        <v>34</v>
      </c>
      <c r="L67" t="s">
        <v>35</v>
      </c>
      <c r="M67">
        <v>1</v>
      </c>
      <c r="N67">
        <v>40.72</v>
      </c>
      <c r="O67">
        <v>0</v>
      </c>
      <c r="P67">
        <v>14.94</v>
      </c>
      <c r="Q67">
        <v>40.72</v>
      </c>
      <c r="R67">
        <v>14.94</v>
      </c>
      <c r="S67">
        <v>25.78</v>
      </c>
      <c r="T67">
        <v>0.6331041257367388</v>
      </c>
      <c r="U67">
        <v>2026</v>
      </c>
      <c r="V67" t="s">
        <v>90</v>
      </c>
      <c r="W67">
        <v>1</v>
      </c>
      <c r="X67" t="s">
        <v>77</v>
      </c>
    </row>
    <row r="68" spans="1:24">
      <c r="A68">
        <v>3967</v>
      </c>
      <c r="B68" s="14">
        <v>46037</v>
      </c>
      <c r="C68">
        <v>2026</v>
      </c>
      <c r="D68">
        <v>1</v>
      </c>
      <c r="E68">
        <v>1</v>
      </c>
      <c r="F68" t="s">
        <v>77</v>
      </c>
      <c r="G68" t="s">
        <v>6</v>
      </c>
      <c r="H68" t="s">
        <v>43</v>
      </c>
      <c r="I68" t="s">
        <v>2</v>
      </c>
      <c r="J68" t="s">
        <v>16</v>
      </c>
      <c r="K68" t="s">
        <v>14</v>
      </c>
      <c r="L68" t="s">
        <v>15</v>
      </c>
      <c r="M68">
        <v>2</v>
      </c>
      <c r="N68">
        <v>37.090000000000003</v>
      </c>
      <c r="O68">
        <v>0</v>
      </c>
      <c r="P68">
        <v>13.29</v>
      </c>
      <c r="Q68">
        <v>74.180000000000007</v>
      </c>
      <c r="R68">
        <v>26.58</v>
      </c>
      <c r="S68">
        <v>47.600000000000009</v>
      </c>
      <c r="T68">
        <v>0.64168239417632789</v>
      </c>
      <c r="U68">
        <v>2026</v>
      </c>
      <c r="V68" t="s">
        <v>90</v>
      </c>
      <c r="W68">
        <v>1</v>
      </c>
      <c r="X68" t="s">
        <v>77</v>
      </c>
    </row>
    <row r="69" spans="1:24">
      <c r="A69">
        <v>170</v>
      </c>
      <c r="B69" s="14">
        <v>46038</v>
      </c>
      <c r="C69">
        <v>2026</v>
      </c>
      <c r="D69">
        <v>1</v>
      </c>
      <c r="E69">
        <v>1</v>
      </c>
      <c r="F69" t="s">
        <v>77</v>
      </c>
      <c r="G69" t="s">
        <v>11</v>
      </c>
      <c r="H69" t="s">
        <v>39</v>
      </c>
      <c r="I69" t="s">
        <v>2</v>
      </c>
      <c r="J69" t="s">
        <v>13</v>
      </c>
      <c r="K69" t="s">
        <v>23</v>
      </c>
      <c r="L69" t="s">
        <v>51</v>
      </c>
      <c r="M69">
        <v>1</v>
      </c>
      <c r="N69">
        <v>124.45</v>
      </c>
      <c r="O69">
        <v>0.15</v>
      </c>
      <c r="P69">
        <v>59.77</v>
      </c>
      <c r="Q69">
        <v>105.7825</v>
      </c>
      <c r="R69">
        <v>59.77</v>
      </c>
      <c r="S69">
        <v>46.012499999999996</v>
      </c>
      <c r="T69">
        <v>0.43497270342447941</v>
      </c>
      <c r="U69">
        <v>2026</v>
      </c>
      <c r="V69" t="s">
        <v>90</v>
      </c>
      <c r="W69">
        <v>1</v>
      </c>
      <c r="X69" t="s">
        <v>77</v>
      </c>
    </row>
    <row r="70" spans="1:24">
      <c r="A70">
        <v>1040</v>
      </c>
      <c r="B70" s="14">
        <v>46038</v>
      </c>
      <c r="C70">
        <v>2026</v>
      </c>
      <c r="D70">
        <v>1</v>
      </c>
      <c r="E70">
        <v>1</v>
      </c>
      <c r="F70" t="s">
        <v>77</v>
      </c>
      <c r="G70" t="s">
        <v>0</v>
      </c>
      <c r="H70" t="s">
        <v>1</v>
      </c>
      <c r="I70" t="s">
        <v>19</v>
      </c>
      <c r="J70" t="s">
        <v>13</v>
      </c>
      <c r="K70" t="s">
        <v>14</v>
      </c>
      <c r="L70" t="s">
        <v>15</v>
      </c>
      <c r="M70">
        <v>1</v>
      </c>
      <c r="N70">
        <v>35.93</v>
      </c>
      <c r="O70">
        <v>0.05</v>
      </c>
      <c r="P70">
        <v>13.33</v>
      </c>
      <c r="Q70">
        <v>34.133499999999998</v>
      </c>
      <c r="R70">
        <v>13.33</v>
      </c>
      <c r="S70">
        <v>20.8035</v>
      </c>
      <c r="T70">
        <v>0.60947456311248482</v>
      </c>
      <c r="U70">
        <v>2026</v>
      </c>
      <c r="V70" t="s">
        <v>90</v>
      </c>
      <c r="W70">
        <v>1</v>
      </c>
      <c r="X70" t="s">
        <v>77</v>
      </c>
    </row>
    <row r="71" spans="1:24">
      <c r="A71">
        <v>2380</v>
      </c>
      <c r="B71" s="14">
        <v>46038</v>
      </c>
      <c r="C71">
        <v>2026</v>
      </c>
      <c r="D71">
        <v>1</v>
      </c>
      <c r="E71">
        <v>1</v>
      </c>
      <c r="F71" t="s">
        <v>77</v>
      </c>
      <c r="G71" t="s">
        <v>20</v>
      </c>
      <c r="H71" t="s">
        <v>47</v>
      </c>
      <c r="I71" t="s">
        <v>2</v>
      </c>
      <c r="J71" t="s">
        <v>3</v>
      </c>
      <c r="K71" t="s">
        <v>23</v>
      </c>
      <c r="L71" t="s">
        <v>51</v>
      </c>
      <c r="M71">
        <v>4</v>
      </c>
      <c r="N71">
        <v>121.8</v>
      </c>
      <c r="O71">
        <v>0.05</v>
      </c>
      <c r="P71">
        <v>59.57</v>
      </c>
      <c r="Q71">
        <v>462.84</v>
      </c>
      <c r="R71">
        <v>238.28</v>
      </c>
      <c r="S71">
        <v>224.55999999999997</v>
      </c>
      <c r="T71">
        <v>0.48517846339987897</v>
      </c>
      <c r="U71">
        <v>2026</v>
      </c>
      <c r="V71" t="s">
        <v>90</v>
      </c>
      <c r="W71">
        <v>1</v>
      </c>
      <c r="X71" t="s">
        <v>77</v>
      </c>
    </row>
    <row r="72" spans="1:24">
      <c r="A72">
        <v>3219</v>
      </c>
      <c r="B72" s="14">
        <v>46038</v>
      </c>
      <c r="C72">
        <v>2026</v>
      </c>
      <c r="D72">
        <v>1</v>
      </c>
      <c r="E72">
        <v>1</v>
      </c>
      <c r="F72" t="s">
        <v>77</v>
      </c>
      <c r="G72" t="s">
        <v>6</v>
      </c>
      <c r="H72" t="s">
        <v>41</v>
      </c>
      <c r="I72" t="s">
        <v>19</v>
      </c>
      <c r="J72" t="s">
        <v>3</v>
      </c>
      <c r="K72" t="s">
        <v>9</v>
      </c>
      <c r="L72" t="s">
        <v>10</v>
      </c>
      <c r="M72">
        <v>1</v>
      </c>
      <c r="N72">
        <v>92.6</v>
      </c>
      <c r="O72">
        <v>0.05</v>
      </c>
      <c r="P72">
        <v>44.15</v>
      </c>
      <c r="Q72">
        <v>87.969999999999985</v>
      </c>
      <c r="R72">
        <v>44.15</v>
      </c>
      <c r="S72">
        <v>43.819999999999986</v>
      </c>
      <c r="T72">
        <v>0.4981243605774695</v>
      </c>
      <c r="U72">
        <v>2026</v>
      </c>
      <c r="V72" t="s">
        <v>90</v>
      </c>
      <c r="W72">
        <v>1</v>
      </c>
      <c r="X72" t="s">
        <v>77</v>
      </c>
    </row>
    <row r="73" spans="1:24">
      <c r="A73">
        <v>4425</v>
      </c>
      <c r="B73" s="14">
        <v>46038</v>
      </c>
      <c r="C73">
        <v>2026</v>
      </c>
      <c r="D73">
        <v>1</v>
      </c>
      <c r="E73">
        <v>1</v>
      </c>
      <c r="F73" t="s">
        <v>77</v>
      </c>
      <c r="G73" t="s">
        <v>6</v>
      </c>
      <c r="H73" t="s">
        <v>43</v>
      </c>
      <c r="I73" t="s">
        <v>8</v>
      </c>
      <c r="J73" t="s">
        <v>16</v>
      </c>
      <c r="K73" t="s">
        <v>4</v>
      </c>
      <c r="L73" t="s">
        <v>30</v>
      </c>
      <c r="M73">
        <v>10</v>
      </c>
      <c r="N73">
        <v>102.68</v>
      </c>
      <c r="O73">
        <v>0.15</v>
      </c>
      <c r="P73">
        <v>51.07</v>
      </c>
      <c r="Q73">
        <v>872.78000000000009</v>
      </c>
      <c r="R73">
        <v>510.7</v>
      </c>
      <c r="S73">
        <v>362.0800000000001</v>
      </c>
      <c r="T73">
        <v>0.41485826897958256</v>
      </c>
      <c r="U73">
        <v>2026</v>
      </c>
      <c r="V73" t="s">
        <v>90</v>
      </c>
      <c r="W73">
        <v>1</v>
      </c>
      <c r="X73" t="s">
        <v>77</v>
      </c>
    </row>
    <row r="74" spans="1:24">
      <c r="A74">
        <v>4508</v>
      </c>
      <c r="B74" s="14">
        <v>46038</v>
      </c>
      <c r="C74">
        <v>2026</v>
      </c>
      <c r="D74">
        <v>1</v>
      </c>
      <c r="E74">
        <v>1</v>
      </c>
      <c r="F74" t="s">
        <v>77</v>
      </c>
      <c r="G74" t="s">
        <v>20</v>
      </c>
      <c r="H74" t="s">
        <v>47</v>
      </c>
      <c r="I74" t="s">
        <v>28</v>
      </c>
      <c r="J74" t="s">
        <v>13</v>
      </c>
      <c r="K74" t="s">
        <v>4</v>
      </c>
      <c r="L74" t="s">
        <v>26</v>
      </c>
      <c r="M74">
        <v>3</v>
      </c>
      <c r="N74">
        <v>40.92</v>
      </c>
      <c r="O74">
        <v>0.15</v>
      </c>
      <c r="P74">
        <v>16.71</v>
      </c>
      <c r="Q74">
        <v>104.346</v>
      </c>
      <c r="R74">
        <v>50.13</v>
      </c>
      <c r="S74">
        <v>54.216000000000001</v>
      </c>
      <c r="T74">
        <v>0.51957909263412105</v>
      </c>
      <c r="U74">
        <v>2026</v>
      </c>
      <c r="V74" t="s">
        <v>90</v>
      </c>
      <c r="W74">
        <v>1</v>
      </c>
      <c r="X74" t="s">
        <v>77</v>
      </c>
    </row>
    <row r="75" spans="1:24">
      <c r="A75">
        <v>4806</v>
      </c>
      <c r="B75" s="14">
        <v>46038</v>
      </c>
      <c r="C75">
        <v>2026</v>
      </c>
      <c r="D75">
        <v>1</v>
      </c>
      <c r="E75">
        <v>1</v>
      </c>
      <c r="F75" t="s">
        <v>77</v>
      </c>
      <c r="G75" t="s">
        <v>11</v>
      </c>
      <c r="H75" t="s">
        <v>52</v>
      </c>
      <c r="I75" t="s">
        <v>19</v>
      </c>
      <c r="J75" t="s">
        <v>13</v>
      </c>
      <c r="K75" t="s">
        <v>4</v>
      </c>
      <c r="L75" t="s">
        <v>30</v>
      </c>
      <c r="M75">
        <v>4</v>
      </c>
      <c r="N75">
        <v>102.68</v>
      </c>
      <c r="O75">
        <v>0</v>
      </c>
      <c r="P75">
        <v>50.83</v>
      </c>
      <c r="Q75">
        <v>410.72</v>
      </c>
      <c r="R75">
        <v>203.32</v>
      </c>
      <c r="S75">
        <v>207.40000000000003</v>
      </c>
      <c r="T75">
        <v>0.50496688741721862</v>
      </c>
      <c r="U75">
        <v>2026</v>
      </c>
      <c r="V75" t="s">
        <v>90</v>
      </c>
      <c r="W75">
        <v>1</v>
      </c>
      <c r="X75" t="s">
        <v>77</v>
      </c>
    </row>
    <row r="76" spans="1:24">
      <c r="A76">
        <v>755</v>
      </c>
      <c r="B76" s="14">
        <v>46039</v>
      </c>
      <c r="C76">
        <v>2026</v>
      </c>
      <c r="D76">
        <v>1</v>
      </c>
      <c r="E76">
        <v>1</v>
      </c>
      <c r="F76" t="s">
        <v>77</v>
      </c>
      <c r="G76" t="s">
        <v>0</v>
      </c>
      <c r="H76" t="s">
        <v>36</v>
      </c>
      <c r="I76" t="s">
        <v>28</v>
      </c>
      <c r="J76" t="s">
        <v>13</v>
      </c>
      <c r="K76" t="s">
        <v>14</v>
      </c>
      <c r="L76" t="s">
        <v>48</v>
      </c>
      <c r="M76">
        <v>2</v>
      </c>
      <c r="N76">
        <v>164.38</v>
      </c>
      <c r="O76">
        <v>0.05</v>
      </c>
      <c r="P76">
        <v>85.93</v>
      </c>
      <c r="Q76">
        <v>312.322</v>
      </c>
      <c r="R76">
        <v>171.86</v>
      </c>
      <c r="S76">
        <v>140.46199999999999</v>
      </c>
      <c r="T76">
        <v>0.44973456881039436</v>
      </c>
      <c r="U76">
        <v>2026</v>
      </c>
      <c r="V76" t="s">
        <v>90</v>
      </c>
      <c r="W76">
        <v>1</v>
      </c>
      <c r="X76" t="s">
        <v>77</v>
      </c>
    </row>
    <row r="77" spans="1:24">
      <c r="A77">
        <v>3171</v>
      </c>
      <c r="B77" s="14">
        <v>46039</v>
      </c>
      <c r="C77">
        <v>2026</v>
      </c>
      <c r="D77">
        <v>1</v>
      </c>
      <c r="E77">
        <v>1</v>
      </c>
      <c r="F77" t="s">
        <v>77</v>
      </c>
      <c r="G77" t="s">
        <v>0</v>
      </c>
      <c r="H77" t="s">
        <v>50</v>
      </c>
      <c r="I77" t="s">
        <v>19</v>
      </c>
      <c r="J77" t="s">
        <v>3</v>
      </c>
      <c r="K77" t="s">
        <v>4</v>
      </c>
      <c r="L77" t="s">
        <v>22</v>
      </c>
      <c r="M77">
        <v>1</v>
      </c>
      <c r="N77">
        <v>51.78</v>
      </c>
      <c r="O77">
        <v>0</v>
      </c>
      <c r="P77">
        <v>22.64</v>
      </c>
      <c r="Q77">
        <v>51.78</v>
      </c>
      <c r="R77">
        <v>22.64</v>
      </c>
      <c r="S77">
        <v>29.14</v>
      </c>
      <c r="T77">
        <v>0.56276554654306687</v>
      </c>
      <c r="U77">
        <v>2026</v>
      </c>
      <c r="V77" t="s">
        <v>90</v>
      </c>
      <c r="W77">
        <v>1</v>
      </c>
      <c r="X77" t="s">
        <v>77</v>
      </c>
    </row>
    <row r="78" spans="1:24">
      <c r="A78">
        <v>4277</v>
      </c>
      <c r="B78" s="14">
        <v>46039</v>
      </c>
      <c r="C78">
        <v>2026</v>
      </c>
      <c r="D78">
        <v>1</v>
      </c>
      <c r="E78">
        <v>1</v>
      </c>
      <c r="F78" t="s">
        <v>77</v>
      </c>
      <c r="G78" t="s">
        <v>6</v>
      </c>
      <c r="H78" t="s">
        <v>41</v>
      </c>
      <c r="I78" t="s">
        <v>19</v>
      </c>
      <c r="J78" t="s">
        <v>3</v>
      </c>
      <c r="K78" t="s">
        <v>34</v>
      </c>
      <c r="L78" t="s">
        <v>45</v>
      </c>
      <c r="M78">
        <v>1</v>
      </c>
      <c r="N78">
        <v>50.52</v>
      </c>
      <c r="O78">
        <v>0.05</v>
      </c>
      <c r="P78">
        <v>22.37</v>
      </c>
      <c r="Q78">
        <v>47.994</v>
      </c>
      <c r="R78">
        <v>22.37</v>
      </c>
      <c r="S78">
        <v>25.623999999999999</v>
      </c>
      <c r="T78">
        <v>0.5339000708421886</v>
      </c>
      <c r="U78">
        <v>2026</v>
      </c>
      <c r="V78" t="s">
        <v>90</v>
      </c>
      <c r="W78">
        <v>1</v>
      </c>
      <c r="X78" t="s">
        <v>77</v>
      </c>
    </row>
    <row r="79" spans="1:24">
      <c r="A79">
        <v>4648</v>
      </c>
      <c r="B79" s="14">
        <v>46039</v>
      </c>
      <c r="C79">
        <v>2026</v>
      </c>
      <c r="D79">
        <v>1</v>
      </c>
      <c r="E79">
        <v>1</v>
      </c>
      <c r="F79" t="s">
        <v>77</v>
      </c>
      <c r="G79" t="s">
        <v>6</v>
      </c>
      <c r="H79" t="s">
        <v>49</v>
      </c>
      <c r="I79" t="s">
        <v>28</v>
      </c>
      <c r="J79" t="s">
        <v>13</v>
      </c>
      <c r="K79" t="s">
        <v>23</v>
      </c>
      <c r="L79" t="s">
        <v>29</v>
      </c>
      <c r="M79">
        <v>1</v>
      </c>
      <c r="N79">
        <v>199.02</v>
      </c>
      <c r="O79">
        <v>0</v>
      </c>
      <c r="P79">
        <v>106.49</v>
      </c>
      <c r="Q79">
        <v>199.02</v>
      </c>
      <c r="R79">
        <v>106.49</v>
      </c>
      <c r="S79">
        <v>92.530000000000015</v>
      </c>
      <c r="T79">
        <v>0.46492814792483173</v>
      </c>
      <c r="U79">
        <v>2026</v>
      </c>
      <c r="V79" t="s">
        <v>90</v>
      </c>
      <c r="W79">
        <v>1</v>
      </c>
      <c r="X79" t="s">
        <v>77</v>
      </c>
    </row>
    <row r="80" spans="1:24">
      <c r="A80">
        <v>157</v>
      </c>
      <c r="B80" s="14">
        <v>46040</v>
      </c>
      <c r="C80">
        <v>2026</v>
      </c>
      <c r="D80">
        <v>1</v>
      </c>
      <c r="E80">
        <v>1</v>
      </c>
      <c r="F80" t="s">
        <v>77</v>
      </c>
      <c r="G80" t="s">
        <v>20</v>
      </c>
      <c r="H80" t="s">
        <v>33</v>
      </c>
      <c r="I80" t="s">
        <v>19</v>
      </c>
      <c r="J80" t="s">
        <v>3</v>
      </c>
      <c r="K80" t="s">
        <v>23</v>
      </c>
      <c r="L80" t="s">
        <v>40</v>
      </c>
      <c r="M80">
        <v>3</v>
      </c>
      <c r="N80">
        <v>80.27</v>
      </c>
      <c r="O80">
        <v>0.1</v>
      </c>
      <c r="P80">
        <v>39.26</v>
      </c>
      <c r="Q80">
        <v>216.72900000000001</v>
      </c>
      <c r="R80">
        <v>117.78</v>
      </c>
      <c r="S80">
        <v>98.949000000000012</v>
      </c>
      <c r="T80">
        <v>0.45655634455933447</v>
      </c>
      <c r="U80">
        <v>2026</v>
      </c>
      <c r="V80" t="s">
        <v>90</v>
      </c>
      <c r="W80">
        <v>1</v>
      </c>
      <c r="X80" t="s">
        <v>77</v>
      </c>
    </row>
    <row r="81" spans="1:24">
      <c r="A81">
        <v>2271</v>
      </c>
      <c r="B81" s="14">
        <v>46040</v>
      </c>
      <c r="C81">
        <v>2026</v>
      </c>
      <c r="D81">
        <v>1</v>
      </c>
      <c r="E81">
        <v>1</v>
      </c>
      <c r="F81" t="s">
        <v>77</v>
      </c>
      <c r="G81" t="s">
        <v>6</v>
      </c>
      <c r="H81" t="s">
        <v>7</v>
      </c>
      <c r="I81" t="s">
        <v>19</v>
      </c>
      <c r="J81" t="s">
        <v>13</v>
      </c>
      <c r="K81" t="s">
        <v>23</v>
      </c>
      <c r="L81" t="s">
        <v>24</v>
      </c>
      <c r="M81">
        <v>4</v>
      </c>
      <c r="N81">
        <v>333.28</v>
      </c>
      <c r="O81">
        <v>0</v>
      </c>
      <c r="P81">
        <v>195.76</v>
      </c>
      <c r="Q81">
        <v>1333.12</v>
      </c>
      <c r="R81">
        <v>783.04</v>
      </c>
      <c r="S81">
        <v>550.07999999999993</v>
      </c>
      <c r="T81">
        <v>0.41262602016322608</v>
      </c>
      <c r="U81">
        <v>2026</v>
      </c>
      <c r="V81" t="s">
        <v>90</v>
      </c>
      <c r="W81">
        <v>1</v>
      </c>
      <c r="X81" t="s">
        <v>77</v>
      </c>
    </row>
    <row r="82" spans="1:24">
      <c r="A82">
        <v>3330</v>
      </c>
      <c r="B82" s="14">
        <v>46040</v>
      </c>
      <c r="C82">
        <v>2026</v>
      </c>
      <c r="D82">
        <v>1</v>
      </c>
      <c r="E82">
        <v>1</v>
      </c>
      <c r="F82" t="s">
        <v>77</v>
      </c>
      <c r="G82" t="s">
        <v>20</v>
      </c>
      <c r="H82" t="s">
        <v>47</v>
      </c>
      <c r="I82" t="s">
        <v>28</v>
      </c>
      <c r="J82" t="s">
        <v>13</v>
      </c>
      <c r="K82" t="s">
        <v>4</v>
      </c>
      <c r="L82" t="s">
        <v>30</v>
      </c>
      <c r="M82">
        <v>1</v>
      </c>
      <c r="N82">
        <v>104.36</v>
      </c>
      <c r="O82">
        <v>0</v>
      </c>
      <c r="P82">
        <v>51.63</v>
      </c>
      <c r="Q82">
        <v>104.36</v>
      </c>
      <c r="R82">
        <v>51.63</v>
      </c>
      <c r="S82">
        <v>52.73</v>
      </c>
      <c r="T82">
        <v>0.50527021847451126</v>
      </c>
      <c r="U82">
        <v>2026</v>
      </c>
      <c r="V82" t="s">
        <v>90</v>
      </c>
      <c r="W82">
        <v>1</v>
      </c>
      <c r="X82" t="s">
        <v>77</v>
      </c>
    </row>
    <row r="83" spans="1:24">
      <c r="A83">
        <v>4547</v>
      </c>
      <c r="B83" s="14">
        <v>46040</v>
      </c>
      <c r="C83">
        <v>2026</v>
      </c>
      <c r="D83">
        <v>1</v>
      </c>
      <c r="E83">
        <v>1</v>
      </c>
      <c r="F83" t="s">
        <v>77</v>
      </c>
      <c r="G83" t="s">
        <v>11</v>
      </c>
      <c r="H83" t="s">
        <v>25</v>
      </c>
      <c r="I83" t="s">
        <v>28</v>
      </c>
      <c r="J83" t="s">
        <v>13</v>
      </c>
      <c r="K83" t="s">
        <v>4</v>
      </c>
      <c r="L83" t="s">
        <v>5</v>
      </c>
      <c r="M83">
        <v>1</v>
      </c>
      <c r="N83">
        <v>83.52</v>
      </c>
      <c r="O83">
        <v>0.05</v>
      </c>
      <c r="P83">
        <v>42.97</v>
      </c>
      <c r="Q83">
        <v>79.343999999999994</v>
      </c>
      <c r="R83">
        <v>42.97</v>
      </c>
      <c r="S83">
        <v>36.373999999999995</v>
      </c>
      <c r="T83">
        <v>0.45843416011292598</v>
      </c>
      <c r="U83">
        <v>2026</v>
      </c>
      <c r="V83" t="s">
        <v>90</v>
      </c>
      <c r="W83">
        <v>1</v>
      </c>
      <c r="X83" t="s">
        <v>77</v>
      </c>
    </row>
    <row r="84" spans="1:24">
      <c r="A84">
        <v>1840</v>
      </c>
      <c r="B84" s="14">
        <v>46041</v>
      </c>
      <c r="C84">
        <v>2026</v>
      </c>
      <c r="D84">
        <v>1</v>
      </c>
      <c r="E84">
        <v>1</v>
      </c>
      <c r="F84" t="s">
        <v>77</v>
      </c>
      <c r="G84" t="s">
        <v>11</v>
      </c>
      <c r="H84" t="s">
        <v>39</v>
      </c>
      <c r="I84" t="s">
        <v>2</v>
      </c>
      <c r="J84" t="s">
        <v>13</v>
      </c>
      <c r="K84" t="s">
        <v>34</v>
      </c>
      <c r="L84" t="s">
        <v>38</v>
      </c>
      <c r="M84">
        <v>2</v>
      </c>
      <c r="N84">
        <v>125.93</v>
      </c>
      <c r="O84">
        <v>0</v>
      </c>
      <c r="P84">
        <v>69.150000000000006</v>
      </c>
      <c r="Q84">
        <v>251.86</v>
      </c>
      <c r="R84">
        <v>138.30000000000001</v>
      </c>
      <c r="S84">
        <v>113.56</v>
      </c>
      <c r="T84">
        <v>0.45088541253077102</v>
      </c>
      <c r="U84">
        <v>2026</v>
      </c>
      <c r="V84" t="s">
        <v>90</v>
      </c>
      <c r="W84">
        <v>1</v>
      </c>
      <c r="X84" t="s">
        <v>77</v>
      </c>
    </row>
    <row r="85" spans="1:24">
      <c r="A85">
        <v>1850</v>
      </c>
      <c r="B85" s="14">
        <v>46041</v>
      </c>
      <c r="C85">
        <v>2026</v>
      </c>
      <c r="D85">
        <v>1</v>
      </c>
      <c r="E85">
        <v>1</v>
      </c>
      <c r="F85" t="s">
        <v>77</v>
      </c>
      <c r="G85" t="s">
        <v>6</v>
      </c>
      <c r="H85" t="s">
        <v>27</v>
      </c>
      <c r="I85" t="s">
        <v>2</v>
      </c>
      <c r="J85" t="s">
        <v>16</v>
      </c>
      <c r="K85" t="s">
        <v>4</v>
      </c>
      <c r="L85" t="s">
        <v>22</v>
      </c>
      <c r="M85">
        <v>1</v>
      </c>
      <c r="N85">
        <v>49.85</v>
      </c>
      <c r="O85">
        <v>0</v>
      </c>
      <c r="P85">
        <v>23.07</v>
      </c>
      <c r="Q85">
        <v>49.85</v>
      </c>
      <c r="R85">
        <v>23.07</v>
      </c>
      <c r="S85">
        <v>26.78</v>
      </c>
      <c r="T85">
        <v>0.53721163490471413</v>
      </c>
      <c r="U85">
        <v>2026</v>
      </c>
      <c r="V85" t="s">
        <v>90</v>
      </c>
      <c r="W85">
        <v>1</v>
      </c>
      <c r="X85" t="s">
        <v>77</v>
      </c>
    </row>
    <row r="86" spans="1:24">
      <c r="A86">
        <v>1858</v>
      </c>
      <c r="B86" s="14">
        <v>46041</v>
      </c>
      <c r="C86">
        <v>2026</v>
      </c>
      <c r="D86">
        <v>1</v>
      </c>
      <c r="E86">
        <v>1</v>
      </c>
      <c r="F86" t="s">
        <v>77</v>
      </c>
      <c r="G86" t="s">
        <v>6</v>
      </c>
      <c r="H86" t="s">
        <v>7</v>
      </c>
      <c r="I86" t="s">
        <v>2</v>
      </c>
      <c r="J86" t="s">
        <v>3</v>
      </c>
      <c r="K86" t="s">
        <v>14</v>
      </c>
      <c r="L86" t="s">
        <v>15</v>
      </c>
      <c r="M86">
        <v>1</v>
      </c>
      <c r="N86">
        <v>36.130000000000003</v>
      </c>
      <c r="O86">
        <v>0</v>
      </c>
      <c r="P86">
        <v>13.39</v>
      </c>
      <c r="Q86">
        <v>36.130000000000003</v>
      </c>
      <c r="R86">
        <v>13.39</v>
      </c>
      <c r="S86">
        <v>22.740000000000002</v>
      </c>
      <c r="T86">
        <v>0.62939385552172711</v>
      </c>
      <c r="U86">
        <v>2026</v>
      </c>
      <c r="V86" t="s">
        <v>90</v>
      </c>
      <c r="W86">
        <v>1</v>
      </c>
      <c r="X86" t="s">
        <v>77</v>
      </c>
    </row>
    <row r="87" spans="1:24">
      <c r="A87">
        <v>2910</v>
      </c>
      <c r="B87" s="14">
        <v>46041</v>
      </c>
      <c r="C87">
        <v>2026</v>
      </c>
      <c r="D87">
        <v>1</v>
      </c>
      <c r="E87">
        <v>1</v>
      </c>
      <c r="F87" t="s">
        <v>77</v>
      </c>
      <c r="G87" t="s">
        <v>20</v>
      </c>
      <c r="H87" t="s">
        <v>47</v>
      </c>
      <c r="I87" t="s">
        <v>19</v>
      </c>
      <c r="J87" t="s">
        <v>3</v>
      </c>
      <c r="K87" t="s">
        <v>4</v>
      </c>
      <c r="L87" t="s">
        <v>30</v>
      </c>
      <c r="M87">
        <v>1</v>
      </c>
      <c r="N87">
        <v>104.83</v>
      </c>
      <c r="O87">
        <v>0.05</v>
      </c>
      <c r="P87">
        <v>51.06</v>
      </c>
      <c r="Q87">
        <v>99.588499999999996</v>
      </c>
      <c r="R87">
        <v>51.06</v>
      </c>
      <c r="S87">
        <v>48.528499999999994</v>
      </c>
      <c r="T87">
        <v>0.48729019916958277</v>
      </c>
      <c r="U87">
        <v>2026</v>
      </c>
      <c r="V87" t="s">
        <v>90</v>
      </c>
      <c r="W87">
        <v>1</v>
      </c>
      <c r="X87" t="s">
        <v>77</v>
      </c>
    </row>
    <row r="88" spans="1:24">
      <c r="A88">
        <v>3694</v>
      </c>
      <c r="B88" s="14">
        <v>46041</v>
      </c>
      <c r="C88">
        <v>2026</v>
      </c>
      <c r="D88">
        <v>1</v>
      </c>
      <c r="E88">
        <v>1</v>
      </c>
      <c r="F88" t="s">
        <v>77</v>
      </c>
      <c r="G88" t="s">
        <v>0</v>
      </c>
      <c r="H88" t="s">
        <v>1</v>
      </c>
      <c r="I88" t="s">
        <v>19</v>
      </c>
      <c r="J88" t="s">
        <v>3</v>
      </c>
      <c r="K88" t="s">
        <v>14</v>
      </c>
      <c r="L88" t="s">
        <v>15</v>
      </c>
      <c r="M88">
        <v>1</v>
      </c>
      <c r="N88">
        <v>35.46</v>
      </c>
      <c r="O88">
        <v>0.05</v>
      </c>
      <c r="P88">
        <v>13.81</v>
      </c>
      <c r="Q88">
        <v>33.686999999999998</v>
      </c>
      <c r="R88">
        <v>13.81</v>
      </c>
      <c r="S88">
        <v>19.876999999999995</v>
      </c>
      <c r="T88">
        <v>0.59004957401965141</v>
      </c>
      <c r="U88">
        <v>2026</v>
      </c>
      <c r="V88" t="s">
        <v>90</v>
      </c>
      <c r="W88">
        <v>1</v>
      </c>
      <c r="X88" t="s">
        <v>77</v>
      </c>
    </row>
    <row r="89" spans="1:24">
      <c r="A89">
        <v>631</v>
      </c>
      <c r="B89" s="14">
        <v>46042</v>
      </c>
      <c r="C89">
        <v>2026</v>
      </c>
      <c r="D89">
        <v>1</v>
      </c>
      <c r="E89">
        <v>1</v>
      </c>
      <c r="F89" t="s">
        <v>77</v>
      </c>
      <c r="G89" t="s">
        <v>20</v>
      </c>
      <c r="H89" t="s">
        <v>33</v>
      </c>
      <c r="I89" t="s">
        <v>28</v>
      </c>
      <c r="J89" t="s">
        <v>3</v>
      </c>
      <c r="K89" t="s">
        <v>14</v>
      </c>
      <c r="L89" t="s">
        <v>48</v>
      </c>
      <c r="M89">
        <v>1</v>
      </c>
      <c r="N89">
        <v>165.42</v>
      </c>
      <c r="O89">
        <v>0</v>
      </c>
      <c r="P89">
        <v>85.69</v>
      </c>
      <c r="Q89">
        <v>165.42</v>
      </c>
      <c r="R89">
        <v>85.69</v>
      </c>
      <c r="S89">
        <v>79.72999999999999</v>
      </c>
      <c r="T89">
        <v>0.48198524966751299</v>
      </c>
      <c r="U89">
        <v>2026</v>
      </c>
      <c r="V89" t="s">
        <v>90</v>
      </c>
      <c r="W89">
        <v>1</v>
      </c>
      <c r="X89" t="s">
        <v>77</v>
      </c>
    </row>
    <row r="90" spans="1:24">
      <c r="A90">
        <v>1113</v>
      </c>
      <c r="B90" s="14">
        <v>46042</v>
      </c>
      <c r="C90">
        <v>2026</v>
      </c>
      <c r="D90">
        <v>1</v>
      </c>
      <c r="E90">
        <v>1</v>
      </c>
      <c r="F90" t="s">
        <v>77</v>
      </c>
      <c r="G90" t="s">
        <v>11</v>
      </c>
      <c r="H90" t="s">
        <v>25</v>
      </c>
      <c r="I90" t="s">
        <v>2</v>
      </c>
      <c r="J90" t="s">
        <v>3</v>
      </c>
      <c r="K90" t="s">
        <v>23</v>
      </c>
      <c r="L90" t="s">
        <v>51</v>
      </c>
      <c r="M90">
        <v>1</v>
      </c>
      <c r="N90">
        <v>122.86</v>
      </c>
      <c r="O90">
        <v>0.05</v>
      </c>
      <c r="P90">
        <v>60.36</v>
      </c>
      <c r="Q90">
        <v>116.717</v>
      </c>
      <c r="R90">
        <v>60.36</v>
      </c>
      <c r="S90">
        <v>56.356999999999999</v>
      </c>
      <c r="T90">
        <v>0.48285168398776529</v>
      </c>
      <c r="U90">
        <v>2026</v>
      </c>
      <c r="V90" t="s">
        <v>90</v>
      </c>
      <c r="W90">
        <v>1</v>
      </c>
      <c r="X90" t="s">
        <v>77</v>
      </c>
    </row>
    <row r="91" spans="1:24">
      <c r="A91">
        <v>1525</v>
      </c>
      <c r="B91" s="14">
        <v>46042</v>
      </c>
      <c r="C91">
        <v>2026</v>
      </c>
      <c r="D91">
        <v>1</v>
      </c>
      <c r="E91">
        <v>1</v>
      </c>
      <c r="F91" t="s">
        <v>77</v>
      </c>
      <c r="G91" t="s">
        <v>0</v>
      </c>
      <c r="H91" t="s">
        <v>1</v>
      </c>
      <c r="I91" t="s">
        <v>19</v>
      </c>
      <c r="J91" t="s">
        <v>3</v>
      </c>
      <c r="K91" t="s">
        <v>34</v>
      </c>
      <c r="L91" t="s">
        <v>42</v>
      </c>
      <c r="M91">
        <v>2</v>
      </c>
      <c r="N91">
        <v>35.82</v>
      </c>
      <c r="O91">
        <v>0</v>
      </c>
      <c r="P91">
        <v>14.09</v>
      </c>
      <c r="Q91">
        <v>71.64</v>
      </c>
      <c r="R91">
        <v>28.18</v>
      </c>
      <c r="S91">
        <v>43.46</v>
      </c>
      <c r="T91">
        <v>0.60664433277498608</v>
      </c>
      <c r="U91">
        <v>2026</v>
      </c>
      <c r="V91" t="s">
        <v>90</v>
      </c>
      <c r="W91">
        <v>1</v>
      </c>
      <c r="X91" t="s">
        <v>77</v>
      </c>
    </row>
    <row r="92" spans="1:24">
      <c r="A92">
        <v>3233</v>
      </c>
      <c r="B92" s="14">
        <v>46042</v>
      </c>
      <c r="C92">
        <v>2026</v>
      </c>
      <c r="D92">
        <v>1</v>
      </c>
      <c r="E92">
        <v>1</v>
      </c>
      <c r="F92" t="s">
        <v>77</v>
      </c>
      <c r="G92" t="s">
        <v>0</v>
      </c>
      <c r="H92" t="s">
        <v>1</v>
      </c>
      <c r="I92" t="s">
        <v>2</v>
      </c>
      <c r="J92" t="s">
        <v>13</v>
      </c>
      <c r="K92" t="s">
        <v>23</v>
      </c>
      <c r="L92" t="s">
        <v>51</v>
      </c>
      <c r="M92">
        <v>3</v>
      </c>
      <c r="N92">
        <v>120.29</v>
      </c>
      <c r="O92">
        <v>0.1</v>
      </c>
      <c r="P92">
        <v>62.41</v>
      </c>
      <c r="Q92">
        <v>324.78300000000002</v>
      </c>
      <c r="R92">
        <v>187.23</v>
      </c>
      <c r="S92">
        <v>137.55300000000003</v>
      </c>
      <c r="T92">
        <v>0.42352278290427769</v>
      </c>
      <c r="U92">
        <v>2026</v>
      </c>
      <c r="V92" t="s">
        <v>90</v>
      </c>
      <c r="W92">
        <v>1</v>
      </c>
      <c r="X92" t="s">
        <v>77</v>
      </c>
    </row>
    <row r="93" spans="1:24">
      <c r="A93">
        <v>4455</v>
      </c>
      <c r="B93" s="14">
        <v>46042</v>
      </c>
      <c r="C93">
        <v>2026</v>
      </c>
      <c r="D93">
        <v>1</v>
      </c>
      <c r="E93">
        <v>1</v>
      </c>
      <c r="F93" t="s">
        <v>77</v>
      </c>
      <c r="G93" t="s">
        <v>6</v>
      </c>
      <c r="H93" t="s">
        <v>41</v>
      </c>
      <c r="I93" t="s">
        <v>28</v>
      </c>
      <c r="J93" t="s">
        <v>3</v>
      </c>
      <c r="K93" t="s">
        <v>23</v>
      </c>
      <c r="L93" t="s">
        <v>40</v>
      </c>
      <c r="M93">
        <v>1</v>
      </c>
      <c r="N93">
        <v>80.239999999999995</v>
      </c>
      <c r="O93">
        <v>0.1</v>
      </c>
      <c r="P93">
        <v>39.950000000000003</v>
      </c>
      <c r="Q93">
        <v>72.215999999999994</v>
      </c>
      <c r="R93">
        <v>39.950000000000003</v>
      </c>
      <c r="S93">
        <v>32.265999999999991</v>
      </c>
      <c r="T93">
        <v>0.44679849340866279</v>
      </c>
      <c r="U93">
        <v>2026</v>
      </c>
      <c r="V93" t="s">
        <v>90</v>
      </c>
      <c r="W93">
        <v>1</v>
      </c>
      <c r="X93" t="s">
        <v>77</v>
      </c>
    </row>
    <row r="94" spans="1:24">
      <c r="A94">
        <v>1769</v>
      </c>
      <c r="B94" s="14">
        <v>46043</v>
      </c>
      <c r="C94">
        <v>2026</v>
      </c>
      <c r="D94">
        <v>1</v>
      </c>
      <c r="E94">
        <v>1</v>
      </c>
      <c r="F94" t="s">
        <v>77</v>
      </c>
      <c r="G94" t="s">
        <v>0</v>
      </c>
      <c r="H94" t="s">
        <v>50</v>
      </c>
      <c r="I94" t="s">
        <v>19</v>
      </c>
      <c r="J94" t="s">
        <v>13</v>
      </c>
      <c r="K94" t="s">
        <v>34</v>
      </c>
      <c r="L94" t="s">
        <v>42</v>
      </c>
      <c r="M94">
        <v>2</v>
      </c>
      <c r="N94">
        <v>35.97</v>
      </c>
      <c r="O94">
        <v>0</v>
      </c>
      <c r="P94">
        <v>13.55</v>
      </c>
      <c r="Q94">
        <v>71.94</v>
      </c>
      <c r="R94">
        <v>27.1</v>
      </c>
      <c r="S94">
        <v>44.839999999999996</v>
      </c>
      <c r="T94">
        <v>0.62329719210453149</v>
      </c>
      <c r="U94">
        <v>2026</v>
      </c>
      <c r="V94" t="s">
        <v>90</v>
      </c>
      <c r="W94">
        <v>1</v>
      </c>
      <c r="X94" t="s">
        <v>77</v>
      </c>
    </row>
    <row r="95" spans="1:24">
      <c r="A95">
        <v>3467</v>
      </c>
      <c r="B95" s="14">
        <v>46043</v>
      </c>
      <c r="C95">
        <v>2026</v>
      </c>
      <c r="D95">
        <v>1</v>
      </c>
      <c r="E95">
        <v>1</v>
      </c>
      <c r="F95" t="s">
        <v>77</v>
      </c>
      <c r="G95" t="s">
        <v>6</v>
      </c>
      <c r="H95" t="s">
        <v>41</v>
      </c>
      <c r="I95" t="s">
        <v>2</v>
      </c>
      <c r="J95" t="s">
        <v>13</v>
      </c>
      <c r="K95" t="s">
        <v>9</v>
      </c>
      <c r="L95" t="s">
        <v>46</v>
      </c>
      <c r="M95">
        <v>1</v>
      </c>
      <c r="N95">
        <v>72.239999999999995</v>
      </c>
      <c r="O95">
        <v>0</v>
      </c>
      <c r="P95">
        <v>33.26</v>
      </c>
      <c r="Q95">
        <v>72.239999999999995</v>
      </c>
      <c r="R95">
        <v>33.26</v>
      </c>
      <c r="S95">
        <v>38.979999999999997</v>
      </c>
      <c r="T95">
        <v>0.53959025470653377</v>
      </c>
      <c r="U95">
        <v>2026</v>
      </c>
      <c r="V95" t="s">
        <v>90</v>
      </c>
      <c r="W95">
        <v>1</v>
      </c>
      <c r="X95" t="s">
        <v>77</v>
      </c>
    </row>
    <row r="96" spans="1:24">
      <c r="A96">
        <v>3911</v>
      </c>
      <c r="B96" s="14">
        <v>46043</v>
      </c>
      <c r="C96">
        <v>2026</v>
      </c>
      <c r="D96">
        <v>1</v>
      </c>
      <c r="E96">
        <v>1</v>
      </c>
      <c r="F96" t="s">
        <v>77</v>
      </c>
      <c r="G96" t="s">
        <v>0</v>
      </c>
      <c r="H96" t="s">
        <v>50</v>
      </c>
      <c r="I96" t="s">
        <v>2</v>
      </c>
      <c r="J96" t="s">
        <v>3</v>
      </c>
      <c r="K96" t="s">
        <v>9</v>
      </c>
      <c r="L96" t="s">
        <v>37</v>
      </c>
      <c r="M96">
        <v>5</v>
      </c>
      <c r="N96">
        <v>152.81</v>
      </c>
      <c r="O96">
        <v>0</v>
      </c>
      <c r="P96">
        <v>78.989999999999995</v>
      </c>
      <c r="Q96">
        <v>764.05</v>
      </c>
      <c r="R96">
        <v>394.95</v>
      </c>
      <c r="S96">
        <v>369.09999999999997</v>
      </c>
      <c r="T96">
        <v>0.48308356782933054</v>
      </c>
      <c r="U96">
        <v>2026</v>
      </c>
      <c r="V96" t="s">
        <v>90</v>
      </c>
      <c r="W96">
        <v>1</v>
      </c>
      <c r="X96" t="s">
        <v>77</v>
      </c>
    </row>
    <row r="97" spans="1:24">
      <c r="A97">
        <v>4401</v>
      </c>
      <c r="B97" s="14">
        <v>46043</v>
      </c>
      <c r="C97">
        <v>2026</v>
      </c>
      <c r="D97">
        <v>1</v>
      </c>
      <c r="E97">
        <v>1</v>
      </c>
      <c r="F97" t="s">
        <v>77</v>
      </c>
      <c r="G97" t="s">
        <v>0</v>
      </c>
      <c r="H97" t="s">
        <v>50</v>
      </c>
      <c r="I97" t="s">
        <v>2</v>
      </c>
      <c r="J97" t="s">
        <v>13</v>
      </c>
      <c r="K97" t="s">
        <v>4</v>
      </c>
      <c r="L97" t="s">
        <v>5</v>
      </c>
      <c r="M97">
        <v>3</v>
      </c>
      <c r="N97">
        <v>83.34</v>
      </c>
      <c r="O97">
        <v>0</v>
      </c>
      <c r="P97">
        <v>41.44</v>
      </c>
      <c r="Q97">
        <v>250.02</v>
      </c>
      <c r="R97">
        <v>124.32</v>
      </c>
      <c r="S97">
        <v>125.70000000000002</v>
      </c>
      <c r="T97">
        <v>0.50275977921766268</v>
      </c>
      <c r="U97">
        <v>2026</v>
      </c>
      <c r="V97" t="s">
        <v>90</v>
      </c>
      <c r="W97">
        <v>1</v>
      </c>
      <c r="X97" t="s">
        <v>77</v>
      </c>
    </row>
    <row r="98" spans="1:24">
      <c r="A98">
        <v>4864</v>
      </c>
      <c r="B98" s="14">
        <v>46043</v>
      </c>
      <c r="C98">
        <v>2026</v>
      </c>
      <c r="D98">
        <v>1</v>
      </c>
      <c r="E98">
        <v>1</v>
      </c>
      <c r="F98" t="s">
        <v>77</v>
      </c>
      <c r="G98" t="s">
        <v>20</v>
      </c>
      <c r="H98" t="s">
        <v>47</v>
      </c>
      <c r="I98" t="s">
        <v>2</v>
      </c>
      <c r="J98" t="s">
        <v>3</v>
      </c>
      <c r="K98" t="s">
        <v>34</v>
      </c>
      <c r="L98" t="s">
        <v>42</v>
      </c>
      <c r="M98">
        <v>1</v>
      </c>
      <c r="N98">
        <v>35.869999999999997</v>
      </c>
      <c r="O98">
        <v>0</v>
      </c>
      <c r="P98">
        <v>13.64</v>
      </c>
      <c r="Q98">
        <v>35.869999999999997</v>
      </c>
      <c r="R98">
        <v>13.64</v>
      </c>
      <c r="S98">
        <v>22.229999999999997</v>
      </c>
      <c r="T98">
        <v>0.61973794257039305</v>
      </c>
      <c r="U98">
        <v>2026</v>
      </c>
      <c r="V98" t="s">
        <v>90</v>
      </c>
      <c r="W98">
        <v>1</v>
      </c>
      <c r="X98" t="s">
        <v>77</v>
      </c>
    </row>
    <row r="99" spans="1:24">
      <c r="A99">
        <v>347</v>
      </c>
      <c r="B99" s="14">
        <v>46044</v>
      </c>
      <c r="C99">
        <v>2026</v>
      </c>
      <c r="D99">
        <v>1</v>
      </c>
      <c r="E99">
        <v>1</v>
      </c>
      <c r="F99" t="s">
        <v>77</v>
      </c>
      <c r="G99" t="s">
        <v>20</v>
      </c>
      <c r="H99" t="s">
        <v>21</v>
      </c>
      <c r="I99" t="s">
        <v>28</v>
      </c>
      <c r="J99" t="s">
        <v>13</v>
      </c>
      <c r="K99" t="s">
        <v>23</v>
      </c>
      <c r="L99" t="s">
        <v>29</v>
      </c>
      <c r="M99">
        <v>1</v>
      </c>
      <c r="N99">
        <v>199.42</v>
      </c>
      <c r="O99">
        <v>0.05</v>
      </c>
      <c r="P99">
        <v>101.82</v>
      </c>
      <c r="Q99">
        <v>189.44899999999998</v>
      </c>
      <c r="R99">
        <v>101.82</v>
      </c>
      <c r="S99">
        <v>87.628999999999991</v>
      </c>
      <c r="T99">
        <v>0.46254664843836601</v>
      </c>
      <c r="U99">
        <v>2026</v>
      </c>
      <c r="V99" t="s">
        <v>90</v>
      </c>
      <c r="W99">
        <v>1</v>
      </c>
      <c r="X99" t="s">
        <v>77</v>
      </c>
    </row>
    <row r="100" spans="1:24">
      <c r="A100">
        <v>2051</v>
      </c>
      <c r="B100" s="14">
        <v>46044</v>
      </c>
      <c r="C100">
        <v>2026</v>
      </c>
      <c r="D100">
        <v>1</v>
      </c>
      <c r="E100">
        <v>1</v>
      </c>
      <c r="F100" t="s">
        <v>77</v>
      </c>
      <c r="G100" t="s">
        <v>11</v>
      </c>
      <c r="H100" t="s">
        <v>25</v>
      </c>
      <c r="I100" t="s">
        <v>2</v>
      </c>
      <c r="J100" t="s">
        <v>13</v>
      </c>
      <c r="K100" t="s">
        <v>23</v>
      </c>
      <c r="L100" t="s">
        <v>24</v>
      </c>
      <c r="M100">
        <v>3</v>
      </c>
      <c r="N100">
        <v>347.41</v>
      </c>
      <c r="O100">
        <v>0.1</v>
      </c>
      <c r="P100">
        <v>192.13</v>
      </c>
      <c r="Q100">
        <v>938.00700000000006</v>
      </c>
      <c r="R100">
        <v>576.39</v>
      </c>
      <c r="S100">
        <v>361.61700000000008</v>
      </c>
      <c r="T100">
        <v>0.38551631277804971</v>
      </c>
      <c r="U100">
        <v>2026</v>
      </c>
      <c r="V100" t="s">
        <v>90</v>
      </c>
      <c r="W100">
        <v>1</v>
      </c>
      <c r="X100" t="s">
        <v>77</v>
      </c>
    </row>
    <row r="101" spans="1:24">
      <c r="A101">
        <v>2314</v>
      </c>
      <c r="B101" s="14">
        <v>46044</v>
      </c>
      <c r="C101">
        <v>2026</v>
      </c>
      <c r="D101">
        <v>1</v>
      </c>
      <c r="E101">
        <v>1</v>
      </c>
      <c r="F101" t="s">
        <v>77</v>
      </c>
      <c r="G101" t="s">
        <v>0</v>
      </c>
      <c r="H101" t="s">
        <v>36</v>
      </c>
      <c r="I101" t="s">
        <v>2</v>
      </c>
      <c r="J101" t="s">
        <v>13</v>
      </c>
      <c r="K101" t="s">
        <v>4</v>
      </c>
      <c r="L101" t="s">
        <v>26</v>
      </c>
      <c r="M101">
        <v>1</v>
      </c>
      <c r="N101">
        <v>40.28</v>
      </c>
      <c r="O101">
        <v>0</v>
      </c>
      <c r="P101">
        <v>16.79</v>
      </c>
      <c r="Q101">
        <v>40.28</v>
      </c>
      <c r="R101">
        <v>16.79</v>
      </c>
      <c r="S101">
        <v>23.490000000000002</v>
      </c>
      <c r="T101">
        <v>0.58316782522343602</v>
      </c>
      <c r="U101">
        <v>2026</v>
      </c>
      <c r="V101" t="s">
        <v>90</v>
      </c>
      <c r="W101">
        <v>1</v>
      </c>
      <c r="X101" t="s">
        <v>77</v>
      </c>
    </row>
    <row r="102" spans="1:24">
      <c r="A102">
        <v>3861</v>
      </c>
      <c r="B102" s="14">
        <v>46044</v>
      </c>
      <c r="C102">
        <v>2026</v>
      </c>
      <c r="D102">
        <v>1</v>
      </c>
      <c r="E102">
        <v>1</v>
      </c>
      <c r="F102" t="s">
        <v>77</v>
      </c>
      <c r="G102" t="s">
        <v>20</v>
      </c>
      <c r="H102" t="s">
        <v>47</v>
      </c>
      <c r="I102" t="s">
        <v>2</v>
      </c>
      <c r="J102" t="s">
        <v>3</v>
      </c>
      <c r="K102" t="s">
        <v>23</v>
      </c>
      <c r="L102" t="s">
        <v>29</v>
      </c>
      <c r="M102">
        <v>3</v>
      </c>
      <c r="N102">
        <v>195.49</v>
      </c>
      <c r="O102">
        <v>0.05</v>
      </c>
      <c r="P102">
        <v>106.38</v>
      </c>
      <c r="Q102">
        <v>557.14649999999995</v>
      </c>
      <c r="R102">
        <v>319.14</v>
      </c>
      <c r="S102">
        <v>238.00649999999996</v>
      </c>
      <c r="T102">
        <v>0.42718836069148775</v>
      </c>
      <c r="U102">
        <v>2026</v>
      </c>
      <c r="V102" t="s">
        <v>90</v>
      </c>
      <c r="W102">
        <v>1</v>
      </c>
      <c r="X102" t="s">
        <v>77</v>
      </c>
    </row>
    <row r="103" spans="1:24">
      <c r="A103">
        <v>843</v>
      </c>
      <c r="B103" s="14">
        <v>46045</v>
      </c>
      <c r="C103">
        <v>2026</v>
      </c>
      <c r="D103">
        <v>1</v>
      </c>
      <c r="E103">
        <v>1</v>
      </c>
      <c r="F103" t="s">
        <v>77</v>
      </c>
      <c r="G103" t="s">
        <v>6</v>
      </c>
      <c r="H103" t="s">
        <v>41</v>
      </c>
      <c r="I103" t="s">
        <v>2</v>
      </c>
      <c r="J103" t="s">
        <v>3</v>
      </c>
      <c r="K103" t="s">
        <v>34</v>
      </c>
      <c r="L103" t="s">
        <v>42</v>
      </c>
      <c r="M103">
        <v>2</v>
      </c>
      <c r="N103">
        <v>35.75</v>
      </c>
      <c r="O103">
        <v>0</v>
      </c>
      <c r="P103">
        <v>13.94</v>
      </c>
      <c r="Q103">
        <v>71.5</v>
      </c>
      <c r="R103">
        <v>27.88</v>
      </c>
      <c r="S103">
        <v>43.620000000000005</v>
      </c>
      <c r="T103">
        <v>0.61006993006993016</v>
      </c>
      <c r="U103">
        <v>2026</v>
      </c>
      <c r="V103" t="s">
        <v>90</v>
      </c>
      <c r="W103">
        <v>1</v>
      </c>
      <c r="X103" t="s">
        <v>77</v>
      </c>
    </row>
    <row r="104" spans="1:24">
      <c r="A104">
        <v>868</v>
      </c>
      <c r="B104" s="14">
        <v>46045</v>
      </c>
      <c r="C104">
        <v>2026</v>
      </c>
      <c r="D104">
        <v>1</v>
      </c>
      <c r="E104">
        <v>1</v>
      </c>
      <c r="F104" t="s">
        <v>77</v>
      </c>
      <c r="G104" t="s">
        <v>0</v>
      </c>
      <c r="H104" t="s">
        <v>50</v>
      </c>
      <c r="I104" t="s">
        <v>2</v>
      </c>
      <c r="J104" t="s">
        <v>3</v>
      </c>
      <c r="K104" t="s">
        <v>4</v>
      </c>
      <c r="L104" t="s">
        <v>30</v>
      </c>
      <c r="M104">
        <v>1</v>
      </c>
      <c r="N104">
        <v>103.39</v>
      </c>
      <c r="O104">
        <v>0</v>
      </c>
      <c r="P104">
        <v>51.32</v>
      </c>
      <c r="Q104">
        <v>103.39</v>
      </c>
      <c r="R104">
        <v>51.32</v>
      </c>
      <c r="S104">
        <v>52.07</v>
      </c>
      <c r="T104">
        <v>0.50362704323435536</v>
      </c>
      <c r="U104">
        <v>2026</v>
      </c>
      <c r="V104" t="s">
        <v>90</v>
      </c>
      <c r="W104">
        <v>1</v>
      </c>
      <c r="X104" t="s">
        <v>77</v>
      </c>
    </row>
    <row r="105" spans="1:24">
      <c r="A105">
        <v>890</v>
      </c>
      <c r="B105" s="14">
        <v>46045</v>
      </c>
      <c r="C105">
        <v>2026</v>
      </c>
      <c r="D105">
        <v>1</v>
      </c>
      <c r="E105">
        <v>1</v>
      </c>
      <c r="F105" t="s">
        <v>77</v>
      </c>
      <c r="G105" t="s">
        <v>0</v>
      </c>
      <c r="H105" t="s">
        <v>50</v>
      </c>
      <c r="I105" t="s">
        <v>2</v>
      </c>
      <c r="J105" t="s">
        <v>13</v>
      </c>
      <c r="K105" t="s">
        <v>23</v>
      </c>
      <c r="L105" t="s">
        <v>40</v>
      </c>
      <c r="M105">
        <v>3</v>
      </c>
      <c r="N105">
        <v>81.98</v>
      </c>
      <c r="O105">
        <v>0.1</v>
      </c>
      <c r="P105">
        <v>40.229999999999997</v>
      </c>
      <c r="Q105">
        <v>221.346</v>
      </c>
      <c r="R105">
        <v>120.69</v>
      </c>
      <c r="S105">
        <v>100.65600000000001</v>
      </c>
      <c r="T105">
        <v>0.45474505977067581</v>
      </c>
      <c r="U105">
        <v>2026</v>
      </c>
      <c r="V105" t="s">
        <v>90</v>
      </c>
      <c r="W105">
        <v>1</v>
      </c>
      <c r="X105" t="s">
        <v>77</v>
      </c>
    </row>
    <row r="106" spans="1:24">
      <c r="A106">
        <v>2185</v>
      </c>
      <c r="B106" s="14">
        <v>46045</v>
      </c>
      <c r="C106">
        <v>2026</v>
      </c>
      <c r="D106">
        <v>1</v>
      </c>
      <c r="E106">
        <v>1</v>
      </c>
      <c r="F106" t="s">
        <v>77</v>
      </c>
      <c r="G106" t="s">
        <v>11</v>
      </c>
      <c r="H106" t="s">
        <v>12</v>
      </c>
      <c r="I106" t="s">
        <v>8</v>
      </c>
      <c r="J106" t="s">
        <v>16</v>
      </c>
      <c r="K106" t="s">
        <v>23</v>
      </c>
      <c r="L106" t="s">
        <v>24</v>
      </c>
      <c r="M106">
        <v>10</v>
      </c>
      <c r="N106">
        <v>337.69</v>
      </c>
      <c r="O106">
        <v>0.1</v>
      </c>
      <c r="P106">
        <v>200.27</v>
      </c>
      <c r="Q106">
        <v>3039.21</v>
      </c>
      <c r="R106">
        <v>2002.7</v>
      </c>
      <c r="S106">
        <v>1036.51</v>
      </c>
      <c r="T106">
        <v>0.34104586389226149</v>
      </c>
      <c r="U106">
        <v>2026</v>
      </c>
      <c r="V106" t="s">
        <v>90</v>
      </c>
      <c r="W106">
        <v>1</v>
      </c>
      <c r="X106" t="s">
        <v>77</v>
      </c>
    </row>
    <row r="107" spans="1:24">
      <c r="A107">
        <v>2335</v>
      </c>
      <c r="B107" s="14">
        <v>46045</v>
      </c>
      <c r="C107">
        <v>2026</v>
      </c>
      <c r="D107">
        <v>1</v>
      </c>
      <c r="E107">
        <v>1</v>
      </c>
      <c r="F107" t="s">
        <v>77</v>
      </c>
      <c r="G107" t="s">
        <v>20</v>
      </c>
      <c r="H107" t="s">
        <v>33</v>
      </c>
      <c r="I107" t="s">
        <v>2</v>
      </c>
      <c r="J107" t="s">
        <v>13</v>
      </c>
      <c r="K107" t="s">
        <v>23</v>
      </c>
      <c r="L107" t="s">
        <v>24</v>
      </c>
      <c r="M107">
        <v>2</v>
      </c>
      <c r="N107">
        <v>333.29</v>
      </c>
      <c r="O107">
        <v>0</v>
      </c>
      <c r="P107">
        <v>197.18</v>
      </c>
      <c r="Q107">
        <v>666.58</v>
      </c>
      <c r="R107">
        <v>394.36</v>
      </c>
      <c r="S107">
        <v>272.22000000000003</v>
      </c>
      <c r="T107">
        <v>0.40838308980167426</v>
      </c>
      <c r="U107">
        <v>2026</v>
      </c>
      <c r="V107" t="s">
        <v>90</v>
      </c>
      <c r="W107">
        <v>1</v>
      </c>
      <c r="X107" t="s">
        <v>77</v>
      </c>
    </row>
    <row r="108" spans="1:24">
      <c r="A108">
        <v>2784</v>
      </c>
      <c r="B108" s="14">
        <v>46045</v>
      </c>
      <c r="C108">
        <v>2026</v>
      </c>
      <c r="D108">
        <v>1</v>
      </c>
      <c r="E108">
        <v>1</v>
      </c>
      <c r="F108" t="s">
        <v>77</v>
      </c>
      <c r="G108" t="s">
        <v>0</v>
      </c>
      <c r="H108" t="s">
        <v>50</v>
      </c>
      <c r="I108" t="s">
        <v>19</v>
      </c>
      <c r="J108" t="s">
        <v>13</v>
      </c>
      <c r="K108" t="s">
        <v>4</v>
      </c>
      <c r="L108" t="s">
        <v>5</v>
      </c>
      <c r="M108">
        <v>1</v>
      </c>
      <c r="N108">
        <v>80.11</v>
      </c>
      <c r="O108">
        <v>0.05</v>
      </c>
      <c r="P108">
        <v>43.54</v>
      </c>
      <c r="Q108">
        <v>76.104500000000002</v>
      </c>
      <c r="R108">
        <v>43.54</v>
      </c>
      <c r="S108">
        <v>32.564500000000002</v>
      </c>
      <c r="T108">
        <v>0.42789191177919839</v>
      </c>
      <c r="U108">
        <v>2026</v>
      </c>
      <c r="V108" t="s">
        <v>90</v>
      </c>
      <c r="W108">
        <v>1</v>
      </c>
      <c r="X108" t="s">
        <v>77</v>
      </c>
    </row>
    <row r="109" spans="1:24">
      <c r="A109">
        <v>3820</v>
      </c>
      <c r="B109" s="14">
        <v>46045</v>
      </c>
      <c r="C109">
        <v>2026</v>
      </c>
      <c r="D109">
        <v>1</v>
      </c>
      <c r="E109">
        <v>1</v>
      </c>
      <c r="F109" t="s">
        <v>77</v>
      </c>
      <c r="G109" t="s">
        <v>20</v>
      </c>
      <c r="H109" t="s">
        <v>47</v>
      </c>
      <c r="I109" t="s">
        <v>19</v>
      </c>
      <c r="J109" t="s">
        <v>13</v>
      </c>
      <c r="K109" t="s">
        <v>23</v>
      </c>
      <c r="L109" t="s">
        <v>40</v>
      </c>
      <c r="M109">
        <v>1</v>
      </c>
      <c r="N109">
        <v>82.6</v>
      </c>
      <c r="O109">
        <v>0.05</v>
      </c>
      <c r="P109">
        <v>38.299999999999997</v>
      </c>
      <c r="Q109">
        <v>78.469999999999985</v>
      </c>
      <c r="R109">
        <v>38.299999999999997</v>
      </c>
      <c r="S109">
        <v>40.169999999999987</v>
      </c>
      <c r="T109">
        <v>0.51191538167452522</v>
      </c>
      <c r="U109">
        <v>2026</v>
      </c>
      <c r="V109" t="s">
        <v>90</v>
      </c>
      <c r="W109">
        <v>1</v>
      </c>
      <c r="X109" t="s">
        <v>77</v>
      </c>
    </row>
    <row r="110" spans="1:24">
      <c r="A110">
        <v>994</v>
      </c>
      <c r="B110" s="14">
        <v>46046</v>
      </c>
      <c r="C110">
        <v>2026</v>
      </c>
      <c r="D110">
        <v>1</v>
      </c>
      <c r="E110">
        <v>1</v>
      </c>
      <c r="F110" t="s">
        <v>77</v>
      </c>
      <c r="G110" t="s">
        <v>0</v>
      </c>
      <c r="H110" t="s">
        <v>50</v>
      </c>
      <c r="I110" t="s">
        <v>2</v>
      </c>
      <c r="J110" t="s">
        <v>3</v>
      </c>
      <c r="K110" t="s">
        <v>9</v>
      </c>
      <c r="L110" t="s">
        <v>10</v>
      </c>
      <c r="M110">
        <v>1</v>
      </c>
      <c r="N110">
        <v>94.07</v>
      </c>
      <c r="O110">
        <v>0</v>
      </c>
      <c r="P110">
        <v>46.28</v>
      </c>
      <c r="Q110">
        <v>94.07</v>
      </c>
      <c r="R110">
        <v>46.28</v>
      </c>
      <c r="S110">
        <v>47.789999999999992</v>
      </c>
      <c r="T110">
        <v>0.50802593813117891</v>
      </c>
      <c r="U110">
        <v>2026</v>
      </c>
      <c r="V110" t="s">
        <v>90</v>
      </c>
      <c r="W110">
        <v>1</v>
      </c>
      <c r="X110" t="s">
        <v>77</v>
      </c>
    </row>
    <row r="111" spans="1:24">
      <c r="A111">
        <v>1643</v>
      </c>
      <c r="B111" s="14">
        <v>46046</v>
      </c>
      <c r="C111">
        <v>2026</v>
      </c>
      <c r="D111">
        <v>1</v>
      </c>
      <c r="E111">
        <v>1</v>
      </c>
      <c r="F111" t="s">
        <v>77</v>
      </c>
      <c r="G111" t="s">
        <v>0</v>
      </c>
      <c r="H111" t="s">
        <v>50</v>
      </c>
      <c r="I111" t="s">
        <v>2</v>
      </c>
      <c r="J111" t="s">
        <v>3</v>
      </c>
      <c r="K111" t="s">
        <v>14</v>
      </c>
      <c r="L111" t="s">
        <v>48</v>
      </c>
      <c r="M111">
        <v>1</v>
      </c>
      <c r="N111">
        <v>163.71</v>
      </c>
      <c r="O111">
        <v>0</v>
      </c>
      <c r="P111">
        <v>90.06</v>
      </c>
      <c r="Q111">
        <v>163.71</v>
      </c>
      <c r="R111">
        <v>90.06</v>
      </c>
      <c r="S111">
        <v>73.650000000000006</v>
      </c>
      <c r="T111">
        <v>0.44988088693421296</v>
      </c>
      <c r="U111">
        <v>2026</v>
      </c>
      <c r="V111" t="s">
        <v>90</v>
      </c>
      <c r="W111">
        <v>1</v>
      </c>
      <c r="X111" t="s">
        <v>77</v>
      </c>
    </row>
    <row r="112" spans="1:24">
      <c r="A112">
        <v>1971</v>
      </c>
      <c r="B112" s="14">
        <v>46046</v>
      </c>
      <c r="C112">
        <v>2026</v>
      </c>
      <c r="D112">
        <v>1</v>
      </c>
      <c r="E112">
        <v>1</v>
      </c>
      <c r="F112" t="s">
        <v>77</v>
      </c>
      <c r="G112" t="s">
        <v>20</v>
      </c>
      <c r="H112" t="s">
        <v>33</v>
      </c>
      <c r="I112" t="s">
        <v>19</v>
      </c>
      <c r="J112" t="s">
        <v>3</v>
      </c>
      <c r="K112" t="s">
        <v>23</v>
      </c>
      <c r="L112" t="s">
        <v>29</v>
      </c>
      <c r="M112">
        <v>4</v>
      </c>
      <c r="N112">
        <v>191.43</v>
      </c>
      <c r="O112">
        <v>0</v>
      </c>
      <c r="P112">
        <v>106.82</v>
      </c>
      <c r="Q112">
        <v>765.72</v>
      </c>
      <c r="R112">
        <v>427.28</v>
      </c>
      <c r="S112">
        <v>338.44000000000005</v>
      </c>
      <c r="T112">
        <v>0.441989238886277</v>
      </c>
      <c r="U112">
        <v>2026</v>
      </c>
      <c r="V112" t="s">
        <v>90</v>
      </c>
      <c r="W112">
        <v>1</v>
      </c>
      <c r="X112" t="s">
        <v>77</v>
      </c>
    </row>
    <row r="113" spans="1:24">
      <c r="A113">
        <v>2828</v>
      </c>
      <c r="B113" s="14">
        <v>46046</v>
      </c>
      <c r="C113">
        <v>2026</v>
      </c>
      <c r="D113">
        <v>1</v>
      </c>
      <c r="E113">
        <v>1</v>
      </c>
      <c r="F113" t="s">
        <v>77</v>
      </c>
      <c r="G113" t="s">
        <v>6</v>
      </c>
      <c r="H113" t="s">
        <v>41</v>
      </c>
      <c r="I113" t="s">
        <v>8</v>
      </c>
      <c r="J113" t="s">
        <v>16</v>
      </c>
      <c r="K113" t="s">
        <v>14</v>
      </c>
      <c r="L113" t="s">
        <v>32</v>
      </c>
      <c r="M113">
        <v>3</v>
      </c>
      <c r="N113">
        <v>46.94</v>
      </c>
      <c r="O113">
        <v>0.05</v>
      </c>
      <c r="P113">
        <v>18.18</v>
      </c>
      <c r="Q113">
        <v>133.779</v>
      </c>
      <c r="R113">
        <v>54.54</v>
      </c>
      <c r="S113">
        <v>79.239000000000004</v>
      </c>
      <c r="T113">
        <v>0.59231269481757232</v>
      </c>
      <c r="U113">
        <v>2026</v>
      </c>
      <c r="V113" t="s">
        <v>90</v>
      </c>
      <c r="W113">
        <v>1</v>
      </c>
      <c r="X113" t="s">
        <v>77</v>
      </c>
    </row>
    <row r="114" spans="1:24">
      <c r="A114">
        <v>5175</v>
      </c>
      <c r="B114" s="14">
        <v>46046</v>
      </c>
      <c r="C114">
        <v>2026</v>
      </c>
      <c r="D114">
        <v>1</v>
      </c>
      <c r="E114">
        <v>1</v>
      </c>
      <c r="F114" t="s">
        <v>77</v>
      </c>
      <c r="G114" t="s">
        <v>20</v>
      </c>
      <c r="H114" t="s">
        <v>31</v>
      </c>
      <c r="I114" t="s">
        <v>2</v>
      </c>
      <c r="J114" t="s">
        <v>3</v>
      </c>
      <c r="K114" t="s">
        <v>9</v>
      </c>
      <c r="L114" t="s">
        <v>17</v>
      </c>
      <c r="M114">
        <v>1</v>
      </c>
      <c r="N114">
        <v>147.21</v>
      </c>
      <c r="O114">
        <v>0</v>
      </c>
      <c r="P114">
        <v>79.510000000000005</v>
      </c>
      <c r="Q114">
        <v>147.21</v>
      </c>
      <c r="R114">
        <v>79.510000000000005</v>
      </c>
      <c r="S114">
        <v>67.7</v>
      </c>
      <c r="T114">
        <v>0.45988723592147274</v>
      </c>
      <c r="U114">
        <v>2026</v>
      </c>
      <c r="V114" t="s">
        <v>90</v>
      </c>
      <c r="W114">
        <v>1</v>
      </c>
      <c r="X114" t="s">
        <v>77</v>
      </c>
    </row>
    <row r="115" spans="1:24">
      <c r="A115">
        <v>1874</v>
      </c>
      <c r="B115" s="14">
        <v>46047</v>
      </c>
      <c r="C115">
        <v>2026</v>
      </c>
      <c r="D115">
        <v>1</v>
      </c>
      <c r="E115">
        <v>1</v>
      </c>
      <c r="F115" t="s">
        <v>77</v>
      </c>
      <c r="G115" t="s">
        <v>0</v>
      </c>
      <c r="H115" t="s">
        <v>1</v>
      </c>
      <c r="I115" t="s">
        <v>2</v>
      </c>
      <c r="J115" t="s">
        <v>16</v>
      </c>
      <c r="K115" t="s">
        <v>14</v>
      </c>
      <c r="L115" t="s">
        <v>15</v>
      </c>
      <c r="M115">
        <v>1</v>
      </c>
      <c r="N115">
        <v>35.729999999999997</v>
      </c>
      <c r="O115">
        <v>0</v>
      </c>
      <c r="P115">
        <v>13.57</v>
      </c>
      <c r="Q115">
        <v>35.729999999999997</v>
      </c>
      <c r="R115">
        <v>13.57</v>
      </c>
      <c r="S115">
        <v>22.159999999999997</v>
      </c>
      <c r="T115">
        <v>0.62020710887209629</v>
      </c>
      <c r="U115">
        <v>2026</v>
      </c>
      <c r="V115" t="s">
        <v>90</v>
      </c>
      <c r="W115">
        <v>1</v>
      </c>
      <c r="X115" t="s">
        <v>77</v>
      </c>
    </row>
    <row r="116" spans="1:24">
      <c r="A116">
        <v>2490</v>
      </c>
      <c r="B116" s="14">
        <v>46047</v>
      </c>
      <c r="C116">
        <v>2026</v>
      </c>
      <c r="D116">
        <v>1</v>
      </c>
      <c r="E116">
        <v>1</v>
      </c>
      <c r="F116" t="s">
        <v>77</v>
      </c>
      <c r="G116" t="s">
        <v>6</v>
      </c>
      <c r="H116" t="s">
        <v>49</v>
      </c>
      <c r="I116" t="s">
        <v>2</v>
      </c>
      <c r="J116" t="s">
        <v>13</v>
      </c>
      <c r="K116" t="s">
        <v>4</v>
      </c>
      <c r="L116" t="s">
        <v>30</v>
      </c>
      <c r="M116">
        <v>2</v>
      </c>
      <c r="N116">
        <v>103.99</v>
      </c>
      <c r="O116">
        <v>0.15</v>
      </c>
      <c r="P116">
        <v>51.94</v>
      </c>
      <c r="Q116">
        <v>176.78299999999999</v>
      </c>
      <c r="R116">
        <v>103.88</v>
      </c>
      <c r="S116">
        <v>72.902999999999992</v>
      </c>
      <c r="T116">
        <v>0.41238693765803269</v>
      </c>
      <c r="U116">
        <v>2026</v>
      </c>
      <c r="V116" t="s">
        <v>90</v>
      </c>
      <c r="W116">
        <v>1</v>
      </c>
      <c r="X116" t="s">
        <v>77</v>
      </c>
    </row>
    <row r="117" spans="1:24">
      <c r="A117">
        <v>5078</v>
      </c>
      <c r="B117" s="14">
        <v>46047</v>
      </c>
      <c r="C117">
        <v>2026</v>
      </c>
      <c r="D117">
        <v>1</v>
      </c>
      <c r="E117">
        <v>1</v>
      </c>
      <c r="F117" t="s">
        <v>77</v>
      </c>
      <c r="G117" t="s">
        <v>6</v>
      </c>
      <c r="H117" t="s">
        <v>43</v>
      </c>
      <c r="I117" t="s">
        <v>2</v>
      </c>
      <c r="J117" t="s">
        <v>3</v>
      </c>
      <c r="K117" t="s">
        <v>9</v>
      </c>
      <c r="L117" t="s">
        <v>46</v>
      </c>
      <c r="M117">
        <v>2</v>
      </c>
      <c r="N117">
        <v>72.739999999999995</v>
      </c>
      <c r="O117">
        <v>0</v>
      </c>
      <c r="P117">
        <v>31.96</v>
      </c>
      <c r="Q117">
        <v>145.47999999999999</v>
      </c>
      <c r="R117">
        <v>63.92</v>
      </c>
      <c r="S117">
        <v>81.559999999999988</v>
      </c>
      <c r="T117">
        <v>0.56062689029419843</v>
      </c>
      <c r="U117">
        <v>2026</v>
      </c>
      <c r="V117" t="s">
        <v>90</v>
      </c>
      <c r="W117">
        <v>1</v>
      </c>
      <c r="X117" t="s">
        <v>77</v>
      </c>
    </row>
    <row r="118" spans="1:24">
      <c r="A118">
        <v>230</v>
      </c>
      <c r="B118" s="14">
        <v>46048</v>
      </c>
      <c r="C118">
        <v>2026</v>
      </c>
      <c r="D118">
        <v>1</v>
      </c>
      <c r="E118">
        <v>1</v>
      </c>
      <c r="F118" t="s">
        <v>77</v>
      </c>
      <c r="G118" t="s">
        <v>11</v>
      </c>
      <c r="H118" t="s">
        <v>39</v>
      </c>
      <c r="I118" t="s">
        <v>19</v>
      </c>
      <c r="J118" t="s">
        <v>3</v>
      </c>
      <c r="K118" t="s">
        <v>4</v>
      </c>
      <c r="L118" t="s">
        <v>30</v>
      </c>
      <c r="M118">
        <v>1</v>
      </c>
      <c r="N118">
        <v>100.01</v>
      </c>
      <c r="O118">
        <v>0.05</v>
      </c>
      <c r="P118">
        <v>49.41</v>
      </c>
      <c r="Q118">
        <v>95.009500000000003</v>
      </c>
      <c r="R118">
        <v>49.41</v>
      </c>
      <c r="S118">
        <v>45.599500000000006</v>
      </c>
      <c r="T118">
        <v>0.47994674216788852</v>
      </c>
      <c r="U118">
        <v>2026</v>
      </c>
      <c r="V118" t="s">
        <v>90</v>
      </c>
      <c r="W118">
        <v>1</v>
      </c>
      <c r="X118" t="s">
        <v>77</v>
      </c>
    </row>
    <row r="119" spans="1:24">
      <c r="A119">
        <v>1757</v>
      </c>
      <c r="B119" s="14">
        <v>46048</v>
      </c>
      <c r="C119">
        <v>2026</v>
      </c>
      <c r="D119">
        <v>1</v>
      </c>
      <c r="E119">
        <v>1</v>
      </c>
      <c r="F119" t="s">
        <v>77</v>
      </c>
      <c r="G119" t="s">
        <v>20</v>
      </c>
      <c r="H119" t="s">
        <v>31</v>
      </c>
      <c r="I119" t="s">
        <v>2</v>
      </c>
      <c r="J119" t="s">
        <v>16</v>
      </c>
      <c r="K119" t="s">
        <v>14</v>
      </c>
      <c r="L119" t="s">
        <v>32</v>
      </c>
      <c r="M119">
        <v>2</v>
      </c>
      <c r="N119">
        <v>45.73</v>
      </c>
      <c r="O119">
        <v>0</v>
      </c>
      <c r="P119">
        <v>18.11</v>
      </c>
      <c r="Q119">
        <v>91.46</v>
      </c>
      <c r="R119">
        <v>36.22</v>
      </c>
      <c r="S119">
        <v>55.239999999999995</v>
      </c>
      <c r="T119">
        <v>0.60397988191559149</v>
      </c>
      <c r="U119">
        <v>2026</v>
      </c>
      <c r="V119" t="s">
        <v>90</v>
      </c>
      <c r="W119">
        <v>1</v>
      </c>
      <c r="X119" t="s">
        <v>77</v>
      </c>
    </row>
    <row r="120" spans="1:24">
      <c r="A120">
        <v>1944</v>
      </c>
      <c r="B120" s="14">
        <v>46048</v>
      </c>
      <c r="C120">
        <v>2026</v>
      </c>
      <c r="D120">
        <v>1</v>
      </c>
      <c r="E120">
        <v>1</v>
      </c>
      <c r="F120" t="s">
        <v>77</v>
      </c>
      <c r="G120" t="s">
        <v>11</v>
      </c>
      <c r="H120" t="s">
        <v>52</v>
      </c>
      <c r="I120" t="s">
        <v>2</v>
      </c>
      <c r="J120" t="s">
        <v>3</v>
      </c>
      <c r="K120" t="s">
        <v>9</v>
      </c>
      <c r="L120" t="s">
        <v>17</v>
      </c>
      <c r="M120">
        <v>2</v>
      </c>
      <c r="N120">
        <v>143.66</v>
      </c>
      <c r="O120">
        <v>0.15</v>
      </c>
      <c r="P120">
        <v>78.14</v>
      </c>
      <c r="Q120">
        <v>244.22199999999998</v>
      </c>
      <c r="R120">
        <v>156.28</v>
      </c>
      <c r="S120">
        <v>87.941999999999979</v>
      </c>
      <c r="T120">
        <v>0.36009040954541355</v>
      </c>
      <c r="U120">
        <v>2026</v>
      </c>
      <c r="V120" t="s">
        <v>90</v>
      </c>
      <c r="W120">
        <v>1</v>
      </c>
      <c r="X120" t="s">
        <v>77</v>
      </c>
    </row>
    <row r="121" spans="1:24">
      <c r="A121">
        <v>3485</v>
      </c>
      <c r="B121" s="14">
        <v>46048</v>
      </c>
      <c r="C121">
        <v>2026</v>
      </c>
      <c r="D121">
        <v>1</v>
      </c>
      <c r="E121">
        <v>1</v>
      </c>
      <c r="F121" t="s">
        <v>77</v>
      </c>
      <c r="G121" t="s">
        <v>11</v>
      </c>
      <c r="H121" t="s">
        <v>39</v>
      </c>
      <c r="I121" t="s">
        <v>2</v>
      </c>
      <c r="J121" t="s">
        <v>16</v>
      </c>
      <c r="K121" t="s">
        <v>23</v>
      </c>
      <c r="L121" t="s">
        <v>51</v>
      </c>
      <c r="M121">
        <v>2</v>
      </c>
      <c r="N121">
        <v>121.88</v>
      </c>
      <c r="O121">
        <v>0.05</v>
      </c>
      <c r="P121">
        <v>62.17</v>
      </c>
      <c r="Q121">
        <v>231.57199999999997</v>
      </c>
      <c r="R121">
        <v>124.34</v>
      </c>
      <c r="S121">
        <v>107.23199999999997</v>
      </c>
      <c r="T121">
        <v>0.46306116456220953</v>
      </c>
      <c r="U121">
        <v>2026</v>
      </c>
      <c r="V121" t="s">
        <v>90</v>
      </c>
      <c r="W121">
        <v>1</v>
      </c>
      <c r="X121" t="s">
        <v>77</v>
      </c>
    </row>
    <row r="122" spans="1:24">
      <c r="A122">
        <v>4002</v>
      </c>
      <c r="B122" s="14">
        <v>46048</v>
      </c>
      <c r="C122">
        <v>2026</v>
      </c>
      <c r="D122">
        <v>1</v>
      </c>
      <c r="E122">
        <v>1</v>
      </c>
      <c r="F122" t="s">
        <v>77</v>
      </c>
      <c r="G122" t="s">
        <v>0</v>
      </c>
      <c r="H122" t="s">
        <v>50</v>
      </c>
      <c r="I122" t="s">
        <v>2</v>
      </c>
      <c r="J122" t="s">
        <v>3</v>
      </c>
      <c r="K122" t="s">
        <v>34</v>
      </c>
      <c r="L122" t="s">
        <v>45</v>
      </c>
      <c r="M122">
        <v>3</v>
      </c>
      <c r="N122">
        <v>50.92</v>
      </c>
      <c r="O122">
        <v>0.05</v>
      </c>
      <c r="P122">
        <v>21.87</v>
      </c>
      <c r="Q122">
        <v>145.12199999999999</v>
      </c>
      <c r="R122">
        <v>65.61</v>
      </c>
      <c r="S122">
        <v>79.511999999999986</v>
      </c>
      <c r="T122">
        <v>0.54789763095877941</v>
      </c>
      <c r="U122">
        <v>2026</v>
      </c>
      <c r="V122" t="s">
        <v>90</v>
      </c>
      <c r="W122">
        <v>1</v>
      </c>
      <c r="X122" t="s">
        <v>77</v>
      </c>
    </row>
    <row r="123" spans="1:24">
      <c r="A123">
        <v>818</v>
      </c>
      <c r="B123" s="14">
        <v>46049</v>
      </c>
      <c r="C123">
        <v>2026</v>
      </c>
      <c r="D123">
        <v>1</v>
      </c>
      <c r="E123">
        <v>1</v>
      </c>
      <c r="F123" t="s">
        <v>77</v>
      </c>
      <c r="G123" t="s">
        <v>0</v>
      </c>
      <c r="H123" t="s">
        <v>1</v>
      </c>
      <c r="I123" t="s">
        <v>2</v>
      </c>
      <c r="J123" t="s">
        <v>3</v>
      </c>
      <c r="K123" t="s">
        <v>4</v>
      </c>
      <c r="L123" t="s">
        <v>30</v>
      </c>
      <c r="M123">
        <v>1</v>
      </c>
      <c r="N123">
        <v>103.78</v>
      </c>
      <c r="O123">
        <v>0</v>
      </c>
      <c r="P123">
        <v>49.36</v>
      </c>
      <c r="Q123">
        <v>103.78</v>
      </c>
      <c r="R123">
        <v>49.36</v>
      </c>
      <c r="S123">
        <v>54.42</v>
      </c>
      <c r="T123">
        <v>0.52437849296588934</v>
      </c>
      <c r="U123">
        <v>2026</v>
      </c>
      <c r="V123" t="s">
        <v>90</v>
      </c>
      <c r="W123">
        <v>1</v>
      </c>
      <c r="X123" t="s">
        <v>77</v>
      </c>
    </row>
    <row r="124" spans="1:24">
      <c r="A124">
        <v>1439</v>
      </c>
      <c r="B124" s="14">
        <v>46049</v>
      </c>
      <c r="C124">
        <v>2026</v>
      </c>
      <c r="D124">
        <v>1</v>
      </c>
      <c r="E124">
        <v>1</v>
      </c>
      <c r="F124" t="s">
        <v>77</v>
      </c>
      <c r="G124" t="s">
        <v>6</v>
      </c>
      <c r="H124" t="s">
        <v>27</v>
      </c>
      <c r="I124" t="s">
        <v>28</v>
      </c>
      <c r="J124" t="s">
        <v>13</v>
      </c>
      <c r="K124" t="s">
        <v>9</v>
      </c>
      <c r="L124" t="s">
        <v>37</v>
      </c>
      <c r="M124">
        <v>2</v>
      </c>
      <c r="N124">
        <v>157.16999999999999</v>
      </c>
      <c r="O124">
        <v>0</v>
      </c>
      <c r="P124">
        <v>81.260000000000005</v>
      </c>
      <c r="Q124">
        <v>314.33999999999997</v>
      </c>
      <c r="R124">
        <v>162.52000000000001</v>
      </c>
      <c r="S124">
        <v>151.81999999999996</v>
      </c>
      <c r="T124">
        <v>0.4829802125087484</v>
      </c>
      <c r="U124">
        <v>2026</v>
      </c>
      <c r="V124" t="s">
        <v>90</v>
      </c>
      <c r="W124">
        <v>1</v>
      </c>
      <c r="X124" t="s">
        <v>77</v>
      </c>
    </row>
    <row r="125" spans="1:24">
      <c r="A125">
        <v>1616</v>
      </c>
      <c r="B125" s="14">
        <v>46049</v>
      </c>
      <c r="C125">
        <v>2026</v>
      </c>
      <c r="D125">
        <v>1</v>
      </c>
      <c r="E125">
        <v>1</v>
      </c>
      <c r="F125" t="s">
        <v>77</v>
      </c>
      <c r="G125" t="s">
        <v>6</v>
      </c>
      <c r="H125" t="s">
        <v>43</v>
      </c>
      <c r="I125" t="s">
        <v>2</v>
      </c>
      <c r="J125" t="s">
        <v>16</v>
      </c>
      <c r="K125" t="s">
        <v>14</v>
      </c>
      <c r="L125" t="s">
        <v>44</v>
      </c>
      <c r="M125">
        <v>2</v>
      </c>
      <c r="N125">
        <v>132.91999999999999</v>
      </c>
      <c r="O125">
        <v>0</v>
      </c>
      <c r="P125">
        <v>69.02</v>
      </c>
      <c r="Q125">
        <v>265.83999999999997</v>
      </c>
      <c r="R125">
        <v>138.04</v>
      </c>
      <c r="S125">
        <v>127.79999999999998</v>
      </c>
      <c r="T125">
        <v>0.48074029491423409</v>
      </c>
      <c r="U125">
        <v>2026</v>
      </c>
      <c r="V125" t="s">
        <v>90</v>
      </c>
      <c r="W125">
        <v>1</v>
      </c>
      <c r="X125" t="s">
        <v>77</v>
      </c>
    </row>
    <row r="126" spans="1:24">
      <c r="A126">
        <v>1798</v>
      </c>
      <c r="B126" s="14">
        <v>46049</v>
      </c>
      <c r="C126">
        <v>2026</v>
      </c>
      <c r="D126">
        <v>1</v>
      </c>
      <c r="E126">
        <v>1</v>
      </c>
      <c r="F126" t="s">
        <v>77</v>
      </c>
      <c r="G126" t="s">
        <v>20</v>
      </c>
      <c r="H126" t="s">
        <v>33</v>
      </c>
      <c r="I126" t="s">
        <v>19</v>
      </c>
      <c r="J126" t="s">
        <v>3</v>
      </c>
      <c r="K126" t="s">
        <v>9</v>
      </c>
      <c r="L126" t="s">
        <v>46</v>
      </c>
      <c r="M126">
        <v>1</v>
      </c>
      <c r="N126">
        <v>71.41</v>
      </c>
      <c r="O126">
        <v>0.05</v>
      </c>
      <c r="P126">
        <v>32.28</v>
      </c>
      <c r="Q126">
        <v>67.839499999999987</v>
      </c>
      <c r="R126">
        <v>32.28</v>
      </c>
      <c r="S126">
        <v>35.559499999999986</v>
      </c>
      <c r="T126">
        <v>0.52417102130764515</v>
      </c>
      <c r="U126">
        <v>2026</v>
      </c>
      <c r="V126" t="s">
        <v>90</v>
      </c>
      <c r="W126">
        <v>1</v>
      </c>
      <c r="X126" t="s">
        <v>77</v>
      </c>
    </row>
    <row r="127" spans="1:24">
      <c r="A127">
        <v>4449</v>
      </c>
      <c r="B127" s="14">
        <v>46049</v>
      </c>
      <c r="C127">
        <v>2026</v>
      </c>
      <c r="D127">
        <v>1</v>
      </c>
      <c r="E127">
        <v>1</v>
      </c>
      <c r="F127" t="s">
        <v>77</v>
      </c>
      <c r="G127" t="s">
        <v>20</v>
      </c>
      <c r="H127" t="s">
        <v>33</v>
      </c>
      <c r="I127" t="s">
        <v>2</v>
      </c>
      <c r="J127" t="s">
        <v>13</v>
      </c>
      <c r="K127" t="s">
        <v>23</v>
      </c>
      <c r="L127" t="s">
        <v>29</v>
      </c>
      <c r="M127">
        <v>1</v>
      </c>
      <c r="N127">
        <v>199.67</v>
      </c>
      <c r="O127">
        <v>0</v>
      </c>
      <c r="P127">
        <v>103.81</v>
      </c>
      <c r="Q127">
        <v>199.67</v>
      </c>
      <c r="R127">
        <v>103.81</v>
      </c>
      <c r="S127">
        <v>95.859999999999985</v>
      </c>
      <c r="T127">
        <v>0.4800921520508839</v>
      </c>
      <c r="U127">
        <v>2026</v>
      </c>
      <c r="V127" t="s">
        <v>90</v>
      </c>
      <c r="W127">
        <v>1</v>
      </c>
      <c r="X127" t="s">
        <v>77</v>
      </c>
    </row>
    <row r="128" spans="1:24">
      <c r="A128">
        <v>4473</v>
      </c>
      <c r="B128" s="14">
        <v>46049</v>
      </c>
      <c r="C128">
        <v>2026</v>
      </c>
      <c r="D128">
        <v>1</v>
      </c>
      <c r="E128">
        <v>1</v>
      </c>
      <c r="F128" t="s">
        <v>77</v>
      </c>
      <c r="G128" t="s">
        <v>0</v>
      </c>
      <c r="H128" t="s">
        <v>1</v>
      </c>
      <c r="I128" t="s">
        <v>19</v>
      </c>
      <c r="J128" t="s">
        <v>3</v>
      </c>
      <c r="K128" t="s">
        <v>23</v>
      </c>
      <c r="L128" t="s">
        <v>29</v>
      </c>
      <c r="M128">
        <v>1</v>
      </c>
      <c r="N128">
        <v>196.88</v>
      </c>
      <c r="O128">
        <v>0</v>
      </c>
      <c r="P128">
        <v>102.76</v>
      </c>
      <c r="Q128">
        <v>196.88</v>
      </c>
      <c r="R128">
        <v>102.76</v>
      </c>
      <c r="S128">
        <v>94.11999999999999</v>
      </c>
      <c r="T128">
        <v>0.47805770012190163</v>
      </c>
      <c r="U128">
        <v>2026</v>
      </c>
      <c r="V128" t="s">
        <v>90</v>
      </c>
      <c r="W128">
        <v>1</v>
      </c>
      <c r="X128" t="s">
        <v>77</v>
      </c>
    </row>
    <row r="129" spans="1:24">
      <c r="A129">
        <v>203</v>
      </c>
      <c r="B129" s="14">
        <v>46050</v>
      </c>
      <c r="C129">
        <v>2026</v>
      </c>
      <c r="D129">
        <v>1</v>
      </c>
      <c r="E129">
        <v>1</v>
      </c>
      <c r="F129" t="s">
        <v>77</v>
      </c>
      <c r="G129" t="s">
        <v>20</v>
      </c>
      <c r="H129" t="s">
        <v>31</v>
      </c>
      <c r="I129" t="s">
        <v>2</v>
      </c>
      <c r="J129" t="s">
        <v>3</v>
      </c>
      <c r="K129" t="s">
        <v>4</v>
      </c>
      <c r="L129" t="s">
        <v>22</v>
      </c>
      <c r="M129">
        <v>3</v>
      </c>
      <c r="N129">
        <v>49.95</v>
      </c>
      <c r="O129">
        <v>0</v>
      </c>
      <c r="P129">
        <v>22.55</v>
      </c>
      <c r="Q129">
        <v>149.85000000000002</v>
      </c>
      <c r="R129">
        <v>67.650000000000006</v>
      </c>
      <c r="S129">
        <v>82.200000000000017</v>
      </c>
      <c r="T129">
        <v>0.54854854854854862</v>
      </c>
      <c r="U129">
        <v>2026</v>
      </c>
      <c r="V129" t="s">
        <v>90</v>
      </c>
      <c r="W129">
        <v>1</v>
      </c>
      <c r="X129" t="s">
        <v>77</v>
      </c>
    </row>
    <row r="130" spans="1:24">
      <c r="A130">
        <v>1654</v>
      </c>
      <c r="B130" s="14">
        <v>46050</v>
      </c>
      <c r="C130">
        <v>2026</v>
      </c>
      <c r="D130">
        <v>1</v>
      </c>
      <c r="E130">
        <v>1</v>
      </c>
      <c r="F130" t="s">
        <v>77</v>
      </c>
      <c r="G130" t="s">
        <v>6</v>
      </c>
      <c r="H130" t="s">
        <v>27</v>
      </c>
      <c r="I130" t="s">
        <v>28</v>
      </c>
      <c r="J130" t="s">
        <v>16</v>
      </c>
      <c r="K130" t="s">
        <v>9</v>
      </c>
      <c r="L130" t="s">
        <v>46</v>
      </c>
      <c r="M130">
        <v>1</v>
      </c>
      <c r="N130">
        <v>70.41</v>
      </c>
      <c r="O130">
        <v>0</v>
      </c>
      <c r="P130">
        <v>32.74</v>
      </c>
      <c r="Q130">
        <v>70.41</v>
      </c>
      <c r="R130">
        <v>32.74</v>
      </c>
      <c r="S130">
        <v>37.669999999999995</v>
      </c>
      <c r="T130">
        <v>0.53500923164323244</v>
      </c>
      <c r="U130">
        <v>2026</v>
      </c>
      <c r="V130" t="s">
        <v>90</v>
      </c>
      <c r="W130">
        <v>1</v>
      </c>
      <c r="X130" t="s">
        <v>77</v>
      </c>
    </row>
    <row r="131" spans="1:24">
      <c r="A131">
        <v>2203</v>
      </c>
      <c r="B131" s="14">
        <v>46050</v>
      </c>
      <c r="C131">
        <v>2026</v>
      </c>
      <c r="D131">
        <v>1</v>
      </c>
      <c r="E131">
        <v>1</v>
      </c>
      <c r="F131" t="s">
        <v>77</v>
      </c>
      <c r="G131" t="s">
        <v>11</v>
      </c>
      <c r="H131" t="s">
        <v>52</v>
      </c>
      <c r="I131" t="s">
        <v>28</v>
      </c>
      <c r="J131" t="s">
        <v>3</v>
      </c>
      <c r="K131" t="s">
        <v>9</v>
      </c>
      <c r="L131" t="s">
        <v>46</v>
      </c>
      <c r="M131">
        <v>2</v>
      </c>
      <c r="N131">
        <v>70.290000000000006</v>
      </c>
      <c r="O131">
        <v>0.15</v>
      </c>
      <c r="P131">
        <v>31.84</v>
      </c>
      <c r="Q131">
        <v>119.49300000000001</v>
      </c>
      <c r="R131">
        <v>63.68</v>
      </c>
      <c r="S131">
        <v>55.813000000000009</v>
      </c>
      <c r="T131">
        <v>0.46708175374289712</v>
      </c>
      <c r="U131">
        <v>2026</v>
      </c>
      <c r="V131" t="s">
        <v>90</v>
      </c>
      <c r="W131">
        <v>1</v>
      </c>
      <c r="X131" t="s">
        <v>77</v>
      </c>
    </row>
    <row r="132" spans="1:24">
      <c r="A132">
        <v>3352</v>
      </c>
      <c r="B132" s="14">
        <v>46050</v>
      </c>
      <c r="C132">
        <v>2026</v>
      </c>
      <c r="D132">
        <v>1</v>
      </c>
      <c r="E132">
        <v>1</v>
      </c>
      <c r="F132" t="s">
        <v>77</v>
      </c>
      <c r="G132" t="s">
        <v>11</v>
      </c>
      <c r="H132" t="s">
        <v>52</v>
      </c>
      <c r="I132" t="s">
        <v>2</v>
      </c>
      <c r="J132" t="s">
        <v>16</v>
      </c>
      <c r="K132" t="s">
        <v>9</v>
      </c>
      <c r="L132" t="s">
        <v>10</v>
      </c>
      <c r="M132">
        <v>4</v>
      </c>
      <c r="N132">
        <v>91.46</v>
      </c>
      <c r="O132">
        <v>0</v>
      </c>
      <c r="P132">
        <v>44.04</v>
      </c>
      <c r="Q132">
        <v>365.84</v>
      </c>
      <c r="R132">
        <v>176.16</v>
      </c>
      <c r="S132">
        <v>189.67999999999998</v>
      </c>
      <c r="T132">
        <v>0.51847802317953207</v>
      </c>
      <c r="U132">
        <v>2026</v>
      </c>
      <c r="V132" t="s">
        <v>90</v>
      </c>
      <c r="W132">
        <v>1</v>
      </c>
      <c r="X132" t="s">
        <v>77</v>
      </c>
    </row>
    <row r="133" spans="1:24">
      <c r="A133">
        <v>183</v>
      </c>
      <c r="B133" s="14">
        <v>46051</v>
      </c>
      <c r="C133">
        <v>2026</v>
      </c>
      <c r="D133">
        <v>1</v>
      </c>
      <c r="E133">
        <v>1</v>
      </c>
      <c r="F133" t="s">
        <v>77</v>
      </c>
      <c r="G133" t="s">
        <v>6</v>
      </c>
      <c r="H133" t="s">
        <v>43</v>
      </c>
      <c r="I133" t="s">
        <v>2</v>
      </c>
      <c r="J133" t="s">
        <v>13</v>
      </c>
      <c r="K133" t="s">
        <v>23</v>
      </c>
      <c r="L133" t="s">
        <v>51</v>
      </c>
      <c r="M133">
        <v>2</v>
      </c>
      <c r="N133">
        <v>123.27</v>
      </c>
      <c r="O133">
        <v>0</v>
      </c>
      <c r="P133">
        <v>60.26</v>
      </c>
      <c r="Q133">
        <v>246.54</v>
      </c>
      <c r="R133">
        <v>120.52</v>
      </c>
      <c r="S133">
        <v>126.02</v>
      </c>
      <c r="T133">
        <v>0.51115437657175311</v>
      </c>
      <c r="U133">
        <v>2026</v>
      </c>
      <c r="V133" t="s">
        <v>90</v>
      </c>
      <c r="W133">
        <v>1</v>
      </c>
      <c r="X133" t="s">
        <v>77</v>
      </c>
    </row>
    <row r="134" spans="1:24">
      <c r="A134">
        <v>3525</v>
      </c>
      <c r="B134" s="14">
        <v>46051</v>
      </c>
      <c r="C134">
        <v>2026</v>
      </c>
      <c r="D134">
        <v>1</v>
      </c>
      <c r="E134">
        <v>1</v>
      </c>
      <c r="F134" t="s">
        <v>77</v>
      </c>
      <c r="G134" t="s">
        <v>11</v>
      </c>
      <c r="H134" t="s">
        <v>25</v>
      </c>
      <c r="I134" t="s">
        <v>8</v>
      </c>
      <c r="J134" t="s">
        <v>16</v>
      </c>
      <c r="K134" t="s">
        <v>34</v>
      </c>
      <c r="L134" t="s">
        <v>45</v>
      </c>
      <c r="M134">
        <v>3</v>
      </c>
      <c r="N134">
        <v>49.63</v>
      </c>
      <c r="O134">
        <v>0.1</v>
      </c>
      <c r="P134">
        <v>22.06</v>
      </c>
      <c r="Q134">
        <v>134.001</v>
      </c>
      <c r="R134">
        <v>66.179999999999993</v>
      </c>
      <c r="S134">
        <v>67.821000000000012</v>
      </c>
      <c r="T134">
        <v>0.50612308863366695</v>
      </c>
      <c r="U134">
        <v>2026</v>
      </c>
      <c r="V134" t="s">
        <v>90</v>
      </c>
      <c r="W134">
        <v>1</v>
      </c>
      <c r="X134" t="s">
        <v>77</v>
      </c>
    </row>
    <row r="135" spans="1:24">
      <c r="A135">
        <v>4299</v>
      </c>
      <c r="B135" s="14">
        <v>46051</v>
      </c>
      <c r="C135">
        <v>2026</v>
      </c>
      <c r="D135">
        <v>1</v>
      </c>
      <c r="E135">
        <v>1</v>
      </c>
      <c r="F135" t="s">
        <v>77</v>
      </c>
      <c r="G135" t="s">
        <v>0</v>
      </c>
      <c r="H135" t="s">
        <v>36</v>
      </c>
      <c r="I135" t="s">
        <v>8</v>
      </c>
      <c r="J135" t="s">
        <v>16</v>
      </c>
      <c r="K135" t="s">
        <v>14</v>
      </c>
      <c r="L135" t="s">
        <v>44</v>
      </c>
      <c r="M135">
        <v>12</v>
      </c>
      <c r="N135">
        <v>132.21</v>
      </c>
      <c r="O135">
        <v>0.1</v>
      </c>
      <c r="P135">
        <v>68.95</v>
      </c>
      <c r="Q135">
        <v>1427.8679999999999</v>
      </c>
      <c r="R135">
        <v>827.40000000000009</v>
      </c>
      <c r="S135">
        <v>600.46799999999985</v>
      </c>
      <c r="T135">
        <v>0.42053467127213429</v>
      </c>
      <c r="U135">
        <v>2026</v>
      </c>
      <c r="V135" t="s">
        <v>90</v>
      </c>
      <c r="W135">
        <v>1</v>
      </c>
      <c r="X135" t="s">
        <v>77</v>
      </c>
    </row>
    <row r="136" spans="1:24">
      <c r="A136">
        <v>748</v>
      </c>
      <c r="B136" s="14">
        <v>46052</v>
      </c>
      <c r="C136">
        <v>2026</v>
      </c>
      <c r="D136">
        <v>1</v>
      </c>
      <c r="E136">
        <v>1</v>
      </c>
      <c r="F136" t="s">
        <v>77</v>
      </c>
      <c r="G136" t="s">
        <v>6</v>
      </c>
      <c r="H136" t="s">
        <v>7</v>
      </c>
      <c r="I136" t="s">
        <v>19</v>
      </c>
      <c r="J136" t="s">
        <v>16</v>
      </c>
      <c r="K136" t="s">
        <v>4</v>
      </c>
      <c r="L136" t="s">
        <v>26</v>
      </c>
      <c r="M136">
        <v>1</v>
      </c>
      <c r="N136">
        <v>39.549999999999997</v>
      </c>
      <c r="O136">
        <v>0</v>
      </c>
      <c r="P136">
        <v>17.059999999999999</v>
      </c>
      <c r="Q136">
        <v>39.549999999999997</v>
      </c>
      <c r="R136">
        <v>17.059999999999999</v>
      </c>
      <c r="S136">
        <v>22.49</v>
      </c>
      <c r="T136">
        <v>0.56864728192161818</v>
      </c>
      <c r="U136">
        <v>2026</v>
      </c>
      <c r="V136" t="s">
        <v>90</v>
      </c>
      <c r="W136">
        <v>1</v>
      </c>
      <c r="X136" t="s">
        <v>77</v>
      </c>
    </row>
    <row r="137" spans="1:24">
      <c r="A137">
        <v>3117</v>
      </c>
      <c r="B137" s="14">
        <v>46052</v>
      </c>
      <c r="C137">
        <v>2026</v>
      </c>
      <c r="D137">
        <v>1</v>
      </c>
      <c r="E137">
        <v>1</v>
      </c>
      <c r="F137" t="s">
        <v>77</v>
      </c>
      <c r="G137" t="s">
        <v>6</v>
      </c>
      <c r="H137" t="s">
        <v>43</v>
      </c>
      <c r="I137" t="s">
        <v>2</v>
      </c>
      <c r="J137" t="s">
        <v>13</v>
      </c>
      <c r="K137" t="s">
        <v>23</v>
      </c>
      <c r="L137" t="s">
        <v>40</v>
      </c>
      <c r="M137">
        <v>3</v>
      </c>
      <c r="N137">
        <v>80.08</v>
      </c>
      <c r="O137">
        <v>0</v>
      </c>
      <c r="P137">
        <v>39.450000000000003</v>
      </c>
      <c r="Q137">
        <v>240.24</v>
      </c>
      <c r="R137">
        <v>118.35000000000001</v>
      </c>
      <c r="S137">
        <v>121.89</v>
      </c>
      <c r="T137">
        <v>0.50736763236763238</v>
      </c>
      <c r="U137">
        <v>2026</v>
      </c>
      <c r="V137" t="s">
        <v>90</v>
      </c>
      <c r="W137">
        <v>1</v>
      </c>
      <c r="X137" t="s">
        <v>77</v>
      </c>
    </row>
    <row r="138" spans="1:24">
      <c r="A138">
        <v>3328</v>
      </c>
      <c r="B138" s="14">
        <v>46052</v>
      </c>
      <c r="C138">
        <v>2026</v>
      </c>
      <c r="D138">
        <v>1</v>
      </c>
      <c r="E138">
        <v>1</v>
      </c>
      <c r="F138" t="s">
        <v>77</v>
      </c>
      <c r="G138" t="s">
        <v>11</v>
      </c>
      <c r="H138" t="s">
        <v>25</v>
      </c>
      <c r="I138" t="s">
        <v>19</v>
      </c>
      <c r="J138" t="s">
        <v>3</v>
      </c>
      <c r="K138" t="s">
        <v>34</v>
      </c>
      <c r="L138" t="s">
        <v>38</v>
      </c>
      <c r="M138">
        <v>1</v>
      </c>
      <c r="N138">
        <v>120.48</v>
      </c>
      <c r="O138">
        <v>0</v>
      </c>
      <c r="P138">
        <v>69.55</v>
      </c>
      <c r="Q138">
        <v>120.48</v>
      </c>
      <c r="R138">
        <v>69.55</v>
      </c>
      <c r="S138">
        <v>50.930000000000007</v>
      </c>
      <c r="T138">
        <v>0.42272576361221786</v>
      </c>
      <c r="U138">
        <v>2026</v>
      </c>
      <c r="V138" t="s">
        <v>90</v>
      </c>
      <c r="W138">
        <v>1</v>
      </c>
      <c r="X138" t="s">
        <v>77</v>
      </c>
    </row>
    <row r="139" spans="1:24">
      <c r="A139">
        <v>3822</v>
      </c>
      <c r="B139" s="14">
        <v>46052</v>
      </c>
      <c r="C139">
        <v>2026</v>
      </c>
      <c r="D139">
        <v>1</v>
      </c>
      <c r="E139">
        <v>1</v>
      </c>
      <c r="F139" t="s">
        <v>77</v>
      </c>
      <c r="G139" t="s">
        <v>20</v>
      </c>
      <c r="H139" t="s">
        <v>31</v>
      </c>
      <c r="I139" t="s">
        <v>2</v>
      </c>
      <c r="J139" t="s">
        <v>3</v>
      </c>
      <c r="K139" t="s">
        <v>34</v>
      </c>
      <c r="L139" t="s">
        <v>35</v>
      </c>
      <c r="M139">
        <v>1</v>
      </c>
      <c r="N139">
        <v>39.369999999999997</v>
      </c>
      <c r="O139">
        <v>0.05</v>
      </c>
      <c r="P139">
        <v>14.66</v>
      </c>
      <c r="Q139">
        <v>37.401499999999999</v>
      </c>
      <c r="R139">
        <v>14.66</v>
      </c>
      <c r="S139">
        <v>22.741499999999998</v>
      </c>
      <c r="T139">
        <v>0.60803711081106371</v>
      </c>
      <c r="U139">
        <v>2026</v>
      </c>
      <c r="V139" t="s">
        <v>90</v>
      </c>
      <c r="W139">
        <v>1</v>
      </c>
      <c r="X139" t="s">
        <v>77</v>
      </c>
    </row>
    <row r="140" spans="1:24">
      <c r="A140">
        <v>4125</v>
      </c>
      <c r="B140" s="14">
        <v>46052</v>
      </c>
      <c r="C140">
        <v>2026</v>
      </c>
      <c r="D140">
        <v>1</v>
      </c>
      <c r="E140">
        <v>1</v>
      </c>
      <c r="F140" t="s">
        <v>77</v>
      </c>
      <c r="G140" t="s">
        <v>6</v>
      </c>
      <c r="H140" t="s">
        <v>43</v>
      </c>
      <c r="I140" t="s">
        <v>8</v>
      </c>
      <c r="J140" t="s">
        <v>16</v>
      </c>
      <c r="K140" t="s">
        <v>23</v>
      </c>
      <c r="L140" t="s">
        <v>40</v>
      </c>
      <c r="M140">
        <v>8</v>
      </c>
      <c r="N140">
        <v>81.06</v>
      </c>
      <c r="O140">
        <v>0.15</v>
      </c>
      <c r="P140">
        <v>39.549999999999997</v>
      </c>
      <c r="Q140">
        <v>551.20799999999997</v>
      </c>
      <c r="R140">
        <v>316.39999999999998</v>
      </c>
      <c r="S140">
        <v>234.80799999999999</v>
      </c>
      <c r="T140">
        <v>0.42598801178502488</v>
      </c>
      <c r="U140">
        <v>2026</v>
      </c>
      <c r="V140" t="s">
        <v>90</v>
      </c>
      <c r="W140">
        <v>1</v>
      </c>
      <c r="X140" t="s">
        <v>77</v>
      </c>
    </row>
    <row r="141" spans="1:24">
      <c r="A141">
        <v>4592</v>
      </c>
      <c r="B141" s="14">
        <v>46052</v>
      </c>
      <c r="C141">
        <v>2026</v>
      </c>
      <c r="D141">
        <v>1</v>
      </c>
      <c r="E141">
        <v>1</v>
      </c>
      <c r="F141" t="s">
        <v>77</v>
      </c>
      <c r="G141" t="s">
        <v>6</v>
      </c>
      <c r="H141" t="s">
        <v>43</v>
      </c>
      <c r="I141" t="s">
        <v>28</v>
      </c>
      <c r="J141" t="s">
        <v>3</v>
      </c>
      <c r="K141" t="s">
        <v>34</v>
      </c>
      <c r="L141" t="s">
        <v>38</v>
      </c>
      <c r="M141">
        <v>5</v>
      </c>
      <c r="N141">
        <v>120.4</v>
      </c>
      <c r="O141">
        <v>0</v>
      </c>
      <c r="P141">
        <v>69.510000000000005</v>
      </c>
      <c r="Q141">
        <v>602</v>
      </c>
      <c r="R141">
        <v>347.55</v>
      </c>
      <c r="S141">
        <v>254.45</v>
      </c>
      <c r="T141">
        <v>0.42267441860465116</v>
      </c>
      <c r="U141">
        <v>2026</v>
      </c>
      <c r="V141" t="s">
        <v>90</v>
      </c>
      <c r="W141">
        <v>1</v>
      </c>
      <c r="X141" t="s">
        <v>77</v>
      </c>
    </row>
    <row r="142" spans="1:24">
      <c r="A142">
        <v>373</v>
      </c>
      <c r="B142" s="14">
        <v>46053</v>
      </c>
      <c r="C142">
        <v>2026</v>
      </c>
      <c r="D142">
        <v>1</v>
      </c>
      <c r="E142">
        <v>1</v>
      </c>
      <c r="F142" t="s">
        <v>77</v>
      </c>
      <c r="G142" t="s">
        <v>11</v>
      </c>
      <c r="H142" t="s">
        <v>39</v>
      </c>
      <c r="I142" t="s">
        <v>8</v>
      </c>
      <c r="J142" t="s">
        <v>16</v>
      </c>
      <c r="K142" t="s">
        <v>14</v>
      </c>
      <c r="L142" t="s">
        <v>32</v>
      </c>
      <c r="M142">
        <v>10</v>
      </c>
      <c r="N142">
        <v>47.71</v>
      </c>
      <c r="O142">
        <v>0.1</v>
      </c>
      <c r="P142">
        <v>18.649999999999999</v>
      </c>
      <c r="Q142">
        <v>429.39000000000004</v>
      </c>
      <c r="R142">
        <v>186.5</v>
      </c>
      <c r="S142">
        <v>242.89000000000004</v>
      </c>
      <c r="T142">
        <v>0.56566291716155481</v>
      </c>
      <c r="U142">
        <v>2026</v>
      </c>
      <c r="V142" t="s">
        <v>90</v>
      </c>
      <c r="W142">
        <v>1</v>
      </c>
      <c r="X142" t="s">
        <v>77</v>
      </c>
    </row>
    <row r="143" spans="1:24">
      <c r="A143">
        <v>672</v>
      </c>
      <c r="B143" s="14">
        <v>46053</v>
      </c>
      <c r="C143">
        <v>2026</v>
      </c>
      <c r="D143">
        <v>1</v>
      </c>
      <c r="E143">
        <v>1</v>
      </c>
      <c r="F143" t="s">
        <v>77</v>
      </c>
      <c r="G143" t="s">
        <v>0</v>
      </c>
      <c r="H143" t="s">
        <v>36</v>
      </c>
      <c r="I143" t="s">
        <v>2</v>
      </c>
      <c r="J143" t="s">
        <v>16</v>
      </c>
      <c r="K143" t="s">
        <v>4</v>
      </c>
      <c r="L143" t="s">
        <v>30</v>
      </c>
      <c r="M143">
        <v>1</v>
      </c>
      <c r="N143">
        <v>102.92</v>
      </c>
      <c r="O143">
        <v>0.05</v>
      </c>
      <c r="P143">
        <v>50.92</v>
      </c>
      <c r="Q143">
        <v>97.774000000000001</v>
      </c>
      <c r="R143">
        <v>50.92</v>
      </c>
      <c r="S143">
        <v>46.853999999999999</v>
      </c>
      <c r="T143">
        <v>0.4792071511853867</v>
      </c>
      <c r="U143">
        <v>2026</v>
      </c>
      <c r="V143" t="s">
        <v>90</v>
      </c>
      <c r="W143">
        <v>1</v>
      </c>
      <c r="X143" t="s">
        <v>77</v>
      </c>
    </row>
    <row r="144" spans="1:24">
      <c r="A144">
        <v>1125</v>
      </c>
      <c r="B144" s="14">
        <v>46053</v>
      </c>
      <c r="C144">
        <v>2026</v>
      </c>
      <c r="D144">
        <v>1</v>
      </c>
      <c r="E144">
        <v>1</v>
      </c>
      <c r="F144" t="s">
        <v>77</v>
      </c>
      <c r="G144" t="s">
        <v>6</v>
      </c>
      <c r="H144" t="s">
        <v>7</v>
      </c>
      <c r="I144" t="s">
        <v>2</v>
      </c>
      <c r="J144" t="s">
        <v>3</v>
      </c>
      <c r="K144" t="s">
        <v>9</v>
      </c>
      <c r="L144" t="s">
        <v>46</v>
      </c>
      <c r="M144">
        <v>1</v>
      </c>
      <c r="N144">
        <v>72.69</v>
      </c>
      <c r="O144">
        <v>0.1</v>
      </c>
      <c r="P144">
        <v>32.67</v>
      </c>
      <c r="Q144">
        <v>65.421000000000006</v>
      </c>
      <c r="R144">
        <v>32.67</v>
      </c>
      <c r="S144">
        <v>32.751000000000005</v>
      </c>
      <c r="T144">
        <v>0.50061906727197691</v>
      </c>
      <c r="U144">
        <v>2026</v>
      </c>
      <c r="V144" t="s">
        <v>90</v>
      </c>
      <c r="W144">
        <v>1</v>
      </c>
      <c r="X144" t="s">
        <v>77</v>
      </c>
    </row>
    <row r="145" spans="1:24">
      <c r="A145">
        <v>1164</v>
      </c>
      <c r="B145" s="14">
        <v>46053</v>
      </c>
      <c r="C145">
        <v>2026</v>
      </c>
      <c r="D145">
        <v>1</v>
      </c>
      <c r="E145">
        <v>1</v>
      </c>
      <c r="F145" t="s">
        <v>77</v>
      </c>
      <c r="G145" t="s">
        <v>0</v>
      </c>
      <c r="H145" t="s">
        <v>1</v>
      </c>
      <c r="I145" t="s">
        <v>2</v>
      </c>
      <c r="J145" t="s">
        <v>13</v>
      </c>
      <c r="K145" t="s">
        <v>4</v>
      </c>
      <c r="L145" t="s">
        <v>5</v>
      </c>
      <c r="M145">
        <v>1</v>
      </c>
      <c r="N145">
        <v>79.989999999999995</v>
      </c>
      <c r="O145">
        <v>0.05</v>
      </c>
      <c r="P145">
        <v>43.02</v>
      </c>
      <c r="Q145">
        <v>75.990499999999997</v>
      </c>
      <c r="R145">
        <v>43.02</v>
      </c>
      <c r="S145">
        <v>32.970499999999994</v>
      </c>
      <c r="T145">
        <v>0.43387660299642711</v>
      </c>
      <c r="U145">
        <v>2026</v>
      </c>
      <c r="V145" t="s">
        <v>90</v>
      </c>
      <c r="W145">
        <v>1</v>
      </c>
      <c r="X145" t="s">
        <v>77</v>
      </c>
    </row>
    <row r="146" spans="1:24">
      <c r="A146">
        <v>1613</v>
      </c>
      <c r="B146" s="14">
        <v>46053</v>
      </c>
      <c r="C146">
        <v>2026</v>
      </c>
      <c r="D146">
        <v>1</v>
      </c>
      <c r="E146">
        <v>1</v>
      </c>
      <c r="F146" t="s">
        <v>77</v>
      </c>
      <c r="G146" t="s">
        <v>6</v>
      </c>
      <c r="H146" t="s">
        <v>27</v>
      </c>
      <c r="I146" t="s">
        <v>8</v>
      </c>
      <c r="J146" t="s">
        <v>16</v>
      </c>
      <c r="K146" t="s">
        <v>34</v>
      </c>
      <c r="L146" t="s">
        <v>45</v>
      </c>
      <c r="M146">
        <v>4</v>
      </c>
      <c r="N146">
        <v>51.11</v>
      </c>
      <c r="O146">
        <v>0.15</v>
      </c>
      <c r="P146">
        <v>22.25</v>
      </c>
      <c r="Q146">
        <v>173.774</v>
      </c>
      <c r="R146">
        <v>89</v>
      </c>
      <c r="S146">
        <v>84.774000000000001</v>
      </c>
      <c r="T146">
        <v>0.48784052850253778</v>
      </c>
      <c r="U146">
        <v>2026</v>
      </c>
      <c r="V146" t="s">
        <v>90</v>
      </c>
      <c r="W146">
        <v>1</v>
      </c>
      <c r="X146" t="s">
        <v>77</v>
      </c>
    </row>
    <row r="147" spans="1:24">
      <c r="A147">
        <v>2149</v>
      </c>
      <c r="B147" s="14">
        <v>46053</v>
      </c>
      <c r="C147">
        <v>2026</v>
      </c>
      <c r="D147">
        <v>1</v>
      </c>
      <c r="E147">
        <v>1</v>
      </c>
      <c r="F147" t="s">
        <v>77</v>
      </c>
      <c r="G147" t="s">
        <v>0</v>
      </c>
      <c r="H147" t="s">
        <v>50</v>
      </c>
      <c r="I147" t="s">
        <v>2</v>
      </c>
      <c r="J147" t="s">
        <v>3</v>
      </c>
      <c r="K147" t="s">
        <v>34</v>
      </c>
      <c r="L147" t="s">
        <v>38</v>
      </c>
      <c r="M147">
        <v>2</v>
      </c>
      <c r="N147">
        <v>124.83</v>
      </c>
      <c r="O147">
        <v>0</v>
      </c>
      <c r="P147">
        <v>70.91</v>
      </c>
      <c r="Q147">
        <v>249.66</v>
      </c>
      <c r="R147">
        <v>141.82</v>
      </c>
      <c r="S147">
        <v>107.84</v>
      </c>
      <c r="T147">
        <v>0.43194744853000083</v>
      </c>
      <c r="U147">
        <v>2026</v>
      </c>
      <c r="V147" t="s">
        <v>90</v>
      </c>
      <c r="W147">
        <v>1</v>
      </c>
      <c r="X147" t="s">
        <v>77</v>
      </c>
    </row>
    <row r="148" spans="1:24">
      <c r="A148">
        <v>2593</v>
      </c>
      <c r="B148" s="14">
        <v>46053</v>
      </c>
      <c r="C148">
        <v>2026</v>
      </c>
      <c r="D148">
        <v>1</v>
      </c>
      <c r="E148">
        <v>1</v>
      </c>
      <c r="F148" t="s">
        <v>77</v>
      </c>
      <c r="G148" t="s">
        <v>6</v>
      </c>
      <c r="H148" t="s">
        <v>41</v>
      </c>
      <c r="I148" t="s">
        <v>19</v>
      </c>
      <c r="J148" t="s">
        <v>13</v>
      </c>
      <c r="K148" t="s">
        <v>4</v>
      </c>
      <c r="L148" t="s">
        <v>26</v>
      </c>
      <c r="M148">
        <v>6</v>
      </c>
      <c r="N148">
        <v>41.07</v>
      </c>
      <c r="O148">
        <v>0.1</v>
      </c>
      <c r="P148">
        <v>16.29</v>
      </c>
      <c r="Q148">
        <v>221.77800000000002</v>
      </c>
      <c r="R148">
        <v>97.74</v>
      </c>
      <c r="S148">
        <v>124.03800000000003</v>
      </c>
      <c r="T148">
        <v>0.55928901874847825</v>
      </c>
      <c r="U148">
        <v>2026</v>
      </c>
      <c r="V148" t="s">
        <v>90</v>
      </c>
      <c r="W148">
        <v>1</v>
      </c>
      <c r="X148" t="s">
        <v>77</v>
      </c>
    </row>
    <row r="149" spans="1:24">
      <c r="A149">
        <v>2659</v>
      </c>
      <c r="B149" s="14">
        <v>46053</v>
      </c>
      <c r="C149">
        <v>2026</v>
      </c>
      <c r="D149">
        <v>1</v>
      </c>
      <c r="E149">
        <v>1</v>
      </c>
      <c r="F149" t="s">
        <v>77</v>
      </c>
      <c r="G149" t="s">
        <v>0</v>
      </c>
      <c r="H149" t="s">
        <v>50</v>
      </c>
      <c r="I149" t="s">
        <v>2</v>
      </c>
      <c r="J149" t="s">
        <v>13</v>
      </c>
      <c r="K149" t="s">
        <v>14</v>
      </c>
      <c r="L149" t="s">
        <v>15</v>
      </c>
      <c r="M149">
        <v>1</v>
      </c>
      <c r="N149">
        <v>36.020000000000003</v>
      </c>
      <c r="O149">
        <v>0</v>
      </c>
      <c r="P149">
        <v>13.34</v>
      </c>
      <c r="Q149">
        <v>36.020000000000003</v>
      </c>
      <c r="R149">
        <v>13.34</v>
      </c>
      <c r="S149">
        <v>22.680000000000003</v>
      </c>
      <c r="T149">
        <v>0.62965019433647973</v>
      </c>
      <c r="U149">
        <v>2026</v>
      </c>
      <c r="V149" t="s">
        <v>90</v>
      </c>
      <c r="W149">
        <v>1</v>
      </c>
      <c r="X149" t="s">
        <v>77</v>
      </c>
    </row>
    <row r="150" spans="1:24">
      <c r="A150">
        <v>3496</v>
      </c>
      <c r="B150" s="14">
        <v>46053</v>
      </c>
      <c r="C150">
        <v>2026</v>
      </c>
      <c r="D150">
        <v>1</v>
      </c>
      <c r="E150">
        <v>1</v>
      </c>
      <c r="F150" t="s">
        <v>77</v>
      </c>
      <c r="G150" t="s">
        <v>0</v>
      </c>
      <c r="H150" t="s">
        <v>1</v>
      </c>
      <c r="I150" t="s">
        <v>19</v>
      </c>
      <c r="J150" t="s">
        <v>3</v>
      </c>
      <c r="K150" t="s">
        <v>34</v>
      </c>
      <c r="L150" t="s">
        <v>42</v>
      </c>
      <c r="M150">
        <v>1</v>
      </c>
      <c r="N150">
        <v>35.82</v>
      </c>
      <c r="O150">
        <v>0.05</v>
      </c>
      <c r="P150">
        <v>14.32</v>
      </c>
      <c r="Q150">
        <v>34.028999999999996</v>
      </c>
      <c r="R150">
        <v>14.32</v>
      </c>
      <c r="S150">
        <v>19.708999999999996</v>
      </c>
      <c r="T150">
        <v>0.57918246201769075</v>
      </c>
      <c r="U150">
        <v>2026</v>
      </c>
      <c r="V150" t="s">
        <v>90</v>
      </c>
      <c r="W150">
        <v>1</v>
      </c>
      <c r="X150" t="s">
        <v>77</v>
      </c>
    </row>
    <row r="151" spans="1:24">
      <c r="A151">
        <v>3889</v>
      </c>
      <c r="B151" s="14">
        <v>46053</v>
      </c>
      <c r="C151">
        <v>2026</v>
      </c>
      <c r="D151">
        <v>1</v>
      </c>
      <c r="E151">
        <v>1</v>
      </c>
      <c r="F151" t="s">
        <v>77</v>
      </c>
      <c r="G151" t="s">
        <v>11</v>
      </c>
      <c r="H151" t="s">
        <v>18</v>
      </c>
      <c r="I151" t="s">
        <v>19</v>
      </c>
      <c r="J151" t="s">
        <v>3</v>
      </c>
      <c r="K151" t="s">
        <v>4</v>
      </c>
      <c r="L151" t="s">
        <v>30</v>
      </c>
      <c r="M151">
        <v>3</v>
      </c>
      <c r="N151">
        <v>103.94</v>
      </c>
      <c r="O151">
        <v>0.1</v>
      </c>
      <c r="P151">
        <v>50.67</v>
      </c>
      <c r="Q151">
        <v>280.63799999999998</v>
      </c>
      <c r="R151">
        <v>152.01</v>
      </c>
      <c r="S151">
        <v>128.62799999999999</v>
      </c>
      <c r="T151">
        <v>0.45834135077929572</v>
      </c>
      <c r="U151">
        <v>2026</v>
      </c>
      <c r="V151" t="s">
        <v>90</v>
      </c>
      <c r="W151">
        <v>1</v>
      </c>
      <c r="X151" t="s">
        <v>77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9443-B1A1-4F93-A8FA-794F97B25DC9}">
  <dimension ref="A3:M41"/>
  <sheetViews>
    <sheetView zoomScale="48" zoomScaleNormal="48" workbookViewId="0">
      <selection activeCell="J24" sqref="J24"/>
    </sheetView>
  </sheetViews>
  <sheetFormatPr defaultRowHeight="14.5"/>
  <cols>
    <col min="1" max="1" width="18.33203125" bestFit="1" customWidth="1"/>
    <col min="2" max="2" width="15" bestFit="1" customWidth="1"/>
    <col min="3" max="3" width="21.58203125" bestFit="1" customWidth="1"/>
    <col min="4" max="4" width="21.58203125" customWidth="1"/>
    <col min="5" max="5" width="16.08203125" bestFit="1" customWidth="1"/>
    <col min="6" max="6" width="18.33203125" bestFit="1" customWidth="1"/>
    <col min="7" max="7" width="19.5" bestFit="1" customWidth="1"/>
    <col min="8" max="8" width="16.08203125" bestFit="1" customWidth="1"/>
    <col min="9" max="10" width="18.33203125" bestFit="1" customWidth="1"/>
    <col min="11" max="11" width="16.08203125" bestFit="1" customWidth="1"/>
    <col min="12" max="12" width="18.33203125" bestFit="1" customWidth="1"/>
    <col min="13" max="19" width="19.5" bestFit="1" customWidth="1"/>
    <col min="20" max="20" width="12.08203125" bestFit="1" customWidth="1"/>
  </cols>
  <sheetData>
    <row r="3" spans="1:12">
      <c r="A3" s="15" t="s">
        <v>89</v>
      </c>
      <c r="C3" s="15" t="s">
        <v>94</v>
      </c>
      <c r="D3" s="15"/>
      <c r="E3" s="18" t="s">
        <v>99</v>
      </c>
      <c r="G3" s="15" t="s">
        <v>95</v>
      </c>
      <c r="I3" s="15" t="s">
        <v>96</v>
      </c>
      <c r="K3" s="15" t="s">
        <v>100</v>
      </c>
    </row>
    <row r="4" spans="1:12">
      <c r="A4" s="22">
        <v>645223.1794999995</v>
      </c>
      <c r="C4" s="22">
        <v>296384.2495000005</v>
      </c>
      <c r="D4" s="15"/>
      <c r="E4" s="20">
        <f>C4/A4</f>
        <v>0.45935152194884954</v>
      </c>
      <c r="G4" s="21">
        <v>6698</v>
      </c>
      <c r="I4" s="21">
        <v>2707</v>
      </c>
      <c r="K4" s="22">
        <v>348838.93000000058</v>
      </c>
    </row>
    <row r="10" spans="1:12">
      <c r="A10" s="16" t="s">
        <v>98</v>
      </c>
      <c r="B10" t="s">
        <v>101</v>
      </c>
      <c r="C10" t="s">
        <v>102</v>
      </c>
      <c r="E10" s="16" t="s">
        <v>98</v>
      </c>
      <c r="F10" s="15" t="s">
        <v>89</v>
      </c>
      <c r="H10" s="16" t="s">
        <v>98</v>
      </c>
      <c r="I10" s="15" t="s">
        <v>89</v>
      </c>
      <c r="K10" s="16" t="s">
        <v>98</v>
      </c>
      <c r="L10" s="15" t="s">
        <v>89</v>
      </c>
    </row>
    <row r="11" spans="1:12">
      <c r="A11" s="17" t="s">
        <v>77</v>
      </c>
      <c r="B11" s="23">
        <v>39091.819499999998</v>
      </c>
      <c r="C11" s="23">
        <v>17596.939500000004</v>
      </c>
      <c r="E11" s="17" t="s">
        <v>27</v>
      </c>
      <c r="F11" s="23">
        <v>32754.26549999999</v>
      </c>
      <c r="H11" s="17" t="s">
        <v>8</v>
      </c>
      <c r="I11" s="23">
        <v>179633.50449999995</v>
      </c>
      <c r="K11" s="17" t="s">
        <v>6</v>
      </c>
      <c r="L11" s="23">
        <v>191158.65549999985</v>
      </c>
    </row>
    <row r="12" spans="1:12">
      <c r="A12" s="17" t="s">
        <v>78</v>
      </c>
      <c r="B12" s="23">
        <v>35647.71699999999</v>
      </c>
      <c r="C12" s="23">
        <v>16561.507000000001</v>
      </c>
      <c r="E12" s="17" t="s">
        <v>21</v>
      </c>
      <c r="F12" s="23">
        <v>26318.221999999987</v>
      </c>
      <c r="H12" s="17" t="s">
        <v>28</v>
      </c>
      <c r="I12" s="23">
        <v>92836.006999999969</v>
      </c>
      <c r="K12" s="17" t="s">
        <v>11</v>
      </c>
      <c r="L12" s="23">
        <v>131488.62350000007</v>
      </c>
    </row>
    <row r="13" spans="1:12">
      <c r="A13" s="17" t="s">
        <v>79</v>
      </c>
      <c r="B13" s="23">
        <v>44696.898499999996</v>
      </c>
      <c r="C13" s="23">
        <v>21465.038499999991</v>
      </c>
      <c r="E13" s="17" t="s">
        <v>7</v>
      </c>
      <c r="F13" s="23">
        <v>23348.653999999995</v>
      </c>
      <c r="H13" s="17" t="s">
        <v>2</v>
      </c>
      <c r="I13" s="23">
        <v>260307.05699999991</v>
      </c>
      <c r="K13" s="17" t="s">
        <v>0</v>
      </c>
      <c r="L13" s="23">
        <v>124535.48550000002</v>
      </c>
    </row>
    <row r="14" spans="1:12">
      <c r="A14" s="17" t="s">
        <v>80</v>
      </c>
      <c r="B14" s="23">
        <v>54688.639000000017</v>
      </c>
      <c r="C14" s="23">
        <v>25283.649000000012</v>
      </c>
      <c r="E14" s="17" t="s">
        <v>25</v>
      </c>
      <c r="F14" s="23">
        <v>28462.138000000006</v>
      </c>
      <c r="H14" s="17" t="s">
        <v>19</v>
      </c>
      <c r="I14" s="23">
        <v>112446.61100000008</v>
      </c>
      <c r="K14" s="17" t="s">
        <v>20</v>
      </c>
      <c r="L14" s="23">
        <v>198040.41499999989</v>
      </c>
    </row>
    <row r="15" spans="1:12">
      <c r="A15" s="17" t="s">
        <v>81</v>
      </c>
      <c r="B15" s="23">
        <v>58235.185000000005</v>
      </c>
      <c r="C15" s="23">
        <v>27301.534999999993</v>
      </c>
      <c r="E15" s="17" t="s">
        <v>39</v>
      </c>
      <c r="F15" s="23">
        <v>24075.482</v>
      </c>
      <c r="H15" s="17" t="s">
        <v>97</v>
      </c>
      <c r="I15" s="23">
        <v>645223.17949999985</v>
      </c>
      <c r="K15" s="17" t="s">
        <v>97</v>
      </c>
      <c r="L15" s="23">
        <v>645223.17949999985</v>
      </c>
    </row>
    <row r="16" spans="1:12">
      <c r="A16" s="17" t="s">
        <v>82</v>
      </c>
      <c r="B16" s="23">
        <v>69504.337000000014</v>
      </c>
      <c r="C16" s="23">
        <v>31109.926999999985</v>
      </c>
      <c r="E16" s="17" t="s">
        <v>47</v>
      </c>
      <c r="F16" s="23">
        <v>55102.048500000012</v>
      </c>
    </row>
    <row r="17" spans="1:13">
      <c r="A17" s="17" t="s">
        <v>83</v>
      </c>
      <c r="B17" s="23">
        <v>66442.23599999999</v>
      </c>
      <c r="C17" s="23">
        <v>31035.085999999967</v>
      </c>
      <c r="E17" s="17" t="s">
        <v>43</v>
      </c>
      <c r="F17" s="23">
        <v>70034.105500000005</v>
      </c>
    </row>
    <row r="18" spans="1:13">
      <c r="A18" s="17" t="s">
        <v>84</v>
      </c>
      <c r="B18" s="23">
        <v>57609.044499999975</v>
      </c>
      <c r="C18" s="23">
        <v>27126.764499999972</v>
      </c>
      <c r="E18" s="17" t="s">
        <v>18</v>
      </c>
      <c r="F18" s="23">
        <v>16596.517499999994</v>
      </c>
    </row>
    <row r="19" spans="1:13">
      <c r="A19" s="17" t="s">
        <v>85</v>
      </c>
      <c r="B19" s="23">
        <v>53609.278500000037</v>
      </c>
      <c r="C19" s="23">
        <v>25001.058499999999</v>
      </c>
      <c r="E19" s="17" t="s">
        <v>50</v>
      </c>
      <c r="F19" s="23">
        <v>50319.473499999986</v>
      </c>
    </row>
    <row r="20" spans="1:13">
      <c r="A20" s="17" t="s">
        <v>86</v>
      </c>
      <c r="B20" s="23">
        <v>49147.535000000003</v>
      </c>
      <c r="C20" s="23">
        <v>22793.035</v>
      </c>
      <c r="E20" s="17" t="s">
        <v>31</v>
      </c>
      <c r="F20" s="23">
        <v>42192.776500000007</v>
      </c>
    </row>
    <row r="21" spans="1:13">
      <c r="A21" s="17" t="s">
        <v>87</v>
      </c>
      <c r="B21" s="23">
        <v>65523.639499999968</v>
      </c>
      <c r="C21" s="23">
        <v>28666.869500000012</v>
      </c>
      <c r="E21" s="17" t="s">
        <v>52</v>
      </c>
      <c r="F21" s="23">
        <v>26376.673999999999</v>
      </c>
    </row>
    <row r="22" spans="1:13">
      <c r="A22" s="17" t="s">
        <v>88</v>
      </c>
      <c r="B22" s="23">
        <v>51026.850000000006</v>
      </c>
      <c r="C22" s="23">
        <v>22442.840000000007</v>
      </c>
      <c r="E22" s="17" t="s">
        <v>49</v>
      </c>
      <c r="F22" s="23">
        <v>40290.002</v>
      </c>
    </row>
    <row r="23" spans="1:13">
      <c r="A23" s="17" t="s">
        <v>97</v>
      </c>
      <c r="B23" s="22">
        <v>645223.17949999985</v>
      </c>
      <c r="C23" s="23">
        <v>296384.24949999998</v>
      </c>
      <c r="E23" s="17" t="s">
        <v>36</v>
      </c>
      <c r="F23" s="23">
        <v>27591.421000000006</v>
      </c>
      <c r="I23" s="16" t="s">
        <v>98</v>
      </c>
      <c r="J23" s="15" t="s">
        <v>89</v>
      </c>
      <c r="L23" t="str">
        <f>I23</f>
        <v>Row Labels</v>
      </c>
      <c r="M23" s="15" t="str">
        <f>J23</f>
        <v>Sum of Revenue</v>
      </c>
    </row>
    <row r="24" spans="1:13">
      <c r="E24" s="17" t="s">
        <v>1</v>
      </c>
      <c r="F24" s="23">
        <v>46624.590999999986</v>
      </c>
      <c r="I24" s="17" t="s">
        <v>27</v>
      </c>
      <c r="J24" s="23">
        <v>32754.26549999999</v>
      </c>
      <c r="L24" t="str">
        <f t="shared" ref="L24:L40" si="0">I24</f>
        <v>Austria</v>
      </c>
      <c r="M24" s="15">
        <f t="shared" ref="M24:M40" si="1">J24</f>
        <v>32754.26549999999</v>
      </c>
    </row>
    <row r="25" spans="1:13">
      <c r="E25" s="17" t="s">
        <v>12</v>
      </c>
      <c r="F25" s="23">
        <v>35977.811999999991</v>
      </c>
      <c r="I25" s="17" t="s">
        <v>21</v>
      </c>
      <c r="J25" s="23">
        <v>26318.221999999987</v>
      </c>
      <c r="L25" t="str">
        <f t="shared" si="0"/>
        <v>Belgium</v>
      </c>
      <c r="M25" s="15">
        <f t="shared" si="1"/>
        <v>26318.221999999987</v>
      </c>
    </row>
    <row r="26" spans="1:13">
      <c r="E26" s="17" t="s">
        <v>41</v>
      </c>
      <c r="F26" s="23">
        <v>24731.628500000003</v>
      </c>
      <c r="I26" s="17" t="s">
        <v>7</v>
      </c>
      <c r="J26" s="23">
        <v>23348.653999999995</v>
      </c>
      <c r="L26" t="str">
        <f t="shared" si="0"/>
        <v>Czechia</v>
      </c>
      <c r="M26" s="15">
        <f t="shared" si="1"/>
        <v>23348.653999999995</v>
      </c>
    </row>
    <row r="27" spans="1:13">
      <c r="E27" s="17" t="s">
        <v>33</v>
      </c>
      <c r="F27" s="23">
        <v>74427.368000000002</v>
      </c>
      <c r="I27" s="17" t="s">
        <v>25</v>
      </c>
      <c r="J27" s="23">
        <v>28462.138000000006</v>
      </c>
      <c r="L27" t="str">
        <f t="shared" si="0"/>
        <v>Denmark</v>
      </c>
      <c r="M27" s="15">
        <f t="shared" si="1"/>
        <v>28462.138000000006</v>
      </c>
    </row>
    <row r="28" spans="1:13">
      <c r="E28" s="17" t="s">
        <v>97</v>
      </c>
      <c r="F28" s="23">
        <v>645223.17949999997</v>
      </c>
      <c r="I28" s="17" t="s">
        <v>39</v>
      </c>
      <c r="J28" s="23">
        <v>24075.482</v>
      </c>
      <c r="L28" t="str">
        <f t="shared" si="0"/>
        <v>Finland</v>
      </c>
      <c r="M28" s="15">
        <f t="shared" si="1"/>
        <v>24075.482</v>
      </c>
    </row>
    <row r="29" spans="1:13">
      <c r="I29" s="17" t="s">
        <v>47</v>
      </c>
      <c r="J29" s="23">
        <v>55102.048500000012</v>
      </c>
      <c r="L29" t="str">
        <f t="shared" si="0"/>
        <v>France</v>
      </c>
      <c r="M29" s="15">
        <f t="shared" si="1"/>
        <v>55102.048500000012</v>
      </c>
    </row>
    <row r="30" spans="1:13">
      <c r="I30" s="17" t="s">
        <v>43</v>
      </c>
      <c r="J30" s="23">
        <v>70034.105500000005</v>
      </c>
      <c r="L30" t="str">
        <f t="shared" si="0"/>
        <v>Germany</v>
      </c>
      <c r="M30" s="15">
        <f t="shared" si="1"/>
        <v>70034.105500000005</v>
      </c>
    </row>
    <row r="31" spans="1:13">
      <c r="I31" s="17" t="s">
        <v>18</v>
      </c>
      <c r="J31" s="23">
        <v>16596.517499999994</v>
      </c>
      <c r="L31" t="str">
        <f t="shared" si="0"/>
        <v>Ireland</v>
      </c>
      <c r="M31" s="15">
        <f t="shared" si="1"/>
        <v>16596.517499999994</v>
      </c>
    </row>
    <row r="32" spans="1:13">
      <c r="I32" s="17" t="s">
        <v>50</v>
      </c>
      <c r="J32" s="23">
        <v>50319.473499999986</v>
      </c>
      <c r="L32" t="str">
        <f t="shared" si="0"/>
        <v>Italy</v>
      </c>
      <c r="M32" s="15">
        <f t="shared" si="1"/>
        <v>50319.473499999986</v>
      </c>
    </row>
    <row r="33" spans="9:13">
      <c r="I33" s="17" t="s">
        <v>31</v>
      </c>
      <c r="J33" s="23">
        <v>42192.776500000007</v>
      </c>
      <c r="L33" t="str">
        <f t="shared" si="0"/>
        <v>Netherlands</v>
      </c>
      <c r="M33" s="15">
        <f t="shared" si="1"/>
        <v>42192.776500000007</v>
      </c>
    </row>
    <row r="34" spans="9:13">
      <c r="I34" s="17" t="s">
        <v>52</v>
      </c>
      <c r="J34" s="23">
        <v>26376.673999999999</v>
      </c>
      <c r="L34" t="str">
        <f t="shared" si="0"/>
        <v>Norway</v>
      </c>
      <c r="M34" s="15">
        <f t="shared" si="1"/>
        <v>26376.673999999999</v>
      </c>
    </row>
    <row r="35" spans="9:13">
      <c r="I35" s="17" t="s">
        <v>49</v>
      </c>
      <c r="J35" s="23">
        <v>40290.002</v>
      </c>
      <c r="L35" t="str">
        <f t="shared" si="0"/>
        <v>Poland</v>
      </c>
      <c r="M35" s="15">
        <f t="shared" si="1"/>
        <v>40290.002</v>
      </c>
    </row>
    <row r="36" spans="9:13">
      <c r="I36" s="17" t="s">
        <v>36</v>
      </c>
      <c r="J36" s="23">
        <v>27591.421000000006</v>
      </c>
      <c r="L36" t="str">
        <f t="shared" si="0"/>
        <v>Portugal</v>
      </c>
      <c r="M36" s="15">
        <f t="shared" si="1"/>
        <v>27591.421000000006</v>
      </c>
    </row>
    <row r="37" spans="9:13">
      <c r="I37" s="17" t="s">
        <v>1</v>
      </c>
      <c r="J37" s="23">
        <v>46624.590999999986</v>
      </c>
      <c r="L37" t="str">
        <f t="shared" si="0"/>
        <v>Spain</v>
      </c>
      <c r="M37" s="15">
        <f t="shared" si="1"/>
        <v>46624.590999999986</v>
      </c>
    </row>
    <row r="38" spans="9:13">
      <c r="I38" s="17" t="s">
        <v>12</v>
      </c>
      <c r="J38" s="23">
        <v>35977.811999999991</v>
      </c>
      <c r="L38" t="str">
        <f t="shared" si="0"/>
        <v>Sweden</v>
      </c>
      <c r="M38" s="15">
        <f t="shared" si="1"/>
        <v>35977.811999999991</v>
      </c>
    </row>
    <row r="39" spans="9:13">
      <c r="I39" s="17" t="s">
        <v>41</v>
      </c>
      <c r="J39" s="23">
        <v>24731.628500000003</v>
      </c>
      <c r="L39" t="str">
        <f t="shared" si="0"/>
        <v>Switzerland</v>
      </c>
      <c r="M39" s="15">
        <f t="shared" si="1"/>
        <v>24731.628500000003</v>
      </c>
    </row>
    <row r="40" spans="9:13">
      <c r="I40" s="17" t="s">
        <v>33</v>
      </c>
      <c r="J40" s="23">
        <v>74427.368000000002</v>
      </c>
      <c r="L40" t="str">
        <f t="shared" si="0"/>
        <v>United Kingdom</v>
      </c>
      <c r="M40" s="15">
        <f t="shared" si="1"/>
        <v>74427.368000000002</v>
      </c>
    </row>
    <row r="41" spans="9:13">
      <c r="I41" s="17" t="s">
        <v>97</v>
      </c>
      <c r="J41" s="23">
        <v>645223.17949999997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zoomScale="50" zoomScaleNormal="50" workbookViewId="0"/>
  </sheetViews>
  <sheetFormatPr defaultColWidth="9.75" defaultRowHeight="14.5"/>
  <cols>
    <col min="1" max="1" width="5.4140625" bestFit="1" customWidth="1"/>
    <col min="2" max="2" width="13.25" customWidth="1"/>
    <col min="3" max="3" width="5.25" bestFit="1" customWidth="1"/>
    <col min="4" max="4" width="12" style="13" bestFit="1" customWidth="1"/>
    <col min="5" max="5" width="13.75" bestFit="1" customWidth="1"/>
    <col min="6" max="6" width="16.4140625" bestFit="1" customWidth="1"/>
    <col min="7" max="7" width="18.4140625" customWidth="1"/>
    <col min="8" max="8" width="21.4140625" bestFit="1" customWidth="1"/>
    <col min="9" max="9" width="10.4140625" style="10" customWidth="1"/>
    <col min="10" max="10" width="13.33203125" customWidth="1"/>
    <col min="11" max="11" width="12.08203125" customWidth="1"/>
    <col min="12" max="12" width="11.6640625" customWidth="1"/>
    <col min="13" max="13" width="15.4140625" customWidth="1"/>
    <col min="14" max="14" width="10.4140625" customWidth="1"/>
    <col min="15" max="15" width="14.4140625" customWidth="1"/>
    <col min="16" max="16" width="16.6640625" customWidth="1"/>
    <col min="17" max="17" width="7.08203125" customWidth="1"/>
    <col min="18" max="18" width="9.75" style="10"/>
  </cols>
  <sheetData>
    <row r="1" spans="1:24" ht="21.65" customHeight="1">
      <c r="A1" s="1" t="s">
        <v>53</v>
      </c>
      <c r="B1" s="1" t="s">
        <v>54</v>
      </c>
      <c r="C1" s="1" t="s">
        <v>69</v>
      </c>
      <c r="D1" s="12" t="s">
        <v>76</v>
      </c>
      <c r="E1" s="1" t="s">
        <v>74</v>
      </c>
      <c r="F1" s="1" t="s">
        <v>75</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70</v>
      </c>
      <c r="W1" s="1" t="s">
        <v>71</v>
      </c>
      <c r="X1" s="1" t="s">
        <v>72</v>
      </c>
    </row>
    <row r="2" spans="1:24" ht="15.95">
      <c r="A2" s="2">
        <v>3392</v>
      </c>
      <c r="B2" s="3">
        <v>46023</v>
      </c>
      <c r="C2" s="11">
        <f>YEAR(SalesDataTable[[#This Row],[Order Date]])</f>
        <v>2026</v>
      </c>
      <c r="D2" s="11">
        <f>ROUNDUP(MONTH(SalesDataTable[[#This Row],[Order Date]])/3,0)</f>
        <v>1</v>
      </c>
      <c r="E2" s="11">
        <f>MONTH(SalesDataTable[[#This Row],[Order Date]])</f>
        <v>1</v>
      </c>
      <c r="F2" s="11"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95">
      <c r="A3" s="2">
        <v>4836</v>
      </c>
      <c r="B3" s="3">
        <v>46024</v>
      </c>
      <c r="C3" s="11">
        <f>YEAR(SalesDataTable[[#This Row],[Order Date]])</f>
        <v>2026</v>
      </c>
      <c r="D3" s="11">
        <f>ROUNDUP(MONTH(SalesDataTable[[#This Row],[Order Date]])/3,0)</f>
        <v>1</v>
      </c>
      <c r="E3" s="11">
        <f>MONTH(SalesDataTable[[#This Row],[Order Date]])</f>
        <v>1</v>
      </c>
      <c r="F3" s="11"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95">
      <c r="A4" s="2">
        <v>163</v>
      </c>
      <c r="B4" s="3">
        <v>46025</v>
      </c>
      <c r="C4" s="11">
        <f>YEAR(SalesDataTable[[#This Row],[Order Date]])</f>
        <v>2026</v>
      </c>
      <c r="D4" s="11">
        <f>ROUNDUP(MONTH(SalesDataTable[[#This Row],[Order Date]])/3,0)</f>
        <v>1</v>
      </c>
      <c r="E4" s="11">
        <f>MONTH(SalesDataTable[[#This Row],[Order Date]])</f>
        <v>1</v>
      </c>
      <c r="F4" s="11"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95">
      <c r="A5" s="2">
        <v>542</v>
      </c>
      <c r="B5" s="3">
        <v>46025</v>
      </c>
      <c r="C5" s="11">
        <f>YEAR(SalesDataTable[[#This Row],[Order Date]])</f>
        <v>2026</v>
      </c>
      <c r="D5" s="11">
        <f>ROUNDUP(MONTH(SalesDataTable[[#This Row],[Order Date]])/3,0)</f>
        <v>1</v>
      </c>
      <c r="E5" s="11">
        <f>MONTH(SalesDataTable[[#This Row],[Order Date]])</f>
        <v>1</v>
      </c>
      <c r="F5" s="11"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95">
      <c r="A6" s="2">
        <v>2002</v>
      </c>
      <c r="B6" s="3">
        <v>46025</v>
      </c>
      <c r="C6" s="11">
        <f>YEAR(SalesDataTable[[#This Row],[Order Date]])</f>
        <v>2026</v>
      </c>
      <c r="D6" s="11">
        <f>ROUNDUP(MONTH(SalesDataTable[[#This Row],[Order Date]])/3,0)</f>
        <v>1</v>
      </c>
      <c r="E6" s="11">
        <f>MONTH(SalesDataTable[[#This Row],[Order Date]])</f>
        <v>1</v>
      </c>
      <c r="F6" s="11"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95">
      <c r="A7" s="2">
        <v>2005</v>
      </c>
      <c r="B7" s="3">
        <v>46025</v>
      </c>
      <c r="C7" s="11">
        <f>YEAR(SalesDataTable[[#This Row],[Order Date]])</f>
        <v>2026</v>
      </c>
      <c r="D7" s="11">
        <f>ROUNDUP(MONTH(SalesDataTable[[#This Row],[Order Date]])/3,0)</f>
        <v>1</v>
      </c>
      <c r="E7" s="11">
        <f>MONTH(SalesDataTable[[#This Row],[Order Date]])</f>
        <v>1</v>
      </c>
      <c r="F7" s="11"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95">
      <c r="A8" s="2">
        <v>2937</v>
      </c>
      <c r="B8" s="3">
        <v>46025</v>
      </c>
      <c r="C8" s="11">
        <f>YEAR(SalesDataTable[[#This Row],[Order Date]])</f>
        <v>2026</v>
      </c>
      <c r="D8" s="11">
        <f>ROUNDUP(MONTH(SalesDataTable[[#This Row],[Order Date]])/3,0)</f>
        <v>1</v>
      </c>
      <c r="E8" s="11">
        <f>MONTH(SalesDataTable[[#This Row],[Order Date]])</f>
        <v>1</v>
      </c>
      <c r="F8" s="11"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95">
      <c r="A9" s="2">
        <v>3326</v>
      </c>
      <c r="B9" s="3">
        <v>46025</v>
      </c>
      <c r="C9" s="11">
        <f>YEAR(SalesDataTable[[#This Row],[Order Date]])</f>
        <v>2026</v>
      </c>
      <c r="D9" s="11">
        <f>ROUNDUP(MONTH(SalesDataTable[[#This Row],[Order Date]])/3,0)</f>
        <v>1</v>
      </c>
      <c r="E9" s="11">
        <f>MONTH(SalesDataTable[[#This Row],[Order Date]])</f>
        <v>1</v>
      </c>
      <c r="F9" s="11"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95">
      <c r="A10" s="2">
        <v>3863</v>
      </c>
      <c r="B10" s="3">
        <v>46025</v>
      </c>
      <c r="C10" s="11">
        <f>YEAR(SalesDataTable[[#This Row],[Order Date]])</f>
        <v>2026</v>
      </c>
      <c r="D10" s="11">
        <f>ROUNDUP(MONTH(SalesDataTable[[#This Row],[Order Date]])/3,0)</f>
        <v>1</v>
      </c>
      <c r="E10" s="11">
        <f>MONTH(SalesDataTable[[#This Row],[Order Date]])</f>
        <v>1</v>
      </c>
      <c r="F10" s="11"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95">
      <c r="A11" s="2">
        <v>4910</v>
      </c>
      <c r="B11" s="3">
        <v>46025</v>
      </c>
      <c r="C11" s="11">
        <f>YEAR(SalesDataTable[[#This Row],[Order Date]])</f>
        <v>2026</v>
      </c>
      <c r="D11" s="11">
        <f>ROUNDUP(MONTH(SalesDataTable[[#This Row],[Order Date]])/3,0)</f>
        <v>1</v>
      </c>
      <c r="E11" s="11">
        <f>MONTH(SalesDataTable[[#This Row],[Order Date]])</f>
        <v>1</v>
      </c>
      <c r="F11" s="11"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95">
      <c r="A12" s="2">
        <v>5188</v>
      </c>
      <c r="B12" s="3">
        <v>46025</v>
      </c>
      <c r="C12" s="11">
        <f>YEAR(SalesDataTable[[#This Row],[Order Date]])</f>
        <v>2026</v>
      </c>
      <c r="D12" s="11">
        <f>ROUNDUP(MONTH(SalesDataTable[[#This Row],[Order Date]])/3,0)</f>
        <v>1</v>
      </c>
      <c r="E12" s="11">
        <f>MONTH(SalesDataTable[[#This Row],[Order Date]])</f>
        <v>1</v>
      </c>
      <c r="F12" s="11"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95">
      <c r="A13" s="2">
        <v>845</v>
      </c>
      <c r="B13" s="3">
        <v>46026</v>
      </c>
      <c r="C13" s="11">
        <f>YEAR(SalesDataTable[[#This Row],[Order Date]])</f>
        <v>2026</v>
      </c>
      <c r="D13" s="11">
        <f>ROUNDUP(MONTH(SalesDataTable[[#This Row],[Order Date]])/3,0)</f>
        <v>1</v>
      </c>
      <c r="E13" s="11">
        <f>MONTH(SalesDataTable[[#This Row],[Order Date]])</f>
        <v>1</v>
      </c>
      <c r="F13" s="11"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95">
      <c r="A14" s="2">
        <v>1077</v>
      </c>
      <c r="B14" s="3">
        <v>46026</v>
      </c>
      <c r="C14" s="11">
        <f>YEAR(SalesDataTable[[#This Row],[Order Date]])</f>
        <v>2026</v>
      </c>
      <c r="D14" s="11">
        <f>ROUNDUP(MONTH(SalesDataTable[[#This Row],[Order Date]])/3,0)</f>
        <v>1</v>
      </c>
      <c r="E14" s="11">
        <f>MONTH(SalesDataTable[[#This Row],[Order Date]])</f>
        <v>1</v>
      </c>
      <c r="F14" s="11"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95">
      <c r="A15" s="2">
        <v>1237</v>
      </c>
      <c r="B15" s="3">
        <v>46026</v>
      </c>
      <c r="C15" s="11">
        <f>YEAR(SalesDataTable[[#This Row],[Order Date]])</f>
        <v>2026</v>
      </c>
      <c r="D15" s="11">
        <f>ROUNDUP(MONTH(SalesDataTable[[#This Row],[Order Date]])/3,0)</f>
        <v>1</v>
      </c>
      <c r="E15" s="11">
        <f>MONTH(SalesDataTable[[#This Row],[Order Date]])</f>
        <v>1</v>
      </c>
      <c r="F15" s="11"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95">
      <c r="A16" s="2">
        <v>1908</v>
      </c>
      <c r="B16" s="3">
        <v>46026</v>
      </c>
      <c r="C16" s="11">
        <f>YEAR(SalesDataTable[[#This Row],[Order Date]])</f>
        <v>2026</v>
      </c>
      <c r="D16" s="11">
        <f>ROUNDUP(MONTH(SalesDataTable[[#This Row],[Order Date]])/3,0)</f>
        <v>1</v>
      </c>
      <c r="E16" s="11">
        <f>MONTH(SalesDataTable[[#This Row],[Order Date]])</f>
        <v>1</v>
      </c>
      <c r="F16" s="11"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95">
      <c r="A17" s="2">
        <v>2245</v>
      </c>
      <c r="B17" s="3">
        <v>46026</v>
      </c>
      <c r="C17" s="11">
        <f>YEAR(SalesDataTable[[#This Row],[Order Date]])</f>
        <v>2026</v>
      </c>
      <c r="D17" s="11">
        <f>ROUNDUP(MONTH(SalesDataTable[[#This Row],[Order Date]])/3,0)</f>
        <v>1</v>
      </c>
      <c r="E17" s="11">
        <f>MONTH(SalesDataTable[[#This Row],[Order Date]])</f>
        <v>1</v>
      </c>
      <c r="F17" s="11"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95">
      <c r="A18" s="2">
        <v>2928</v>
      </c>
      <c r="B18" s="3">
        <v>46026</v>
      </c>
      <c r="C18" s="11">
        <f>YEAR(SalesDataTable[[#This Row],[Order Date]])</f>
        <v>2026</v>
      </c>
      <c r="D18" s="11">
        <f>ROUNDUP(MONTH(SalesDataTable[[#This Row],[Order Date]])/3,0)</f>
        <v>1</v>
      </c>
      <c r="E18" s="11">
        <f>MONTH(SalesDataTable[[#This Row],[Order Date]])</f>
        <v>1</v>
      </c>
      <c r="F18" s="11"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95">
      <c r="A19" s="2">
        <v>4249</v>
      </c>
      <c r="B19" s="3">
        <v>46026</v>
      </c>
      <c r="C19" s="11">
        <f>YEAR(SalesDataTable[[#This Row],[Order Date]])</f>
        <v>2026</v>
      </c>
      <c r="D19" s="11">
        <f>ROUNDUP(MONTH(SalesDataTable[[#This Row],[Order Date]])/3,0)</f>
        <v>1</v>
      </c>
      <c r="E19" s="11">
        <f>MONTH(SalesDataTable[[#This Row],[Order Date]])</f>
        <v>1</v>
      </c>
      <c r="F19" s="11"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95">
      <c r="A20" s="2">
        <v>1734</v>
      </c>
      <c r="B20" s="3">
        <v>46027</v>
      </c>
      <c r="C20" s="11">
        <f>YEAR(SalesDataTable[[#This Row],[Order Date]])</f>
        <v>2026</v>
      </c>
      <c r="D20" s="11">
        <f>ROUNDUP(MONTH(SalesDataTable[[#This Row],[Order Date]])/3,0)</f>
        <v>1</v>
      </c>
      <c r="E20" s="11">
        <f>MONTH(SalesDataTable[[#This Row],[Order Date]])</f>
        <v>1</v>
      </c>
      <c r="F20" s="11"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95">
      <c r="A21" s="2">
        <v>2331</v>
      </c>
      <c r="B21" s="3">
        <v>46027</v>
      </c>
      <c r="C21" s="11">
        <f>YEAR(SalesDataTable[[#This Row],[Order Date]])</f>
        <v>2026</v>
      </c>
      <c r="D21" s="11">
        <f>ROUNDUP(MONTH(SalesDataTable[[#This Row],[Order Date]])/3,0)</f>
        <v>1</v>
      </c>
      <c r="E21" s="11">
        <f>MONTH(SalesDataTable[[#This Row],[Order Date]])</f>
        <v>1</v>
      </c>
      <c r="F21" s="11"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95">
      <c r="A22" s="2">
        <v>2475</v>
      </c>
      <c r="B22" s="3">
        <v>46027</v>
      </c>
      <c r="C22" s="11">
        <f>YEAR(SalesDataTable[[#This Row],[Order Date]])</f>
        <v>2026</v>
      </c>
      <c r="D22" s="11">
        <f>ROUNDUP(MONTH(SalesDataTable[[#This Row],[Order Date]])/3,0)</f>
        <v>1</v>
      </c>
      <c r="E22" s="11">
        <f>MONTH(SalesDataTable[[#This Row],[Order Date]])</f>
        <v>1</v>
      </c>
      <c r="F22" s="11"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95">
      <c r="A23" s="2">
        <v>1433</v>
      </c>
      <c r="B23" s="3">
        <v>46028</v>
      </c>
      <c r="C23" s="11">
        <f>YEAR(SalesDataTable[[#This Row],[Order Date]])</f>
        <v>2026</v>
      </c>
      <c r="D23" s="11">
        <f>ROUNDUP(MONTH(SalesDataTable[[#This Row],[Order Date]])/3,0)</f>
        <v>1</v>
      </c>
      <c r="E23" s="11">
        <f>MONTH(SalesDataTable[[#This Row],[Order Date]])</f>
        <v>1</v>
      </c>
      <c r="F23" s="11"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95">
      <c r="A24" s="2">
        <v>3624</v>
      </c>
      <c r="B24" s="3">
        <v>46028</v>
      </c>
      <c r="C24" s="11">
        <f>YEAR(SalesDataTable[[#This Row],[Order Date]])</f>
        <v>2026</v>
      </c>
      <c r="D24" s="11">
        <f>ROUNDUP(MONTH(SalesDataTable[[#This Row],[Order Date]])/3,0)</f>
        <v>1</v>
      </c>
      <c r="E24" s="11">
        <f>MONTH(SalesDataTable[[#This Row],[Order Date]])</f>
        <v>1</v>
      </c>
      <c r="F24" s="11"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95">
      <c r="A25" s="2">
        <v>4680</v>
      </c>
      <c r="B25" s="3">
        <v>46028</v>
      </c>
      <c r="C25" s="11">
        <f>YEAR(SalesDataTable[[#This Row],[Order Date]])</f>
        <v>2026</v>
      </c>
      <c r="D25" s="11">
        <f>ROUNDUP(MONTH(SalesDataTable[[#This Row],[Order Date]])/3,0)</f>
        <v>1</v>
      </c>
      <c r="E25" s="11">
        <f>MONTH(SalesDataTable[[#This Row],[Order Date]])</f>
        <v>1</v>
      </c>
      <c r="F25" s="11"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95">
      <c r="A26" s="2">
        <v>4803</v>
      </c>
      <c r="B26" s="3">
        <v>46028</v>
      </c>
      <c r="C26" s="11">
        <f>YEAR(SalesDataTable[[#This Row],[Order Date]])</f>
        <v>2026</v>
      </c>
      <c r="D26" s="11">
        <f>ROUNDUP(MONTH(SalesDataTable[[#This Row],[Order Date]])/3,0)</f>
        <v>1</v>
      </c>
      <c r="E26" s="11">
        <f>MONTH(SalesDataTable[[#This Row],[Order Date]])</f>
        <v>1</v>
      </c>
      <c r="F26" s="11"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95">
      <c r="A27" s="2">
        <v>248</v>
      </c>
      <c r="B27" s="3">
        <v>46029</v>
      </c>
      <c r="C27" s="11">
        <f>YEAR(SalesDataTable[[#This Row],[Order Date]])</f>
        <v>2026</v>
      </c>
      <c r="D27" s="11">
        <f>ROUNDUP(MONTH(SalesDataTable[[#This Row],[Order Date]])/3,0)</f>
        <v>1</v>
      </c>
      <c r="E27" s="11">
        <f>MONTH(SalesDataTable[[#This Row],[Order Date]])</f>
        <v>1</v>
      </c>
      <c r="F27" s="11"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95">
      <c r="A28" s="2">
        <v>1118</v>
      </c>
      <c r="B28" s="3">
        <v>46029</v>
      </c>
      <c r="C28" s="11">
        <f>YEAR(SalesDataTable[[#This Row],[Order Date]])</f>
        <v>2026</v>
      </c>
      <c r="D28" s="11">
        <f>ROUNDUP(MONTH(SalesDataTable[[#This Row],[Order Date]])/3,0)</f>
        <v>1</v>
      </c>
      <c r="E28" s="11">
        <f>MONTH(SalesDataTable[[#This Row],[Order Date]])</f>
        <v>1</v>
      </c>
      <c r="F28" s="11"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95">
      <c r="A29" s="2">
        <v>3023</v>
      </c>
      <c r="B29" s="3">
        <v>46029</v>
      </c>
      <c r="C29" s="11">
        <f>YEAR(SalesDataTable[[#This Row],[Order Date]])</f>
        <v>2026</v>
      </c>
      <c r="D29" s="11">
        <f>ROUNDUP(MONTH(SalesDataTable[[#This Row],[Order Date]])/3,0)</f>
        <v>1</v>
      </c>
      <c r="E29" s="11">
        <f>MONTH(SalesDataTable[[#This Row],[Order Date]])</f>
        <v>1</v>
      </c>
      <c r="F29" s="11"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95">
      <c r="A30" s="2">
        <v>3903</v>
      </c>
      <c r="B30" s="3">
        <v>46029</v>
      </c>
      <c r="C30" s="11">
        <f>YEAR(SalesDataTable[[#This Row],[Order Date]])</f>
        <v>2026</v>
      </c>
      <c r="D30" s="11">
        <f>ROUNDUP(MONTH(SalesDataTable[[#This Row],[Order Date]])/3,0)</f>
        <v>1</v>
      </c>
      <c r="E30" s="11">
        <f>MONTH(SalesDataTable[[#This Row],[Order Date]])</f>
        <v>1</v>
      </c>
      <c r="F30" s="11"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95">
      <c r="A31" s="2">
        <v>62</v>
      </c>
      <c r="B31" s="3">
        <v>46030</v>
      </c>
      <c r="C31" s="11">
        <f>YEAR(SalesDataTable[[#This Row],[Order Date]])</f>
        <v>2026</v>
      </c>
      <c r="D31" s="11">
        <f>ROUNDUP(MONTH(SalesDataTable[[#This Row],[Order Date]])/3,0)</f>
        <v>1</v>
      </c>
      <c r="E31" s="11">
        <f>MONTH(SalesDataTable[[#This Row],[Order Date]])</f>
        <v>1</v>
      </c>
      <c r="F31" s="11"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95">
      <c r="A32" s="2">
        <v>142</v>
      </c>
      <c r="B32" s="3">
        <v>46030</v>
      </c>
      <c r="C32" s="11">
        <f>YEAR(SalesDataTable[[#This Row],[Order Date]])</f>
        <v>2026</v>
      </c>
      <c r="D32" s="11">
        <f>ROUNDUP(MONTH(SalesDataTable[[#This Row],[Order Date]])/3,0)</f>
        <v>1</v>
      </c>
      <c r="E32" s="11">
        <f>MONTH(SalesDataTable[[#This Row],[Order Date]])</f>
        <v>1</v>
      </c>
      <c r="F32" s="11"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95">
      <c r="A33" s="2">
        <v>450</v>
      </c>
      <c r="B33" s="3">
        <v>46030</v>
      </c>
      <c r="C33" s="11">
        <f>YEAR(SalesDataTable[[#This Row],[Order Date]])</f>
        <v>2026</v>
      </c>
      <c r="D33" s="11">
        <f>ROUNDUP(MONTH(SalesDataTable[[#This Row],[Order Date]])/3,0)</f>
        <v>1</v>
      </c>
      <c r="E33" s="11">
        <f>MONTH(SalesDataTable[[#This Row],[Order Date]])</f>
        <v>1</v>
      </c>
      <c r="F33" s="11"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95">
      <c r="A34" s="2">
        <v>4397</v>
      </c>
      <c r="B34" s="3">
        <v>46030</v>
      </c>
      <c r="C34" s="11">
        <f>YEAR(SalesDataTable[[#This Row],[Order Date]])</f>
        <v>2026</v>
      </c>
      <c r="D34" s="11">
        <f>ROUNDUP(MONTH(SalesDataTable[[#This Row],[Order Date]])/3,0)</f>
        <v>1</v>
      </c>
      <c r="E34" s="11">
        <f>MONTH(SalesDataTable[[#This Row],[Order Date]])</f>
        <v>1</v>
      </c>
      <c r="F34" s="11"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95">
      <c r="A35" s="2">
        <v>4798</v>
      </c>
      <c r="B35" s="3">
        <v>46030</v>
      </c>
      <c r="C35" s="11">
        <f>YEAR(SalesDataTable[[#This Row],[Order Date]])</f>
        <v>2026</v>
      </c>
      <c r="D35" s="11">
        <f>ROUNDUP(MONTH(SalesDataTable[[#This Row],[Order Date]])/3,0)</f>
        <v>1</v>
      </c>
      <c r="E35" s="11">
        <f>MONTH(SalesDataTable[[#This Row],[Order Date]])</f>
        <v>1</v>
      </c>
      <c r="F35" s="11"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95">
      <c r="A36" s="2">
        <v>136</v>
      </c>
      <c r="B36" s="3">
        <v>46031</v>
      </c>
      <c r="C36" s="11">
        <f>YEAR(SalesDataTable[[#This Row],[Order Date]])</f>
        <v>2026</v>
      </c>
      <c r="D36" s="11">
        <f>ROUNDUP(MONTH(SalesDataTable[[#This Row],[Order Date]])/3,0)</f>
        <v>1</v>
      </c>
      <c r="E36" s="11">
        <f>MONTH(SalesDataTable[[#This Row],[Order Date]])</f>
        <v>1</v>
      </c>
      <c r="F36" s="11"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95">
      <c r="A37" s="2">
        <v>2782</v>
      </c>
      <c r="B37" s="3">
        <v>46031</v>
      </c>
      <c r="C37" s="11">
        <f>YEAR(SalesDataTable[[#This Row],[Order Date]])</f>
        <v>2026</v>
      </c>
      <c r="D37" s="11">
        <f>ROUNDUP(MONTH(SalesDataTable[[#This Row],[Order Date]])/3,0)</f>
        <v>1</v>
      </c>
      <c r="E37" s="11">
        <f>MONTH(SalesDataTable[[#This Row],[Order Date]])</f>
        <v>1</v>
      </c>
      <c r="F37" s="11"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95">
      <c r="A38" s="2">
        <v>4704</v>
      </c>
      <c r="B38" s="3">
        <v>46031</v>
      </c>
      <c r="C38" s="11">
        <f>YEAR(SalesDataTable[[#This Row],[Order Date]])</f>
        <v>2026</v>
      </c>
      <c r="D38" s="11">
        <f>ROUNDUP(MONTH(SalesDataTable[[#This Row],[Order Date]])/3,0)</f>
        <v>1</v>
      </c>
      <c r="E38" s="11">
        <f>MONTH(SalesDataTable[[#This Row],[Order Date]])</f>
        <v>1</v>
      </c>
      <c r="F38" s="11"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95">
      <c r="A39" s="2">
        <v>69</v>
      </c>
      <c r="B39" s="3">
        <v>46032</v>
      </c>
      <c r="C39" s="11">
        <f>YEAR(SalesDataTable[[#This Row],[Order Date]])</f>
        <v>2026</v>
      </c>
      <c r="D39" s="11">
        <f>ROUNDUP(MONTH(SalesDataTable[[#This Row],[Order Date]])/3,0)</f>
        <v>1</v>
      </c>
      <c r="E39" s="11">
        <f>MONTH(SalesDataTable[[#This Row],[Order Date]])</f>
        <v>1</v>
      </c>
      <c r="F39" s="11"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95">
      <c r="A40" s="2">
        <v>490</v>
      </c>
      <c r="B40" s="3">
        <v>46032</v>
      </c>
      <c r="C40" s="11">
        <f>YEAR(SalesDataTable[[#This Row],[Order Date]])</f>
        <v>2026</v>
      </c>
      <c r="D40" s="11">
        <f>ROUNDUP(MONTH(SalesDataTable[[#This Row],[Order Date]])/3,0)</f>
        <v>1</v>
      </c>
      <c r="E40" s="11">
        <f>MONTH(SalesDataTable[[#This Row],[Order Date]])</f>
        <v>1</v>
      </c>
      <c r="F40" s="11"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95">
      <c r="A41" s="2">
        <v>3685</v>
      </c>
      <c r="B41" s="3">
        <v>46032</v>
      </c>
      <c r="C41" s="11">
        <f>YEAR(SalesDataTable[[#This Row],[Order Date]])</f>
        <v>2026</v>
      </c>
      <c r="D41" s="11">
        <f>ROUNDUP(MONTH(SalesDataTable[[#This Row],[Order Date]])/3,0)</f>
        <v>1</v>
      </c>
      <c r="E41" s="11">
        <f>MONTH(SalesDataTable[[#This Row],[Order Date]])</f>
        <v>1</v>
      </c>
      <c r="F41" s="11"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95">
      <c r="A42" s="2">
        <v>3796</v>
      </c>
      <c r="B42" s="3">
        <v>46032</v>
      </c>
      <c r="C42" s="11">
        <f>YEAR(SalesDataTable[[#This Row],[Order Date]])</f>
        <v>2026</v>
      </c>
      <c r="D42" s="11">
        <f>ROUNDUP(MONTH(SalesDataTable[[#This Row],[Order Date]])/3,0)</f>
        <v>1</v>
      </c>
      <c r="E42" s="11">
        <f>MONTH(SalesDataTable[[#This Row],[Order Date]])</f>
        <v>1</v>
      </c>
      <c r="F42" s="11"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95">
      <c r="A43" s="2">
        <v>387</v>
      </c>
      <c r="B43" s="3">
        <v>46033</v>
      </c>
      <c r="C43" s="11">
        <f>YEAR(SalesDataTable[[#This Row],[Order Date]])</f>
        <v>2026</v>
      </c>
      <c r="D43" s="11">
        <f>ROUNDUP(MONTH(SalesDataTable[[#This Row],[Order Date]])/3,0)</f>
        <v>1</v>
      </c>
      <c r="E43" s="11">
        <f>MONTH(SalesDataTable[[#This Row],[Order Date]])</f>
        <v>1</v>
      </c>
      <c r="F43" s="11"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95">
      <c r="A44" s="2">
        <v>2796</v>
      </c>
      <c r="B44" s="3">
        <v>46033</v>
      </c>
      <c r="C44" s="11">
        <f>YEAR(SalesDataTable[[#This Row],[Order Date]])</f>
        <v>2026</v>
      </c>
      <c r="D44" s="11">
        <f>ROUNDUP(MONTH(SalesDataTable[[#This Row],[Order Date]])/3,0)</f>
        <v>1</v>
      </c>
      <c r="E44" s="11">
        <f>MONTH(SalesDataTable[[#This Row],[Order Date]])</f>
        <v>1</v>
      </c>
      <c r="F44" s="11"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95">
      <c r="A45" s="2">
        <v>3703</v>
      </c>
      <c r="B45" s="3">
        <v>46033</v>
      </c>
      <c r="C45" s="11">
        <f>YEAR(SalesDataTable[[#This Row],[Order Date]])</f>
        <v>2026</v>
      </c>
      <c r="D45" s="11">
        <f>ROUNDUP(MONTH(SalesDataTable[[#This Row],[Order Date]])/3,0)</f>
        <v>1</v>
      </c>
      <c r="E45" s="11">
        <f>MONTH(SalesDataTable[[#This Row],[Order Date]])</f>
        <v>1</v>
      </c>
      <c r="F45" s="11"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95">
      <c r="A46" s="2">
        <v>4674</v>
      </c>
      <c r="B46" s="3">
        <v>46033</v>
      </c>
      <c r="C46" s="11">
        <f>YEAR(SalesDataTable[[#This Row],[Order Date]])</f>
        <v>2026</v>
      </c>
      <c r="D46" s="11">
        <f>ROUNDUP(MONTH(SalesDataTable[[#This Row],[Order Date]])/3,0)</f>
        <v>1</v>
      </c>
      <c r="E46" s="11">
        <f>MONTH(SalesDataTable[[#This Row],[Order Date]])</f>
        <v>1</v>
      </c>
      <c r="F46" s="11"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95">
      <c r="A47" s="2">
        <v>4789</v>
      </c>
      <c r="B47" s="3">
        <v>46033</v>
      </c>
      <c r="C47" s="11">
        <f>YEAR(SalesDataTable[[#This Row],[Order Date]])</f>
        <v>2026</v>
      </c>
      <c r="D47" s="11">
        <f>ROUNDUP(MONTH(SalesDataTable[[#This Row],[Order Date]])/3,0)</f>
        <v>1</v>
      </c>
      <c r="E47" s="11">
        <f>MONTH(SalesDataTable[[#This Row],[Order Date]])</f>
        <v>1</v>
      </c>
      <c r="F47" s="11"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95">
      <c r="A48" s="2">
        <v>804</v>
      </c>
      <c r="B48" s="3">
        <v>46034</v>
      </c>
      <c r="C48" s="11">
        <f>YEAR(SalesDataTable[[#This Row],[Order Date]])</f>
        <v>2026</v>
      </c>
      <c r="D48" s="11">
        <f>ROUNDUP(MONTH(SalesDataTable[[#This Row],[Order Date]])/3,0)</f>
        <v>1</v>
      </c>
      <c r="E48" s="11">
        <f>MONTH(SalesDataTable[[#This Row],[Order Date]])</f>
        <v>1</v>
      </c>
      <c r="F48" s="11"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95">
      <c r="A49" s="2">
        <v>1780</v>
      </c>
      <c r="B49" s="3">
        <v>46034</v>
      </c>
      <c r="C49" s="11">
        <f>YEAR(SalesDataTable[[#This Row],[Order Date]])</f>
        <v>2026</v>
      </c>
      <c r="D49" s="11">
        <f>ROUNDUP(MONTH(SalesDataTable[[#This Row],[Order Date]])/3,0)</f>
        <v>1</v>
      </c>
      <c r="E49" s="11">
        <f>MONTH(SalesDataTable[[#This Row],[Order Date]])</f>
        <v>1</v>
      </c>
      <c r="F49" s="11"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95">
      <c r="A50" s="2">
        <v>2844</v>
      </c>
      <c r="B50" s="3">
        <v>46034</v>
      </c>
      <c r="C50" s="11">
        <f>YEAR(SalesDataTable[[#This Row],[Order Date]])</f>
        <v>2026</v>
      </c>
      <c r="D50" s="11">
        <f>ROUNDUP(MONTH(SalesDataTable[[#This Row],[Order Date]])/3,0)</f>
        <v>1</v>
      </c>
      <c r="E50" s="11">
        <f>MONTH(SalesDataTable[[#This Row],[Order Date]])</f>
        <v>1</v>
      </c>
      <c r="F50" s="11"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95">
      <c r="A51" s="2">
        <v>3068</v>
      </c>
      <c r="B51" s="3">
        <v>46034</v>
      </c>
      <c r="C51" s="11">
        <f>YEAR(SalesDataTable[[#This Row],[Order Date]])</f>
        <v>2026</v>
      </c>
      <c r="D51" s="11">
        <f>ROUNDUP(MONTH(SalesDataTable[[#This Row],[Order Date]])/3,0)</f>
        <v>1</v>
      </c>
      <c r="E51" s="11">
        <f>MONTH(SalesDataTable[[#This Row],[Order Date]])</f>
        <v>1</v>
      </c>
      <c r="F51" s="11"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95">
      <c r="A52" s="2">
        <v>3096</v>
      </c>
      <c r="B52" s="3">
        <v>46034</v>
      </c>
      <c r="C52" s="11">
        <f>YEAR(SalesDataTable[[#This Row],[Order Date]])</f>
        <v>2026</v>
      </c>
      <c r="D52" s="11">
        <f>ROUNDUP(MONTH(SalesDataTable[[#This Row],[Order Date]])/3,0)</f>
        <v>1</v>
      </c>
      <c r="E52" s="11">
        <f>MONTH(SalesDataTable[[#This Row],[Order Date]])</f>
        <v>1</v>
      </c>
      <c r="F52" s="11"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95">
      <c r="A53" s="2">
        <v>3129</v>
      </c>
      <c r="B53" s="3">
        <v>46034</v>
      </c>
      <c r="C53" s="11">
        <f>YEAR(SalesDataTable[[#This Row],[Order Date]])</f>
        <v>2026</v>
      </c>
      <c r="D53" s="11">
        <f>ROUNDUP(MONTH(SalesDataTable[[#This Row],[Order Date]])/3,0)</f>
        <v>1</v>
      </c>
      <c r="E53" s="11">
        <f>MONTH(SalesDataTable[[#This Row],[Order Date]])</f>
        <v>1</v>
      </c>
      <c r="F53" s="11"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95">
      <c r="A54" s="2">
        <v>3948</v>
      </c>
      <c r="B54" s="3">
        <v>46034</v>
      </c>
      <c r="C54" s="11">
        <f>YEAR(SalesDataTable[[#This Row],[Order Date]])</f>
        <v>2026</v>
      </c>
      <c r="D54" s="11">
        <f>ROUNDUP(MONTH(SalesDataTable[[#This Row],[Order Date]])/3,0)</f>
        <v>1</v>
      </c>
      <c r="E54" s="11">
        <f>MONTH(SalesDataTable[[#This Row],[Order Date]])</f>
        <v>1</v>
      </c>
      <c r="F54" s="11"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95">
      <c r="A55" s="2">
        <v>5036</v>
      </c>
      <c r="B55" s="3">
        <v>46034</v>
      </c>
      <c r="C55" s="11">
        <f>YEAR(SalesDataTable[[#This Row],[Order Date]])</f>
        <v>2026</v>
      </c>
      <c r="D55" s="11">
        <f>ROUNDUP(MONTH(SalesDataTable[[#This Row],[Order Date]])/3,0)</f>
        <v>1</v>
      </c>
      <c r="E55" s="11">
        <f>MONTH(SalesDataTable[[#This Row],[Order Date]])</f>
        <v>1</v>
      </c>
      <c r="F55" s="11"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95">
      <c r="A56" s="2">
        <v>2681</v>
      </c>
      <c r="B56" s="3">
        <v>46035</v>
      </c>
      <c r="C56" s="11">
        <f>YEAR(SalesDataTable[[#This Row],[Order Date]])</f>
        <v>2026</v>
      </c>
      <c r="D56" s="11">
        <f>ROUNDUP(MONTH(SalesDataTable[[#This Row],[Order Date]])/3,0)</f>
        <v>1</v>
      </c>
      <c r="E56" s="11">
        <f>MONTH(SalesDataTable[[#This Row],[Order Date]])</f>
        <v>1</v>
      </c>
      <c r="F56" s="11"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95">
      <c r="A57" s="2">
        <v>5101</v>
      </c>
      <c r="B57" s="3">
        <v>46035</v>
      </c>
      <c r="C57" s="11">
        <f>YEAR(SalesDataTable[[#This Row],[Order Date]])</f>
        <v>2026</v>
      </c>
      <c r="D57" s="11">
        <f>ROUNDUP(MONTH(SalesDataTable[[#This Row],[Order Date]])/3,0)</f>
        <v>1</v>
      </c>
      <c r="E57" s="11">
        <f>MONTH(SalesDataTable[[#This Row],[Order Date]])</f>
        <v>1</v>
      </c>
      <c r="F57" s="11"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95">
      <c r="A58" s="2">
        <v>3871</v>
      </c>
      <c r="B58" s="3">
        <v>46036</v>
      </c>
      <c r="C58" s="11">
        <f>YEAR(SalesDataTable[[#This Row],[Order Date]])</f>
        <v>2026</v>
      </c>
      <c r="D58" s="11">
        <f>ROUNDUP(MONTH(SalesDataTable[[#This Row],[Order Date]])/3,0)</f>
        <v>1</v>
      </c>
      <c r="E58" s="11">
        <f>MONTH(SalesDataTable[[#This Row],[Order Date]])</f>
        <v>1</v>
      </c>
      <c r="F58" s="11"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95">
      <c r="A59" s="2">
        <v>4643</v>
      </c>
      <c r="B59" s="3">
        <v>46036</v>
      </c>
      <c r="C59" s="11">
        <f>YEAR(SalesDataTable[[#This Row],[Order Date]])</f>
        <v>2026</v>
      </c>
      <c r="D59" s="11">
        <f>ROUNDUP(MONTH(SalesDataTable[[#This Row],[Order Date]])/3,0)</f>
        <v>1</v>
      </c>
      <c r="E59" s="11">
        <f>MONTH(SalesDataTable[[#This Row],[Order Date]])</f>
        <v>1</v>
      </c>
      <c r="F59" s="11"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95">
      <c r="A60" s="2">
        <v>4703</v>
      </c>
      <c r="B60" s="3">
        <v>46036</v>
      </c>
      <c r="C60" s="11">
        <f>YEAR(SalesDataTable[[#This Row],[Order Date]])</f>
        <v>2026</v>
      </c>
      <c r="D60" s="11">
        <f>ROUNDUP(MONTH(SalesDataTable[[#This Row],[Order Date]])/3,0)</f>
        <v>1</v>
      </c>
      <c r="E60" s="11">
        <f>MONTH(SalesDataTable[[#This Row],[Order Date]])</f>
        <v>1</v>
      </c>
      <c r="F60" s="11"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95">
      <c r="A61" s="2">
        <v>5068</v>
      </c>
      <c r="B61" s="3">
        <v>46036</v>
      </c>
      <c r="C61" s="11">
        <f>YEAR(SalesDataTable[[#This Row],[Order Date]])</f>
        <v>2026</v>
      </c>
      <c r="D61" s="11">
        <f>ROUNDUP(MONTH(SalesDataTable[[#This Row],[Order Date]])/3,0)</f>
        <v>1</v>
      </c>
      <c r="E61" s="11">
        <f>MONTH(SalesDataTable[[#This Row],[Order Date]])</f>
        <v>1</v>
      </c>
      <c r="F61" s="11"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95">
      <c r="A62" s="2">
        <v>1539</v>
      </c>
      <c r="B62" s="3">
        <v>46037</v>
      </c>
      <c r="C62" s="11">
        <f>YEAR(SalesDataTable[[#This Row],[Order Date]])</f>
        <v>2026</v>
      </c>
      <c r="D62" s="11">
        <f>ROUNDUP(MONTH(SalesDataTable[[#This Row],[Order Date]])/3,0)</f>
        <v>1</v>
      </c>
      <c r="E62" s="11">
        <f>MONTH(SalesDataTable[[#This Row],[Order Date]])</f>
        <v>1</v>
      </c>
      <c r="F62" s="11"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95">
      <c r="A63" s="2">
        <v>1709</v>
      </c>
      <c r="B63" s="3">
        <v>46037</v>
      </c>
      <c r="C63" s="11">
        <f>YEAR(SalesDataTable[[#This Row],[Order Date]])</f>
        <v>2026</v>
      </c>
      <c r="D63" s="11">
        <f>ROUNDUP(MONTH(SalesDataTable[[#This Row],[Order Date]])/3,0)</f>
        <v>1</v>
      </c>
      <c r="E63" s="11">
        <f>MONTH(SalesDataTable[[#This Row],[Order Date]])</f>
        <v>1</v>
      </c>
      <c r="F63" s="11"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95">
      <c r="A64" s="2">
        <v>2702</v>
      </c>
      <c r="B64" s="3">
        <v>46037</v>
      </c>
      <c r="C64" s="11">
        <f>YEAR(SalesDataTable[[#This Row],[Order Date]])</f>
        <v>2026</v>
      </c>
      <c r="D64" s="11">
        <f>ROUNDUP(MONTH(SalesDataTable[[#This Row],[Order Date]])/3,0)</f>
        <v>1</v>
      </c>
      <c r="E64" s="11">
        <f>MONTH(SalesDataTable[[#This Row],[Order Date]])</f>
        <v>1</v>
      </c>
      <c r="F64" s="11"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95">
      <c r="A65" s="2">
        <v>3176</v>
      </c>
      <c r="B65" s="3">
        <v>46037</v>
      </c>
      <c r="C65" s="11">
        <f>YEAR(SalesDataTable[[#This Row],[Order Date]])</f>
        <v>2026</v>
      </c>
      <c r="D65" s="11">
        <f>ROUNDUP(MONTH(SalesDataTable[[#This Row],[Order Date]])/3,0)</f>
        <v>1</v>
      </c>
      <c r="E65" s="11">
        <f>MONTH(SalesDataTable[[#This Row],[Order Date]])</f>
        <v>1</v>
      </c>
      <c r="F65" s="11"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95">
      <c r="A66" s="2">
        <v>3705</v>
      </c>
      <c r="B66" s="3">
        <v>46037</v>
      </c>
      <c r="C66" s="11">
        <f>YEAR(SalesDataTable[[#This Row],[Order Date]])</f>
        <v>2026</v>
      </c>
      <c r="D66" s="11">
        <f>ROUNDUP(MONTH(SalesDataTable[[#This Row],[Order Date]])/3,0)</f>
        <v>1</v>
      </c>
      <c r="E66" s="11">
        <f>MONTH(SalesDataTable[[#This Row],[Order Date]])</f>
        <v>1</v>
      </c>
      <c r="F66" s="11"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95">
      <c r="A67" s="2">
        <v>3736</v>
      </c>
      <c r="B67" s="3">
        <v>46037</v>
      </c>
      <c r="C67" s="11">
        <f>YEAR(SalesDataTable[[#This Row],[Order Date]])</f>
        <v>2026</v>
      </c>
      <c r="D67" s="11">
        <f>ROUNDUP(MONTH(SalesDataTable[[#This Row],[Order Date]])/3,0)</f>
        <v>1</v>
      </c>
      <c r="E67" s="11">
        <f>MONTH(SalesDataTable[[#This Row],[Order Date]])</f>
        <v>1</v>
      </c>
      <c r="F67" s="11"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95">
      <c r="A68" s="2">
        <v>3967</v>
      </c>
      <c r="B68" s="3">
        <v>46037</v>
      </c>
      <c r="C68" s="11">
        <f>YEAR(SalesDataTable[[#This Row],[Order Date]])</f>
        <v>2026</v>
      </c>
      <c r="D68" s="11">
        <f>ROUNDUP(MONTH(SalesDataTable[[#This Row],[Order Date]])/3,0)</f>
        <v>1</v>
      </c>
      <c r="E68" s="11">
        <f>MONTH(SalesDataTable[[#This Row],[Order Date]])</f>
        <v>1</v>
      </c>
      <c r="F68" s="11"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95">
      <c r="A69" s="2">
        <v>170</v>
      </c>
      <c r="B69" s="3">
        <v>46038</v>
      </c>
      <c r="C69" s="11">
        <f>YEAR(SalesDataTable[[#This Row],[Order Date]])</f>
        <v>2026</v>
      </c>
      <c r="D69" s="11">
        <f>ROUNDUP(MONTH(SalesDataTable[[#This Row],[Order Date]])/3,0)</f>
        <v>1</v>
      </c>
      <c r="E69" s="11">
        <f>MONTH(SalesDataTable[[#This Row],[Order Date]])</f>
        <v>1</v>
      </c>
      <c r="F69" s="11"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95">
      <c r="A70" s="2">
        <v>1040</v>
      </c>
      <c r="B70" s="3">
        <v>46038</v>
      </c>
      <c r="C70" s="11">
        <f>YEAR(SalesDataTable[[#This Row],[Order Date]])</f>
        <v>2026</v>
      </c>
      <c r="D70" s="11">
        <f>ROUNDUP(MONTH(SalesDataTable[[#This Row],[Order Date]])/3,0)</f>
        <v>1</v>
      </c>
      <c r="E70" s="11">
        <f>MONTH(SalesDataTable[[#This Row],[Order Date]])</f>
        <v>1</v>
      </c>
      <c r="F70" s="11"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95">
      <c r="A71" s="2">
        <v>2380</v>
      </c>
      <c r="B71" s="3">
        <v>46038</v>
      </c>
      <c r="C71" s="11">
        <f>YEAR(SalesDataTable[[#This Row],[Order Date]])</f>
        <v>2026</v>
      </c>
      <c r="D71" s="11">
        <f>ROUNDUP(MONTH(SalesDataTable[[#This Row],[Order Date]])/3,0)</f>
        <v>1</v>
      </c>
      <c r="E71" s="11">
        <f>MONTH(SalesDataTable[[#This Row],[Order Date]])</f>
        <v>1</v>
      </c>
      <c r="F71" s="11"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95">
      <c r="A72" s="2">
        <v>3219</v>
      </c>
      <c r="B72" s="3">
        <v>46038</v>
      </c>
      <c r="C72" s="11">
        <f>YEAR(SalesDataTable[[#This Row],[Order Date]])</f>
        <v>2026</v>
      </c>
      <c r="D72" s="11">
        <f>ROUNDUP(MONTH(SalesDataTable[[#This Row],[Order Date]])/3,0)</f>
        <v>1</v>
      </c>
      <c r="E72" s="11">
        <f>MONTH(SalesDataTable[[#This Row],[Order Date]])</f>
        <v>1</v>
      </c>
      <c r="F72" s="11"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95">
      <c r="A73" s="2">
        <v>4425</v>
      </c>
      <c r="B73" s="3">
        <v>46038</v>
      </c>
      <c r="C73" s="11">
        <f>YEAR(SalesDataTable[[#This Row],[Order Date]])</f>
        <v>2026</v>
      </c>
      <c r="D73" s="11">
        <f>ROUNDUP(MONTH(SalesDataTable[[#This Row],[Order Date]])/3,0)</f>
        <v>1</v>
      </c>
      <c r="E73" s="11">
        <f>MONTH(SalesDataTable[[#This Row],[Order Date]])</f>
        <v>1</v>
      </c>
      <c r="F73" s="11"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95">
      <c r="A74" s="2">
        <v>4508</v>
      </c>
      <c r="B74" s="3">
        <v>46038</v>
      </c>
      <c r="C74" s="11">
        <f>YEAR(SalesDataTable[[#This Row],[Order Date]])</f>
        <v>2026</v>
      </c>
      <c r="D74" s="11">
        <f>ROUNDUP(MONTH(SalesDataTable[[#This Row],[Order Date]])/3,0)</f>
        <v>1</v>
      </c>
      <c r="E74" s="11">
        <f>MONTH(SalesDataTable[[#This Row],[Order Date]])</f>
        <v>1</v>
      </c>
      <c r="F74" s="11"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95">
      <c r="A75" s="2">
        <v>4806</v>
      </c>
      <c r="B75" s="3">
        <v>46038</v>
      </c>
      <c r="C75" s="11">
        <f>YEAR(SalesDataTable[[#This Row],[Order Date]])</f>
        <v>2026</v>
      </c>
      <c r="D75" s="11">
        <f>ROUNDUP(MONTH(SalesDataTable[[#This Row],[Order Date]])/3,0)</f>
        <v>1</v>
      </c>
      <c r="E75" s="11">
        <f>MONTH(SalesDataTable[[#This Row],[Order Date]])</f>
        <v>1</v>
      </c>
      <c r="F75" s="11"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95">
      <c r="A76" s="2">
        <v>755</v>
      </c>
      <c r="B76" s="3">
        <v>46039</v>
      </c>
      <c r="C76" s="11">
        <f>YEAR(SalesDataTable[[#This Row],[Order Date]])</f>
        <v>2026</v>
      </c>
      <c r="D76" s="11">
        <f>ROUNDUP(MONTH(SalesDataTable[[#This Row],[Order Date]])/3,0)</f>
        <v>1</v>
      </c>
      <c r="E76" s="11">
        <f>MONTH(SalesDataTable[[#This Row],[Order Date]])</f>
        <v>1</v>
      </c>
      <c r="F76" s="11"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95">
      <c r="A77" s="2">
        <v>3171</v>
      </c>
      <c r="B77" s="3">
        <v>46039</v>
      </c>
      <c r="C77" s="11">
        <f>YEAR(SalesDataTable[[#This Row],[Order Date]])</f>
        <v>2026</v>
      </c>
      <c r="D77" s="11">
        <f>ROUNDUP(MONTH(SalesDataTable[[#This Row],[Order Date]])/3,0)</f>
        <v>1</v>
      </c>
      <c r="E77" s="11">
        <f>MONTH(SalesDataTable[[#This Row],[Order Date]])</f>
        <v>1</v>
      </c>
      <c r="F77" s="11"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95">
      <c r="A78" s="2">
        <v>4277</v>
      </c>
      <c r="B78" s="3">
        <v>46039</v>
      </c>
      <c r="C78" s="11">
        <f>YEAR(SalesDataTable[[#This Row],[Order Date]])</f>
        <v>2026</v>
      </c>
      <c r="D78" s="11">
        <f>ROUNDUP(MONTH(SalesDataTable[[#This Row],[Order Date]])/3,0)</f>
        <v>1</v>
      </c>
      <c r="E78" s="11">
        <f>MONTH(SalesDataTable[[#This Row],[Order Date]])</f>
        <v>1</v>
      </c>
      <c r="F78" s="11"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95">
      <c r="A79" s="2">
        <v>4648</v>
      </c>
      <c r="B79" s="3">
        <v>46039</v>
      </c>
      <c r="C79" s="11">
        <f>YEAR(SalesDataTable[[#This Row],[Order Date]])</f>
        <v>2026</v>
      </c>
      <c r="D79" s="11">
        <f>ROUNDUP(MONTH(SalesDataTable[[#This Row],[Order Date]])/3,0)</f>
        <v>1</v>
      </c>
      <c r="E79" s="11">
        <f>MONTH(SalesDataTable[[#This Row],[Order Date]])</f>
        <v>1</v>
      </c>
      <c r="F79" s="11"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95">
      <c r="A80" s="2">
        <v>157</v>
      </c>
      <c r="B80" s="3">
        <v>46040</v>
      </c>
      <c r="C80" s="11">
        <f>YEAR(SalesDataTable[[#This Row],[Order Date]])</f>
        <v>2026</v>
      </c>
      <c r="D80" s="11">
        <f>ROUNDUP(MONTH(SalesDataTable[[#This Row],[Order Date]])/3,0)</f>
        <v>1</v>
      </c>
      <c r="E80" s="11">
        <f>MONTH(SalesDataTable[[#This Row],[Order Date]])</f>
        <v>1</v>
      </c>
      <c r="F80" s="11"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95">
      <c r="A81" s="2">
        <v>2271</v>
      </c>
      <c r="B81" s="3">
        <v>46040</v>
      </c>
      <c r="C81" s="11">
        <f>YEAR(SalesDataTable[[#This Row],[Order Date]])</f>
        <v>2026</v>
      </c>
      <c r="D81" s="11">
        <f>ROUNDUP(MONTH(SalesDataTable[[#This Row],[Order Date]])/3,0)</f>
        <v>1</v>
      </c>
      <c r="E81" s="11">
        <f>MONTH(SalesDataTable[[#This Row],[Order Date]])</f>
        <v>1</v>
      </c>
      <c r="F81" s="11"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95">
      <c r="A82" s="2">
        <v>3330</v>
      </c>
      <c r="B82" s="3">
        <v>46040</v>
      </c>
      <c r="C82" s="11">
        <f>YEAR(SalesDataTable[[#This Row],[Order Date]])</f>
        <v>2026</v>
      </c>
      <c r="D82" s="11">
        <f>ROUNDUP(MONTH(SalesDataTable[[#This Row],[Order Date]])/3,0)</f>
        <v>1</v>
      </c>
      <c r="E82" s="11">
        <f>MONTH(SalesDataTable[[#This Row],[Order Date]])</f>
        <v>1</v>
      </c>
      <c r="F82" s="11"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95">
      <c r="A83" s="2">
        <v>4547</v>
      </c>
      <c r="B83" s="3">
        <v>46040</v>
      </c>
      <c r="C83" s="11">
        <f>YEAR(SalesDataTable[[#This Row],[Order Date]])</f>
        <v>2026</v>
      </c>
      <c r="D83" s="11">
        <f>ROUNDUP(MONTH(SalesDataTable[[#This Row],[Order Date]])/3,0)</f>
        <v>1</v>
      </c>
      <c r="E83" s="11">
        <f>MONTH(SalesDataTable[[#This Row],[Order Date]])</f>
        <v>1</v>
      </c>
      <c r="F83" s="11"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95">
      <c r="A84" s="2">
        <v>1840</v>
      </c>
      <c r="B84" s="3">
        <v>46041</v>
      </c>
      <c r="C84" s="11">
        <f>YEAR(SalesDataTable[[#This Row],[Order Date]])</f>
        <v>2026</v>
      </c>
      <c r="D84" s="11">
        <f>ROUNDUP(MONTH(SalesDataTable[[#This Row],[Order Date]])/3,0)</f>
        <v>1</v>
      </c>
      <c r="E84" s="11">
        <f>MONTH(SalesDataTable[[#This Row],[Order Date]])</f>
        <v>1</v>
      </c>
      <c r="F84" s="11"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95">
      <c r="A85" s="2">
        <v>1850</v>
      </c>
      <c r="B85" s="3">
        <v>46041</v>
      </c>
      <c r="C85" s="11">
        <f>YEAR(SalesDataTable[[#This Row],[Order Date]])</f>
        <v>2026</v>
      </c>
      <c r="D85" s="11">
        <f>ROUNDUP(MONTH(SalesDataTable[[#This Row],[Order Date]])/3,0)</f>
        <v>1</v>
      </c>
      <c r="E85" s="11">
        <f>MONTH(SalesDataTable[[#This Row],[Order Date]])</f>
        <v>1</v>
      </c>
      <c r="F85" s="11"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95">
      <c r="A86" s="2">
        <v>1858</v>
      </c>
      <c r="B86" s="3">
        <v>46041</v>
      </c>
      <c r="C86" s="11">
        <f>YEAR(SalesDataTable[[#This Row],[Order Date]])</f>
        <v>2026</v>
      </c>
      <c r="D86" s="11">
        <f>ROUNDUP(MONTH(SalesDataTable[[#This Row],[Order Date]])/3,0)</f>
        <v>1</v>
      </c>
      <c r="E86" s="11">
        <f>MONTH(SalesDataTable[[#This Row],[Order Date]])</f>
        <v>1</v>
      </c>
      <c r="F86" s="11"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95">
      <c r="A87" s="2">
        <v>2910</v>
      </c>
      <c r="B87" s="3">
        <v>46041</v>
      </c>
      <c r="C87" s="11">
        <f>YEAR(SalesDataTable[[#This Row],[Order Date]])</f>
        <v>2026</v>
      </c>
      <c r="D87" s="11">
        <f>ROUNDUP(MONTH(SalesDataTable[[#This Row],[Order Date]])/3,0)</f>
        <v>1</v>
      </c>
      <c r="E87" s="11">
        <f>MONTH(SalesDataTable[[#This Row],[Order Date]])</f>
        <v>1</v>
      </c>
      <c r="F87" s="11"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95">
      <c r="A88" s="2">
        <v>3694</v>
      </c>
      <c r="B88" s="3">
        <v>46041</v>
      </c>
      <c r="C88" s="11">
        <f>YEAR(SalesDataTable[[#This Row],[Order Date]])</f>
        <v>2026</v>
      </c>
      <c r="D88" s="11">
        <f>ROUNDUP(MONTH(SalesDataTable[[#This Row],[Order Date]])/3,0)</f>
        <v>1</v>
      </c>
      <c r="E88" s="11">
        <f>MONTH(SalesDataTable[[#This Row],[Order Date]])</f>
        <v>1</v>
      </c>
      <c r="F88" s="11"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95">
      <c r="A89" s="2">
        <v>631</v>
      </c>
      <c r="B89" s="3">
        <v>46042</v>
      </c>
      <c r="C89" s="11">
        <f>YEAR(SalesDataTable[[#This Row],[Order Date]])</f>
        <v>2026</v>
      </c>
      <c r="D89" s="11">
        <f>ROUNDUP(MONTH(SalesDataTable[[#This Row],[Order Date]])/3,0)</f>
        <v>1</v>
      </c>
      <c r="E89" s="11">
        <f>MONTH(SalesDataTable[[#This Row],[Order Date]])</f>
        <v>1</v>
      </c>
      <c r="F89" s="11"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95">
      <c r="A90" s="2">
        <v>1113</v>
      </c>
      <c r="B90" s="3">
        <v>46042</v>
      </c>
      <c r="C90" s="11">
        <f>YEAR(SalesDataTable[[#This Row],[Order Date]])</f>
        <v>2026</v>
      </c>
      <c r="D90" s="11">
        <f>ROUNDUP(MONTH(SalesDataTable[[#This Row],[Order Date]])/3,0)</f>
        <v>1</v>
      </c>
      <c r="E90" s="11">
        <f>MONTH(SalesDataTable[[#This Row],[Order Date]])</f>
        <v>1</v>
      </c>
      <c r="F90" s="11"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95">
      <c r="A91" s="2">
        <v>1525</v>
      </c>
      <c r="B91" s="3">
        <v>46042</v>
      </c>
      <c r="C91" s="11">
        <f>YEAR(SalesDataTable[[#This Row],[Order Date]])</f>
        <v>2026</v>
      </c>
      <c r="D91" s="11">
        <f>ROUNDUP(MONTH(SalesDataTable[[#This Row],[Order Date]])/3,0)</f>
        <v>1</v>
      </c>
      <c r="E91" s="11">
        <f>MONTH(SalesDataTable[[#This Row],[Order Date]])</f>
        <v>1</v>
      </c>
      <c r="F91" s="11"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95">
      <c r="A92" s="2">
        <v>3233</v>
      </c>
      <c r="B92" s="3">
        <v>46042</v>
      </c>
      <c r="C92" s="11">
        <f>YEAR(SalesDataTable[[#This Row],[Order Date]])</f>
        <v>2026</v>
      </c>
      <c r="D92" s="11">
        <f>ROUNDUP(MONTH(SalesDataTable[[#This Row],[Order Date]])/3,0)</f>
        <v>1</v>
      </c>
      <c r="E92" s="11">
        <f>MONTH(SalesDataTable[[#This Row],[Order Date]])</f>
        <v>1</v>
      </c>
      <c r="F92" s="11"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95">
      <c r="A93" s="2">
        <v>4455</v>
      </c>
      <c r="B93" s="3">
        <v>46042</v>
      </c>
      <c r="C93" s="11">
        <f>YEAR(SalesDataTable[[#This Row],[Order Date]])</f>
        <v>2026</v>
      </c>
      <c r="D93" s="11">
        <f>ROUNDUP(MONTH(SalesDataTable[[#This Row],[Order Date]])/3,0)</f>
        <v>1</v>
      </c>
      <c r="E93" s="11">
        <f>MONTH(SalesDataTable[[#This Row],[Order Date]])</f>
        <v>1</v>
      </c>
      <c r="F93" s="11"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95">
      <c r="A94" s="2">
        <v>1769</v>
      </c>
      <c r="B94" s="3">
        <v>46043</v>
      </c>
      <c r="C94" s="11">
        <f>YEAR(SalesDataTable[[#This Row],[Order Date]])</f>
        <v>2026</v>
      </c>
      <c r="D94" s="11">
        <f>ROUNDUP(MONTH(SalesDataTable[[#This Row],[Order Date]])/3,0)</f>
        <v>1</v>
      </c>
      <c r="E94" s="11">
        <f>MONTH(SalesDataTable[[#This Row],[Order Date]])</f>
        <v>1</v>
      </c>
      <c r="F94" s="11"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95">
      <c r="A95" s="2">
        <v>3467</v>
      </c>
      <c r="B95" s="3">
        <v>46043</v>
      </c>
      <c r="C95" s="11">
        <f>YEAR(SalesDataTable[[#This Row],[Order Date]])</f>
        <v>2026</v>
      </c>
      <c r="D95" s="11">
        <f>ROUNDUP(MONTH(SalesDataTable[[#This Row],[Order Date]])/3,0)</f>
        <v>1</v>
      </c>
      <c r="E95" s="11">
        <f>MONTH(SalesDataTable[[#This Row],[Order Date]])</f>
        <v>1</v>
      </c>
      <c r="F95" s="11"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95">
      <c r="A96" s="2">
        <v>3911</v>
      </c>
      <c r="B96" s="3">
        <v>46043</v>
      </c>
      <c r="C96" s="11">
        <f>YEAR(SalesDataTable[[#This Row],[Order Date]])</f>
        <v>2026</v>
      </c>
      <c r="D96" s="11">
        <f>ROUNDUP(MONTH(SalesDataTable[[#This Row],[Order Date]])/3,0)</f>
        <v>1</v>
      </c>
      <c r="E96" s="11">
        <f>MONTH(SalesDataTable[[#This Row],[Order Date]])</f>
        <v>1</v>
      </c>
      <c r="F96" s="11"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95">
      <c r="A97" s="2">
        <v>4401</v>
      </c>
      <c r="B97" s="3">
        <v>46043</v>
      </c>
      <c r="C97" s="11">
        <f>YEAR(SalesDataTable[[#This Row],[Order Date]])</f>
        <v>2026</v>
      </c>
      <c r="D97" s="11">
        <f>ROUNDUP(MONTH(SalesDataTable[[#This Row],[Order Date]])/3,0)</f>
        <v>1</v>
      </c>
      <c r="E97" s="11">
        <f>MONTH(SalesDataTable[[#This Row],[Order Date]])</f>
        <v>1</v>
      </c>
      <c r="F97" s="11"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95">
      <c r="A98" s="2">
        <v>4864</v>
      </c>
      <c r="B98" s="3">
        <v>46043</v>
      </c>
      <c r="C98" s="11">
        <f>YEAR(SalesDataTable[[#This Row],[Order Date]])</f>
        <v>2026</v>
      </c>
      <c r="D98" s="11">
        <f>ROUNDUP(MONTH(SalesDataTable[[#This Row],[Order Date]])/3,0)</f>
        <v>1</v>
      </c>
      <c r="E98" s="11">
        <f>MONTH(SalesDataTable[[#This Row],[Order Date]])</f>
        <v>1</v>
      </c>
      <c r="F98" s="11"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95">
      <c r="A99" s="2">
        <v>347</v>
      </c>
      <c r="B99" s="3">
        <v>46044</v>
      </c>
      <c r="C99" s="11">
        <f>YEAR(SalesDataTable[[#This Row],[Order Date]])</f>
        <v>2026</v>
      </c>
      <c r="D99" s="11">
        <f>ROUNDUP(MONTH(SalesDataTable[[#This Row],[Order Date]])/3,0)</f>
        <v>1</v>
      </c>
      <c r="E99" s="11">
        <f>MONTH(SalesDataTable[[#This Row],[Order Date]])</f>
        <v>1</v>
      </c>
      <c r="F99" s="11"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95">
      <c r="A100" s="2">
        <v>2051</v>
      </c>
      <c r="B100" s="3">
        <v>46044</v>
      </c>
      <c r="C100" s="11">
        <f>YEAR(SalesDataTable[[#This Row],[Order Date]])</f>
        <v>2026</v>
      </c>
      <c r="D100" s="11">
        <f>ROUNDUP(MONTH(SalesDataTable[[#This Row],[Order Date]])/3,0)</f>
        <v>1</v>
      </c>
      <c r="E100" s="11">
        <f>MONTH(SalesDataTable[[#This Row],[Order Date]])</f>
        <v>1</v>
      </c>
      <c r="F100" s="11"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95">
      <c r="A101" s="2">
        <v>2314</v>
      </c>
      <c r="B101" s="3">
        <v>46044</v>
      </c>
      <c r="C101" s="11">
        <f>YEAR(SalesDataTable[[#This Row],[Order Date]])</f>
        <v>2026</v>
      </c>
      <c r="D101" s="11">
        <f>ROUNDUP(MONTH(SalesDataTable[[#This Row],[Order Date]])/3,0)</f>
        <v>1</v>
      </c>
      <c r="E101" s="11">
        <f>MONTH(SalesDataTable[[#This Row],[Order Date]])</f>
        <v>1</v>
      </c>
      <c r="F101" s="11"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95">
      <c r="A102" s="2">
        <v>3861</v>
      </c>
      <c r="B102" s="3">
        <v>46044</v>
      </c>
      <c r="C102" s="11">
        <f>YEAR(SalesDataTable[[#This Row],[Order Date]])</f>
        <v>2026</v>
      </c>
      <c r="D102" s="11">
        <f>ROUNDUP(MONTH(SalesDataTable[[#This Row],[Order Date]])/3,0)</f>
        <v>1</v>
      </c>
      <c r="E102" s="11">
        <f>MONTH(SalesDataTable[[#This Row],[Order Date]])</f>
        <v>1</v>
      </c>
      <c r="F102" s="11"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95">
      <c r="A103" s="2">
        <v>843</v>
      </c>
      <c r="B103" s="3">
        <v>46045</v>
      </c>
      <c r="C103" s="11">
        <f>YEAR(SalesDataTable[[#This Row],[Order Date]])</f>
        <v>2026</v>
      </c>
      <c r="D103" s="11">
        <f>ROUNDUP(MONTH(SalesDataTable[[#This Row],[Order Date]])/3,0)</f>
        <v>1</v>
      </c>
      <c r="E103" s="11">
        <f>MONTH(SalesDataTable[[#This Row],[Order Date]])</f>
        <v>1</v>
      </c>
      <c r="F103" s="11"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95">
      <c r="A104" s="2">
        <v>868</v>
      </c>
      <c r="B104" s="3">
        <v>46045</v>
      </c>
      <c r="C104" s="11">
        <f>YEAR(SalesDataTable[[#This Row],[Order Date]])</f>
        <v>2026</v>
      </c>
      <c r="D104" s="11">
        <f>ROUNDUP(MONTH(SalesDataTable[[#This Row],[Order Date]])/3,0)</f>
        <v>1</v>
      </c>
      <c r="E104" s="11">
        <f>MONTH(SalesDataTable[[#This Row],[Order Date]])</f>
        <v>1</v>
      </c>
      <c r="F104" s="11"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95">
      <c r="A105" s="2">
        <v>890</v>
      </c>
      <c r="B105" s="3">
        <v>46045</v>
      </c>
      <c r="C105" s="11">
        <f>YEAR(SalesDataTable[[#This Row],[Order Date]])</f>
        <v>2026</v>
      </c>
      <c r="D105" s="11">
        <f>ROUNDUP(MONTH(SalesDataTable[[#This Row],[Order Date]])/3,0)</f>
        <v>1</v>
      </c>
      <c r="E105" s="11">
        <f>MONTH(SalesDataTable[[#This Row],[Order Date]])</f>
        <v>1</v>
      </c>
      <c r="F105" s="11"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95">
      <c r="A106" s="2">
        <v>2185</v>
      </c>
      <c r="B106" s="3">
        <v>46045</v>
      </c>
      <c r="C106" s="11">
        <f>YEAR(SalesDataTable[[#This Row],[Order Date]])</f>
        <v>2026</v>
      </c>
      <c r="D106" s="11">
        <f>ROUNDUP(MONTH(SalesDataTable[[#This Row],[Order Date]])/3,0)</f>
        <v>1</v>
      </c>
      <c r="E106" s="11">
        <f>MONTH(SalesDataTable[[#This Row],[Order Date]])</f>
        <v>1</v>
      </c>
      <c r="F106" s="11"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95">
      <c r="A107" s="2">
        <v>2335</v>
      </c>
      <c r="B107" s="3">
        <v>46045</v>
      </c>
      <c r="C107" s="11">
        <f>YEAR(SalesDataTable[[#This Row],[Order Date]])</f>
        <v>2026</v>
      </c>
      <c r="D107" s="11">
        <f>ROUNDUP(MONTH(SalesDataTable[[#This Row],[Order Date]])/3,0)</f>
        <v>1</v>
      </c>
      <c r="E107" s="11">
        <f>MONTH(SalesDataTable[[#This Row],[Order Date]])</f>
        <v>1</v>
      </c>
      <c r="F107" s="11"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95">
      <c r="A108" s="2">
        <v>2784</v>
      </c>
      <c r="B108" s="3">
        <v>46045</v>
      </c>
      <c r="C108" s="11">
        <f>YEAR(SalesDataTable[[#This Row],[Order Date]])</f>
        <v>2026</v>
      </c>
      <c r="D108" s="11">
        <f>ROUNDUP(MONTH(SalesDataTable[[#This Row],[Order Date]])/3,0)</f>
        <v>1</v>
      </c>
      <c r="E108" s="11">
        <f>MONTH(SalesDataTable[[#This Row],[Order Date]])</f>
        <v>1</v>
      </c>
      <c r="F108" s="11"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95">
      <c r="A109" s="2">
        <v>3820</v>
      </c>
      <c r="B109" s="3">
        <v>46045</v>
      </c>
      <c r="C109" s="11">
        <f>YEAR(SalesDataTable[[#This Row],[Order Date]])</f>
        <v>2026</v>
      </c>
      <c r="D109" s="11">
        <f>ROUNDUP(MONTH(SalesDataTable[[#This Row],[Order Date]])/3,0)</f>
        <v>1</v>
      </c>
      <c r="E109" s="11">
        <f>MONTH(SalesDataTable[[#This Row],[Order Date]])</f>
        <v>1</v>
      </c>
      <c r="F109" s="11"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95">
      <c r="A110" s="2">
        <v>994</v>
      </c>
      <c r="B110" s="3">
        <v>46046</v>
      </c>
      <c r="C110" s="11">
        <f>YEAR(SalesDataTable[[#This Row],[Order Date]])</f>
        <v>2026</v>
      </c>
      <c r="D110" s="11">
        <f>ROUNDUP(MONTH(SalesDataTable[[#This Row],[Order Date]])/3,0)</f>
        <v>1</v>
      </c>
      <c r="E110" s="11">
        <f>MONTH(SalesDataTable[[#This Row],[Order Date]])</f>
        <v>1</v>
      </c>
      <c r="F110" s="11"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95">
      <c r="A111" s="2">
        <v>1643</v>
      </c>
      <c r="B111" s="3">
        <v>46046</v>
      </c>
      <c r="C111" s="11">
        <f>YEAR(SalesDataTable[[#This Row],[Order Date]])</f>
        <v>2026</v>
      </c>
      <c r="D111" s="11">
        <f>ROUNDUP(MONTH(SalesDataTable[[#This Row],[Order Date]])/3,0)</f>
        <v>1</v>
      </c>
      <c r="E111" s="11">
        <f>MONTH(SalesDataTable[[#This Row],[Order Date]])</f>
        <v>1</v>
      </c>
      <c r="F111" s="11"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95">
      <c r="A112" s="2">
        <v>1971</v>
      </c>
      <c r="B112" s="3">
        <v>46046</v>
      </c>
      <c r="C112" s="11">
        <f>YEAR(SalesDataTable[[#This Row],[Order Date]])</f>
        <v>2026</v>
      </c>
      <c r="D112" s="11">
        <f>ROUNDUP(MONTH(SalesDataTable[[#This Row],[Order Date]])/3,0)</f>
        <v>1</v>
      </c>
      <c r="E112" s="11">
        <f>MONTH(SalesDataTable[[#This Row],[Order Date]])</f>
        <v>1</v>
      </c>
      <c r="F112" s="11"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95">
      <c r="A113" s="2">
        <v>2828</v>
      </c>
      <c r="B113" s="3">
        <v>46046</v>
      </c>
      <c r="C113" s="11">
        <f>YEAR(SalesDataTable[[#This Row],[Order Date]])</f>
        <v>2026</v>
      </c>
      <c r="D113" s="11">
        <f>ROUNDUP(MONTH(SalesDataTable[[#This Row],[Order Date]])/3,0)</f>
        <v>1</v>
      </c>
      <c r="E113" s="11">
        <f>MONTH(SalesDataTable[[#This Row],[Order Date]])</f>
        <v>1</v>
      </c>
      <c r="F113" s="11"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95">
      <c r="A114" s="2">
        <v>5175</v>
      </c>
      <c r="B114" s="3">
        <v>46046</v>
      </c>
      <c r="C114" s="11">
        <f>YEAR(SalesDataTable[[#This Row],[Order Date]])</f>
        <v>2026</v>
      </c>
      <c r="D114" s="11">
        <f>ROUNDUP(MONTH(SalesDataTable[[#This Row],[Order Date]])/3,0)</f>
        <v>1</v>
      </c>
      <c r="E114" s="11">
        <f>MONTH(SalesDataTable[[#This Row],[Order Date]])</f>
        <v>1</v>
      </c>
      <c r="F114" s="11"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95">
      <c r="A115" s="2">
        <v>1874</v>
      </c>
      <c r="B115" s="3">
        <v>46047</v>
      </c>
      <c r="C115" s="11">
        <f>YEAR(SalesDataTable[[#This Row],[Order Date]])</f>
        <v>2026</v>
      </c>
      <c r="D115" s="11">
        <f>ROUNDUP(MONTH(SalesDataTable[[#This Row],[Order Date]])/3,0)</f>
        <v>1</v>
      </c>
      <c r="E115" s="11">
        <f>MONTH(SalesDataTable[[#This Row],[Order Date]])</f>
        <v>1</v>
      </c>
      <c r="F115" s="11"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95">
      <c r="A116" s="2">
        <v>2490</v>
      </c>
      <c r="B116" s="3">
        <v>46047</v>
      </c>
      <c r="C116" s="11">
        <f>YEAR(SalesDataTable[[#This Row],[Order Date]])</f>
        <v>2026</v>
      </c>
      <c r="D116" s="11">
        <f>ROUNDUP(MONTH(SalesDataTable[[#This Row],[Order Date]])/3,0)</f>
        <v>1</v>
      </c>
      <c r="E116" s="11">
        <f>MONTH(SalesDataTable[[#This Row],[Order Date]])</f>
        <v>1</v>
      </c>
      <c r="F116" s="11"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95">
      <c r="A117" s="2">
        <v>5078</v>
      </c>
      <c r="B117" s="3">
        <v>46047</v>
      </c>
      <c r="C117" s="11">
        <f>YEAR(SalesDataTable[[#This Row],[Order Date]])</f>
        <v>2026</v>
      </c>
      <c r="D117" s="11">
        <f>ROUNDUP(MONTH(SalesDataTable[[#This Row],[Order Date]])/3,0)</f>
        <v>1</v>
      </c>
      <c r="E117" s="11">
        <f>MONTH(SalesDataTable[[#This Row],[Order Date]])</f>
        <v>1</v>
      </c>
      <c r="F117" s="11"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95">
      <c r="A118" s="2">
        <v>230</v>
      </c>
      <c r="B118" s="3">
        <v>46048</v>
      </c>
      <c r="C118" s="11">
        <f>YEAR(SalesDataTable[[#This Row],[Order Date]])</f>
        <v>2026</v>
      </c>
      <c r="D118" s="11">
        <f>ROUNDUP(MONTH(SalesDataTable[[#This Row],[Order Date]])/3,0)</f>
        <v>1</v>
      </c>
      <c r="E118" s="11">
        <f>MONTH(SalesDataTable[[#This Row],[Order Date]])</f>
        <v>1</v>
      </c>
      <c r="F118" s="11"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95">
      <c r="A119" s="2">
        <v>1757</v>
      </c>
      <c r="B119" s="3">
        <v>46048</v>
      </c>
      <c r="C119" s="11">
        <f>YEAR(SalesDataTable[[#This Row],[Order Date]])</f>
        <v>2026</v>
      </c>
      <c r="D119" s="11">
        <f>ROUNDUP(MONTH(SalesDataTable[[#This Row],[Order Date]])/3,0)</f>
        <v>1</v>
      </c>
      <c r="E119" s="11">
        <f>MONTH(SalesDataTable[[#This Row],[Order Date]])</f>
        <v>1</v>
      </c>
      <c r="F119" s="11"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95">
      <c r="A120" s="2">
        <v>1944</v>
      </c>
      <c r="B120" s="3">
        <v>46048</v>
      </c>
      <c r="C120" s="11">
        <f>YEAR(SalesDataTable[[#This Row],[Order Date]])</f>
        <v>2026</v>
      </c>
      <c r="D120" s="11">
        <f>ROUNDUP(MONTH(SalesDataTable[[#This Row],[Order Date]])/3,0)</f>
        <v>1</v>
      </c>
      <c r="E120" s="11">
        <f>MONTH(SalesDataTable[[#This Row],[Order Date]])</f>
        <v>1</v>
      </c>
      <c r="F120" s="11"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95">
      <c r="A121" s="2">
        <v>3485</v>
      </c>
      <c r="B121" s="3">
        <v>46048</v>
      </c>
      <c r="C121" s="11">
        <f>YEAR(SalesDataTable[[#This Row],[Order Date]])</f>
        <v>2026</v>
      </c>
      <c r="D121" s="11">
        <f>ROUNDUP(MONTH(SalesDataTable[[#This Row],[Order Date]])/3,0)</f>
        <v>1</v>
      </c>
      <c r="E121" s="11">
        <f>MONTH(SalesDataTable[[#This Row],[Order Date]])</f>
        <v>1</v>
      </c>
      <c r="F121" s="11"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95">
      <c r="A122" s="2">
        <v>4002</v>
      </c>
      <c r="B122" s="3">
        <v>46048</v>
      </c>
      <c r="C122" s="11">
        <f>YEAR(SalesDataTable[[#This Row],[Order Date]])</f>
        <v>2026</v>
      </c>
      <c r="D122" s="11">
        <f>ROUNDUP(MONTH(SalesDataTable[[#This Row],[Order Date]])/3,0)</f>
        <v>1</v>
      </c>
      <c r="E122" s="11">
        <f>MONTH(SalesDataTable[[#This Row],[Order Date]])</f>
        <v>1</v>
      </c>
      <c r="F122" s="11"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95">
      <c r="A123" s="2">
        <v>818</v>
      </c>
      <c r="B123" s="3">
        <v>46049</v>
      </c>
      <c r="C123" s="11">
        <f>YEAR(SalesDataTable[[#This Row],[Order Date]])</f>
        <v>2026</v>
      </c>
      <c r="D123" s="11">
        <f>ROUNDUP(MONTH(SalesDataTable[[#This Row],[Order Date]])/3,0)</f>
        <v>1</v>
      </c>
      <c r="E123" s="11">
        <f>MONTH(SalesDataTable[[#This Row],[Order Date]])</f>
        <v>1</v>
      </c>
      <c r="F123" s="11"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95">
      <c r="A124" s="2">
        <v>1439</v>
      </c>
      <c r="B124" s="3">
        <v>46049</v>
      </c>
      <c r="C124" s="11">
        <f>YEAR(SalesDataTable[[#This Row],[Order Date]])</f>
        <v>2026</v>
      </c>
      <c r="D124" s="11">
        <f>ROUNDUP(MONTH(SalesDataTable[[#This Row],[Order Date]])/3,0)</f>
        <v>1</v>
      </c>
      <c r="E124" s="11">
        <f>MONTH(SalesDataTable[[#This Row],[Order Date]])</f>
        <v>1</v>
      </c>
      <c r="F124" s="11"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95">
      <c r="A125" s="2">
        <v>1616</v>
      </c>
      <c r="B125" s="3">
        <v>46049</v>
      </c>
      <c r="C125" s="11">
        <f>YEAR(SalesDataTable[[#This Row],[Order Date]])</f>
        <v>2026</v>
      </c>
      <c r="D125" s="11">
        <f>ROUNDUP(MONTH(SalesDataTable[[#This Row],[Order Date]])/3,0)</f>
        <v>1</v>
      </c>
      <c r="E125" s="11">
        <f>MONTH(SalesDataTable[[#This Row],[Order Date]])</f>
        <v>1</v>
      </c>
      <c r="F125" s="11"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95">
      <c r="A126" s="2">
        <v>1798</v>
      </c>
      <c r="B126" s="3">
        <v>46049</v>
      </c>
      <c r="C126" s="11">
        <f>YEAR(SalesDataTable[[#This Row],[Order Date]])</f>
        <v>2026</v>
      </c>
      <c r="D126" s="11">
        <f>ROUNDUP(MONTH(SalesDataTable[[#This Row],[Order Date]])/3,0)</f>
        <v>1</v>
      </c>
      <c r="E126" s="11">
        <f>MONTH(SalesDataTable[[#This Row],[Order Date]])</f>
        <v>1</v>
      </c>
      <c r="F126" s="11"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95">
      <c r="A127" s="2">
        <v>4449</v>
      </c>
      <c r="B127" s="3">
        <v>46049</v>
      </c>
      <c r="C127" s="11">
        <f>YEAR(SalesDataTable[[#This Row],[Order Date]])</f>
        <v>2026</v>
      </c>
      <c r="D127" s="11">
        <f>ROUNDUP(MONTH(SalesDataTable[[#This Row],[Order Date]])/3,0)</f>
        <v>1</v>
      </c>
      <c r="E127" s="11">
        <f>MONTH(SalesDataTable[[#This Row],[Order Date]])</f>
        <v>1</v>
      </c>
      <c r="F127" s="11"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95">
      <c r="A128" s="2">
        <v>4473</v>
      </c>
      <c r="B128" s="3">
        <v>46049</v>
      </c>
      <c r="C128" s="11">
        <f>YEAR(SalesDataTable[[#This Row],[Order Date]])</f>
        <v>2026</v>
      </c>
      <c r="D128" s="11">
        <f>ROUNDUP(MONTH(SalesDataTable[[#This Row],[Order Date]])/3,0)</f>
        <v>1</v>
      </c>
      <c r="E128" s="11">
        <f>MONTH(SalesDataTable[[#This Row],[Order Date]])</f>
        <v>1</v>
      </c>
      <c r="F128" s="11"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95">
      <c r="A129" s="2">
        <v>203</v>
      </c>
      <c r="B129" s="3">
        <v>46050</v>
      </c>
      <c r="C129" s="11">
        <f>YEAR(SalesDataTable[[#This Row],[Order Date]])</f>
        <v>2026</v>
      </c>
      <c r="D129" s="11">
        <f>ROUNDUP(MONTH(SalesDataTable[[#This Row],[Order Date]])/3,0)</f>
        <v>1</v>
      </c>
      <c r="E129" s="11">
        <f>MONTH(SalesDataTable[[#This Row],[Order Date]])</f>
        <v>1</v>
      </c>
      <c r="F129" s="11"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95">
      <c r="A130" s="2">
        <v>1654</v>
      </c>
      <c r="B130" s="3">
        <v>46050</v>
      </c>
      <c r="C130" s="11">
        <f>YEAR(SalesDataTable[[#This Row],[Order Date]])</f>
        <v>2026</v>
      </c>
      <c r="D130" s="11">
        <f>ROUNDUP(MONTH(SalesDataTable[[#This Row],[Order Date]])/3,0)</f>
        <v>1</v>
      </c>
      <c r="E130" s="11">
        <f>MONTH(SalesDataTable[[#This Row],[Order Date]])</f>
        <v>1</v>
      </c>
      <c r="F130" s="11"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95">
      <c r="A131" s="2">
        <v>2203</v>
      </c>
      <c r="B131" s="3">
        <v>46050</v>
      </c>
      <c r="C131" s="11">
        <f>YEAR(SalesDataTable[[#This Row],[Order Date]])</f>
        <v>2026</v>
      </c>
      <c r="D131" s="11">
        <f>ROUNDUP(MONTH(SalesDataTable[[#This Row],[Order Date]])/3,0)</f>
        <v>1</v>
      </c>
      <c r="E131" s="11">
        <f>MONTH(SalesDataTable[[#This Row],[Order Date]])</f>
        <v>1</v>
      </c>
      <c r="F131" s="11"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95">
      <c r="A132" s="2">
        <v>3352</v>
      </c>
      <c r="B132" s="3">
        <v>46050</v>
      </c>
      <c r="C132" s="11">
        <f>YEAR(SalesDataTable[[#This Row],[Order Date]])</f>
        <v>2026</v>
      </c>
      <c r="D132" s="11">
        <f>ROUNDUP(MONTH(SalesDataTable[[#This Row],[Order Date]])/3,0)</f>
        <v>1</v>
      </c>
      <c r="E132" s="11">
        <f>MONTH(SalesDataTable[[#This Row],[Order Date]])</f>
        <v>1</v>
      </c>
      <c r="F132" s="11"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95">
      <c r="A133" s="2">
        <v>183</v>
      </c>
      <c r="B133" s="3">
        <v>46051</v>
      </c>
      <c r="C133" s="11">
        <f>YEAR(SalesDataTable[[#This Row],[Order Date]])</f>
        <v>2026</v>
      </c>
      <c r="D133" s="11">
        <f>ROUNDUP(MONTH(SalesDataTable[[#This Row],[Order Date]])/3,0)</f>
        <v>1</v>
      </c>
      <c r="E133" s="11">
        <f>MONTH(SalesDataTable[[#This Row],[Order Date]])</f>
        <v>1</v>
      </c>
      <c r="F133" s="11"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95">
      <c r="A134" s="2">
        <v>3525</v>
      </c>
      <c r="B134" s="3">
        <v>46051</v>
      </c>
      <c r="C134" s="11">
        <f>YEAR(SalesDataTable[[#This Row],[Order Date]])</f>
        <v>2026</v>
      </c>
      <c r="D134" s="11">
        <f>ROUNDUP(MONTH(SalesDataTable[[#This Row],[Order Date]])/3,0)</f>
        <v>1</v>
      </c>
      <c r="E134" s="11">
        <f>MONTH(SalesDataTable[[#This Row],[Order Date]])</f>
        <v>1</v>
      </c>
      <c r="F134" s="11"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95">
      <c r="A135" s="2">
        <v>4299</v>
      </c>
      <c r="B135" s="3">
        <v>46051</v>
      </c>
      <c r="C135" s="11">
        <f>YEAR(SalesDataTable[[#This Row],[Order Date]])</f>
        <v>2026</v>
      </c>
      <c r="D135" s="11">
        <f>ROUNDUP(MONTH(SalesDataTable[[#This Row],[Order Date]])/3,0)</f>
        <v>1</v>
      </c>
      <c r="E135" s="11">
        <f>MONTH(SalesDataTable[[#This Row],[Order Date]])</f>
        <v>1</v>
      </c>
      <c r="F135" s="11"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95">
      <c r="A136" s="2">
        <v>748</v>
      </c>
      <c r="B136" s="3">
        <v>46052</v>
      </c>
      <c r="C136" s="11">
        <f>YEAR(SalesDataTable[[#This Row],[Order Date]])</f>
        <v>2026</v>
      </c>
      <c r="D136" s="11">
        <f>ROUNDUP(MONTH(SalesDataTable[[#This Row],[Order Date]])/3,0)</f>
        <v>1</v>
      </c>
      <c r="E136" s="11">
        <f>MONTH(SalesDataTable[[#This Row],[Order Date]])</f>
        <v>1</v>
      </c>
      <c r="F136" s="11"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95">
      <c r="A137" s="2">
        <v>3117</v>
      </c>
      <c r="B137" s="3">
        <v>46052</v>
      </c>
      <c r="C137" s="11">
        <f>YEAR(SalesDataTable[[#This Row],[Order Date]])</f>
        <v>2026</v>
      </c>
      <c r="D137" s="11">
        <f>ROUNDUP(MONTH(SalesDataTable[[#This Row],[Order Date]])/3,0)</f>
        <v>1</v>
      </c>
      <c r="E137" s="11">
        <f>MONTH(SalesDataTable[[#This Row],[Order Date]])</f>
        <v>1</v>
      </c>
      <c r="F137" s="11"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95">
      <c r="A138" s="2">
        <v>3328</v>
      </c>
      <c r="B138" s="3">
        <v>46052</v>
      </c>
      <c r="C138" s="11">
        <f>YEAR(SalesDataTable[[#This Row],[Order Date]])</f>
        <v>2026</v>
      </c>
      <c r="D138" s="11">
        <f>ROUNDUP(MONTH(SalesDataTable[[#This Row],[Order Date]])/3,0)</f>
        <v>1</v>
      </c>
      <c r="E138" s="11">
        <f>MONTH(SalesDataTable[[#This Row],[Order Date]])</f>
        <v>1</v>
      </c>
      <c r="F138" s="11"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95">
      <c r="A139" s="2">
        <v>3822</v>
      </c>
      <c r="B139" s="3">
        <v>46052</v>
      </c>
      <c r="C139" s="11">
        <f>YEAR(SalesDataTable[[#This Row],[Order Date]])</f>
        <v>2026</v>
      </c>
      <c r="D139" s="11">
        <f>ROUNDUP(MONTH(SalesDataTable[[#This Row],[Order Date]])/3,0)</f>
        <v>1</v>
      </c>
      <c r="E139" s="11">
        <f>MONTH(SalesDataTable[[#This Row],[Order Date]])</f>
        <v>1</v>
      </c>
      <c r="F139" s="11"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95">
      <c r="A140" s="2">
        <v>4125</v>
      </c>
      <c r="B140" s="3">
        <v>46052</v>
      </c>
      <c r="C140" s="11">
        <f>YEAR(SalesDataTable[[#This Row],[Order Date]])</f>
        <v>2026</v>
      </c>
      <c r="D140" s="11">
        <f>ROUNDUP(MONTH(SalesDataTable[[#This Row],[Order Date]])/3,0)</f>
        <v>1</v>
      </c>
      <c r="E140" s="11">
        <f>MONTH(SalesDataTable[[#This Row],[Order Date]])</f>
        <v>1</v>
      </c>
      <c r="F140" s="11"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95">
      <c r="A141" s="2">
        <v>4592</v>
      </c>
      <c r="B141" s="3">
        <v>46052</v>
      </c>
      <c r="C141" s="11">
        <f>YEAR(SalesDataTable[[#This Row],[Order Date]])</f>
        <v>2026</v>
      </c>
      <c r="D141" s="11">
        <f>ROUNDUP(MONTH(SalesDataTable[[#This Row],[Order Date]])/3,0)</f>
        <v>1</v>
      </c>
      <c r="E141" s="11">
        <f>MONTH(SalesDataTable[[#This Row],[Order Date]])</f>
        <v>1</v>
      </c>
      <c r="F141" s="11"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95">
      <c r="A142" s="2">
        <v>373</v>
      </c>
      <c r="B142" s="3">
        <v>46053</v>
      </c>
      <c r="C142" s="11">
        <f>YEAR(SalesDataTable[[#This Row],[Order Date]])</f>
        <v>2026</v>
      </c>
      <c r="D142" s="11">
        <f>ROUNDUP(MONTH(SalesDataTable[[#This Row],[Order Date]])/3,0)</f>
        <v>1</v>
      </c>
      <c r="E142" s="11">
        <f>MONTH(SalesDataTable[[#This Row],[Order Date]])</f>
        <v>1</v>
      </c>
      <c r="F142" s="11"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95">
      <c r="A143" s="2">
        <v>672</v>
      </c>
      <c r="B143" s="3">
        <v>46053</v>
      </c>
      <c r="C143" s="11">
        <f>YEAR(SalesDataTable[[#This Row],[Order Date]])</f>
        <v>2026</v>
      </c>
      <c r="D143" s="11">
        <f>ROUNDUP(MONTH(SalesDataTable[[#This Row],[Order Date]])/3,0)</f>
        <v>1</v>
      </c>
      <c r="E143" s="11">
        <f>MONTH(SalesDataTable[[#This Row],[Order Date]])</f>
        <v>1</v>
      </c>
      <c r="F143" s="11"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95">
      <c r="A144" s="2">
        <v>1125</v>
      </c>
      <c r="B144" s="3">
        <v>46053</v>
      </c>
      <c r="C144" s="11">
        <f>YEAR(SalesDataTable[[#This Row],[Order Date]])</f>
        <v>2026</v>
      </c>
      <c r="D144" s="11">
        <f>ROUNDUP(MONTH(SalesDataTable[[#This Row],[Order Date]])/3,0)</f>
        <v>1</v>
      </c>
      <c r="E144" s="11">
        <f>MONTH(SalesDataTable[[#This Row],[Order Date]])</f>
        <v>1</v>
      </c>
      <c r="F144" s="11"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95">
      <c r="A145" s="2">
        <v>1164</v>
      </c>
      <c r="B145" s="3">
        <v>46053</v>
      </c>
      <c r="C145" s="11">
        <f>YEAR(SalesDataTable[[#This Row],[Order Date]])</f>
        <v>2026</v>
      </c>
      <c r="D145" s="11">
        <f>ROUNDUP(MONTH(SalesDataTable[[#This Row],[Order Date]])/3,0)</f>
        <v>1</v>
      </c>
      <c r="E145" s="11">
        <f>MONTH(SalesDataTable[[#This Row],[Order Date]])</f>
        <v>1</v>
      </c>
      <c r="F145" s="11"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95">
      <c r="A146" s="2">
        <v>1613</v>
      </c>
      <c r="B146" s="3">
        <v>46053</v>
      </c>
      <c r="C146" s="11">
        <f>YEAR(SalesDataTable[[#This Row],[Order Date]])</f>
        <v>2026</v>
      </c>
      <c r="D146" s="11">
        <f>ROUNDUP(MONTH(SalesDataTable[[#This Row],[Order Date]])/3,0)</f>
        <v>1</v>
      </c>
      <c r="E146" s="11">
        <f>MONTH(SalesDataTable[[#This Row],[Order Date]])</f>
        <v>1</v>
      </c>
      <c r="F146" s="11"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95">
      <c r="A147" s="2">
        <v>2149</v>
      </c>
      <c r="B147" s="3">
        <v>46053</v>
      </c>
      <c r="C147" s="11">
        <f>YEAR(SalesDataTable[[#This Row],[Order Date]])</f>
        <v>2026</v>
      </c>
      <c r="D147" s="11">
        <f>ROUNDUP(MONTH(SalesDataTable[[#This Row],[Order Date]])/3,0)</f>
        <v>1</v>
      </c>
      <c r="E147" s="11">
        <f>MONTH(SalesDataTable[[#This Row],[Order Date]])</f>
        <v>1</v>
      </c>
      <c r="F147" s="11"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95">
      <c r="A148" s="2">
        <v>2593</v>
      </c>
      <c r="B148" s="3">
        <v>46053</v>
      </c>
      <c r="C148" s="11">
        <f>YEAR(SalesDataTable[[#This Row],[Order Date]])</f>
        <v>2026</v>
      </c>
      <c r="D148" s="11">
        <f>ROUNDUP(MONTH(SalesDataTable[[#This Row],[Order Date]])/3,0)</f>
        <v>1</v>
      </c>
      <c r="E148" s="11">
        <f>MONTH(SalesDataTable[[#This Row],[Order Date]])</f>
        <v>1</v>
      </c>
      <c r="F148" s="11"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95">
      <c r="A149" s="2">
        <v>2659</v>
      </c>
      <c r="B149" s="3">
        <v>46053</v>
      </c>
      <c r="C149" s="11">
        <f>YEAR(SalesDataTable[[#This Row],[Order Date]])</f>
        <v>2026</v>
      </c>
      <c r="D149" s="11">
        <f>ROUNDUP(MONTH(SalesDataTable[[#This Row],[Order Date]])/3,0)</f>
        <v>1</v>
      </c>
      <c r="E149" s="11">
        <f>MONTH(SalesDataTable[[#This Row],[Order Date]])</f>
        <v>1</v>
      </c>
      <c r="F149" s="11"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95">
      <c r="A150" s="2">
        <v>3496</v>
      </c>
      <c r="B150" s="3">
        <v>46053</v>
      </c>
      <c r="C150" s="11">
        <f>YEAR(SalesDataTable[[#This Row],[Order Date]])</f>
        <v>2026</v>
      </c>
      <c r="D150" s="11">
        <f>ROUNDUP(MONTH(SalesDataTable[[#This Row],[Order Date]])/3,0)</f>
        <v>1</v>
      </c>
      <c r="E150" s="11">
        <f>MONTH(SalesDataTable[[#This Row],[Order Date]])</f>
        <v>1</v>
      </c>
      <c r="F150" s="11"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95">
      <c r="A151" s="2">
        <v>3889</v>
      </c>
      <c r="B151" s="3">
        <v>46053</v>
      </c>
      <c r="C151" s="11">
        <f>YEAR(SalesDataTable[[#This Row],[Order Date]])</f>
        <v>2026</v>
      </c>
      <c r="D151" s="11">
        <f>ROUNDUP(MONTH(SalesDataTable[[#This Row],[Order Date]])/3,0)</f>
        <v>1</v>
      </c>
      <c r="E151" s="11">
        <f>MONTH(SalesDataTable[[#This Row],[Order Date]])</f>
        <v>1</v>
      </c>
      <c r="F151" s="11"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95">
      <c r="A152" s="2">
        <v>1432</v>
      </c>
      <c r="B152" s="3">
        <v>46054</v>
      </c>
      <c r="C152" s="11">
        <f>YEAR(SalesDataTable[[#This Row],[Order Date]])</f>
        <v>2026</v>
      </c>
      <c r="D152" s="11">
        <f>ROUNDUP(MONTH(SalesDataTable[[#This Row],[Order Date]])/3,0)</f>
        <v>1</v>
      </c>
      <c r="E152" s="11">
        <f>MONTH(SalesDataTable[[#This Row],[Order Date]])</f>
        <v>2</v>
      </c>
      <c r="F152" s="11"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95">
      <c r="A153" s="2">
        <v>1778</v>
      </c>
      <c r="B153" s="3">
        <v>46054</v>
      </c>
      <c r="C153" s="11">
        <f>YEAR(SalesDataTable[[#This Row],[Order Date]])</f>
        <v>2026</v>
      </c>
      <c r="D153" s="11">
        <f>ROUNDUP(MONTH(SalesDataTable[[#This Row],[Order Date]])/3,0)</f>
        <v>1</v>
      </c>
      <c r="E153" s="11">
        <f>MONTH(SalesDataTable[[#This Row],[Order Date]])</f>
        <v>2</v>
      </c>
      <c r="F153" s="11"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95">
      <c r="A154" s="2">
        <v>2047</v>
      </c>
      <c r="B154" s="3">
        <v>46054</v>
      </c>
      <c r="C154" s="11">
        <f>YEAR(SalesDataTable[[#This Row],[Order Date]])</f>
        <v>2026</v>
      </c>
      <c r="D154" s="11">
        <f>ROUNDUP(MONTH(SalesDataTable[[#This Row],[Order Date]])/3,0)</f>
        <v>1</v>
      </c>
      <c r="E154" s="11">
        <f>MONTH(SalesDataTable[[#This Row],[Order Date]])</f>
        <v>2</v>
      </c>
      <c r="F154" s="11"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95">
      <c r="A155" s="2">
        <v>2668</v>
      </c>
      <c r="B155" s="3">
        <v>46054</v>
      </c>
      <c r="C155" s="11">
        <f>YEAR(SalesDataTable[[#This Row],[Order Date]])</f>
        <v>2026</v>
      </c>
      <c r="D155" s="11">
        <f>ROUNDUP(MONTH(SalesDataTable[[#This Row],[Order Date]])/3,0)</f>
        <v>1</v>
      </c>
      <c r="E155" s="11">
        <f>MONTH(SalesDataTable[[#This Row],[Order Date]])</f>
        <v>2</v>
      </c>
      <c r="F155" s="11"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95">
      <c r="A156" s="2">
        <v>2706</v>
      </c>
      <c r="B156" s="3">
        <v>46054</v>
      </c>
      <c r="C156" s="11">
        <f>YEAR(SalesDataTable[[#This Row],[Order Date]])</f>
        <v>2026</v>
      </c>
      <c r="D156" s="11">
        <f>ROUNDUP(MONTH(SalesDataTable[[#This Row],[Order Date]])/3,0)</f>
        <v>1</v>
      </c>
      <c r="E156" s="11">
        <f>MONTH(SalesDataTable[[#This Row],[Order Date]])</f>
        <v>2</v>
      </c>
      <c r="F156" s="11"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95">
      <c r="A157" s="2">
        <v>2940</v>
      </c>
      <c r="B157" s="3">
        <v>46054</v>
      </c>
      <c r="C157" s="11">
        <f>YEAR(SalesDataTable[[#This Row],[Order Date]])</f>
        <v>2026</v>
      </c>
      <c r="D157" s="11">
        <f>ROUNDUP(MONTH(SalesDataTable[[#This Row],[Order Date]])/3,0)</f>
        <v>1</v>
      </c>
      <c r="E157" s="11">
        <f>MONTH(SalesDataTable[[#This Row],[Order Date]])</f>
        <v>2</v>
      </c>
      <c r="F157" s="11"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95">
      <c r="A158" s="2">
        <v>1263</v>
      </c>
      <c r="B158" s="3">
        <v>46055</v>
      </c>
      <c r="C158" s="11">
        <f>YEAR(SalesDataTable[[#This Row],[Order Date]])</f>
        <v>2026</v>
      </c>
      <c r="D158" s="11">
        <f>ROUNDUP(MONTH(SalesDataTable[[#This Row],[Order Date]])/3,0)</f>
        <v>1</v>
      </c>
      <c r="E158" s="11">
        <f>MONTH(SalesDataTable[[#This Row],[Order Date]])</f>
        <v>2</v>
      </c>
      <c r="F158" s="11"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95">
      <c r="A159" s="2">
        <v>1641</v>
      </c>
      <c r="B159" s="3">
        <v>46055</v>
      </c>
      <c r="C159" s="11">
        <f>YEAR(SalesDataTable[[#This Row],[Order Date]])</f>
        <v>2026</v>
      </c>
      <c r="D159" s="11">
        <f>ROUNDUP(MONTH(SalesDataTable[[#This Row],[Order Date]])/3,0)</f>
        <v>1</v>
      </c>
      <c r="E159" s="11">
        <f>MONTH(SalesDataTable[[#This Row],[Order Date]])</f>
        <v>2</v>
      </c>
      <c r="F159" s="11"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95">
      <c r="A160" s="2">
        <v>2014</v>
      </c>
      <c r="B160" s="3">
        <v>46055</v>
      </c>
      <c r="C160" s="11">
        <f>YEAR(SalesDataTable[[#This Row],[Order Date]])</f>
        <v>2026</v>
      </c>
      <c r="D160" s="11">
        <f>ROUNDUP(MONTH(SalesDataTable[[#This Row],[Order Date]])/3,0)</f>
        <v>1</v>
      </c>
      <c r="E160" s="11">
        <f>MONTH(SalesDataTable[[#This Row],[Order Date]])</f>
        <v>2</v>
      </c>
      <c r="F160" s="11"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95">
      <c r="A161" s="2">
        <v>2642</v>
      </c>
      <c r="B161" s="3">
        <v>46055</v>
      </c>
      <c r="C161" s="11">
        <f>YEAR(SalesDataTable[[#This Row],[Order Date]])</f>
        <v>2026</v>
      </c>
      <c r="D161" s="11">
        <f>ROUNDUP(MONTH(SalesDataTable[[#This Row],[Order Date]])/3,0)</f>
        <v>1</v>
      </c>
      <c r="E161" s="11">
        <f>MONTH(SalesDataTable[[#This Row],[Order Date]])</f>
        <v>2</v>
      </c>
      <c r="F161" s="11"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95">
      <c r="A162" s="2">
        <v>2929</v>
      </c>
      <c r="B162" s="3">
        <v>46055</v>
      </c>
      <c r="C162" s="11">
        <f>YEAR(SalesDataTable[[#This Row],[Order Date]])</f>
        <v>2026</v>
      </c>
      <c r="D162" s="11">
        <f>ROUNDUP(MONTH(SalesDataTable[[#This Row],[Order Date]])/3,0)</f>
        <v>1</v>
      </c>
      <c r="E162" s="11">
        <f>MONTH(SalesDataTable[[#This Row],[Order Date]])</f>
        <v>2</v>
      </c>
      <c r="F162" s="11"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95">
      <c r="A163" s="2">
        <v>3855</v>
      </c>
      <c r="B163" s="3">
        <v>46055</v>
      </c>
      <c r="C163" s="11">
        <f>YEAR(SalesDataTable[[#This Row],[Order Date]])</f>
        <v>2026</v>
      </c>
      <c r="D163" s="11">
        <f>ROUNDUP(MONTH(SalesDataTable[[#This Row],[Order Date]])/3,0)</f>
        <v>1</v>
      </c>
      <c r="E163" s="11">
        <f>MONTH(SalesDataTable[[#This Row],[Order Date]])</f>
        <v>2</v>
      </c>
      <c r="F163" s="11"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95">
      <c r="A164" s="2">
        <v>4031</v>
      </c>
      <c r="B164" s="3">
        <v>46055</v>
      </c>
      <c r="C164" s="11">
        <f>YEAR(SalesDataTable[[#This Row],[Order Date]])</f>
        <v>2026</v>
      </c>
      <c r="D164" s="11">
        <f>ROUNDUP(MONTH(SalesDataTable[[#This Row],[Order Date]])/3,0)</f>
        <v>1</v>
      </c>
      <c r="E164" s="11">
        <f>MONTH(SalesDataTable[[#This Row],[Order Date]])</f>
        <v>2</v>
      </c>
      <c r="F164" s="11"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95">
      <c r="A165" s="2">
        <v>2</v>
      </c>
      <c r="B165" s="3">
        <v>46056</v>
      </c>
      <c r="C165" s="11">
        <f>YEAR(SalesDataTable[[#This Row],[Order Date]])</f>
        <v>2026</v>
      </c>
      <c r="D165" s="11">
        <f>ROUNDUP(MONTH(SalesDataTable[[#This Row],[Order Date]])/3,0)</f>
        <v>1</v>
      </c>
      <c r="E165" s="11">
        <f>MONTH(SalesDataTable[[#This Row],[Order Date]])</f>
        <v>2</v>
      </c>
      <c r="F165" s="11"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95">
      <c r="A166" s="2">
        <v>4228</v>
      </c>
      <c r="B166" s="3">
        <v>46056</v>
      </c>
      <c r="C166" s="11">
        <f>YEAR(SalesDataTable[[#This Row],[Order Date]])</f>
        <v>2026</v>
      </c>
      <c r="D166" s="11">
        <f>ROUNDUP(MONTH(SalesDataTable[[#This Row],[Order Date]])/3,0)</f>
        <v>1</v>
      </c>
      <c r="E166" s="11">
        <f>MONTH(SalesDataTable[[#This Row],[Order Date]])</f>
        <v>2</v>
      </c>
      <c r="F166" s="11"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95">
      <c r="A167" s="2">
        <v>928</v>
      </c>
      <c r="B167" s="3">
        <v>46057</v>
      </c>
      <c r="C167" s="11">
        <f>YEAR(SalesDataTable[[#This Row],[Order Date]])</f>
        <v>2026</v>
      </c>
      <c r="D167" s="11">
        <f>ROUNDUP(MONTH(SalesDataTable[[#This Row],[Order Date]])/3,0)</f>
        <v>1</v>
      </c>
      <c r="E167" s="11">
        <f>MONTH(SalesDataTable[[#This Row],[Order Date]])</f>
        <v>2</v>
      </c>
      <c r="F167" s="11"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95">
      <c r="A168" s="2">
        <v>933</v>
      </c>
      <c r="B168" s="3">
        <v>46057</v>
      </c>
      <c r="C168" s="11">
        <f>YEAR(SalesDataTable[[#This Row],[Order Date]])</f>
        <v>2026</v>
      </c>
      <c r="D168" s="11">
        <f>ROUNDUP(MONTH(SalesDataTable[[#This Row],[Order Date]])/3,0)</f>
        <v>1</v>
      </c>
      <c r="E168" s="11">
        <f>MONTH(SalesDataTable[[#This Row],[Order Date]])</f>
        <v>2</v>
      </c>
      <c r="F168" s="11"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95">
      <c r="A169" s="2">
        <v>1646</v>
      </c>
      <c r="B169" s="3">
        <v>46057</v>
      </c>
      <c r="C169" s="11">
        <f>YEAR(SalesDataTable[[#This Row],[Order Date]])</f>
        <v>2026</v>
      </c>
      <c r="D169" s="11">
        <f>ROUNDUP(MONTH(SalesDataTable[[#This Row],[Order Date]])/3,0)</f>
        <v>1</v>
      </c>
      <c r="E169" s="11">
        <f>MONTH(SalesDataTable[[#This Row],[Order Date]])</f>
        <v>2</v>
      </c>
      <c r="F169" s="11"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95">
      <c r="A170" s="2">
        <v>380</v>
      </c>
      <c r="B170" s="3">
        <v>46058</v>
      </c>
      <c r="C170" s="11">
        <f>YEAR(SalesDataTable[[#This Row],[Order Date]])</f>
        <v>2026</v>
      </c>
      <c r="D170" s="11">
        <f>ROUNDUP(MONTH(SalesDataTable[[#This Row],[Order Date]])/3,0)</f>
        <v>1</v>
      </c>
      <c r="E170" s="11">
        <f>MONTH(SalesDataTable[[#This Row],[Order Date]])</f>
        <v>2</v>
      </c>
      <c r="F170" s="11"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95">
      <c r="A171" s="2">
        <v>1723</v>
      </c>
      <c r="B171" s="3">
        <v>46058</v>
      </c>
      <c r="C171" s="11">
        <f>YEAR(SalesDataTable[[#This Row],[Order Date]])</f>
        <v>2026</v>
      </c>
      <c r="D171" s="11">
        <f>ROUNDUP(MONTH(SalesDataTable[[#This Row],[Order Date]])/3,0)</f>
        <v>1</v>
      </c>
      <c r="E171" s="11">
        <f>MONTH(SalesDataTable[[#This Row],[Order Date]])</f>
        <v>2</v>
      </c>
      <c r="F171" s="11"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95">
      <c r="A172" s="2">
        <v>2529</v>
      </c>
      <c r="B172" s="3">
        <v>46058</v>
      </c>
      <c r="C172" s="11">
        <f>YEAR(SalesDataTable[[#This Row],[Order Date]])</f>
        <v>2026</v>
      </c>
      <c r="D172" s="11">
        <f>ROUNDUP(MONTH(SalesDataTable[[#This Row],[Order Date]])/3,0)</f>
        <v>1</v>
      </c>
      <c r="E172" s="11">
        <f>MONTH(SalesDataTable[[#This Row],[Order Date]])</f>
        <v>2</v>
      </c>
      <c r="F172" s="11"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95">
      <c r="A173" s="2">
        <v>2685</v>
      </c>
      <c r="B173" s="3">
        <v>46058</v>
      </c>
      <c r="C173" s="11">
        <f>YEAR(SalesDataTable[[#This Row],[Order Date]])</f>
        <v>2026</v>
      </c>
      <c r="D173" s="11">
        <f>ROUNDUP(MONTH(SalesDataTable[[#This Row],[Order Date]])/3,0)</f>
        <v>1</v>
      </c>
      <c r="E173" s="11">
        <f>MONTH(SalesDataTable[[#This Row],[Order Date]])</f>
        <v>2</v>
      </c>
      <c r="F173" s="11"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95">
      <c r="A174" s="2">
        <v>2793</v>
      </c>
      <c r="B174" s="3">
        <v>46058</v>
      </c>
      <c r="C174" s="11">
        <f>YEAR(SalesDataTable[[#This Row],[Order Date]])</f>
        <v>2026</v>
      </c>
      <c r="D174" s="11">
        <f>ROUNDUP(MONTH(SalesDataTable[[#This Row],[Order Date]])/3,0)</f>
        <v>1</v>
      </c>
      <c r="E174" s="11">
        <f>MONTH(SalesDataTable[[#This Row],[Order Date]])</f>
        <v>2</v>
      </c>
      <c r="F174" s="11"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95">
      <c r="A175" s="2">
        <v>346</v>
      </c>
      <c r="B175" s="3">
        <v>46059</v>
      </c>
      <c r="C175" s="11">
        <f>YEAR(SalesDataTable[[#This Row],[Order Date]])</f>
        <v>2026</v>
      </c>
      <c r="D175" s="11">
        <f>ROUNDUP(MONTH(SalesDataTable[[#This Row],[Order Date]])/3,0)</f>
        <v>1</v>
      </c>
      <c r="E175" s="11">
        <f>MONTH(SalesDataTable[[#This Row],[Order Date]])</f>
        <v>2</v>
      </c>
      <c r="F175" s="11"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95">
      <c r="A176" s="2">
        <v>539</v>
      </c>
      <c r="B176" s="3">
        <v>46059</v>
      </c>
      <c r="C176" s="11">
        <f>YEAR(SalesDataTable[[#This Row],[Order Date]])</f>
        <v>2026</v>
      </c>
      <c r="D176" s="11">
        <f>ROUNDUP(MONTH(SalesDataTable[[#This Row],[Order Date]])/3,0)</f>
        <v>1</v>
      </c>
      <c r="E176" s="11">
        <f>MONTH(SalesDataTable[[#This Row],[Order Date]])</f>
        <v>2</v>
      </c>
      <c r="F176" s="11"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95">
      <c r="A177" s="2">
        <v>1368</v>
      </c>
      <c r="B177" s="3">
        <v>46059</v>
      </c>
      <c r="C177" s="11">
        <f>YEAR(SalesDataTable[[#This Row],[Order Date]])</f>
        <v>2026</v>
      </c>
      <c r="D177" s="11">
        <f>ROUNDUP(MONTH(SalesDataTable[[#This Row],[Order Date]])/3,0)</f>
        <v>1</v>
      </c>
      <c r="E177" s="11">
        <f>MONTH(SalesDataTable[[#This Row],[Order Date]])</f>
        <v>2</v>
      </c>
      <c r="F177" s="11"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95">
      <c r="A178" s="2">
        <v>3506</v>
      </c>
      <c r="B178" s="3">
        <v>46059</v>
      </c>
      <c r="C178" s="11">
        <f>YEAR(SalesDataTable[[#This Row],[Order Date]])</f>
        <v>2026</v>
      </c>
      <c r="D178" s="11">
        <f>ROUNDUP(MONTH(SalesDataTable[[#This Row],[Order Date]])/3,0)</f>
        <v>1</v>
      </c>
      <c r="E178" s="11">
        <f>MONTH(SalesDataTable[[#This Row],[Order Date]])</f>
        <v>2</v>
      </c>
      <c r="F178" s="11"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95">
      <c r="A179" s="2">
        <v>1314</v>
      </c>
      <c r="B179" s="3">
        <v>46060</v>
      </c>
      <c r="C179" s="11">
        <f>YEAR(SalesDataTable[[#This Row],[Order Date]])</f>
        <v>2026</v>
      </c>
      <c r="D179" s="11">
        <f>ROUNDUP(MONTH(SalesDataTable[[#This Row],[Order Date]])/3,0)</f>
        <v>1</v>
      </c>
      <c r="E179" s="11">
        <f>MONTH(SalesDataTable[[#This Row],[Order Date]])</f>
        <v>2</v>
      </c>
      <c r="F179" s="11"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95">
      <c r="A180" s="2">
        <v>2092</v>
      </c>
      <c r="B180" s="3">
        <v>46060</v>
      </c>
      <c r="C180" s="11">
        <f>YEAR(SalesDataTable[[#This Row],[Order Date]])</f>
        <v>2026</v>
      </c>
      <c r="D180" s="11">
        <f>ROUNDUP(MONTH(SalesDataTable[[#This Row],[Order Date]])/3,0)</f>
        <v>1</v>
      </c>
      <c r="E180" s="11">
        <f>MONTH(SalesDataTable[[#This Row],[Order Date]])</f>
        <v>2</v>
      </c>
      <c r="F180" s="11"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95">
      <c r="A181" s="2">
        <v>5083</v>
      </c>
      <c r="B181" s="3">
        <v>46060</v>
      </c>
      <c r="C181" s="11">
        <f>YEAR(SalesDataTable[[#This Row],[Order Date]])</f>
        <v>2026</v>
      </c>
      <c r="D181" s="11">
        <f>ROUNDUP(MONTH(SalesDataTable[[#This Row],[Order Date]])/3,0)</f>
        <v>1</v>
      </c>
      <c r="E181" s="11">
        <f>MONTH(SalesDataTable[[#This Row],[Order Date]])</f>
        <v>2</v>
      </c>
      <c r="F181" s="11"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95">
      <c r="A182" s="2">
        <v>582</v>
      </c>
      <c r="B182" s="3">
        <v>46061</v>
      </c>
      <c r="C182" s="11">
        <f>YEAR(SalesDataTable[[#This Row],[Order Date]])</f>
        <v>2026</v>
      </c>
      <c r="D182" s="11">
        <f>ROUNDUP(MONTH(SalesDataTable[[#This Row],[Order Date]])/3,0)</f>
        <v>1</v>
      </c>
      <c r="E182" s="11">
        <f>MONTH(SalesDataTable[[#This Row],[Order Date]])</f>
        <v>2</v>
      </c>
      <c r="F182" s="11"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95">
      <c r="A183" s="2">
        <v>902</v>
      </c>
      <c r="B183" s="3">
        <v>46061</v>
      </c>
      <c r="C183" s="11">
        <f>YEAR(SalesDataTable[[#This Row],[Order Date]])</f>
        <v>2026</v>
      </c>
      <c r="D183" s="11">
        <f>ROUNDUP(MONTH(SalesDataTable[[#This Row],[Order Date]])/3,0)</f>
        <v>1</v>
      </c>
      <c r="E183" s="11">
        <f>MONTH(SalesDataTable[[#This Row],[Order Date]])</f>
        <v>2</v>
      </c>
      <c r="F183" s="11"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95">
      <c r="A184" s="2">
        <v>2396</v>
      </c>
      <c r="B184" s="3">
        <v>46061</v>
      </c>
      <c r="C184" s="11">
        <f>YEAR(SalesDataTable[[#This Row],[Order Date]])</f>
        <v>2026</v>
      </c>
      <c r="D184" s="11">
        <f>ROUNDUP(MONTH(SalesDataTable[[#This Row],[Order Date]])/3,0)</f>
        <v>1</v>
      </c>
      <c r="E184" s="11">
        <f>MONTH(SalesDataTable[[#This Row],[Order Date]])</f>
        <v>2</v>
      </c>
      <c r="F184" s="11"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95">
      <c r="A185" s="2">
        <v>2494</v>
      </c>
      <c r="B185" s="3">
        <v>46061</v>
      </c>
      <c r="C185" s="11">
        <f>YEAR(SalesDataTable[[#This Row],[Order Date]])</f>
        <v>2026</v>
      </c>
      <c r="D185" s="11">
        <f>ROUNDUP(MONTH(SalesDataTable[[#This Row],[Order Date]])/3,0)</f>
        <v>1</v>
      </c>
      <c r="E185" s="11">
        <f>MONTH(SalesDataTable[[#This Row],[Order Date]])</f>
        <v>2</v>
      </c>
      <c r="F185" s="11"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95">
      <c r="A186" s="2">
        <v>2925</v>
      </c>
      <c r="B186" s="3">
        <v>46061</v>
      </c>
      <c r="C186" s="11">
        <f>YEAR(SalesDataTable[[#This Row],[Order Date]])</f>
        <v>2026</v>
      </c>
      <c r="D186" s="11">
        <f>ROUNDUP(MONTH(SalesDataTable[[#This Row],[Order Date]])/3,0)</f>
        <v>1</v>
      </c>
      <c r="E186" s="11">
        <f>MONTH(SalesDataTable[[#This Row],[Order Date]])</f>
        <v>2</v>
      </c>
      <c r="F186" s="11"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95">
      <c r="A187" s="2">
        <v>3614</v>
      </c>
      <c r="B187" s="3">
        <v>46061</v>
      </c>
      <c r="C187" s="11">
        <f>YEAR(SalesDataTable[[#This Row],[Order Date]])</f>
        <v>2026</v>
      </c>
      <c r="D187" s="11">
        <f>ROUNDUP(MONTH(SalesDataTable[[#This Row],[Order Date]])/3,0)</f>
        <v>1</v>
      </c>
      <c r="E187" s="11">
        <f>MONTH(SalesDataTable[[#This Row],[Order Date]])</f>
        <v>2</v>
      </c>
      <c r="F187" s="11"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95">
      <c r="A188" s="2">
        <v>4360</v>
      </c>
      <c r="B188" s="3">
        <v>46061</v>
      </c>
      <c r="C188" s="11">
        <f>YEAR(SalesDataTable[[#This Row],[Order Date]])</f>
        <v>2026</v>
      </c>
      <c r="D188" s="11">
        <f>ROUNDUP(MONTH(SalesDataTable[[#This Row],[Order Date]])/3,0)</f>
        <v>1</v>
      </c>
      <c r="E188" s="11">
        <f>MONTH(SalesDataTable[[#This Row],[Order Date]])</f>
        <v>2</v>
      </c>
      <c r="F188" s="11"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95">
      <c r="A189" s="2">
        <v>4582</v>
      </c>
      <c r="B189" s="3">
        <v>46061</v>
      </c>
      <c r="C189" s="11">
        <f>YEAR(SalesDataTable[[#This Row],[Order Date]])</f>
        <v>2026</v>
      </c>
      <c r="D189" s="11">
        <f>ROUNDUP(MONTH(SalesDataTable[[#This Row],[Order Date]])/3,0)</f>
        <v>1</v>
      </c>
      <c r="E189" s="11">
        <f>MONTH(SalesDataTable[[#This Row],[Order Date]])</f>
        <v>2</v>
      </c>
      <c r="F189" s="11"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95">
      <c r="A190" s="2">
        <v>4381</v>
      </c>
      <c r="B190" s="3">
        <v>46062</v>
      </c>
      <c r="C190" s="11">
        <f>YEAR(SalesDataTable[[#This Row],[Order Date]])</f>
        <v>2026</v>
      </c>
      <c r="D190" s="11">
        <f>ROUNDUP(MONTH(SalesDataTable[[#This Row],[Order Date]])/3,0)</f>
        <v>1</v>
      </c>
      <c r="E190" s="11">
        <f>MONTH(SalesDataTable[[#This Row],[Order Date]])</f>
        <v>2</v>
      </c>
      <c r="F190" s="11"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95">
      <c r="A191" s="2">
        <v>4964</v>
      </c>
      <c r="B191" s="3">
        <v>46062</v>
      </c>
      <c r="C191" s="11">
        <f>YEAR(SalesDataTable[[#This Row],[Order Date]])</f>
        <v>2026</v>
      </c>
      <c r="D191" s="11">
        <f>ROUNDUP(MONTH(SalesDataTable[[#This Row],[Order Date]])/3,0)</f>
        <v>1</v>
      </c>
      <c r="E191" s="11">
        <f>MONTH(SalesDataTable[[#This Row],[Order Date]])</f>
        <v>2</v>
      </c>
      <c r="F191" s="11"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95">
      <c r="A192" s="2">
        <v>255</v>
      </c>
      <c r="B192" s="3">
        <v>46063</v>
      </c>
      <c r="C192" s="11">
        <f>YEAR(SalesDataTable[[#This Row],[Order Date]])</f>
        <v>2026</v>
      </c>
      <c r="D192" s="11">
        <f>ROUNDUP(MONTH(SalesDataTable[[#This Row],[Order Date]])/3,0)</f>
        <v>1</v>
      </c>
      <c r="E192" s="11">
        <f>MONTH(SalesDataTable[[#This Row],[Order Date]])</f>
        <v>2</v>
      </c>
      <c r="F192" s="11"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95">
      <c r="A193" s="2">
        <v>2178</v>
      </c>
      <c r="B193" s="3">
        <v>46063</v>
      </c>
      <c r="C193" s="11">
        <f>YEAR(SalesDataTable[[#This Row],[Order Date]])</f>
        <v>2026</v>
      </c>
      <c r="D193" s="11">
        <f>ROUNDUP(MONTH(SalesDataTable[[#This Row],[Order Date]])/3,0)</f>
        <v>1</v>
      </c>
      <c r="E193" s="11">
        <f>MONTH(SalesDataTable[[#This Row],[Order Date]])</f>
        <v>2</v>
      </c>
      <c r="F193" s="11"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95">
      <c r="A194" s="2">
        <v>3416</v>
      </c>
      <c r="B194" s="3">
        <v>46063</v>
      </c>
      <c r="C194" s="11">
        <f>YEAR(SalesDataTable[[#This Row],[Order Date]])</f>
        <v>2026</v>
      </c>
      <c r="D194" s="11">
        <f>ROUNDUP(MONTH(SalesDataTable[[#This Row],[Order Date]])/3,0)</f>
        <v>1</v>
      </c>
      <c r="E194" s="11">
        <f>MONTH(SalesDataTable[[#This Row],[Order Date]])</f>
        <v>2</v>
      </c>
      <c r="F194" s="11"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95">
      <c r="A195" s="2">
        <v>3854</v>
      </c>
      <c r="B195" s="3">
        <v>46063</v>
      </c>
      <c r="C195" s="11">
        <f>YEAR(SalesDataTable[[#This Row],[Order Date]])</f>
        <v>2026</v>
      </c>
      <c r="D195" s="11">
        <f>ROUNDUP(MONTH(SalesDataTable[[#This Row],[Order Date]])/3,0)</f>
        <v>1</v>
      </c>
      <c r="E195" s="11">
        <f>MONTH(SalesDataTable[[#This Row],[Order Date]])</f>
        <v>2</v>
      </c>
      <c r="F195" s="11"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95">
      <c r="A196" s="2">
        <v>3952</v>
      </c>
      <c r="B196" s="3">
        <v>46063</v>
      </c>
      <c r="C196" s="11">
        <f>YEAR(SalesDataTable[[#This Row],[Order Date]])</f>
        <v>2026</v>
      </c>
      <c r="D196" s="11">
        <f>ROUNDUP(MONTH(SalesDataTable[[#This Row],[Order Date]])/3,0)</f>
        <v>1</v>
      </c>
      <c r="E196" s="11">
        <f>MONTH(SalesDataTable[[#This Row],[Order Date]])</f>
        <v>2</v>
      </c>
      <c r="F196" s="11"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95">
      <c r="A197" s="2">
        <v>4076</v>
      </c>
      <c r="B197" s="3">
        <v>46063</v>
      </c>
      <c r="C197" s="11">
        <f>YEAR(SalesDataTable[[#This Row],[Order Date]])</f>
        <v>2026</v>
      </c>
      <c r="D197" s="11">
        <f>ROUNDUP(MONTH(SalesDataTable[[#This Row],[Order Date]])/3,0)</f>
        <v>1</v>
      </c>
      <c r="E197" s="11">
        <f>MONTH(SalesDataTable[[#This Row],[Order Date]])</f>
        <v>2</v>
      </c>
      <c r="F197" s="11"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95">
      <c r="A198" s="2">
        <v>4156</v>
      </c>
      <c r="B198" s="3">
        <v>46063</v>
      </c>
      <c r="C198" s="11">
        <f>YEAR(SalesDataTable[[#This Row],[Order Date]])</f>
        <v>2026</v>
      </c>
      <c r="D198" s="11">
        <f>ROUNDUP(MONTH(SalesDataTable[[#This Row],[Order Date]])/3,0)</f>
        <v>1</v>
      </c>
      <c r="E198" s="11">
        <f>MONTH(SalesDataTable[[#This Row],[Order Date]])</f>
        <v>2</v>
      </c>
      <c r="F198" s="11"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95">
      <c r="A199" s="2">
        <v>4260</v>
      </c>
      <c r="B199" s="3">
        <v>46063</v>
      </c>
      <c r="C199" s="11">
        <f>YEAR(SalesDataTable[[#This Row],[Order Date]])</f>
        <v>2026</v>
      </c>
      <c r="D199" s="11">
        <f>ROUNDUP(MONTH(SalesDataTable[[#This Row],[Order Date]])/3,0)</f>
        <v>1</v>
      </c>
      <c r="E199" s="11">
        <f>MONTH(SalesDataTable[[#This Row],[Order Date]])</f>
        <v>2</v>
      </c>
      <c r="F199" s="11"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95">
      <c r="A200" s="2">
        <v>4294</v>
      </c>
      <c r="B200" s="3">
        <v>46063</v>
      </c>
      <c r="C200" s="11">
        <f>YEAR(SalesDataTable[[#This Row],[Order Date]])</f>
        <v>2026</v>
      </c>
      <c r="D200" s="11">
        <f>ROUNDUP(MONTH(SalesDataTable[[#This Row],[Order Date]])/3,0)</f>
        <v>1</v>
      </c>
      <c r="E200" s="11">
        <f>MONTH(SalesDataTable[[#This Row],[Order Date]])</f>
        <v>2</v>
      </c>
      <c r="F200" s="11"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95">
      <c r="A201" s="2">
        <v>1019</v>
      </c>
      <c r="B201" s="3">
        <v>46064</v>
      </c>
      <c r="C201" s="11">
        <f>YEAR(SalesDataTable[[#This Row],[Order Date]])</f>
        <v>2026</v>
      </c>
      <c r="D201" s="11">
        <f>ROUNDUP(MONTH(SalesDataTable[[#This Row],[Order Date]])/3,0)</f>
        <v>1</v>
      </c>
      <c r="E201" s="11">
        <f>MONTH(SalesDataTable[[#This Row],[Order Date]])</f>
        <v>2</v>
      </c>
      <c r="F201" s="11"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95">
      <c r="A202" s="2">
        <v>1471</v>
      </c>
      <c r="B202" s="3">
        <v>46064</v>
      </c>
      <c r="C202" s="11">
        <f>YEAR(SalesDataTable[[#This Row],[Order Date]])</f>
        <v>2026</v>
      </c>
      <c r="D202" s="11">
        <f>ROUNDUP(MONTH(SalesDataTable[[#This Row],[Order Date]])/3,0)</f>
        <v>1</v>
      </c>
      <c r="E202" s="11">
        <f>MONTH(SalesDataTable[[#This Row],[Order Date]])</f>
        <v>2</v>
      </c>
      <c r="F202" s="11"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95">
      <c r="A203" s="2">
        <v>2520</v>
      </c>
      <c r="B203" s="3">
        <v>46064</v>
      </c>
      <c r="C203" s="11">
        <f>YEAR(SalesDataTable[[#This Row],[Order Date]])</f>
        <v>2026</v>
      </c>
      <c r="D203" s="11">
        <f>ROUNDUP(MONTH(SalesDataTable[[#This Row],[Order Date]])/3,0)</f>
        <v>1</v>
      </c>
      <c r="E203" s="11">
        <f>MONTH(SalesDataTable[[#This Row],[Order Date]])</f>
        <v>2</v>
      </c>
      <c r="F203" s="11"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95">
      <c r="A204" s="2">
        <v>4649</v>
      </c>
      <c r="B204" s="3">
        <v>46064</v>
      </c>
      <c r="C204" s="11">
        <f>YEAR(SalesDataTable[[#This Row],[Order Date]])</f>
        <v>2026</v>
      </c>
      <c r="D204" s="11">
        <f>ROUNDUP(MONTH(SalesDataTable[[#This Row],[Order Date]])/3,0)</f>
        <v>1</v>
      </c>
      <c r="E204" s="11">
        <f>MONTH(SalesDataTable[[#This Row],[Order Date]])</f>
        <v>2</v>
      </c>
      <c r="F204" s="11"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95">
      <c r="A205" s="2">
        <v>4545</v>
      </c>
      <c r="B205" s="3">
        <v>46065</v>
      </c>
      <c r="C205" s="11">
        <f>YEAR(SalesDataTable[[#This Row],[Order Date]])</f>
        <v>2026</v>
      </c>
      <c r="D205" s="11">
        <f>ROUNDUP(MONTH(SalesDataTable[[#This Row],[Order Date]])/3,0)</f>
        <v>1</v>
      </c>
      <c r="E205" s="11">
        <f>MONTH(SalesDataTable[[#This Row],[Order Date]])</f>
        <v>2</v>
      </c>
      <c r="F205" s="11"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95">
      <c r="A206" s="2">
        <v>285</v>
      </c>
      <c r="B206" s="3">
        <v>46066</v>
      </c>
      <c r="C206" s="11">
        <f>YEAR(SalesDataTable[[#This Row],[Order Date]])</f>
        <v>2026</v>
      </c>
      <c r="D206" s="11">
        <f>ROUNDUP(MONTH(SalesDataTable[[#This Row],[Order Date]])/3,0)</f>
        <v>1</v>
      </c>
      <c r="E206" s="11">
        <f>MONTH(SalesDataTable[[#This Row],[Order Date]])</f>
        <v>2</v>
      </c>
      <c r="F206" s="11"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95">
      <c r="A207" s="2">
        <v>1499</v>
      </c>
      <c r="B207" s="3">
        <v>46066</v>
      </c>
      <c r="C207" s="11">
        <f>YEAR(SalesDataTable[[#This Row],[Order Date]])</f>
        <v>2026</v>
      </c>
      <c r="D207" s="11">
        <f>ROUNDUP(MONTH(SalesDataTable[[#This Row],[Order Date]])/3,0)</f>
        <v>1</v>
      </c>
      <c r="E207" s="11">
        <f>MONTH(SalesDataTable[[#This Row],[Order Date]])</f>
        <v>2</v>
      </c>
      <c r="F207" s="11"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95">
      <c r="A208" s="2">
        <v>2615</v>
      </c>
      <c r="B208" s="3">
        <v>46066</v>
      </c>
      <c r="C208" s="11">
        <f>YEAR(SalesDataTable[[#This Row],[Order Date]])</f>
        <v>2026</v>
      </c>
      <c r="D208" s="11">
        <f>ROUNDUP(MONTH(SalesDataTable[[#This Row],[Order Date]])/3,0)</f>
        <v>1</v>
      </c>
      <c r="E208" s="11">
        <f>MONTH(SalesDataTable[[#This Row],[Order Date]])</f>
        <v>2</v>
      </c>
      <c r="F208" s="11"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95">
      <c r="A209" s="2">
        <v>479</v>
      </c>
      <c r="B209" s="3">
        <v>46067</v>
      </c>
      <c r="C209" s="11">
        <f>YEAR(SalesDataTable[[#This Row],[Order Date]])</f>
        <v>2026</v>
      </c>
      <c r="D209" s="11">
        <f>ROUNDUP(MONTH(SalesDataTable[[#This Row],[Order Date]])/3,0)</f>
        <v>1</v>
      </c>
      <c r="E209" s="11">
        <f>MONTH(SalesDataTable[[#This Row],[Order Date]])</f>
        <v>2</v>
      </c>
      <c r="F209" s="11"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95">
      <c r="A210" s="2">
        <v>4069</v>
      </c>
      <c r="B210" s="3">
        <v>46067</v>
      </c>
      <c r="C210" s="11">
        <f>YEAR(SalesDataTable[[#This Row],[Order Date]])</f>
        <v>2026</v>
      </c>
      <c r="D210" s="11">
        <f>ROUNDUP(MONTH(SalesDataTable[[#This Row],[Order Date]])/3,0)</f>
        <v>1</v>
      </c>
      <c r="E210" s="11">
        <f>MONTH(SalesDataTable[[#This Row],[Order Date]])</f>
        <v>2</v>
      </c>
      <c r="F210" s="11"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95">
      <c r="A211" s="2">
        <v>4588</v>
      </c>
      <c r="B211" s="3">
        <v>46067</v>
      </c>
      <c r="C211" s="11">
        <f>YEAR(SalesDataTable[[#This Row],[Order Date]])</f>
        <v>2026</v>
      </c>
      <c r="D211" s="11">
        <f>ROUNDUP(MONTH(SalesDataTable[[#This Row],[Order Date]])/3,0)</f>
        <v>1</v>
      </c>
      <c r="E211" s="11">
        <f>MONTH(SalesDataTable[[#This Row],[Order Date]])</f>
        <v>2</v>
      </c>
      <c r="F211" s="11"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95">
      <c r="A212" s="2">
        <v>14</v>
      </c>
      <c r="B212" s="3">
        <v>46068</v>
      </c>
      <c r="C212" s="11">
        <f>YEAR(SalesDataTable[[#This Row],[Order Date]])</f>
        <v>2026</v>
      </c>
      <c r="D212" s="11">
        <f>ROUNDUP(MONTH(SalesDataTable[[#This Row],[Order Date]])/3,0)</f>
        <v>1</v>
      </c>
      <c r="E212" s="11">
        <f>MONTH(SalesDataTable[[#This Row],[Order Date]])</f>
        <v>2</v>
      </c>
      <c r="F212" s="11"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95">
      <c r="A213" s="2">
        <v>303</v>
      </c>
      <c r="B213" s="3">
        <v>46068</v>
      </c>
      <c r="C213" s="11">
        <f>YEAR(SalesDataTable[[#This Row],[Order Date]])</f>
        <v>2026</v>
      </c>
      <c r="D213" s="11">
        <f>ROUNDUP(MONTH(SalesDataTable[[#This Row],[Order Date]])/3,0)</f>
        <v>1</v>
      </c>
      <c r="E213" s="11">
        <f>MONTH(SalesDataTable[[#This Row],[Order Date]])</f>
        <v>2</v>
      </c>
      <c r="F213" s="11"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95">
      <c r="A214" s="2">
        <v>1197</v>
      </c>
      <c r="B214" s="3">
        <v>46069</v>
      </c>
      <c r="C214" s="11">
        <f>YEAR(SalesDataTable[[#This Row],[Order Date]])</f>
        <v>2026</v>
      </c>
      <c r="D214" s="11">
        <f>ROUNDUP(MONTH(SalesDataTable[[#This Row],[Order Date]])/3,0)</f>
        <v>1</v>
      </c>
      <c r="E214" s="11">
        <f>MONTH(SalesDataTable[[#This Row],[Order Date]])</f>
        <v>2</v>
      </c>
      <c r="F214" s="11"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95">
      <c r="A215" s="2">
        <v>2714</v>
      </c>
      <c r="B215" s="3">
        <v>46069</v>
      </c>
      <c r="C215" s="11">
        <f>YEAR(SalesDataTable[[#This Row],[Order Date]])</f>
        <v>2026</v>
      </c>
      <c r="D215" s="11">
        <f>ROUNDUP(MONTH(SalesDataTable[[#This Row],[Order Date]])/3,0)</f>
        <v>1</v>
      </c>
      <c r="E215" s="11">
        <f>MONTH(SalesDataTable[[#This Row],[Order Date]])</f>
        <v>2</v>
      </c>
      <c r="F215" s="11"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95">
      <c r="A216" s="2">
        <v>2753</v>
      </c>
      <c r="B216" s="3">
        <v>46069</v>
      </c>
      <c r="C216" s="11">
        <f>YEAR(SalesDataTable[[#This Row],[Order Date]])</f>
        <v>2026</v>
      </c>
      <c r="D216" s="11">
        <f>ROUNDUP(MONTH(SalesDataTable[[#This Row],[Order Date]])/3,0)</f>
        <v>1</v>
      </c>
      <c r="E216" s="11">
        <f>MONTH(SalesDataTable[[#This Row],[Order Date]])</f>
        <v>2</v>
      </c>
      <c r="F216" s="11"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95">
      <c r="A217" s="2">
        <v>3901</v>
      </c>
      <c r="B217" s="3">
        <v>46069</v>
      </c>
      <c r="C217" s="11">
        <f>YEAR(SalesDataTable[[#This Row],[Order Date]])</f>
        <v>2026</v>
      </c>
      <c r="D217" s="11">
        <f>ROUNDUP(MONTH(SalesDataTable[[#This Row],[Order Date]])/3,0)</f>
        <v>1</v>
      </c>
      <c r="E217" s="11">
        <f>MONTH(SalesDataTable[[#This Row],[Order Date]])</f>
        <v>2</v>
      </c>
      <c r="F217" s="11"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95">
      <c r="A218" s="2">
        <v>594</v>
      </c>
      <c r="B218" s="3">
        <v>46070</v>
      </c>
      <c r="C218" s="11">
        <f>YEAR(SalesDataTable[[#This Row],[Order Date]])</f>
        <v>2026</v>
      </c>
      <c r="D218" s="11">
        <f>ROUNDUP(MONTH(SalesDataTable[[#This Row],[Order Date]])/3,0)</f>
        <v>1</v>
      </c>
      <c r="E218" s="11">
        <f>MONTH(SalesDataTable[[#This Row],[Order Date]])</f>
        <v>2</v>
      </c>
      <c r="F218" s="11"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95">
      <c r="A219" s="2">
        <v>624</v>
      </c>
      <c r="B219" s="3">
        <v>46070</v>
      </c>
      <c r="C219" s="11">
        <f>YEAR(SalesDataTable[[#This Row],[Order Date]])</f>
        <v>2026</v>
      </c>
      <c r="D219" s="11">
        <f>ROUNDUP(MONTH(SalesDataTable[[#This Row],[Order Date]])/3,0)</f>
        <v>1</v>
      </c>
      <c r="E219" s="11">
        <f>MONTH(SalesDataTable[[#This Row],[Order Date]])</f>
        <v>2</v>
      </c>
      <c r="F219" s="11"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95">
      <c r="A220" s="2">
        <v>1013</v>
      </c>
      <c r="B220" s="3">
        <v>46070</v>
      </c>
      <c r="C220" s="11">
        <f>YEAR(SalesDataTable[[#This Row],[Order Date]])</f>
        <v>2026</v>
      </c>
      <c r="D220" s="11">
        <f>ROUNDUP(MONTH(SalesDataTable[[#This Row],[Order Date]])/3,0)</f>
        <v>1</v>
      </c>
      <c r="E220" s="11">
        <f>MONTH(SalesDataTable[[#This Row],[Order Date]])</f>
        <v>2</v>
      </c>
      <c r="F220" s="11"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95">
      <c r="A221" s="2">
        <v>1100</v>
      </c>
      <c r="B221" s="3">
        <v>46070</v>
      </c>
      <c r="C221" s="11">
        <f>YEAR(SalesDataTable[[#This Row],[Order Date]])</f>
        <v>2026</v>
      </c>
      <c r="D221" s="11">
        <f>ROUNDUP(MONTH(SalesDataTable[[#This Row],[Order Date]])/3,0)</f>
        <v>1</v>
      </c>
      <c r="E221" s="11">
        <f>MONTH(SalesDataTable[[#This Row],[Order Date]])</f>
        <v>2</v>
      </c>
      <c r="F221" s="11"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95">
      <c r="A222" s="2">
        <v>2353</v>
      </c>
      <c r="B222" s="3">
        <v>46070</v>
      </c>
      <c r="C222" s="11">
        <f>YEAR(SalesDataTable[[#This Row],[Order Date]])</f>
        <v>2026</v>
      </c>
      <c r="D222" s="11">
        <f>ROUNDUP(MONTH(SalesDataTable[[#This Row],[Order Date]])/3,0)</f>
        <v>1</v>
      </c>
      <c r="E222" s="11">
        <f>MONTH(SalesDataTable[[#This Row],[Order Date]])</f>
        <v>2</v>
      </c>
      <c r="F222" s="11"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95">
      <c r="A223" s="2">
        <v>3020</v>
      </c>
      <c r="B223" s="3">
        <v>46070</v>
      </c>
      <c r="C223" s="11">
        <f>YEAR(SalesDataTable[[#This Row],[Order Date]])</f>
        <v>2026</v>
      </c>
      <c r="D223" s="11">
        <f>ROUNDUP(MONTH(SalesDataTable[[#This Row],[Order Date]])/3,0)</f>
        <v>1</v>
      </c>
      <c r="E223" s="11">
        <f>MONTH(SalesDataTable[[#This Row],[Order Date]])</f>
        <v>2</v>
      </c>
      <c r="F223" s="11"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95">
      <c r="A224" s="2">
        <v>3227</v>
      </c>
      <c r="B224" s="3">
        <v>46070</v>
      </c>
      <c r="C224" s="11">
        <f>YEAR(SalesDataTable[[#This Row],[Order Date]])</f>
        <v>2026</v>
      </c>
      <c r="D224" s="11">
        <f>ROUNDUP(MONTH(SalesDataTable[[#This Row],[Order Date]])/3,0)</f>
        <v>1</v>
      </c>
      <c r="E224" s="11">
        <f>MONTH(SalesDataTable[[#This Row],[Order Date]])</f>
        <v>2</v>
      </c>
      <c r="F224" s="11"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95">
      <c r="A225" s="2">
        <v>3530</v>
      </c>
      <c r="B225" s="3">
        <v>46070</v>
      </c>
      <c r="C225" s="11">
        <f>YEAR(SalesDataTable[[#This Row],[Order Date]])</f>
        <v>2026</v>
      </c>
      <c r="D225" s="11">
        <f>ROUNDUP(MONTH(SalesDataTable[[#This Row],[Order Date]])/3,0)</f>
        <v>1</v>
      </c>
      <c r="E225" s="11">
        <f>MONTH(SalesDataTable[[#This Row],[Order Date]])</f>
        <v>2</v>
      </c>
      <c r="F225" s="11"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95">
      <c r="A226" s="2">
        <v>6</v>
      </c>
      <c r="B226" s="3">
        <v>46071</v>
      </c>
      <c r="C226" s="11">
        <f>YEAR(SalesDataTable[[#This Row],[Order Date]])</f>
        <v>2026</v>
      </c>
      <c r="D226" s="11">
        <f>ROUNDUP(MONTH(SalesDataTable[[#This Row],[Order Date]])/3,0)</f>
        <v>1</v>
      </c>
      <c r="E226" s="11">
        <f>MONTH(SalesDataTable[[#This Row],[Order Date]])</f>
        <v>2</v>
      </c>
      <c r="F226" s="11"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95">
      <c r="A227" s="2">
        <v>2038</v>
      </c>
      <c r="B227" s="3">
        <v>46071</v>
      </c>
      <c r="C227" s="11">
        <f>YEAR(SalesDataTable[[#This Row],[Order Date]])</f>
        <v>2026</v>
      </c>
      <c r="D227" s="11">
        <f>ROUNDUP(MONTH(SalesDataTable[[#This Row],[Order Date]])/3,0)</f>
        <v>1</v>
      </c>
      <c r="E227" s="11">
        <f>MONTH(SalesDataTable[[#This Row],[Order Date]])</f>
        <v>2</v>
      </c>
      <c r="F227" s="11"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95">
      <c r="A228" s="2">
        <v>4104</v>
      </c>
      <c r="B228" s="3">
        <v>46071</v>
      </c>
      <c r="C228" s="11">
        <f>YEAR(SalesDataTable[[#This Row],[Order Date]])</f>
        <v>2026</v>
      </c>
      <c r="D228" s="11">
        <f>ROUNDUP(MONTH(SalesDataTable[[#This Row],[Order Date]])/3,0)</f>
        <v>1</v>
      </c>
      <c r="E228" s="11">
        <f>MONTH(SalesDataTable[[#This Row],[Order Date]])</f>
        <v>2</v>
      </c>
      <c r="F228" s="11"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95">
      <c r="A229" s="2">
        <v>1072</v>
      </c>
      <c r="B229" s="3">
        <v>46072</v>
      </c>
      <c r="C229" s="11">
        <f>YEAR(SalesDataTable[[#This Row],[Order Date]])</f>
        <v>2026</v>
      </c>
      <c r="D229" s="11">
        <f>ROUNDUP(MONTH(SalesDataTable[[#This Row],[Order Date]])/3,0)</f>
        <v>1</v>
      </c>
      <c r="E229" s="11">
        <f>MONTH(SalesDataTable[[#This Row],[Order Date]])</f>
        <v>2</v>
      </c>
      <c r="F229" s="11"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95">
      <c r="A230" s="2">
        <v>2435</v>
      </c>
      <c r="B230" s="3">
        <v>46072</v>
      </c>
      <c r="C230" s="11">
        <f>YEAR(SalesDataTable[[#This Row],[Order Date]])</f>
        <v>2026</v>
      </c>
      <c r="D230" s="11">
        <f>ROUNDUP(MONTH(SalesDataTable[[#This Row],[Order Date]])/3,0)</f>
        <v>1</v>
      </c>
      <c r="E230" s="11">
        <f>MONTH(SalesDataTable[[#This Row],[Order Date]])</f>
        <v>2</v>
      </c>
      <c r="F230" s="11"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95">
      <c r="A231" s="2">
        <v>4476</v>
      </c>
      <c r="B231" s="3">
        <v>46072</v>
      </c>
      <c r="C231" s="11">
        <f>YEAR(SalesDataTable[[#This Row],[Order Date]])</f>
        <v>2026</v>
      </c>
      <c r="D231" s="11">
        <f>ROUNDUP(MONTH(SalesDataTable[[#This Row],[Order Date]])/3,0)</f>
        <v>1</v>
      </c>
      <c r="E231" s="11">
        <f>MONTH(SalesDataTable[[#This Row],[Order Date]])</f>
        <v>2</v>
      </c>
      <c r="F231" s="11"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95">
      <c r="A232" s="2">
        <v>174</v>
      </c>
      <c r="B232" s="3">
        <v>46073</v>
      </c>
      <c r="C232" s="11">
        <f>YEAR(SalesDataTable[[#This Row],[Order Date]])</f>
        <v>2026</v>
      </c>
      <c r="D232" s="11">
        <f>ROUNDUP(MONTH(SalesDataTable[[#This Row],[Order Date]])/3,0)</f>
        <v>1</v>
      </c>
      <c r="E232" s="11">
        <f>MONTH(SalesDataTable[[#This Row],[Order Date]])</f>
        <v>2</v>
      </c>
      <c r="F232" s="11"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95">
      <c r="A233" s="2">
        <v>304</v>
      </c>
      <c r="B233" s="3">
        <v>46073</v>
      </c>
      <c r="C233" s="11">
        <f>YEAR(SalesDataTable[[#This Row],[Order Date]])</f>
        <v>2026</v>
      </c>
      <c r="D233" s="11">
        <f>ROUNDUP(MONTH(SalesDataTable[[#This Row],[Order Date]])/3,0)</f>
        <v>1</v>
      </c>
      <c r="E233" s="11">
        <f>MONTH(SalesDataTable[[#This Row],[Order Date]])</f>
        <v>2</v>
      </c>
      <c r="F233" s="11"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95">
      <c r="A234" s="2">
        <v>404</v>
      </c>
      <c r="B234" s="3">
        <v>46073</v>
      </c>
      <c r="C234" s="11">
        <f>YEAR(SalesDataTable[[#This Row],[Order Date]])</f>
        <v>2026</v>
      </c>
      <c r="D234" s="11">
        <f>ROUNDUP(MONTH(SalesDataTable[[#This Row],[Order Date]])/3,0)</f>
        <v>1</v>
      </c>
      <c r="E234" s="11">
        <f>MONTH(SalesDataTable[[#This Row],[Order Date]])</f>
        <v>2</v>
      </c>
      <c r="F234" s="11"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95">
      <c r="A235" s="2">
        <v>675</v>
      </c>
      <c r="B235" s="3">
        <v>46073</v>
      </c>
      <c r="C235" s="11">
        <f>YEAR(SalesDataTable[[#This Row],[Order Date]])</f>
        <v>2026</v>
      </c>
      <c r="D235" s="11">
        <f>ROUNDUP(MONTH(SalesDataTable[[#This Row],[Order Date]])/3,0)</f>
        <v>1</v>
      </c>
      <c r="E235" s="11">
        <f>MONTH(SalesDataTable[[#This Row],[Order Date]])</f>
        <v>2</v>
      </c>
      <c r="F235" s="11"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95">
      <c r="A236" s="2">
        <v>940</v>
      </c>
      <c r="B236" s="3">
        <v>46073</v>
      </c>
      <c r="C236" s="11">
        <f>YEAR(SalesDataTable[[#This Row],[Order Date]])</f>
        <v>2026</v>
      </c>
      <c r="D236" s="11">
        <f>ROUNDUP(MONTH(SalesDataTable[[#This Row],[Order Date]])/3,0)</f>
        <v>1</v>
      </c>
      <c r="E236" s="11">
        <f>MONTH(SalesDataTable[[#This Row],[Order Date]])</f>
        <v>2</v>
      </c>
      <c r="F236" s="11"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95">
      <c r="A237" s="2">
        <v>2375</v>
      </c>
      <c r="B237" s="3">
        <v>46073</v>
      </c>
      <c r="C237" s="11">
        <f>YEAR(SalesDataTable[[#This Row],[Order Date]])</f>
        <v>2026</v>
      </c>
      <c r="D237" s="11">
        <f>ROUNDUP(MONTH(SalesDataTable[[#This Row],[Order Date]])/3,0)</f>
        <v>1</v>
      </c>
      <c r="E237" s="11">
        <f>MONTH(SalesDataTable[[#This Row],[Order Date]])</f>
        <v>2</v>
      </c>
      <c r="F237" s="11"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95">
      <c r="A238" s="2">
        <v>4184</v>
      </c>
      <c r="B238" s="3">
        <v>46073</v>
      </c>
      <c r="C238" s="11">
        <f>YEAR(SalesDataTable[[#This Row],[Order Date]])</f>
        <v>2026</v>
      </c>
      <c r="D238" s="11">
        <f>ROUNDUP(MONTH(SalesDataTable[[#This Row],[Order Date]])/3,0)</f>
        <v>1</v>
      </c>
      <c r="E238" s="11">
        <f>MONTH(SalesDataTable[[#This Row],[Order Date]])</f>
        <v>2</v>
      </c>
      <c r="F238" s="11"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95">
      <c r="A239" s="2">
        <v>4390</v>
      </c>
      <c r="B239" s="3">
        <v>46073</v>
      </c>
      <c r="C239" s="11">
        <f>YEAR(SalesDataTable[[#This Row],[Order Date]])</f>
        <v>2026</v>
      </c>
      <c r="D239" s="11">
        <f>ROUNDUP(MONTH(SalesDataTable[[#This Row],[Order Date]])/3,0)</f>
        <v>1</v>
      </c>
      <c r="E239" s="11">
        <f>MONTH(SalesDataTable[[#This Row],[Order Date]])</f>
        <v>2</v>
      </c>
      <c r="F239" s="11"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95">
      <c r="A240" s="2">
        <v>1475</v>
      </c>
      <c r="B240" s="3">
        <v>46074</v>
      </c>
      <c r="C240" s="11">
        <f>YEAR(SalesDataTable[[#This Row],[Order Date]])</f>
        <v>2026</v>
      </c>
      <c r="D240" s="11">
        <f>ROUNDUP(MONTH(SalesDataTable[[#This Row],[Order Date]])/3,0)</f>
        <v>1</v>
      </c>
      <c r="E240" s="11">
        <f>MONTH(SalesDataTable[[#This Row],[Order Date]])</f>
        <v>2</v>
      </c>
      <c r="F240" s="11"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95">
      <c r="A241" s="2">
        <v>3504</v>
      </c>
      <c r="B241" s="3">
        <v>46074</v>
      </c>
      <c r="C241" s="11">
        <f>YEAR(SalesDataTable[[#This Row],[Order Date]])</f>
        <v>2026</v>
      </c>
      <c r="D241" s="11">
        <f>ROUNDUP(MONTH(SalesDataTable[[#This Row],[Order Date]])/3,0)</f>
        <v>1</v>
      </c>
      <c r="E241" s="11">
        <f>MONTH(SalesDataTable[[#This Row],[Order Date]])</f>
        <v>2</v>
      </c>
      <c r="F241" s="11"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95">
      <c r="A242" s="2">
        <v>1649</v>
      </c>
      <c r="B242" s="3">
        <v>46075</v>
      </c>
      <c r="C242" s="11">
        <f>YEAR(SalesDataTable[[#This Row],[Order Date]])</f>
        <v>2026</v>
      </c>
      <c r="D242" s="11">
        <f>ROUNDUP(MONTH(SalesDataTable[[#This Row],[Order Date]])/3,0)</f>
        <v>1</v>
      </c>
      <c r="E242" s="11">
        <f>MONTH(SalesDataTable[[#This Row],[Order Date]])</f>
        <v>2</v>
      </c>
      <c r="F242" s="11"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95">
      <c r="A243" s="2">
        <v>2170</v>
      </c>
      <c r="B243" s="3">
        <v>46075</v>
      </c>
      <c r="C243" s="11">
        <f>YEAR(SalesDataTable[[#This Row],[Order Date]])</f>
        <v>2026</v>
      </c>
      <c r="D243" s="11">
        <f>ROUNDUP(MONTH(SalesDataTable[[#This Row],[Order Date]])/3,0)</f>
        <v>1</v>
      </c>
      <c r="E243" s="11">
        <f>MONTH(SalesDataTable[[#This Row],[Order Date]])</f>
        <v>2</v>
      </c>
      <c r="F243" s="11"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95">
      <c r="A244" s="2">
        <v>3402</v>
      </c>
      <c r="B244" s="3">
        <v>46075</v>
      </c>
      <c r="C244" s="11">
        <f>YEAR(SalesDataTable[[#This Row],[Order Date]])</f>
        <v>2026</v>
      </c>
      <c r="D244" s="11">
        <f>ROUNDUP(MONTH(SalesDataTable[[#This Row],[Order Date]])/3,0)</f>
        <v>1</v>
      </c>
      <c r="E244" s="11">
        <f>MONTH(SalesDataTable[[#This Row],[Order Date]])</f>
        <v>2</v>
      </c>
      <c r="F244" s="11"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95">
      <c r="A245" s="2">
        <v>3773</v>
      </c>
      <c r="B245" s="3">
        <v>46075</v>
      </c>
      <c r="C245" s="11">
        <f>YEAR(SalesDataTable[[#This Row],[Order Date]])</f>
        <v>2026</v>
      </c>
      <c r="D245" s="11">
        <f>ROUNDUP(MONTH(SalesDataTable[[#This Row],[Order Date]])/3,0)</f>
        <v>1</v>
      </c>
      <c r="E245" s="11">
        <f>MONTH(SalesDataTable[[#This Row],[Order Date]])</f>
        <v>2</v>
      </c>
      <c r="F245" s="11"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95">
      <c r="A246" s="2">
        <v>4670</v>
      </c>
      <c r="B246" s="3">
        <v>46075</v>
      </c>
      <c r="C246" s="11">
        <f>YEAR(SalesDataTable[[#This Row],[Order Date]])</f>
        <v>2026</v>
      </c>
      <c r="D246" s="11">
        <f>ROUNDUP(MONTH(SalesDataTable[[#This Row],[Order Date]])/3,0)</f>
        <v>1</v>
      </c>
      <c r="E246" s="11">
        <f>MONTH(SalesDataTable[[#This Row],[Order Date]])</f>
        <v>2</v>
      </c>
      <c r="F246" s="11"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95">
      <c r="A247" s="2">
        <v>587</v>
      </c>
      <c r="B247" s="3">
        <v>46076</v>
      </c>
      <c r="C247" s="11">
        <f>YEAR(SalesDataTable[[#This Row],[Order Date]])</f>
        <v>2026</v>
      </c>
      <c r="D247" s="11">
        <f>ROUNDUP(MONTH(SalesDataTable[[#This Row],[Order Date]])/3,0)</f>
        <v>1</v>
      </c>
      <c r="E247" s="11">
        <f>MONTH(SalesDataTable[[#This Row],[Order Date]])</f>
        <v>2</v>
      </c>
      <c r="F247" s="11"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95">
      <c r="A248" s="2">
        <v>1085</v>
      </c>
      <c r="B248" s="3">
        <v>46076</v>
      </c>
      <c r="C248" s="11">
        <f>YEAR(SalesDataTable[[#This Row],[Order Date]])</f>
        <v>2026</v>
      </c>
      <c r="D248" s="11">
        <f>ROUNDUP(MONTH(SalesDataTable[[#This Row],[Order Date]])/3,0)</f>
        <v>1</v>
      </c>
      <c r="E248" s="11">
        <f>MONTH(SalesDataTable[[#This Row],[Order Date]])</f>
        <v>2</v>
      </c>
      <c r="F248" s="11"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95">
      <c r="A249" s="2">
        <v>1635</v>
      </c>
      <c r="B249" s="3">
        <v>46076</v>
      </c>
      <c r="C249" s="11">
        <f>YEAR(SalesDataTable[[#This Row],[Order Date]])</f>
        <v>2026</v>
      </c>
      <c r="D249" s="11">
        <f>ROUNDUP(MONTH(SalesDataTable[[#This Row],[Order Date]])/3,0)</f>
        <v>1</v>
      </c>
      <c r="E249" s="11">
        <f>MONTH(SalesDataTable[[#This Row],[Order Date]])</f>
        <v>2</v>
      </c>
      <c r="F249" s="11"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95">
      <c r="A250" s="2">
        <v>4067</v>
      </c>
      <c r="B250" s="3">
        <v>46076</v>
      </c>
      <c r="C250" s="11">
        <f>YEAR(SalesDataTable[[#This Row],[Order Date]])</f>
        <v>2026</v>
      </c>
      <c r="D250" s="11">
        <f>ROUNDUP(MONTH(SalesDataTable[[#This Row],[Order Date]])/3,0)</f>
        <v>1</v>
      </c>
      <c r="E250" s="11">
        <f>MONTH(SalesDataTable[[#This Row],[Order Date]])</f>
        <v>2</v>
      </c>
      <c r="F250" s="11"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95">
      <c r="A251" s="2">
        <v>287</v>
      </c>
      <c r="B251" s="3">
        <v>46077</v>
      </c>
      <c r="C251" s="11">
        <f>YEAR(SalesDataTable[[#This Row],[Order Date]])</f>
        <v>2026</v>
      </c>
      <c r="D251" s="11">
        <f>ROUNDUP(MONTH(SalesDataTable[[#This Row],[Order Date]])/3,0)</f>
        <v>1</v>
      </c>
      <c r="E251" s="11">
        <f>MONTH(SalesDataTable[[#This Row],[Order Date]])</f>
        <v>2</v>
      </c>
      <c r="F251" s="11"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95">
      <c r="A252" s="2">
        <v>794</v>
      </c>
      <c r="B252" s="3">
        <v>46077</v>
      </c>
      <c r="C252" s="11">
        <f>YEAR(SalesDataTable[[#This Row],[Order Date]])</f>
        <v>2026</v>
      </c>
      <c r="D252" s="11">
        <f>ROUNDUP(MONTH(SalesDataTable[[#This Row],[Order Date]])/3,0)</f>
        <v>1</v>
      </c>
      <c r="E252" s="11">
        <f>MONTH(SalesDataTable[[#This Row],[Order Date]])</f>
        <v>2</v>
      </c>
      <c r="F252" s="11"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95">
      <c r="A253" s="2">
        <v>1609</v>
      </c>
      <c r="B253" s="3">
        <v>46077</v>
      </c>
      <c r="C253" s="11">
        <f>YEAR(SalesDataTable[[#This Row],[Order Date]])</f>
        <v>2026</v>
      </c>
      <c r="D253" s="11">
        <f>ROUNDUP(MONTH(SalesDataTable[[#This Row],[Order Date]])/3,0)</f>
        <v>1</v>
      </c>
      <c r="E253" s="11">
        <f>MONTH(SalesDataTable[[#This Row],[Order Date]])</f>
        <v>2</v>
      </c>
      <c r="F253" s="11"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95">
      <c r="A254" s="2">
        <v>4921</v>
      </c>
      <c r="B254" s="3">
        <v>46077</v>
      </c>
      <c r="C254" s="11">
        <f>YEAR(SalesDataTable[[#This Row],[Order Date]])</f>
        <v>2026</v>
      </c>
      <c r="D254" s="11">
        <f>ROUNDUP(MONTH(SalesDataTable[[#This Row],[Order Date]])/3,0)</f>
        <v>1</v>
      </c>
      <c r="E254" s="11">
        <f>MONTH(SalesDataTable[[#This Row],[Order Date]])</f>
        <v>2</v>
      </c>
      <c r="F254" s="11"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95">
      <c r="A255" s="2">
        <v>2209</v>
      </c>
      <c r="B255" s="3">
        <v>46078</v>
      </c>
      <c r="C255" s="11">
        <f>YEAR(SalesDataTable[[#This Row],[Order Date]])</f>
        <v>2026</v>
      </c>
      <c r="D255" s="11">
        <f>ROUNDUP(MONTH(SalesDataTable[[#This Row],[Order Date]])/3,0)</f>
        <v>1</v>
      </c>
      <c r="E255" s="11">
        <f>MONTH(SalesDataTable[[#This Row],[Order Date]])</f>
        <v>2</v>
      </c>
      <c r="F255" s="11"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95">
      <c r="A256" s="2">
        <v>4757</v>
      </c>
      <c r="B256" s="3">
        <v>46078</v>
      </c>
      <c r="C256" s="11">
        <f>YEAR(SalesDataTable[[#This Row],[Order Date]])</f>
        <v>2026</v>
      </c>
      <c r="D256" s="11">
        <f>ROUNDUP(MONTH(SalesDataTable[[#This Row],[Order Date]])/3,0)</f>
        <v>1</v>
      </c>
      <c r="E256" s="11">
        <f>MONTH(SalesDataTable[[#This Row],[Order Date]])</f>
        <v>2</v>
      </c>
      <c r="F256" s="11"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95">
      <c r="A257" s="2">
        <v>5155</v>
      </c>
      <c r="B257" s="3">
        <v>46078</v>
      </c>
      <c r="C257" s="11">
        <f>YEAR(SalesDataTable[[#This Row],[Order Date]])</f>
        <v>2026</v>
      </c>
      <c r="D257" s="11">
        <f>ROUNDUP(MONTH(SalesDataTable[[#This Row],[Order Date]])/3,0)</f>
        <v>1</v>
      </c>
      <c r="E257" s="11">
        <f>MONTH(SalesDataTable[[#This Row],[Order Date]])</f>
        <v>2</v>
      </c>
      <c r="F257" s="11"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95">
      <c r="A258" s="2">
        <v>1737</v>
      </c>
      <c r="B258" s="3">
        <v>46079</v>
      </c>
      <c r="C258" s="11">
        <f>YEAR(SalesDataTable[[#This Row],[Order Date]])</f>
        <v>2026</v>
      </c>
      <c r="D258" s="11">
        <f>ROUNDUP(MONTH(SalesDataTable[[#This Row],[Order Date]])/3,0)</f>
        <v>1</v>
      </c>
      <c r="E258" s="11">
        <f>MONTH(SalesDataTable[[#This Row],[Order Date]])</f>
        <v>2</v>
      </c>
      <c r="F258" s="11"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95">
      <c r="A259" s="2">
        <v>1905</v>
      </c>
      <c r="B259" s="3">
        <v>46079</v>
      </c>
      <c r="C259" s="11">
        <f>YEAR(SalesDataTable[[#This Row],[Order Date]])</f>
        <v>2026</v>
      </c>
      <c r="D259" s="11">
        <f>ROUNDUP(MONTH(SalesDataTable[[#This Row],[Order Date]])/3,0)</f>
        <v>1</v>
      </c>
      <c r="E259" s="11">
        <f>MONTH(SalesDataTable[[#This Row],[Order Date]])</f>
        <v>2</v>
      </c>
      <c r="F259" s="11"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95">
      <c r="A260" s="2">
        <v>2359</v>
      </c>
      <c r="B260" s="3">
        <v>46079</v>
      </c>
      <c r="C260" s="11">
        <f>YEAR(SalesDataTable[[#This Row],[Order Date]])</f>
        <v>2026</v>
      </c>
      <c r="D260" s="11">
        <f>ROUNDUP(MONTH(SalesDataTable[[#This Row],[Order Date]])/3,0)</f>
        <v>1</v>
      </c>
      <c r="E260" s="11">
        <f>MONTH(SalesDataTable[[#This Row],[Order Date]])</f>
        <v>2</v>
      </c>
      <c r="F260" s="11"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95">
      <c r="A261" s="2">
        <v>3666</v>
      </c>
      <c r="B261" s="3">
        <v>46079</v>
      </c>
      <c r="C261" s="11">
        <f>YEAR(SalesDataTable[[#This Row],[Order Date]])</f>
        <v>2026</v>
      </c>
      <c r="D261" s="11">
        <f>ROUNDUP(MONTH(SalesDataTable[[#This Row],[Order Date]])/3,0)</f>
        <v>1</v>
      </c>
      <c r="E261" s="11">
        <f>MONTH(SalesDataTable[[#This Row],[Order Date]])</f>
        <v>2</v>
      </c>
      <c r="F261" s="11"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95">
      <c r="A262" s="2">
        <v>518</v>
      </c>
      <c r="B262" s="3">
        <v>46080</v>
      </c>
      <c r="C262" s="11">
        <f>YEAR(SalesDataTable[[#This Row],[Order Date]])</f>
        <v>2026</v>
      </c>
      <c r="D262" s="11">
        <f>ROUNDUP(MONTH(SalesDataTable[[#This Row],[Order Date]])/3,0)</f>
        <v>1</v>
      </c>
      <c r="E262" s="11">
        <f>MONTH(SalesDataTable[[#This Row],[Order Date]])</f>
        <v>2</v>
      </c>
      <c r="F262" s="11"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95">
      <c r="A263" s="2">
        <v>892</v>
      </c>
      <c r="B263" s="3">
        <v>46080</v>
      </c>
      <c r="C263" s="11">
        <f>YEAR(SalesDataTable[[#This Row],[Order Date]])</f>
        <v>2026</v>
      </c>
      <c r="D263" s="11">
        <f>ROUNDUP(MONTH(SalesDataTable[[#This Row],[Order Date]])/3,0)</f>
        <v>1</v>
      </c>
      <c r="E263" s="11">
        <f>MONTH(SalesDataTable[[#This Row],[Order Date]])</f>
        <v>2</v>
      </c>
      <c r="F263" s="11"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95">
      <c r="A264" s="2">
        <v>1115</v>
      </c>
      <c r="B264" s="3">
        <v>46080</v>
      </c>
      <c r="C264" s="11">
        <f>YEAR(SalesDataTable[[#This Row],[Order Date]])</f>
        <v>2026</v>
      </c>
      <c r="D264" s="11">
        <f>ROUNDUP(MONTH(SalesDataTable[[#This Row],[Order Date]])/3,0)</f>
        <v>1</v>
      </c>
      <c r="E264" s="11">
        <f>MONTH(SalesDataTable[[#This Row],[Order Date]])</f>
        <v>2</v>
      </c>
      <c r="F264" s="11"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95">
      <c r="A265" s="2">
        <v>1186</v>
      </c>
      <c r="B265" s="3">
        <v>46080</v>
      </c>
      <c r="C265" s="11">
        <f>YEAR(SalesDataTable[[#This Row],[Order Date]])</f>
        <v>2026</v>
      </c>
      <c r="D265" s="11">
        <f>ROUNDUP(MONTH(SalesDataTable[[#This Row],[Order Date]])/3,0)</f>
        <v>1</v>
      </c>
      <c r="E265" s="11">
        <f>MONTH(SalesDataTable[[#This Row],[Order Date]])</f>
        <v>2</v>
      </c>
      <c r="F265" s="11"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95">
      <c r="A266" s="2">
        <v>2093</v>
      </c>
      <c r="B266" s="3">
        <v>46080</v>
      </c>
      <c r="C266" s="11">
        <f>YEAR(SalesDataTable[[#This Row],[Order Date]])</f>
        <v>2026</v>
      </c>
      <c r="D266" s="11">
        <f>ROUNDUP(MONTH(SalesDataTable[[#This Row],[Order Date]])/3,0)</f>
        <v>1</v>
      </c>
      <c r="E266" s="11">
        <f>MONTH(SalesDataTable[[#This Row],[Order Date]])</f>
        <v>2</v>
      </c>
      <c r="F266" s="11"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95">
      <c r="A267" s="2">
        <v>2136</v>
      </c>
      <c r="B267" s="3">
        <v>46080</v>
      </c>
      <c r="C267" s="11">
        <f>YEAR(SalesDataTable[[#This Row],[Order Date]])</f>
        <v>2026</v>
      </c>
      <c r="D267" s="11">
        <f>ROUNDUP(MONTH(SalesDataTable[[#This Row],[Order Date]])/3,0)</f>
        <v>1</v>
      </c>
      <c r="E267" s="11">
        <f>MONTH(SalesDataTable[[#This Row],[Order Date]])</f>
        <v>2</v>
      </c>
      <c r="F267" s="11"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95">
      <c r="A268" s="2">
        <v>3538</v>
      </c>
      <c r="B268" s="3">
        <v>46080</v>
      </c>
      <c r="C268" s="11">
        <f>YEAR(SalesDataTable[[#This Row],[Order Date]])</f>
        <v>2026</v>
      </c>
      <c r="D268" s="11">
        <f>ROUNDUP(MONTH(SalesDataTable[[#This Row],[Order Date]])/3,0)</f>
        <v>1</v>
      </c>
      <c r="E268" s="11">
        <f>MONTH(SalesDataTable[[#This Row],[Order Date]])</f>
        <v>2</v>
      </c>
      <c r="F268" s="11"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95">
      <c r="A269" s="2">
        <v>3891</v>
      </c>
      <c r="B269" s="3">
        <v>46080</v>
      </c>
      <c r="C269" s="11">
        <f>YEAR(SalesDataTable[[#This Row],[Order Date]])</f>
        <v>2026</v>
      </c>
      <c r="D269" s="11">
        <f>ROUNDUP(MONTH(SalesDataTable[[#This Row],[Order Date]])/3,0)</f>
        <v>1</v>
      </c>
      <c r="E269" s="11">
        <f>MONTH(SalesDataTable[[#This Row],[Order Date]])</f>
        <v>2</v>
      </c>
      <c r="F269" s="11"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95">
      <c r="A270" s="2">
        <v>3917</v>
      </c>
      <c r="B270" s="3">
        <v>46080</v>
      </c>
      <c r="C270" s="11">
        <f>YEAR(SalesDataTable[[#This Row],[Order Date]])</f>
        <v>2026</v>
      </c>
      <c r="D270" s="11">
        <f>ROUNDUP(MONTH(SalesDataTable[[#This Row],[Order Date]])/3,0)</f>
        <v>1</v>
      </c>
      <c r="E270" s="11">
        <f>MONTH(SalesDataTable[[#This Row],[Order Date]])</f>
        <v>2</v>
      </c>
      <c r="F270" s="11"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95">
      <c r="A271" s="2">
        <v>4594</v>
      </c>
      <c r="B271" s="3">
        <v>46080</v>
      </c>
      <c r="C271" s="11">
        <f>YEAR(SalesDataTable[[#This Row],[Order Date]])</f>
        <v>2026</v>
      </c>
      <c r="D271" s="11">
        <f>ROUNDUP(MONTH(SalesDataTable[[#This Row],[Order Date]])/3,0)</f>
        <v>1</v>
      </c>
      <c r="E271" s="11">
        <f>MONTH(SalesDataTable[[#This Row],[Order Date]])</f>
        <v>2</v>
      </c>
      <c r="F271" s="11"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95">
      <c r="A272" s="2">
        <v>4750</v>
      </c>
      <c r="B272" s="3">
        <v>46080</v>
      </c>
      <c r="C272" s="11">
        <f>YEAR(SalesDataTable[[#This Row],[Order Date]])</f>
        <v>2026</v>
      </c>
      <c r="D272" s="11">
        <f>ROUNDUP(MONTH(SalesDataTable[[#This Row],[Order Date]])/3,0)</f>
        <v>1</v>
      </c>
      <c r="E272" s="11">
        <f>MONTH(SalesDataTable[[#This Row],[Order Date]])</f>
        <v>2</v>
      </c>
      <c r="F272" s="11"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95">
      <c r="A273" s="2">
        <v>4960</v>
      </c>
      <c r="B273" s="3">
        <v>46080</v>
      </c>
      <c r="C273" s="11">
        <f>YEAR(SalesDataTable[[#This Row],[Order Date]])</f>
        <v>2026</v>
      </c>
      <c r="D273" s="11">
        <f>ROUNDUP(MONTH(SalesDataTable[[#This Row],[Order Date]])/3,0)</f>
        <v>1</v>
      </c>
      <c r="E273" s="11">
        <f>MONTH(SalesDataTable[[#This Row],[Order Date]])</f>
        <v>2</v>
      </c>
      <c r="F273" s="11"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95">
      <c r="A274" s="2">
        <v>4245</v>
      </c>
      <c r="B274" s="3">
        <v>46081</v>
      </c>
      <c r="C274" s="11">
        <f>YEAR(SalesDataTable[[#This Row],[Order Date]])</f>
        <v>2026</v>
      </c>
      <c r="D274" s="11">
        <f>ROUNDUP(MONTH(SalesDataTable[[#This Row],[Order Date]])/3,0)</f>
        <v>1</v>
      </c>
      <c r="E274" s="11">
        <f>MONTH(SalesDataTable[[#This Row],[Order Date]])</f>
        <v>2</v>
      </c>
      <c r="F274" s="11"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95">
      <c r="A275" s="2">
        <v>4664</v>
      </c>
      <c r="B275" s="3">
        <v>46081</v>
      </c>
      <c r="C275" s="11">
        <f>YEAR(SalesDataTable[[#This Row],[Order Date]])</f>
        <v>2026</v>
      </c>
      <c r="D275" s="11">
        <f>ROUNDUP(MONTH(SalesDataTable[[#This Row],[Order Date]])/3,0)</f>
        <v>1</v>
      </c>
      <c r="E275" s="11">
        <f>MONTH(SalesDataTable[[#This Row],[Order Date]])</f>
        <v>2</v>
      </c>
      <c r="F275" s="11"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95">
      <c r="A276" s="2">
        <v>383</v>
      </c>
      <c r="B276" s="3">
        <v>46082</v>
      </c>
      <c r="C276" s="11">
        <f>YEAR(SalesDataTable[[#This Row],[Order Date]])</f>
        <v>2026</v>
      </c>
      <c r="D276" s="11">
        <f>ROUNDUP(MONTH(SalesDataTable[[#This Row],[Order Date]])/3,0)</f>
        <v>1</v>
      </c>
      <c r="E276" s="11">
        <f>MONTH(SalesDataTable[[#This Row],[Order Date]])</f>
        <v>3</v>
      </c>
      <c r="F276" s="11"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95">
      <c r="A277" s="2">
        <v>730</v>
      </c>
      <c r="B277" s="3">
        <v>46082</v>
      </c>
      <c r="C277" s="11">
        <f>YEAR(SalesDataTable[[#This Row],[Order Date]])</f>
        <v>2026</v>
      </c>
      <c r="D277" s="11">
        <f>ROUNDUP(MONTH(SalesDataTable[[#This Row],[Order Date]])/3,0)</f>
        <v>1</v>
      </c>
      <c r="E277" s="11">
        <f>MONTH(SalesDataTable[[#This Row],[Order Date]])</f>
        <v>3</v>
      </c>
      <c r="F277" s="11"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95">
      <c r="A278" s="2">
        <v>985</v>
      </c>
      <c r="B278" s="3">
        <v>46082</v>
      </c>
      <c r="C278" s="11">
        <f>YEAR(SalesDataTable[[#This Row],[Order Date]])</f>
        <v>2026</v>
      </c>
      <c r="D278" s="11">
        <f>ROUNDUP(MONTH(SalesDataTable[[#This Row],[Order Date]])/3,0)</f>
        <v>1</v>
      </c>
      <c r="E278" s="11">
        <f>MONTH(SalesDataTable[[#This Row],[Order Date]])</f>
        <v>3</v>
      </c>
      <c r="F278" s="11"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95">
      <c r="A279" s="2">
        <v>1457</v>
      </c>
      <c r="B279" s="3">
        <v>46082</v>
      </c>
      <c r="C279" s="11">
        <f>YEAR(SalesDataTable[[#This Row],[Order Date]])</f>
        <v>2026</v>
      </c>
      <c r="D279" s="11">
        <f>ROUNDUP(MONTH(SalesDataTable[[#This Row],[Order Date]])/3,0)</f>
        <v>1</v>
      </c>
      <c r="E279" s="11">
        <f>MONTH(SalesDataTable[[#This Row],[Order Date]])</f>
        <v>3</v>
      </c>
      <c r="F279" s="11"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95">
      <c r="A280" s="2">
        <v>2558</v>
      </c>
      <c r="B280" s="3">
        <v>46082</v>
      </c>
      <c r="C280" s="11">
        <f>YEAR(SalesDataTable[[#This Row],[Order Date]])</f>
        <v>2026</v>
      </c>
      <c r="D280" s="11">
        <f>ROUNDUP(MONTH(SalesDataTable[[#This Row],[Order Date]])/3,0)</f>
        <v>1</v>
      </c>
      <c r="E280" s="11">
        <f>MONTH(SalesDataTable[[#This Row],[Order Date]])</f>
        <v>3</v>
      </c>
      <c r="F280" s="11"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95">
      <c r="A281" s="2">
        <v>3024</v>
      </c>
      <c r="B281" s="3">
        <v>46082</v>
      </c>
      <c r="C281" s="11">
        <f>YEAR(SalesDataTable[[#This Row],[Order Date]])</f>
        <v>2026</v>
      </c>
      <c r="D281" s="11">
        <f>ROUNDUP(MONTH(SalesDataTable[[#This Row],[Order Date]])/3,0)</f>
        <v>1</v>
      </c>
      <c r="E281" s="11">
        <f>MONTH(SalesDataTable[[#This Row],[Order Date]])</f>
        <v>3</v>
      </c>
      <c r="F281" s="11"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95">
      <c r="A282" s="2">
        <v>3225</v>
      </c>
      <c r="B282" s="3">
        <v>46082</v>
      </c>
      <c r="C282" s="11">
        <f>YEAR(SalesDataTable[[#This Row],[Order Date]])</f>
        <v>2026</v>
      </c>
      <c r="D282" s="11">
        <f>ROUNDUP(MONTH(SalesDataTable[[#This Row],[Order Date]])/3,0)</f>
        <v>1</v>
      </c>
      <c r="E282" s="11">
        <f>MONTH(SalesDataTable[[#This Row],[Order Date]])</f>
        <v>3</v>
      </c>
      <c r="F282" s="11"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95">
      <c r="A283" s="2">
        <v>3551</v>
      </c>
      <c r="B283" s="3">
        <v>46082</v>
      </c>
      <c r="C283" s="11">
        <f>YEAR(SalesDataTable[[#This Row],[Order Date]])</f>
        <v>2026</v>
      </c>
      <c r="D283" s="11">
        <f>ROUNDUP(MONTH(SalesDataTable[[#This Row],[Order Date]])/3,0)</f>
        <v>1</v>
      </c>
      <c r="E283" s="11">
        <f>MONTH(SalesDataTable[[#This Row],[Order Date]])</f>
        <v>3</v>
      </c>
      <c r="F283" s="11"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95">
      <c r="A284" s="2">
        <v>4157</v>
      </c>
      <c r="B284" s="3">
        <v>46082</v>
      </c>
      <c r="C284" s="11">
        <f>YEAR(SalesDataTable[[#This Row],[Order Date]])</f>
        <v>2026</v>
      </c>
      <c r="D284" s="11">
        <f>ROUNDUP(MONTH(SalesDataTable[[#This Row],[Order Date]])/3,0)</f>
        <v>1</v>
      </c>
      <c r="E284" s="11">
        <f>MONTH(SalesDataTable[[#This Row],[Order Date]])</f>
        <v>3</v>
      </c>
      <c r="F284" s="11"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95">
      <c r="A285" s="2">
        <v>4398</v>
      </c>
      <c r="B285" s="3">
        <v>46082</v>
      </c>
      <c r="C285" s="11">
        <f>YEAR(SalesDataTable[[#This Row],[Order Date]])</f>
        <v>2026</v>
      </c>
      <c r="D285" s="11">
        <f>ROUNDUP(MONTH(SalesDataTable[[#This Row],[Order Date]])/3,0)</f>
        <v>1</v>
      </c>
      <c r="E285" s="11">
        <f>MONTH(SalesDataTable[[#This Row],[Order Date]])</f>
        <v>3</v>
      </c>
      <c r="F285" s="11"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95">
      <c r="A286" s="2">
        <v>4951</v>
      </c>
      <c r="B286" s="3">
        <v>46082</v>
      </c>
      <c r="C286" s="11">
        <f>YEAR(SalesDataTable[[#This Row],[Order Date]])</f>
        <v>2026</v>
      </c>
      <c r="D286" s="11">
        <f>ROUNDUP(MONTH(SalesDataTable[[#This Row],[Order Date]])/3,0)</f>
        <v>1</v>
      </c>
      <c r="E286" s="11">
        <f>MONTH(SalesDataTable[[#This Row],[Order Date]])</f>
        <v>3</v>
      </c>
      <c r="F286" s="11"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95">
      <c r="A287" s="2">
        <v>1354</v>
      </c>
      <c r="B287" s="3">
        <v>46083</v>
      </c>
      <c r="C287" s="11">
        <f>YEAR(SalesDataTable[[#This Row],[Order Date]])</f>
        <v>2026</v>
      </c>
      <c r="D287" s="11">
        <f>ROUNDUP(MONTH(SalesDataTable[[#This Row],[Order Date]])/3,0)</f>
        <v>1</v>
      </c>
      <c r="E287" s="11">
        <f>MONTH(SalesDataTable[[#This Row],[Order Date]])</f>
        <v>3</v>
      </c>
      <c r="F287" s="11"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95">
      <c r="A288" s="2">
        <v>2042</v>
      </c>
      <c r="B288" s="3">
        <v>46083</v>
      </c>
      <c r="C288" s="11">
        <f>YEAR(SalesDataTable[[#This Row],[Order Date]])</f>
        <v>2026</v>
      </c>
      <c r="D288" s="11">
        <f>ROUNDUP(MONTH(SalesDataTable[[#This Row],[Order Date]])/3,0)</f>
        <v>1</v>
      </c>
      <c r="E288" s="11">
        <f>MONTH(SalesDataTable[[#This Row],[Order Date]])</f>
        <v>3</v>
      </c>
      <c r="F288" s="11"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95">
      <c r="A289" s="2">
        <v>3895</v>
      </c>
      <c r="B289" s="3">
        <v>46083</v>
      </c>
      <c r="C289" s="11">
        <f>YEAR(SalesDataTable[[#This Row],[Order Date]])</f>
        <v>2026</v>
      </c>
      <c r="D289" s="11">
        <f>ROUNDUP(MONTH(SalesDataTable[[#This Row],[Order Date]])/3,0)</f>
        <v>1</v>
      </c>
      <c r="E289" s="11">
        <f>MONTH(SalesDataTable[[#This Row],[Order Date]])</f>
        <v>3</v>
      </c>
      <c r="F289" s="11"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95">
      <c r="A290" s="2">
        <v>5074</v>
      </c>
      <c r="B290" s="3">
        <v>46083</v>
      </c>
      <c r="C290" s="11">
        <f>YEAR(SalesDataTable[[#This Row],[Order Date]])</f>
        <v>2026</v>
      </c>
      <c r="D290" s="11">
        <f>ROUNDUP(MONTH(SalesDataTable[[#This Row],[Order Date]])/3,0)</f>
        <v>1</v>
      </c>
      <c r="E290" s="11">
        <f>MONTH(SalesDataTable[[#This Row],[Order Date]])</f>
        <v>3</v>
      </c>
      <c r="F290" s="11"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95">
      <c r="A291" s="2">
        <v>179</v>
      </c>
      <c r="B291" s="3">
        <v>46084</v>
      </c>
      <c r="C291" s="11">
        <f>YEAR(SalesDataTable[[#This Row],[Order Date]])</f>
        <v>2026</v>
      </c>
      <c r="D291" s="11">
        <f>ROUNDUP(MONTH(SalesDataTable[[#This Row],[Order Date]])/3,0)</f>
        <v>1</v>
      </c>
      <c r="E291" s="11">
        <f>MONTH(SalesDataTable[[#This Row],[Order Date]])</f>
        <v>3</v>
      </c>
      <c r="F291" s="11"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95">
      <c r="A292" s="2">
        <v>459</v>
      </c>
      <c r="B292" s="3">
        <v>46084</v>
      </c>
      <c r="C292" s="11">
        <f>YEAR(SalesDataTable[[#This Row],[Order Date]])</f>
        <v>2026</v>
      </c>
      <c r="D292" s="11">
        <f>ROUNDUP(MONTH(SalesDataTable[[#This Row],[Order Date]])/3,0)</f>
        <v>1</v>
      </c>
      <c r="E292" s="11">
        <f>MONTH(SalesDataTable[[#This Row],[Order Date]])</f>
        <v>3</v>
      </c>
      <c r="F292" s="11"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95">
      <c r="A293" s="2">
        <v>525</v>
      </c>
      <c r="B293" s="3">
        <v>46084</v>
      </c>
      <c r="C293" s="11">
        <f>YEAR(SalesDataTable[[#This Row],[Order Date]])</f>
        <v>2026</v>
      </c>
      <c r="D293" s="11">
        <f>ROUNDUP(MONTH(SalesDataTable[[#This Row],[Order Date]])/3,0)</f>
        <v>1</v>
      </c>
      <c r="E293" s="11">
        <f>MONTH(SalesDataTable[[#This Row],[Order Date]])</f>
        <v>3</v>
      </c>
      <c r="F293" s="11"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95">
      <c r="A294" s="2">
        <v>3374</v>
      </c>
      <c r="B294" s="3">
        <v>46084</v>
      </c>
      <c r="C294" s="11">
        <f>YEAR(SalesDataTable[[#This Row],[Order Date]])</f>
        <v>2026</v>
      </c>
      <c r="D294" s="11">
        <f>ROUNDUP(MONTH(SalesDataTable[[#This Row],[Order Date]])/3,0)</f>
        <v>1</v>
      </c>
      <c r="E294" s="11">
        <f>MONTH(SalesDataTable[[#This Row],[Order Date]])</f>
        <v>3</v>
      </c>
      <c r="F294" s="11"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95">
      <c r="A295" s="2">
        <v>3850</v>
      </c>
      <c r="B295" s="3">
        <v>46084</v>
      </c>
      <c r="C295" s="11">
        <f>YEAR(SalesDataTable[[#This Row],[Order Date]])</f>
        <v>2026</v>
      </c>
      <c r="D295" s="11">
        <f>ROUNDUP(MONTH(SalesDataTable[[#This Row],[Order Date]])/3,0)</f>
        <v>1</v>
      </c>
      <c r="E295" s="11">
        <f>MONTH(SalesDataTable[[#This Row],[Order Date]])</f>
        <v>3</v>
      </c>
      <c r="F295" s="11"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95">
      <c r="A296" s="2">
        <v>4004</v>
      </c>
      <c r="B296" s="3">
        <v>46084</v>
      </c>
      <c r="C296" s="11">
        <f>YEAR(SalesDataTable[[#This Row],[Order Date]])</f>
        <v>2026</v>
      </c>
      <c r="D296" s="11">
        <f>ROUNDUP(MONTH(SalesDataTable[[#This Row],[Order Date]])/3,0)</f>
        <v>1</v>
      </c>
      <c r="E296" s="11">
        <f>MONTH(SalesDataTable[[#This Row],[Order Date]])</f>
        <v>3</v>
      </c>
      <c r="F296" s="11"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95">
      <c r="A297" s="2">
        <v>788</v>
      </c>
      <c r="B297" s="3">
        <v>46085</v>
      </c>
      <c r="C297" s="11">
        <f>YEAR(SalesDataTable[[#This Row],[Order Date]])</f>
        <v>2026</v>
      </c>
      <c r="D297" s="11">
        <f>ROUNDUP(MONTH(SalesDataTable[[#This Row],[Order Date]])/3,0)</f>
        <v>1</v>
      </c>
      <c r="E297" s="11">
        <f>MONTH(SalesDataTable[[#This Row],[Order Date]])</f>
        <v>3</v>
      </c>
      <c r="F297" s="11"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95">
      <c r="A298" s="2">
        <v>1717</v>
      </c>
      <c r="B298" s="3">
        <v>46085</v>
      </c>
      <c r="C298" s="11">
        <f>YEAR(SalesDataTable[[#This Row],[Order Date]])</f>
        <v>2026</v>
      </c>
      <c r="D298" s="11">
        <f>ROUNDUP(MONTH(SalesDataTable[[#This Row],[Order Date]])/3,0)</f>
        <v>1</v>
      </c>
      <c r="E298" s="11">
        <f>MONTH(SalesDataTable[[#This Row],[Order Date]])</f>
        <v>3</v>
      </c>
      <c r="F298" s="11"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95">
      <c r="A299" s="2">
        <v>1819</v>
      </c>
      <c r="B299" s="3">
        <v>46085</v>
      </c>
      <c r="C299" s="11">
        <f>YEAR(SalesDataTable[[#This Row],[Order Date]])</f>
        <v>2026</v>
      </c>
      <c r="D299" s="11">
        <f>ROUNDUP(MONTH(SalesDataTable[[#This Row],[Order Date]])/3,0)</f>
        <v>1</v>
      </c>
      <c r="E299" s="11">
        <f>MONTH(SalesDataTable[[#This Row],[Order Date]])</f>
        <v>3</v>
      </c>
      <c r="F299" s="11"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95">
      <c r="A300" s="2">
        <v>1992</v>
      </c>
      <c r="B300" s="3">
        <v>46085</v>
      </c>
      <c r="C300" s="11">
        <f>YEAR(SalesDataTable[[#This Row],[Order Date]])</f>
        <v>2026</v>
      </c>
      <c r="D300" s="11">
        <f>ROUNDUP(MONTH(SalesDataTable[[#This Row],[Order Date]])/3,0)</f>
        <v>1</v>
      </c>
      <c r="E300" s="11">
        <f>MONTH(SalesDataTable[[#This Row],[Order Date]])</f>
        <v>3</v>
      </c>
      <c r="F300" s="11"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95">
      <c r="A301" s="2">
        <v>2499</v>
      </c>
      <c r="B301" s="3">
        <v>46085</v>
      </c>
      <c r="C301" s="11">
        <f>YEAR(SalesDataTable[[#This Row],[Order Date]])</f>
        <v>2026</v>
      </c>
      <c r="D301" s="11">
        <f>ROUNDUP(MONTH(SalesDataTable[[#This Row],[Order Date]])/3,0)</f>
        <v>1</v>
      </c>
      <c r="E301" s="11">
        <f>MONTH(SalesDataTable[[#This Row],[Order Date]])</f>
        <v>3</v>
      </c>
      <c r="F301" s="11"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95">
      <c r="A302" s="2">
        <v>2698</v>
      </c>
      <c r="B302" s="3">
        <v>46085</v>
      </c>
      <c r="C302" s="11">
        <f>YEAR(SalesDataTable[[#This Row],[Order Date]])</f>
        <v>2026</v>
      </c>
      <c r="D302" s="11">
        <f>ROUNDUP(MONTH(SalesDataTable[[#This Row],[Order Date]])/3,0)</f>
        <v>1</v>
      </c>
      <c r="E302" s="11">
        <f>MONTH(SalesDataTable[[#This Row],[Order Date]])</f>
        <v>3</v>
      </c>
      <c r="F302" s="11"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95">
      <c r="A303" s="2">
        <v>4416</v>
      </c>
      <c r="B303" s="3">
        <v>46085</v>
      </c>
      <c r="C303" s="11">
        <f>YEAR(SalesDataTable[[#This Row],[Order Date]])</f>
        <v>2026</v>
      </c>
      <c r="D303" s="11">
        <f>ROUNDUP(MONTH(SalesDataTable[[#This Row],[Order Date]])/3,0)</f>
        <v>1</v>
      </c>
      <c r="E303" s="11">
        <f>MONTH(SalesDataTable[[#This Row],[Order Date]])</f>
        <v>3</v>
      </c>
      <c r="F303" s="11"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95">
      <c r="A304" s="2">
        <v>4434</v>
      </c>
      <c r="B304" s="3">
        <v>46085</v>
      </c>
      <c r="C304" s="11">
        <f>YEAR(SalesDataTable[[#This Row],[Order Date]])</f>
        <v>2026</v>
      </c>
      <c r="D304" s="11">
        <f>ROUNDUP(MONTH(SalesDataTable[[#This Row],[Order Date]])/3,0)</f>
        <v>1</v>
      </c>
      <c r="E304" s="11">
        <f>MONTH(SalesDataTable[[#This Row],[Order Date]])</f>
        <v>3</v>
      </c>
      <c r="F304" s="11"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95">
      <c r="A305" s="2">
        <v>4992</v>
      </c>
      <c r="B305" s="3">
        <v>46085</v>
      </c>
      <c r="C305" s="11">
        <f>YEAR(SalesDataTable[[#This Row],[Order Date]])</f>
        <v>2026</v>
      </c>
      <c r="D305" s="11">
        <f>ROUNDUP(MONTH(SalesDataTable[[#This Row],[Order Date]])/3,0)</f>
        <v>1</v>
      </c>
      <c r="E305" s="11">
        <f>MONTH(SalesDataTable[[#This Row],[Order Date]])</f>
        <v>3</v>
      </c>
      <c r="F305" s="11"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95">
      <c r="A306" s="2">
        <v>388</v>
      </c>
      <c r="B306" s="3">
        <v>46086</v>
      </c>
      <c r="C306" s="11">
        <f>YEAR(SalesDataTable[[#This Row],[Order Date]])</f>
        <v>2026</v>
      </c>
      <c r="D306" s="11">
        <f>ROUNDUP(MONTH(SalesDataTable[[#This Row],[Order Date]])/3,0)</f>
        <v>1</v>
      </c>
      <c r="E306" s="11">
        <f>MONTH(SalesDataTable[[#This Row],[Order Date]])</f>
        <v>3</v>
      </c>
      <c r="F306" s="11"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95">
      <c r="A307" s="2">
        <v>977</v>
      </c>
      <c r="B307" s="3">
        <v>46086</v>
      </c>
      <c r="C307" s="11">
        <f>YEAR(SalesDataTable[[#This Row],[Order Date]])</f>
        <v>2026</v>
      </c>
      <c r="D307" s="11">
        <f>ROUNDUP(MONTH(SalesDataTable[[#This Row],[Order Date]])/3,0)</f>
        <v>1</v>
      </c>
      <c r="E307" s="11">
        <f>MONTH(SalesDataTable[[#This Row],[Order Date]])</f>
        <v>3</v>
      </c>
      <c r="F307" s="11"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95">
      <c r="A308" s="2">
        <v>996</v>
      </c>
      <c r="B308" s="3">
        <v>46086</v>
      </c>
      <c r="C308" s="11">
        <f>YEAR(SalesDataTable[[#This Row],[Order Date]])</f>
        <v>2026</v>
      </c>
      <c r="D308" s="11">
        <f>ROUNDUP(MONTH(SalesDataTable[[#This Row],[Order Date]])/3,0)</f>
        <v>1</v>
      </c>
      <c r="E308" s="11">
        <f>MONTH(SalesDataTable[[#This Row],[Order Date]])</f>
        <v>3</v>
      </c>
      <c r="F308" s="11"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95">
      <c r="A309" s="2">
        <v>1923</v>
      </c>
      <c r="B309" s="3">
        <v>46086</v>
      </c>
      <c r="C309" s="11">
        <f>YEAR(SalesDataTable[[#This Row],[Order Date]])</f>
        <v>2026</v>
      </c>
      <c r="D309" s="11">
        <f>ROUNDUP(MONTH(SalesDataTable[[#This Row],[Order Date]])/3,0)</f>
        <v>1</v>
      </c>
      <c r="E309" s="11">
        <f>MONTH(SalesDataTable[[#This Row],[Order Date]])</f>
        <v>3</v>
      </c>
      <c r="F309" s="11"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95">
      <c r="A310" s="2">
        <v>4904</v>
      </c>
      <c r="B310" s="3">
        <v>46086</v>
      </c>
      <c r="C310" s="11">
        <f>YEAR(SalesDataTable[[#This Row],[Order Date]])</f>
        <v>2026</v>
      </c>
      <c r="D310" s="11">
        <f>ROUNDUP(MONTH(SalesDataTable[[#This Row],[Order Date]])/3,0)</f>
        <v>1</v>
      </c>
      <c r="E310" s="11">
        <f>MONTH(SalesDataTable[[#This Row],[Order Date]])</f>
        <v>3</v>
      </c>
      <c r="F310" s="11"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95">
      <c r="A311" s="2">
        <v>1036</v>
      </c>
      <c r="B311" s="3">
        <v>46087</v>
      </c>
      <c r="C311" s="11">
        <f>YEAR(SalesDataTable[[#This Row],[Order Date]])</f>
        <v>2026</v>
      </c>
      <c r="D311" s="11">
        <f>ROUNDUP(MONTH(SalesDataTable[[#This Row],[Order Date]])/3,0)</f>
        <v>1</v>
      </c>
      <c r="E311" s="11">
        <f>MONTH(SalesDataTable[[#This Row],[Order Date]])</f>
        <v>3</v>
      </c>
      <c r="F311" s="11"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95">
      <c r="A312" s="2">
        <v>1470</v>
      </c>
      <c r="B312" s="3">
        <v>46087</v>
      </c>
      <c r="C312" s="11">
        <f>YEAR(SalesDataTable[[#This Row],[Order Date]])</f>
        <v>2026</v>
      </c>
      <c r="D312" s="11">
        <f>ROUNDUP(MONTH(SalesDataTable[[#This Row],[Order Date]])/3,0)</f>
        <v>1</v>
      </c>
      <c r="E312" s="11">
        <f>MONTH(SalesDataTable[[#This Row],[Order Date]])</f>
        <v>3</v>
      </c>
      <c r="F312" s="11"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95">
      <c r="A313" s="2">
        <v>2907</v>
      </c>
      <c r="B313" s="3">
        <v>46087</v>
      </c>
      <c r="C313" s="11">
        <f>YEAR(SalesDataTable[[#This Row],[Order Date]])</f>
        <v>2026</v>
      </c>
      <c r="D313" s="11">
        <f>ROUNDUP(MONTH(SalesDataTable[[#This Row],[Order Date]])/3,0)</f>
        <v>1</v>
      </c>
      <c r="E313" s="11">
        <f>MONTH(SalesDataTable[[#This Row],[Order Date]])</f>
        <v>3</v>
      </c>
      <c r="F313" s="11"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95">
      <c r="A314" s="2">
        <v>2997</v>
      </c>
      <c r="B314" s="3">
        <v>46087</v>
      </c>
      <c r="C314" s="11">
        <f>YEAR(SalesDataTable[[#This Row],[Order Date]])</f>
        <v>2026</v>
      </c>
      <c r="D314" s="11">
        <f>ROUNDUP(MONTH(SalesDataTable[[#This Row],[Order Date]])/3,0)</f>
        <v>1</v>
      </c>
      <c r="E314" s="11">
        <f>MONTH(SalesDataTable[[#This Row],[Order Date]])</f>
        <v>3</v>
      </c>
      <c r="F314" s="11"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95">
      <c r="A315" s="2">
        <v>3056</v>
      </c>
      <c r="B315" s="3">
        <v>46087</v>
      </c>
      <c r="C315" s="11">
        <f>YEAR(SalesDataTable[[#This Row],[Order Date]])</f>
        <v>2026</v>
      </c>
      <c r="D315" s="11">
        <f>ROUNDUP(MONTH(SalesDataTable[[#This Row],[Order Date]])/3,0)</f>
        <v>1</v>
      </c>
      <c r="E315" s="11">
        <f>MONTH(SalesDataTable[[#This Row],[Order Date]])</f>
        <v>3</v>
      </c>
      <c r="F315" s="11"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95">
      <c r="A316" s="2">
        <v>471</v>
      </c>
      <c r="B316" s="3">
        <v>46088</v>
      </c>
      <c r="C316" s="11">
        <f>YEAR(SalesDataTable[[#This Row],[Order Date]])</f>
        <v>2026</v>
      </c>
      <c r="D316" s="11">
        <f>ROUNDUP(MONTH(SalesDataTable[[#This Row],[Order Date]])/3,0)</f>
        <v>1</v>
      </c>
      <c r="E316" s="11">
        <f>MONTH(SalesDataTable[[#This Row],[Order Date]])</f>
        <v>3</v>
      </c>
      <c r="F316" s="11"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95">
      <c r="A317" s="2">
        <v>842</v>
      </c>
      <c r="B317" s="3">
        <v>46088</v>
      </c>
      <c r="C317" s="11">
        <f>YEAR(SalesDataTable[[#This Row],[Order Date]])</f>
        <v>2026</v>
      </c>
      <c r="D317" s="11">
        <f>ROUNDUP(MONTH(SalesDataTable[[#This Row],[Order Date]])/3,0)</f>
        <v>1</v>
      </c>
      <c r="E317" s="11">
        <f>MONTH(SalesDataTable[[#This Row],[Order Date]])</f>
        <v>3</v>
      </c>
      <c r="F317" s="11"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95">
      <c r="A318" s="2">
        <v>3386</v>
      </c>
      <c r="B318" s="3">
        <v>46088</v>
      </c>
      <c r="C318" s="11">
        <f>YEAR(SalesDataTable[[#This Row],[Order Date]])</f>
        <v>2026</v>
      </c>
      <c r="D318" s="11">
        <f>ROUNDUP(MONTH(SalesDataTable[[#This Row],[Order Date]])/3,0)</f>
        <v>1</v>
      </c>
      <c r="E318" s="11">
        <f>MONTH(SalesDataTable[[#This Row],[Order Date]])</f>
        <v>3</v>
      </c>
      <c r="F318" s="11"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95">
      <c r="A319" s="2">
        <v>4505</v>
      </c>
      <c r="B319" s="3">
        <v>46088</v>
      </c>
      <c r="C319" s="11">
        <f>YEAR(SalesDataTable[[#This Row],[Order Date]])</f>
        <v>2026</v>
      </c>
      <c r="D319" s="11">
        <f>ROUNDUP(MONTH(SalesDataTable[[#This Row],[Order Date]])/3,0)</f>
        <v>1</v>
      </c>
      <c r="E319" s="11">
        <f>MONTH(SalesDataTable[[#This Row],[Order Date]])</f>
        <v>3</v>
      </c>
      <c r="F319" s="11"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95">
      <c r="A320" s="2">
        <v>1286</v>
      </c>
      <c r="B320" s="3">
        <v>46089</v>
      </c>
      <c r="C320" s="11">
        <f>YEAR(SalesDataTable[[#This Row],[Order Date]])</f>
        <v>2026</v>
      </c>
      <c r="D320" s="11">
        <f>ROUNDUP(MONTH(SalesDataTable[[#This Row],[Order Date]])/3,0)</f>
        <v>1</v>
      </c>
      <c r="E320" s="11">
        <f>MONTH(SalesDataTable[[#This Row],[Order Date]])</f>
        <v>3</v>
      </c>
      <c r="F320" s="11"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95">
      <c r="A321" s="2">
        <v>2653</v>
      </c>
      <c r="B321" s="3">
        <v>46089</v>
      </c>
      <c r="C321" s="11">
        <f>YEAR(SalesDataTable[[#This Row],[Order Date]])</f>
        <v>2026</v>
      </c>
      <c r="D321" s="11">
        <f>ROUNDUP(MONTH(SalesDataTable[[#This Row],[Order Date]])/3,0)</f>
        <v>1</v>
      </c>
      <c r="E321" s="11">
        <f>MONTH(SalesDataTable[[#This Row],[Order Date]])</f>
        <v>3</v>
      </c>
      <c r="F321" s="11"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95">
      <c r="A322" s="2">
        <v>4465</v>
      </c>
      <c r="B322" s="3">
        <v>46089</v>
      </c>
      <c r="C322" s="11">
        <f>YEAR(SalesDataTable[[#This Row],[Order Date]])</f>
        <v>2026</v>
      </c>
      <c r="D322" s="11">
        <f>ROUNDUP(MONTH(SalesDataTable[[#This Row],[Order Date]])/3,0)</f>
        <v>1</v>
      </c>
      <c r="E322" s="11">
        <f>MONTH(SalesDataTable[[#This Row],[Order Date]])</f>
        <v>3</v>
      </c>
      <c r="F322" s="11"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95">
      <c r="A323" s="2">
        <v>4576</v>
      </c>
      <c r="B323" s="3">
        <v>46089</v>
      </c>
      <c r="C323" s="11">
        <f>YEAR(SalesDataTable[[#This Row],[Order Date]])</f>
        <v>2026</v>
      </c>
      <c r="D323" s="11">
        <f>ROUNDUP(MONTH(SalesDataTable[[#This Row],[Order Date]])/3,0)</f>
        <v>1</v>
      </c>
      <c r="E323" s="11">
        <f>MONTH(SalesDataTable[[#This Row],[Order Date]])</f>
        <v>3</v>
      </c>
      <c r="F323" s="11"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95">
      <c r="A324" s="2">
        <v>718</v>
      </c>
      <c r="B324" s="3">
        <v>46090</v>
      </c>
      <c r="C324" s="11">
        <f>YEAR(SalesDataTable[[#This Row],[Order Date]])</f>
        <v>2026</v>
      </c>
      <c r="D324" s="11">
        <f>ROUNDUP(MONTH(SalesDataTable[[#This Row],[Order Date]])/3,0)</f>
        <v>1</v>
      </c>
      <c r="E324" s="11">
        <f>MONTH(SalesDataTable[[#This Row],[Order Date]])</f>
        <v>3</v>
      </c>
      <c r="F324" s="11"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95">
      <c r="A325" s="2">
        <v>1527</v>
      </c>
      <c r="B325" s="3">
        <v>46090</v>
      </c>
      <c r="C325" s="11">
        <f>YEAR(SalesDataTable[[#This Row],[Order Date]])</f>
        <v>2026</v>
      </c>
      <c r="D325" s="11">
        <f>ROUNDUP(MONTH(SalesDataTable[[#This Row],[Order Date]])/3,0)</f>
        <v>1</v>
      </c>
      <c r="E325" s="11">
        <f>MONTH(SalesDataTable[[#This Row],[Order Date]])</f>
        <v>3</v>
      </c>
      <c r="F325" s="11"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95">
      <c r="A326" s="2">
        <v>1797</v>
      </c>
      <c r="B326" s="3">
        <v>46090</v>
      </c>
      <c r="C326" s="11">
        <f>YEAR(SalesDataTable[[#This Row],[Order Date]])</f>
        <v>2026</v>
      </c>
      <c r="D326" s="11">
        <f>ROUNDUP(MONTH(SalesDataTable[[#This Row],[Order Date]])/3,0)</f>
        <v>1</v>
      </c>
      <c r="E326" s="11">
        <f>MONTH(SalesDataTable[[#This Row],[Order Date]])</f>
        <v>3</v>
      </c>
      <c r="F326" s="11"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95">
      <c r="A327" s="2">
        <v>2917</v>
      </c>
      <c r="B327" s="3">
        <v>46090</v>
      </c>
      <c r="C327" s="11">
        <f>YEAR(SalesDataTable[[#This Row],[Order Date]])</f>
        <v>2026</v>
      </c>
      <c r="D327" s="11">
        <f>ROUNDUP(MONTH(SalesDataTable[[#This Row],[Order Date]])/3,0)</f>
        <v>1</v>
      </c>
      <c r="E327" s="11">
        <f>MONTH(SalesDataTable[[#This Row],[Order Date]])</f>
        <v>3</v>
      </c>
      <c r="F327" s="11"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95">
      <c r="A328" s="2">
        <v>4095</v>
      </c>
      <c r="B328" s="3">
        <v>46090</v>
      </c>
      <c r="C328" s="11">
        <f>YEAR(SalesDataTable[[#This Row],[Order Date]])</f>
        <v>2026</v>
      </c>
      <c r="D328" s="11">
        <f>ROUNDUP(MONTH(SalesDataTable[[#This Row],[Order Date]])/3,0)</f>
        <v>1</v>
      </c>
      <c r="E328" s="11">
        <f>MONTH(SalesDataTable[[#This Row],[Order Date]])</f>
        <v>3</v>
      </c>
      <c r="F328" s="11"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95">
      <c r="A329" s="2">
        <v>5050</v>
      </c>
      <c r="B329" s="3">
        <v>46090</v>
      </c>
      <c r="C329" s="11">
        <f>YEAR(SalesDataTable[[#This Row],[Order Date]])</f>
        <v>2026</v>
      </c>
      <c r="D329" s="11">
        <f>ROUNDUP(MONTH(SalesDataTable[[#This Row],[Order Date]])/3,0)</f>
        <v>1</v>
      </c>
      <c r="E329" s="11">
        <f>MONTH(SalesDataTable[[#This Row],[Order Date]])</f>
        <v>3</v>
      </c>
      <c r="F329" s="11"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95">
      <c r="A330" s="2">
        <v>709</v>
      </c>
      <c r="B330" s="3">
        <v>46091</v>
      </c>
      <c r="C330" s="11">
        <f>YEAR(SalesDataTable[[#This Row],[Order Date]])</f>
        <v>2026</v>
      </c>
      <c r="D330" s="11">
        <f>ROUNDUP(MONTH(SalesDataTable[[#This Row],[Order Date]])/3,0)</f>
        <v>1</v>
      </c>
      <c r="E330" s="11">
        <f>MONTH(SalesDataTable[[#This Row],[Order Date]])</f>
        <v>3</v>
      </c>
      <c r="F330" s="11"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95">
      <c r="A331" s="2">
        <v>1073</v>
      </c>
      <c r="B331" s="3">
        <v>46091</v>
      </c>
      <c r="C331" s="11">
        <f>YEAR(SalesDataTable[[#This Row],[Order Date]])</f>
        <v>2026</v>
      </c>
      <c r="D331" s="11">
        <f>ROUNDUP(MONTH(SalesDataTable[[#This Row],[Order Date]])/3,0)</f>
        <v>1</v>
      </c>
      <c r="E331" s="11">
        <f>MONTH(SalesDataTable[[#This Row],[Order Date]])</f>
        <v>3</v>
      </c>
      <c r="F331" s="11"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95">
      <c r="A332" s="2">
        <v>2623</v>
      </c>
      <c r="B332" s="3">
        <v>46091</v>
      </c>
      <c r="C332" s="11">
        <f>YEAR(SalesDataTable[[#This Row],[Order Date]])</f>
        <v>2026</v>
      </c>
      <c r="D332" s="11">
        <f>ROUNDUP(MONTH(SalesDataTable[[#This Row],[Order Date]])/3,0)</f>
        <v>1</v>
      </c>
      <c r="E332" s="11">
        <f>MONTH(SalesDataTable[[#This Row],[Order Date]])</f>
        <v>3</v>
      </c>
      <c r="F332" s="11"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95">
      <c r="A333" s="2">
        <v>2625</v>
      </c>
      <c r="B333" s="3">
        <v>46091</v>
      </c>
      <c r="C333" s="11">
        <f>YEAR(SalesDataTable[[#This Row],[Order Date]])</f>
        <v>2026</v>
      </c>
      <c r="D333" s="11">
        <f>ROUNDUP(MONTH(SalesDataTable[[#This Row],[Order Date]])/3,0)</f>
        <v>1</v>
      </c>
      <c r="E333" s="11">
        <f>MONTH(SalesDataTable[[#This Row],[Order Date]])</f>
        <v>3</v>
      </c>
      <c r="F333" s="11"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95">
      <c r="A334" s="2">
        <v>3304</v>
      </c>
      <c r="B334" s="3">
        <v>46091</v>
      </c>
      <c r="C334" s="11">
        <f>YEAR(SalesDataTable[[#This Row],[Order Date]])</f>
        <v>2026</v>
      </c>
      <c r="D334" s="11">
        <f>ROUNDUP(MONTH(SalesDataTable[[#This Row],[Order Date]])/3,0)</f>
        <v>1</v>
      </c>
      <c r="E334" s="11">
        <f>MONTH(SalesDataTable[[#This Row],[Order Date]])</f>
        <v>3</v>
      </c>
      <c r="F334" s="11"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95">
      <c r="A335" s="2">
        <v>4876</v>
      </c>
      <c r="B335" s="3">
        <v>46091</v>
      </c>
      <c r="C335" s="11">
        <f>YEAR(SalesDataTable[[#This Row],[Order Date]])</f>
        <v>2026</v>
      </c>
      <c r="D335" s="11">
        <f>ROUNDUP(MONTH(SalesDataTable[[#This Row],[Order Date]])/3,0)</f>
        <v>1</v>
      </c>
      <c r="E335" s="11">
        <f>MONTH(SalesDataTable[[#This Row],[Order Date]])</f>
        <v>3</v>
      </c>
      <c r="F335" s="11"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95">
      <c r="A336" s="2">
        <v>83</v>
      </c>
      <c r="B336" s="3">
        <v>46092</v>
      </c>
      <c r="C336" s="11">
        <f>YEAR(SalesDataTable[[#This Row],[Order Date]])</f>
        <v>2026</v>
      </c>
      <c r="D336" s="11">
        <f>ROUNDUP(MONTH(SalesDataTable[[#This Row],[Order Date]])/3,0)</f>
        <v>1</v>
      </c>
      <c r="E336" s="11">
        <f>MONTH(SalesDataTable[[#This Row],[Order Date]])</f>
        <v>3</v>
      </c>
      <c r="F336" s="11"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95">
      <c r="A337" s="2">
        <v>863</v>
      </c>
      <c r="B337" s="3">
        <v>46092</v>
      </c>
      <c r="C337" s="11">
        <f>YEAR(SalesDataTable[[#This Row],[Order Date]])</f>
        <v>2026</v>
      </c>
      <c r="D337" s="11">
        <f>ROUNDUP(MONTH(SalesDataTable[[#This Row],[Order Date]])/3,0)</f>
        <v>1</v>
      </c>
      <c r="E337" s="11">
        <f>MONTH(SalesDataTable[[#This Row],[Order Date]])</f>
        <v>3</v>
      </c>
      <c r="F337" s="11"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95">
      <c r="A338" s="2">
        <v>2323</v>
      </c>
      <c r="B338" s="3">
        <v>46092</v>
      </c>
      <c r="C338" s="11">
        <f>YEAR(SalesDataTable[[#This Row],[Order Date]])</f>
        <v>2026</v>
      </c>
      <c r="D338" s="11">
        <f>ROUNDUP(MONTH(SalesDataTable[[#This Row],[Order Date]])/3,0)</f>
        <v>1</v>
      </c>
      <c r="E338" s="11">
        <f>MONTH(SalesDataTable[[#This Row],[Order Date]])</f>
        <v>3</v>
      </c>
      <c r="F338" s="11"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95">
      <c r="A339" s="2">
        <v>3064</v>
      </c>
      <c r="B339" s="3">
        <v>46092</v>
      </c>
      <c r="C339" s="11">
        <f>YEAR(SalesDataTable[[#This Row],[Order Date]])</f>
        <v>2026</v>
      </c>
      <c r="D339" s="11">
        <f>ROUNDUP(MONTH(SalesDataTable[[#This Row],[Order Date]])/3,0)</f>
        <v>1</v>
      </c>
      <c r="E339" s="11">
        <f>MONTH(SalesDataTable[[#This Row],[Order Date]])</f>
        <v>3</v>
      </c>
      <c r="F339" s="11"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95">
      <c r="A340" s="2">
        <v>4995</v>
      </c>
      <c r="B340" s="3">
        <v>46092</v>
      </c>
      <c r="C340" s="11">
        <f>YEAR(SalesDataTable[[#This Row],[Order Date]])</f>
        <v>2026</v>
      </c>
      <c r="D340" s="11">
        <f>ROUNDUP(MONTH(SalesDataTable[[#This Row],[Order Date]])/3,0)</f>
        <v>1</v>
      </c>
      <c r="E340" s="11">
        <f>MONTH(SalesDataTable[[#This Row],[Order Date]])</f>
        <v>3</v>
      </c>
      <c r="F340" s="11"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95">
      <c r="A341" s="2">
        <v>46</v>
      </c>
      <c r="B341" s="3">
        <v>46093</v>
      </c>
      <c r="C341" s="11">
        <f>YEAR(SalesDataTable[[#This Row],[Order Date]])</f>
        <v>2026</v>
      </c>
      <c r="D341" s="11">
        <f>ROUNDUP(MONTH(SalesDataTable[[#This Row],[Order Date]])/3,0)</f>
        <v>1</v>
      </c>
      <c r="E341" s="11">
        <f>MONTH(SalesDataTable[[#This Row],[Order Date]])</f>
        <v>3</v>
      </c>
      <c r="F341" s="11"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95">
      <c r="A342" s="2">
        <v>443</v>
      </c>
      <c r="B342" s="3">
        <v>46093</v>
      </c>
      <c r="C342" s="11">
        <f>YEAR(SalesDataTable[[#This Row],[Order Date]])</f>
        <v>2026</v>
      </c>
      <c r="D342" s="11">
        <f>ROUNDUP(MONTH(SalesDataTable[[#This Row],[Order Date]])/3,0)</f>
        <v>1</v>
      </c>
      <c r="E342" s="11">
        <f>MONTH(SalesDataTable[[#This Row],[Order Date]])</f>
        <v>3</v>
      </c>
      <c r="F342" s="11"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95">
      <c r="A343" s="2">
        <v>759</v>
      </c>
      <c r="B343" s="3">
        <v>46093</v>
      </c>
      <c r="C343" s="11">
        <f>YEAR(SalesDataTable[[#This Row],[Order Date]])</f>
        <v>2026</v>
      </c>
      <c r="D343" s="11">
        <f>ROUNDUP(MONTH(SalesDataTable[[#This Row],[Order Date]])/3,0)</f>
        <v>1</v>
      </c>
      <c r="E343" s="11">
        <f>MONTH(SalesDataTable[[#This Row],[Order Date]])</f>
        <v>3</v>
      </c>
      <c r="F343" s="11"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95">
      <c r="A344" s="2">
        <v>1097</v>
      </c>
      <c r="B344" s="3">
        <v>46093</v>
      </c>
      <c r="C344" s="11">
        <f>YEAR(SalesDataTable[[#This Row],[Order Date]])</f>
        <v>2026</v>
      </c>
      <c r="D344" s="11">
        <f>ROUNDUP(MONTH(SalesDataTable[[#This Row],[Order Date]])/3,0)</f>
        <v>1</v>
      </c>
      <c r="E344" s="11">
        <f>MONTH(SalesDataTable[[#This Row],[Order Date]])</f>
        <v>3</v>
      </c>
      <c r="F344" s="11"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95">
      <c r="A345" s="2">
        <v>2152</v>
      </c>
      <c r="B345" s="3">
        <v>46093</v>
      </c>
      <c r="C345" s="11">
        <f>YEAR(SalesDataTable[[#This Row],[Order Date]])</f>
        <v>2026</v>
      </c>
      <c r="D345" s="11">
        <f>ROUNDUP(MONTH(SalesDataTable[[#This Row],[Order Date]])/3,0)</f>
        <v>1</v>
      </c>
      <c r="E345" s="11">
        <f>MONTH(SalesDataTable[[#This Row],[Order Date]])</f>
        <v>3</v>
      </c>
      <c r="F345" s="11"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95">
      <c r="A346" s="2">
        <v>2512</v>
      </c>
      <c r="B346" s="3">
        <v>46093</v>
      </c>
      <c r="C346" s="11">
        <f>YEAR(SalesDataTable[[#This Row],[Order Date]])</f>
        <v>2026</v>
      </c>
      <c r="D346" s="11">
        <f>ROUNDUP(MONTH(SalesDataTable[[#This Row],[Order Date]])/3,0)</f>
        <v>1</v>
      </c>
      <c r="E346" s="11">
        <f>MONTH(SalesDataTable[[#This Row],[Order Date]])</f>
        <v>3</v>
      </c>
      <c r="F346" s="11"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95">
      <c r="A347" s="2">
        <v>2578</v>
      </c>
      <c r="B347" s="3">
        <v>46093</v>
      </c>
      <c r="C347" s="11">
        <f>YEAR(SalesDataTable[[#This Row],[Order Date]])</f>
        <v>2026</v>
      </c>
      <c r="D347" s="11">
        <f>ROUNDUP(MONTH(SalesDataTable[[#This Row],[Order Date]])/3,0)</f>
        <v>1</v>
      </c>
      <c r="E347" s="11">
        <f>MONTH(SalesDataTable[[#This Row],[Order Date]])</f>
        <v>3</v>
      </c>
      <c r="F347" s="11"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95">
      <c r="A348" s="2">
        <v>3302</v>
      </c>
      <c r="B348" s="3">
        <v>46093</v>
      </c>
      <c r="C348" s="11">
        <f>YEAR(SalesDataTable[[#This Row],[Order Date]])</f>
        <v>2026</v>
      </c>
      <c r="D348" s="11">
        <f>ROUNDUP(MONTH(SalesDataTable[[#This Row],[Order Date]])/3,0)</f>
        <v>1</v>
      </c>
      <c r="E348" s="11">
        <f>MONTH(SalesDataTable[[#This Row],[Order Date]])</f>
        <v>3</v>
      </c>
      <c r="F348" s="11"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95">
      <c r="A349" s="2">
        <v>3752</v>
      </c>
      <c r="B349" s="3">
        <v>46093</v>
      </c>
      <c r="C349" s="11">
        <f>YEAR(SalesDataTable[[#This Row],[Order Date]])</f>
        <v>2026</v>
      </c>
      <c r="D349" s="11">
        <f>ROUNDUP(MONTH(SalesDataTable[[#This Row],[Order Date]])/3,0)</f>
        <v>1</v>
      </c>
      <c r="E349" s="11">
        <f>MONTH(SalesDataTable[[#This Row],[Order Date]])</f>
        <v>3</v>
      </c>
      <c r="F349" s="11"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95">
      <c r="A350" s="2">
        <v>4839</v>
      </c>
      <c r="B350" s="3">
        <v>46093</v>
      </c>
      <c r="C350" s="11">
        <f>YEAR(SalesDataTable[[#This Row],[Order Date]])</f>
        <v>2026</v>
      </c>
      <c r="D350" s="11">
        <f>ROUNDUP(MONTH(SalesDataTable[[#This Row],[Order Date]])/3,0)</f>
        <v>1</v>
      </c>
      <c r="E350" s="11">
        <f>MONTH(SalesDataTable[[#This Row],[Order Date]])</f>
        <v>3</v>
      </c>
      <c r="F350" s="11"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95">
      <c r="A351" s="2">
        <v>264</v>
      </c>
      <c r="B351" s="3">
        <v>46094</v>
      </c>
      <c r="C351" s="11">
        <f>YEAR(SalesDataTable[[#This Row],[Order Date]])</f>
        <v>2026</v>
      </c>
      <c r="D351" s="11">
        <f>ROUNDUP(MONTH(SalesDataTable[[#This Row],[Order Date]])/3,0)</f>
        <v>1</v>
      </c>
      <c r="E351" s="11">
        <f>MONTH(SalesDataTable[[#This Row],[Order Date]])</f>
        <v>3</v>
      </c>
      <c r="F351" s="11"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95">
      <c r="A352" s="2">
        <v>2498</v>
      </c>
      <c r="B352" s="3">
        <v>46094</v>
      </c>
      <c r="C352" s="11">
        <f>YEAR(SalesDataTable[[#This Row],[Order Date]])</f>
        <v>2026</v>
      </c>
      <c r="D352" s="11">
        <f>ROUNDUP(MONTH(SalesDataTable[[#This Row],[Order Date]])/3,0)</f>
        <v>1</v>
      </c>
      <c r="E352" s="11">
        <f>MONTH(SalesDataTable[[#This Row],[Order Date]])</f>
        <v>3</v>
      </c>
      <c r="F352" s="11"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95">
      <c r="A353" s="2">
        <v>3929</v>
      </c>
      <c r="B353" s="3">
        <v>46094</v>
      </c>
      <c r="C353" s="11">
        <f>YEAR(SalesDataTable[[#This Row],[Order Date]])</f>
        <v>2026</v>
      </c>
      <c r="D353" s="11">
        <f>ROUNDUP(MONTH(SalesDataTable[[#This Row],[Order Date]])/3,0)</f>
        <v>1</v>
      </c>
      <c r="E353" s="11">
        <f>MONTH(SalesDataTable[[#This Row],[Order Date]])</f>
        <v>3</v>
      </c>
      <c r="F353" s="11"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95">
      <c r="A354" s="2">
        <v>4195</v>
      </c>
      <c r="B354" s="3">
        <v>46094</v>
      </c>
      <c r="C354" s="11">
        <f>YEAR(SalesDataTable[[#This Row],[Order Date]])</f>
        <v>2026</v>
      </c>
      <c r="D354" s="11">
        <f>ROUNDUP(MONTH(SalesDataTable[[#This Row],[Order Date]])/3,0)</f>
        <v>1</v>
      </c>
      <c r="E354" s="11">
        <f>MONTH(SalesDataTable[[#This Row],[Order Date]])</f>
        <v>3</v>
      </c>
      <c r="F354" s="11"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95">
      <c r="A355" s="2">
        <v>4684</v>
      </c>
      <c r="B355" s="3">
        <v>46094</v>
      </c>
      <c r="C355" s="11">
        <f>YEAR(SalesDataTable[[#This Row],[Order Date]])</f>
        <v>2026</v>
      </c>
      <c r="D355" s="11">
        <f>ROUNDUP(MONTH(SalesDataTable[[#This Row],[Order Date]])/3,0)</f>
        <v>1</v>
      </c>
      <c r="E355" s="11">
        <f>MONTH(SalesDataTable[[#This Row],[Order Date]])</f>
        <v>3</v>
      </c>
      <c r="F355" s="11"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95">
      <c r="A356" s="2">
        <v>313</v>
      </c>
      <c r="B356" s="3">
        <v>46095</v>
      </c>
      <c r="C356" s="11">
        <f>YEAR(SalesDataTable[[#This Row],[Order Date]])</f>
        <v>2026</v>
      </c>
      <c r="D356" s="11">
        <f>ROUNDUP(MONTH(SalesDataTable[[#This Row],[Order Date]])/3,0)</f>
        <v>1</v>
      </c>
      <c r="E356" s="11">
        <f>MONTH(SalesDataTable[[#This Row],[Order Date]])</f>
        <v>3</v>
      </c>
      <c r="F356" s="11"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95">
      <c r="A357" s="2">
        <v>1056</v>
      </c>
      <c r="B357" s="3">
        <v>46095</v>
      </c>
      <c r="C357" s="11">
        <f>YEAR(SalesDataTable[[#This Row],[Order Date]])</f>
        <v>2026</v>
      </c>
      <c r="D357" s="11">
        <f>ROUNDUP(MONTH(SalesDataTable[[#This Row],[Order Date]])/3,0)</f>
        <v>1</v>
      </c>
      <c r="E357" s="11">
        <f>MONTH(SalesDataTable[[#This Row],[Order Date]])</f>
        <v>3</v>
      </c>
      <c r="F357" s="11"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95">
      <c r="A358" s="2">
        <v>2189</v>
      </c>
      <c r="B358" s="3">
        <v>46095</v>
      </c>
      <c r="C358" s="11">
        <f>YEAR(SalesDataTable[[#This Row],[Order Date]])</f>
        <v>2026</v>
      </c>
      <c r="D358" s="11">
        <f>ROUNDUP(MONTH(SalesDataTable[[#This Row],[Order Date]])/3,0)</f>
        <v>1</v>
      </c>
      <c r="E358" s="11">
        <f>MONTH(SalesDataTable[[#This Row],[Order Date]])</f>
        <v>3</v>
      </c>
      <c r="F358" s="11"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95">
      <c r="A359" s="2">
        <v>2617</v>
      </c>
      <c r="B359" s="3">
        <v>46095</v>
      </c>
      <c r="C359" s="11">
        <f>YEAR(SalesDataTable[[#This Row],[Order Date]])</f>
        <v>2026</v>
      </c>
      <c r="D359" s="11">
        <f>ROUNDUP(MONTH(SalesDataTable[[#This Row],[Order Date]])/3,0)</f>
        <v>1</v>
      </c>
      <c r="E359" s="11">
        <f>MONTH(SalesDataTable[[#This Row],[Order Date]])</f>
        <v>3</v>
      </c>
      <c r="F359" s="11"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95">
      <c r="A360" s="2">
        <v>2901</v>
      </c>
      <c r="B360" s="3">
        <v>46095</v>
      </c>
      <c r="C360" s="11">
        <f>YEAR(SalesDataTable[[#This Row],[Order Date]])</f>
        <v>2026</v>
      </c>
      <c r="D360" s="11">
        <f>ROUNDUP(MONTH(SalesDataTable[[#This Row],[Order Date]])/3,0)</f>
        <v>1</v>
      </c>
      <c r="E360" s="11">
        <f>MONTH(SalesDataTable[[#This Row],[Order Date]])</f>
        <v>3</v>
      </c>
      <c r="F360" s="11"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95">
      <c r="A361" s="2">
        <v>2952</v>
      </c>
      <c r="B361" s="3">
        <v>46095</v>
      </c>
      <c r="C361" s="11">
        <f>YEAR(SalesDataTable[[#This Row],[Order Date]])</f>
        <v>2026</v>
      </c>
      <c r="D361" s="11">
        <f>ROUNDUP(MONTH(SalesDataTable[[#This Row],[Order Date]])/3,0)</f>
        <v>1</v>
      </c>
      <c r="E361" s="11">
        <f>MONTH(SalesDataTable[[#This Row],[Order Date]])</f>
        <v>3</v>
      </c>
      <c r="F361" s="11"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95">
      <c r="A362" s="2">
        <v>3421</v>
      </c>
      <c r="B362" s="3">
        <v>46095</v>
      </c>
      <c r="C362" s="11">
        <f>YEAR(SalesDataTable[[#This Row],[Order Date]])</f>
        <v>2026</v>
      </c>
      <c r="D362" s="11">
        <f>ROUNDUP(MONTH(SalesDataTable[[#This Row],[Order Date]])/3,0)</f>
        <v>1</v>
      </c>
      <c r="E362" s="11">
        <f>MONTH(SalesDataTable[[#This Row],[Order Date]])</f>
        <v>3</v>
      </c>
      <c r="F362" s="11"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95">
      <c r="A363" s="2">
        <v>3536</v>
      </c>
      <c r="B363" s="3">
        <v>46095</v>
      </c>
      <c r="C363" s="11">
        <f>YEAR(SalesDataTable[[#This Row],[Order Date]])</f>
        <v>2026</v>
      </c>
      <c r="D363" s="11">
        <f>ROUNDUP(MONTH(SalesDataTable[[#This Row],[Order Date]])/3,0)</f>
        <v>1</v>
      </c>
      <c r="E363" s="11">
        <f>MONTH(SalesDataTable[[#This Row],[Order Date]])</f>
        <v>3</v>
      </c>
      <c r="F363" s="11"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95">
      <c r="A364" s="2">
        <v>3878</v>
      </c>
      <c r="B364" s="3">
        <v>46095</v>
      </c>
      <c r="C364" s="11">
        <f>YEAR(SalesDataTable[[#This Row],[Order Date]])</f>
        <v>2026</v>
      </c>
      <c r="D364" s="11">
        <f>ROUNDUP(MONTH(SalesDataTable[[#This Row],[Order Date]])/3,0)</f>
        <v>1</v>
      </c>
      <c r="E364" s="11">
        <f>MONTH(SalesDataTable[[#This Row],[Order Date]])</f>
        <v>3</v>
      </c>
      <c r="F364" s="11"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95">
      <c r="A365" s="2">
        <v>2027</v>
      </c>
      <c r="B365" s="3">
        <v>46096</v>
      </c>
      <c r="C365" s="11">
        <f>YEAR(SalesDataTable[[#This Row],[Order Date]])</f>
        <v>2026</v>
      </c>
      <c r="D365" s="11">
        <f>ROUNDUP(MONTH(SalesDataTable[[#This Row],[Order Date]])/3,0)</f>
        <v>1</v>
      </c>
      <c r="E365" s="11">
        <f>MONTH(SalesDataTable[[#This Row],[Order Date]])</f>
        <v>3</v>
      </c>
      <c r="F365" s="11"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95">
      <c r="A366" s="2">
        <v>3280</v>
      </c>
      <c r="B366" s="3">
        <v>46096</v>
      </c>
      <c r="C366" s="11">
        <f>YEAR(SalesDataTable[[#This Row],[Order Date]])</f>
        <v>2026</v>
      </c>
      <c r="D366" s="11">
        <f>ROUNDUP(MONTH(SalesDataTable[[#This Row],[Order Date]])/3,0)</f>
        <v>1</v>
      </c>
      <c r="E366" s="11">
        <f>MONTH(SalesDataTable[[#This Row],[Order Date]])</f>
        <v>3</v>
      </c>
      <c r="F366" s="11"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95">
      <c r="A367" s="2">
        <v>5149</v>
      </c>
      <c r="B367" s="3">
        <v>46096</v>
      </c>
      <c r="C367" s="11">
        <f>YEAR(SalesDataTable[[#This Row],[Order Date]])</f>
        <v>2026</v>
      </c>
      <c r="D367" s="11">
        <f>ROUNDUP(MONTH(SalesDataTable[[#This Row],[Order Date]])/3,0)</f>
        <v>1</v>
      </c>
      <c r="E367" s="11">
        <f>MONTH(SalesDataTable[[#This Row],[Order Date]])</f>
        <v>3</v>
      </c>
      <c r="F367" s="11"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95">
      <c r="A368" s="2">
        <v>412</v>
      </c>
      <c r="B368" s="3">
        <v>46097</v>
      </c>
      <c r="C368" s="11">
        <f>YEAR(SalesDataTable[[#This Row],[Order Date]])</f>
        <v>2026</v>
      </c>
      <c r="D368" s="11">
        <f>ROUNDUP(MONTH(SalesDataTable[[#This Row],[Order Date]])/3,0)</f>
        <v>1</v>
      </c>
      <c r="E368" s="11">
        <f>MONTH(SalesDataTable[[#This Row],[Order Date]])</f>
        <v>3</v>
      </c>
      <c r="F368" s="11"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95">
      <c r="A369" s="2">
        <v>1161</v>
      </c>
      <c r="B369" s="3">
        <v>46097</v>
      </c>
      <c r="C369" s="11">
        <f>YEAR(SalesDataTable[[#This Row],[Order Date]])</f>
        <v>2026</v>
      </c>
      <c r="D369" s="11">
        <f>ROUNDUP(MONTH(SalesDataTable[[#This Row],[Order Date]])/3,0)</f>
        <v>1</v>
      </c>
      <c r="E369" s="11">
        <f>MONTH(SalesDataTable[[#This Row],[Order Date]])</f>
        <v>3</v>
      </c>
      <c r="F369" s="11"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95">
      <c r="A370" s="2">
        <v>1320</v>
      </c>
      <c r="B370" s="3">
        <v>46097</v>
      </c>
      <c r="C370" s="11">
        <f>YEAR(SalesDataTable[[#This Row],[Order Date]])</f>
        <v>2026</v>
      </c>
      <c r="D370" s="11">
        <f>ROUNDUP(MONTH(SalesDataTable[[#This Row],[Order Date]])/3,0)</f>
        <v>1</v>
      </c>
      <c r="E370" s="11">
        <f>MONTH(SalesDataTable[[#This Row],[Order Date]])</f>
        <v>3</v>
      </c>
      <c r="F370" s="11"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95">
      <c r="A371" s="2">
        <v>2528</v>
      </c>
      <c r="B371" s="3">
        <v>46097</v>
      </c>
      <c r="C371" s="11">
        <f>YEAR(SalesDataTable[[#This Row],[Order Date]])</f>
        <v>2026</v>
      </c>
      <c r="D371" s="11">
        <f>ROUNDUP(MONTH(SalesDataTable[[#This Row],[Order Date]])/3,0)</f>
        <v>1</v>
      </c>
      <c r="E371" s="11">
        <f>MONTH(SalesDataTable[[#This Row],[Order Date]])</f>
        <v>3</v>
      </c>
      <c r="F371" s="11"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95">
      <c r="A372" s="2">
        <v>2956</v>
      </c>
      <c r="B372" s="3">
        <v>46097</v>
      </c>
      <c r="C372" s="11">
        <f>YEAR(SalesDataTable[[#This Row],[Order Date]])</f>
        <v>2026</v>
      </c>
      <c r="D372" s="11">
        <f>ROUNDUP(MONTH(SalesDataTable[[#This Row],[Order Date]])/3,0)</f>
        <v>1</v>
      </c>
      <c r="E372" s="11">
        <f>MONTH(SalesDataTable[[#This Row],[Order Date]])</f>
        <v>3</v>
      </c>
      <c r="F372" s="11"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95">
      <c r="A373" s="2">
        <v>2973</v>
      </c>
      <c r="B373" s="3">
        <v>46097</v>
      </c>
      <c r="C373" s="11">
        <f>YEAR(SalesDataTable[[#This Row],[Order Date]])</f>
        <v>2026</v>
      </c>
      <c r="D373" s="11">
        <f>ROUNDUP(MONTH(SalesDataTable[[#This Row],[Order Date]])/3,0)</f>
        <v>1</v>
      </c>
      <c r="E373" s="11">
        <f>MONTH(SalesDataTable[[#This Row],[Order Date]])</f>
        <v>3</v>
      </c>
      <c r="F373" s="11"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95">
      <c r="A374" s="2">
        <v>3358</v>
      </c>
      <c r="B374" s="3">
        <v>46097</v>
      </c>
      <c r="C374" s="11">
        <f>YEAR(SalesDataTable[[#This Row],[Order Date]])</f>
        <v>2026</v>
      </c>
      <c r="D374" s="11">
        <f>ROUNDUP(MONTH(SalesDataTable[[#This Row],[Order Date]])/3,0)</f>
        <v>1</v>
      </c>
      <c r="E374" s="11">
        <f>MONTH(SalesDataTable[[#This Row],[Order Date]])</f>
        <v>3</v>
      </c>
      <c r="F374" s="11"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95">
      <c r="A375" s="2">
        <v>164</v>
      </c>
      <c r="B375" s="3">
        <v>46098</v>
      </c>
      <c r="C375" s="11">
        <f>YEAR(SalesDataTable[[#This Row],[Order Date]])</f>
        <v>2026</v>
      </c>
      <c r="D375" s="11">
        <f>ROUNDUP(MONTH(SalesDataTable[[#This Row],[Order Date]])/3,0)</f>
        <v>1</v>
      </c>
      <c r="E375" s="11">
        <f>MONTH(SalesDataTable[[#This Row],[Order Date]])</f>
        <v>3</v>
      </c>
      <c r="F375" s="11"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95">
      <c r="A376" s="2">
        <v>995</v>
      </c>
      <c r="B376" s="3">
        <v>46098</v>
      </c>
      <c r="C376" s="11">
        <f>YEAR(SalesDataTable[[#This Row],[Order Date]])</f>
        <v>2026</v>
      </c>
      <c r="D376" s="11">
        <f>ROUNDUP(MONTH(SalesDataTable[[#This Row],[Order Date]])/3,0)</f>
        <v>1</v>
      </c>
      <c r="E376" s="11">
        <f>MONTH(SalesDataTable[[#This Row],[Order Date]])</f>
        <v>3</v>
      </c>
      <c r="F376" s="11"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95">
      <c r="A377" s="2">
        <v>4912</v>
      </c>
      <c r="B377" s="3">
        <v>46098</v>
      </c>
      <c r="C377" s="11">
        <f>YEAR(SalesDataTable[[#This Row],[Order Date]])</f>
        <v>2026</v>
      </c>
      <c r="D377" s="11">
        <f>ROUNDUP(MONTH(SalesDataTable[[#This Row],[Order Date]])/3,0)</f>
        <v>1</v>
      </c>
      <c r="E377" s="11">
        <f>MONTH(SalesDataTable[[#This Row],[Order Date]])</f>
        <v>3</v>
      </c>
      <c r="F377" s="11"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95">
      <c r="A378" s="2">
        <v>29</v>
      </c>
      <c r="B378" s="3">
        <v>46099</v>
      </c>
      <c r="C378" s="11">
        <f>YEAR(SalesDataTable[[#This Row],[Order Date]])</f>
        <v>2026</v>
      </c>
      <c r="D378" s="11">
        <f>ROUNDUP(MONTH(SalesDataTable[[#This Row],[Order Date]])/3,0)</f>
        <v>1</v>
      </c>
      <c r="E378" s="11">
        <f>MONTH(SalesDataTable[[#This Row],[Order Date]])</f>
        <v>3</v>
      </c>
      <c r="F378" s="11"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95">
      <c r="A379" s="2">
        <v>891</v>
      </c>
      <c r="B379" s="3">
        <v>46099</v>
      </c>
      <c r="C379" s="11">
        <f>YEAR(SalesDataTable[[#This Row],[Order Date]])</f>
        <v>2026</v>
      </c>
      <c r="D379" s="11">
        <f>ROUNDUP(MONTH(SalesDataTable[[#This Row],[Order Date]])/3,0)</f>
        <v>1</v>
      </c>
      <c r="E379" s="11">
        <f>MONTH(SalesDataTable[[#This Row],[Order Date]])</f>
        <v>3</v>
      </c>
      <c r="F379" s="11"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95">
      <c r="A380" s="2">
        <v>1143</v>
      </c>
      <c r="B380" s="3">
        <v>46099</v>
      </c>
      <c r="C380" s="11">
        <f>YEAR(SalesDataTable[[#This Row],[Order Date]])</f>
        <v>2026</v>
      </c>
      <c r="D380" s="11">
        <f>ROUNDUP(MONTH(SalesDataTable[[#This Row],[Order Date]])/3,0)</f>
        <v>1</v>
      </c>
      <c r="E380" s="11">
        <f>MONTH(SalesDataTable[[#This Row],[Order Date]])</f>
        <v>3</v>
      </c>
      <c r="F380" s="11"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95">
      <c r="A381" s="2">
        <v>2478</v>
      </c>
      <c r="B381" s="3">
        <v>46099</v>
      </c>
      <c r="C381" s="11">
        <f>YEAR(SalesDataTable[[#This Row],[Order Date]])</f>
        <v>2026</v>
      </c>
      <c r="D381" s="11">
        <f>ROUNDUP(MONTH(SalesDataTable[[#This Row],[Order Date]])/3,0)</f>
        <v>1</v>
      </c>
      <c r="E381" s="11">
        <f>MONTH(SalesDataTable[[#This Row],[Order Date]])</f>
        <v>3</v>
      </c>
      <c r="F381" s="11"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95">
      <c r="A382" s="2">
        <v>3961</v>
      </c>
      <c r="B382" s="3">
        <v>46099</v>
      </c>
      <c r="C382" s="11">
        <f>YEAR(SalesDataTable[[#This Row],[Order Date]])</f>
        <v>2026</v>
      </c>
      <c r="D382" s="11">
        <f>ROUNDUP(MONTH(SalesDataTable[[#This Row],[Order Date]])/3,0)</f>
        <v>1</v>
      </c>
      <c r="E382" s="11">
        <f>MONTH(SalesDataTable[[#This Row],[Order Date]])</f>
        <v>3</v>
      </c>
      <c r="F382" s="11"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95">
      <c r="A383" s="2">
        <v>4724</v>
      </c>
      <c r="B383" s="3">
        <v>46099</v>
      </c>
      <c r="C383" s="11">
        <f>YEAR(SalesDataTable[[#This Row],[Order Date]])</f>
        <v>2026</v>
      </c>
      <c r="D383" s="11">
        <f>ROUNDUP(MONTH(SalesDataTable[[#This Row],[Order Date]])/3,0)</f>
        <v>1</v>
      </c>
      <c r="E383" s="11">
        <f>MONTH(SalesDataTable[[#This Row],[Order Date]])</f>
        <v>3</v>
      </c>
      <c r="F383" s="11"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95">
      <c r="A384" s="2">
        <v>2171</v>
      </c>
      <c r="B384" s="3">
        <v>46100</v>
      </c>
      <c r="C384" s="11">
        <f>YEAR(SalesDataTable[[#This Row],[Order Date]])</f>
        <v>2026</v>
      </c>
      <c r="D384" s="11">
        <f>ROUNDUP(MONTH(SalesDataTable[[#This Row],[Order Date]])/3,0)</f>
        <v>1</v>
      </c>
      <c r="E384" s="11">
        <f>MONTH(SalesDataTable[[#This Row],[Order Date]])</f>
        <v>3</v>
      </c>
      <c r="F384" s="11"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95">
      <c r="A385" s="2">
        <v>2311</v>
      </c>
      <c r="B385" s="3">
        <v>46100</v>
      </c>
      <c r="C385" s="11">
        <f>YEAR(SalesDataTable[[#This Row],[Order Date]])</f>
        <v>2026</v>
      </c>
      <c r="D385" s="11">
        <f>ROUNDUP(MONTH(SalesDataTable[[#This Row],[Order Date]])/3,0)</f>
        <v>1</v>
      </c>
      <c r="E385" s="11">
        <f>MONTH(SalesDataTable[[#This Row],[Order Date]])</f>
        <v>3</v>
      </c>
      <c r="F385" s="11"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95">
      <c r="A386" s="2">
        <v>3563</v>
      </c>
      <c r="B386" s="3">
        <v>46100</v>
      </c>
      <c r="C386" s="11">
        <f>YEAR(SalesDataTable[[#This Row],[Order Date]])</f>
        <v>2026</v>
      </c>
      <c r="D386" s="11">
        <f>ROUNDUP(MONTH(SalesDataTable[[#This Row],[Order Date]])/3,0)</f>
        <v>1</v>
      </c>
      <c r="E386" s="11">
        <f>MONTH(SalesDataTable[[#This Row],[Order Date]])</f>
        <v>3</v>
      </c>
      <c r="F386" s="11"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95">
      <c r="A387" s="2">
        <v>3587</v>
      </c>
      <c r="B387" s="3">
        <v>46100</v>
      </c>
      <c r="C387" s="11">
        <f>YEAR(SalesDataTable[[#This Row],[Order Date]])</f>
        <v>2026</v>
      </c>
      <c r="D387" s="11">
        <f>ROUNDUP(MONTH(SalesDataTable[[#This Row],[Order Date]])/3,0)</f>
        <v>1</v>
      </c>
      <c r="E387" s="11">
        <f>MONTH(SalesDataTable[[#This Row],[Order Date]])</f>
        <v>3</v>
      </c>
      <c r="F387" s="11"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95">
      <c r="A388" s="2">
        <v>3706</v>
      </c>
      <c r="B388" s="3">
        <v>46100</v>
      </c>
      <c r="C388" s="11">
        <f>YEAR(SalesDataTable[[#This Row],[Order Date]])</f>
        <v>2026</v>
      </c>
      <c r="D388" s="11">
        <f>ROUNDUP(MONTH(SalesDataTable[[#This Row],[Order Date]])/3,0)</f>
        <v>1</v>
      </c>
      <c r="E388" s="11">
        <f>MONTH(SalesDataTable[[#This Row],[Order Date]])</f>
        <v>3</v>
      </c>
      <c r="F388" s="11"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95">
      <c r="A389" s="2">
        <v>4121</v>
      </c>
      <c r="B389" s="3">
        <v>46100</v>
      </c>
      <c r="C389" s="11">
        <f>YEAR(SalesDataTable[[#This Row],[Order Date]])</f>
        <v>2026</v>
      </c>
      <c r="D389" s="11">
        <f>ROUNDUP(MONTH(SalesDataTable[[#This Row],[Order Date]])/3,0)</f>
        <v>1</v>
      </c>
      <c r="E389" s="11">
        <f>MONTH(SalesDataTable[[#This Row],[Order Date]])</f>
        <v>3</v>
      </c>
      <c r="F389" s="11"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95">
      <c r="A390" s="2">
        <v>1047</v>
      </c>
      <c r="B390" s="3">
        <v>46101</v>
      </c>
      <c r="C390" s="11">
        <f>YEAR(SalesDataTable[[#This Row],[Order Date]])</f>
        <v>2026</v>
      </c>
      <c r="D390" s="11">
        <f>ROUNDUP(MONTH(SalesDataTable[[#This Row],[Order Date]])/3,0)</f>
        <v>1</v>
      </c>
      <c r="E390" s="11">
        <f>MONTH(SalesDataTable[[#This Row],[Order Date]])</f>
        <v>3</v>
      </c>
      <c r="F390" s="11"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95">
      <c r="A391" s="2">
        <v>1142</v>
      </c>
      <c r="B391" s="3">
        <v>46101</v>
      </c>
      <c r="C391" s="11">
        <f>YEAR(SalesDataTable[[#This Row],[Order Date]])</f>
        <v>2026</v>
      </c>
      <c r="D391" s="11">
        <f>ROUNDUP(MONTH(SalesDataTable[[#This Row],[Order Date]])/3,0)</f>
        <v>1</v>
      </c>
      <c r="E391" s="11">
        <f>MONTH(SalesDataTable[[#This Row],[Order Date]])</f>
        <v>3</v>
      </c>
      <c r="F391" s="11"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95">
      <c r="A392" s="2">
        <v>2232</v>
      </c>
      <c r="B392" s="3">
        <v>46101</v>
      </c>
      <c r="C392" s="11">
        <f>YEAR(SalesDataTable[[#This Row],[Order Date]])</f>
        <v>2026</v>
      </c>
      <c r="D392" s="11">
        <f>ROUNDUP(MONTH(SalesDataTable[[#This Row],[Order Date]])/3,0)</f>
        <v>1</v>
      </c>
      <c r="E392" s="11">
        <f>MONTH(SalesDataTable[[#This Row],[Order Date]])</f>
        <v>3</v>
      </c>
      <c r="F392" s="11"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95">
      <c r="A393" s="2">
        <v>2339</v>
      </c>
      <c r="B393" s="3">
        <v>46101</v>
      </c>
      <c r="C393" s="11">
        <f>YEAR(SalesDataTable[[#This Row],[Order Date]])</f>
        <v>2026</v>
      </c>
      <c r="D393" s="11">
        <f>ROUNDUP(MONTH(SalesDataTable[[#This Row],[Order Date]])/3,0)</f>
        <v>1</v>
      </c>
      <c r="E393" s="11">
        <f>MONTH(SalesDataTable[[#This Row],[Order Date]])</f>
        <v>3</v>
      </c>
      <c r="F393" s="11"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95">
      <c r="A394" s="2">
        <v>3611</v>
      </c>
      <c r="B394" s="3">
        <v>46101</v>
      </c>
      <c r="C394" s="11">
        <f>YEAR(SalesDataTable[[#This Row],[Order Date]])</f>
        <v>2026</v>
      </c>
      <c r="D394" s="11">
        <f>ROUNDUP(MONTH(SalesDataTable[[#This Row],[Order Date]])/3,0)</f>
        <v>1</v>
      </c>
      <c r="E394" s="11">
        <f>MONTH(SalesDataTable[[#This Row],[Order Date]])</f>
        <v>3</v>
      </c>
      <c r="F394" s="11"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95">
      <c r="A395" s="2">
        <v>3953</v>
      </c>
      <c r="B395" s="3">
        <v>46101</v>
      </c>
      <c r="C395" s="11">
        <f>YEAR(SalesDataTable[[#This Row],[Order Date]])</f>
        <v>2026</v>
      </c>
      <c r="D395" s="11">
        <f>ROUNDUP(MONTH(SalesDataTable[[#This Row],[Order Date]])/3,0)</f>
        <v>1</v>
      </c>
      <c r="E395" s="11">
        <f>MONTH(SalesDataTable[[#This Row],[Order Date]])</f>
        <v>3</v>
      </c>
      <c r="F395" s="11"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95">
      <c r="A396" s="2">
        <v>4253</v>
      </c>
      <c r="B396" s="3">
        <v>46101</v>
      </c>
      <c r="C396" s="11">
        <f>YEAR(SalesDataTable[[#This Row],[Order Date]])</f>
        <v>2026</v>
      </c>
      <c r="D396" s="11">
        <f>ROUNDUP(MONTH(SalesDataTable[[#This Row],[Order Date]])/3,0)</f>
        <v>1</v>
      </c>
      <c r="E396" s="11">
        <f>MONTH(SalesDataTable[[#This Row],[Order Date]])</f>
        <v>3</v>
      </c>
      <c r="F396" s="11"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95">
      <c r="A397" s="2">
        <v>4952</v>
      </c>
      <c r="B397" s="3">
        <v>46101</v>
      </c>
      <c r="C397" s="11">
        <f>YEAR(SalesDataTable[[#This Row],[Order Date]])</f>
        <v>2026</v>
      </c>
      <c r="D397" s="11">
        <f>ROUNDUP(MONTH(SalesDataTable[[#This Row],[Order Date]])/3,0)</f>
        <v>1</v>
      </c>
      <c r="E397" s="11">
        <f>MONTH(SalesDataTable[[#This Row],[Order Date]])</f>
        <v>3</v>
      </c>
      <c r="F397" s="11"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95">
      <c r="A398" s="2">
        <v>5016</v>
      </c>
      <c r="B398" s="3">
        <v>46101</v>
      </c>
      <c r="C398" s="11">
        <f>YEAR(SalesDataTable[[#This Row],[Order Date]])</f>
        <v>2026</v>
      </c>
      <c r="D398" s="11">
        <f>ROUNDUP(MONTH(SalesDataTable[[#This Row],[Order Date]])/3,0)</f>
        <v>1</v>
      </c>
      <c r="E398" s="11">
        <f>MONTH(SalesDataTable[[#This Row],[Order Date]])</f>
        <v>3</v>
      </c>
      <c r="F398" s="11"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95">
      <c r="A399" s="2">
        <v>839</v>
      </c>
      <c r="B399" s="3">
        <v>46102</v>
      </c>
      <c r="C399" s="11">
        <f>YEAR(SalesDataTable[[#This Row],[Order Date]])</f>
        <v>2026</v>
      </c>
      <c r="D399" s="11">
        <f>ROUNDUP(MONTH(SalesDataTable[[#This Row],[Order Date]])/3,0)</f>
        <v>1</v>
      </c>
      <c r="E399" s="11">
        <f>MONTH(SalesDataTable[[#This Row],[Order Date]])</f>
        <v>3</v>
      </c>
      <c r="F399" s="11"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95">
      <c r="A400" s="2">
        <v>1382</v>
      </c>
      <c r="B400" s="3">
        <v>46102</v>
      </c>
      <c r="C400" s="11">
        <f>YEAR(SalesDataTable[[#This Row],[Order Date]])</f>
        <v>2026</v>
      </c>
      <c r="D400" s="11">
        <f>ROUNDUP(MONTH(SalesDataTable[[#This Row],[Order Date]])/3,0)</f>
        <v>1</v>
      </c>
      <c r="E400" s="11">
        <f>MONTH(SalesDataTable[[#This Row],[Order Date]])</f>
        <v>3</v>
      </c>
      <c r="F400" s="11"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95">
      <c r="A401" s="2">
        <v>1452</v>
      </c>
      <c r="B401" s="3">
        <v>46102</v>
      </c>
      <c r="C401" s="11">
        <f>YEAR(SalesDataTable[[#This Row],[Order Date]])</f>
        <v>2026</v>
      </c>
      <c r="D401" s="11">
        <f>ROUNDUP(MONTH(SalesDataTable[[#This Row],[Order Date]])/3,0)</f>
        <v>1</v>
      </c>
      <c r="E401" s="11">
        <f>MONTH(SalesDataTable[[#This Row],[Order Date]])</f>
        <v>3</v>
      </c>
      <c r="F401" s="11"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95">
      <c r="A402" s="2">
        <v>1845</v>
      </c>
      <c r="B402" s="3">
        <v>46102</v>
      </c>
      <c r="C402" s="11">
        <f>YEAR(SalesDataTable[[#This Row],[Order Date]])</f>
        <v>2026</v>
      </c>
      <c r="D402" s="11">
        <f>ROUNDUP(MONTH(SalesDataTable[[#This Row],[Order Date]])/3,0)</f>
        <v>1</v>
      </c>
      <c r="E402" s="11">
        <f>MONTH(SalesDataTable[[#This Row],[Order Date]])</f>
        <v>3</v>
      </c>
      <c r="F402" s="11"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95">
      <c r="A403" s="2">
        <v>3560</v>
      </c>
      <c r="B403" s="3">
        <v>46102</v>
      </c>
      <c r="C403" s="11">
        <f>YEAR(SalesDataTable[[#This Row],[Order Date]])</f>
        <v>2026</v>
      </c>
      <c r="D403" s="11">
        <f>ROUNDUP(MONTH(SalesDataTable[[#This Row],[Order Date]])/3,0)</f>
        <v>1</v>
      </c>
      <c r="E403" s="11">
        <f>MONTH(SalesDataTable[[#This Row],[Order Date]])</f>
        <v>3</v>
      </c>
      <c r="F403" s="11"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95">
      <c r="A404" s="2">
        <v>4059</v>
      </c>
      <c r="B404" s="3">
        <v>46102</v>
      </c>
      <c r="C404" s="11">
        <f>YEAR(SalesDataTable[[#This Row],[Order Date]])</f>
        <v>2026</v>
      </c>
      <c r="D404" s="11">
        <f>ROUNDUP(MONTH(SalesDataTable[[#This Row],[Order Date]])/3,0)</f>
        <v>1</v>
      </c>
      <c r="E404" s="11">
        <f>MONTH(SalesDataTable[[#This Row],[Order Date]])</f>
        <v>3</v>
      </c>
      <c r="F404" s="11"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95">
      <c r="A405" s="2">
        <v>4731</v>
      </c>
      <c r="B405" s="3">
        <v>46102</v>
      </c>
      <c r="C405" s="11">
        <f>YEAR(SalesDataTable[[#This Row],[Order Date]])</f>
        <v>2026</v>
      </c>
      <c r="D405" s="11">
        <f>ROUNDUP(MONTH(SalesDataTable[[#This Row],[Order Date]])/3,0)</f>
        <v>1</v>
      </c>
      <c r="E405" s="11">
        <f>MONTH(SalesDataTable[[#This Row],[Order Date]])</f>
        <v>3</v>
      </c>
      <c r="F405" s="11"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95">
      <c r="A406" s="2">
        <v>693</v>
      </c>
      <c r="B406" s="3">
        <v>46103</v>
      </c>
      <c r="C406" s="11">
        <f>YEAR(SalesDataTable[[#This Row],[Order Date]])</f>
        <v>2026</v>
      </c>
      <c r="D406" s="11">
        <f>ROUNDUP(MONTH(SalesDataTable[[#This Row],[Order Date]])/3,0)</f>
        <v>1</v>
      </c>
      <c r="E406" s="11">
        <f>MONTH(SalesDataTable[[#This Row],[Order Date]])</f>
        <v>3</v>
      </c>
      <c r="F406" s="11"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95">
      <c r="A407" s="2">
        <v>1672</v>
      </c>
      <c r="B407" s="3">
        <v>46103</v>
      </c>
      <c r="C407" s="11">
        <f>YEAR(SalesDataTable[[#This Row],[Order Date]])</f>
        <v>2026</v>
      </c>
      <c r="D407" s="11">
        <f>ROUNDUP(MONTH(SalesDataTable[[#This Row],[Order Date]])/3,0)</f>
        <v>1</v>
      </c>
      <c r="E407" s="11">
        <f>MONTH(SalesDataTable[[#This Row],[Order Date]])</f>
        <v>3</v>
      </c>
      <c r="F407" s="11"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95">
      <c r="A408" s="2">
        <v>2347</v>
      </c>
      <c r="B408" s="3">
        <v>46103</v>
      </c>
      <c r="C408" s="11">
        <f>YEAR(SalesDataTable[[#This Row],[Order Date]])</f>
        <v>2026</v>
      </c>
      <c r="D408" s="11">
        <f>ROUNDUP(MONTH(SalesDataTable[[#This Row],[Order Date]])/3,0)</f>
        <v>1</v>
      </c>
      <c r="E408" s="11">
        <f>MONTH(SalesDataTable[[#This Row],[Order Date]])</f>
        <v>3</v>
      </c>
      <c r="F408" s="11"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95">
      <c r="A409" s="2">
        <v>2582</v>
      </c>
      <c r="B409" s="3">
        <v>46103</v>
      </c>
      <c r="C409" s="11">
        <f>YEAR(SalesDataTable[[#This Row],[Order Date]])</f>
        <v>2026</v>
      </c>
      <c r="D409" s="11">
        <f>ROUNDUP(MONTH(SalesDataTable[[#This Row],[Order Date]])/3,0)</f>
        <v>1</v>
      </c>
      <c r="E409" s="11">
        <f>MONTH(SalesDataTable[[#This Row],[Order Date]])</f>
        <v>3</v>
      </c>
      <c r="F409" s="11"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95">
      <c r="A410" s="2">
        <v>2762</v>
      </c>
      <c r="B410" s="3">
        <v>46103</v>
      </c>
      <c r="C410" s="11">
        <f>YEAR(SalesDataTable[[#This Row],[Order Date]])</f>
        <v>2026</v>
      </c>
      <c r="D410" s="11">
        <f>ROUNDUP(MONTH(SalesDataTable[[#This Row],[Order Date]])/3,0)</f>
        <v>1</v>
      </c>
      <c r="E410" s="11">
        <f>MONTH(SalesDataTable[[#This Row],[Order Date]])</f>
        <v>3</v>
      </c>
      <c r="F410" s="11"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95">
      <c r="A411" s="2">
        <v>4090</v>
      </c>
      <c r="B411" s="3">
        <v>46103</v>
      </c>
      <c r="C411" s="11">
        <f>YEAR(SalesDataTable[[#This Row],[Order Date]])</f>
        <v>2026</v>
      </c>
      <c r="D411" s="11">
        <f>ROUNDUP(MONTH(SalesDataTable[[#This Row],[Order Date]])/3,0)</f>
        <v>1</v>
      </c>
      <c r="E411" s="11">
        <f>MONTH(SalesDataTable[[#This Row],[Order Date]])</f>
        <v>3</v>
      </c>
      <c r="F411" s="11"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95">
      <c r="A412" s="2">
        <v>4491</v>
      </c>
      <c r="B412" s="3">
        <v>46103</v>
      </c>
      <c r="C412" s="11">
        <f>YEAR(SalesDataTable[[#This Row],[Order Date]])</f>
        <v>2026</v>
      </c>
      <c r="D412" s="11">
        <f>ROUNDUP(MONTH(SalesDataTable[[#This Row],[Order Date]])/3,0)</f>
        <v>1</v>
      </c>
      <c r="E412" s="11">
        <f>MONTH(SalesDataTable[[#This Row],[Order Date]])</f>
        <v>3</v>
      </c>
      <c r="F412" s="11"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95">
      <c r="A413" s="2">
        <v>4678</v>
      </c>
      <c r="B413" s="3">
        <v>46103</v>
      </c>
      <c r="C413" s="11">
        <f>YEAR(SalesDataTable[[#This Row],[Order Date]])</f>
        <v>2026</v>
      </c>
      <c r="D413" s="11">
        <f>ROUNDUP(MONTH(SalesDataTable[[#This Row],[Order Date]])/3,0)</f>
        <v>1</v>
      </c>
      <c r="E413" s="11">
        <f>MONTH(SalesDataTable[[#This Row],[Order Date]])</f>
        <v>3</v>
      </c>
      <c r="F413" s="11"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95">
      <c r="A414" s="2">
        <v>1189</v>
      </c>
      <c r="B414" s="3">
        <v>46104</v>
      </c>
      <c r="C414" s="11">
        <f>YEAR(SalesDataTable[[#This Row],[Order Date]])</f>
        <v>2026</v>
      </c>
      <c r="D414" s="11">
        <f>ROUNDUP(MONTH(SalesDataTable[[#This Row],[Order Date]])/3,0)</f>
        <v>1</v>
      </c>
      <c r="E414" s="11">
        <f>MONTH(SalesDataTable[[#This Row],[Order Date]])</f>
        <v>3</v>
      </c>
      <c r="F414" s="11"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95">
      <c r="A415" s="2">
        <v>1590</v>
      </c>
      <c r="B415" s="3">
        <v>46104</v>
      </c>
      <c r="C415" s="11">
        <f>YEAR(SalesDataTable[[#This Row],[Order Date]])</f>
        <v>2026</v>
      </c>
      <c r="D415" s="11">
        <f>ROUNDUP(MONTH(SalesDataTable[[#This Row],[Order Date]])/3,0)</f>
        <v>1</v>
      </c>
      <c r="E415" s="11">
        <f>MONTH(SalesDataTable[[#This Row],[Order Date]])</f>
        <v>3</v>
      </c>
      <c r="F415" s="11"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95">
      <c r="A416" s="2">
        <v>2309</v>
      </c>
      <c r="B416" s="3">
        <v>46104</v>
      </c>
      <c r="C416" s="11">
        <f>YEAR(SalesDataTable[[#This Row],[Order Date]])</f>
        <v>2026</v>
      </c>
      <c r="D416" s="11">
        <f>ROUNDUP(MONTH(SalesDataTable[[#This Row],[Order Date]])/3,0)</f>
        <v>1</v>
      </c>
      <c r="E416" s="11">
        <f>MONTH(SalesDataTable[[#This Row],[Order Date]])</f>
        <v>3</v>
      </c>
      <c r="F416" s="11"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95">
      <c r="A417" s="2">
        <v>3628</v>
      </c>
      <c r="B417" s="3">
        <v>46104</v>
      </c>
      <c r="C417" s="11">
        <f>YEAR(SalesDataTable[[#This Row],[Order Date]])</f>
        <v>2026</v>
      </c>
      <c r="D417" s="11">
        <f>ROUNDUP(MONTH(SalesDataTable[[#This Row],[Order Date]])/3,0)</f>
        <v>1</v>
      </c>
      <c r="E417" s="11">
        <f>MONTH(SalesDataTable[[#This Row],[Order Date]])</f>
        <v>3</v>
      </c>
      <c r="F417" s="11"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95">
      <c r="A418" s="2">
        <v>3718</v>
      </c>
      <c r="B418" s="3">
        <v>46104</v>
      </c>
      <c r="C418" s="11">
        <f>YEAR(SalesDataTable[[#This Row],[Order Date]])</f>
        <v>2026</v>
      </c>
      <c r="D418" s="11">
        <f>ROUNDUP(MONTH(SalesDataTable[[#This Row],[Order Date]])/3,0)</f>
        <v>1</v>
      </c>
      <c r="E418" s="11">
        <f>MONTH(SalesDataTable[[#This Row],[Order Date]])</f>
        <v>3</v>
      </c>
      <c r="F418" s="11"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95">
      <c r="A419" s="2">
        <v>4198</v>
      </c>
      <c r="B419" s="3">
        <v>46104</v>
      </c>
      <c r="C419" s="11">
        <f>YEAR(SalesDataTable[[#This Row],[Order Date]])</f>
        <v>2026</v>
      </c>
      <c r="D419" s="11">
        <f>ROUNDUP(MONTH(SalesDataTable[[#This Row],[Order Date]])/3,0)</f>
        <v>1</v>
      </c>
      <c r="E419" s="11">
        <f>MONTH(SalesDataTable[[#This Row],[Order Date]])</f>
        <v>3</v>
      </c>
      <c r="F419" s="11"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95">
      <c r="A420" s="2">
        <v>4784</v>
      </c>
      <c r="B420" s="3">
        <v>46104</v>
      </c>
      <c r="C420" s="11">
        <f>YEAR(SalesDataTable[[#This Row],[Order Date]])</f>
        <v>2026</v>
      </c>
      <c r="D420" s="11">
        <f>ROUNDUP(MONTH(SalesDataTable[[#This Row],[Order Date]])/3,0)</f>
        <v>1</v>
      </c>
      <c r="E420" s="11">
        <f>MONTH(SalesDataTable[[#This Row],[Order Date]])</f>
        <v>3</v>
      </c>
      <c r="F420" s="11"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95">
      <c r="A421" s="2">
        <v>86</v>
      </c>
      <c r="B421" s="3">
        <v>46105</v>
      </c>
      <c r="C421" s="11">
        <f>YEAR(SalesDataTable[[#This Row],[Order Date]])</f>
        <v>2026</v>
      </c>
      <c r="D421" s="11">
        <f>ROUNDUP(MONTH(SalesDataTable[[#This Row],[Order Date]])/3,0)</f>
        <v>1</v>
      </c>
      <c r="E421" s="11">
        <f>MONTH(SalesDataTable[[#This Row],[Order Date]])</f>
        <v>3</v>
      </c>
      <c r="F421" s="11"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95">
      <c r="A422" s="2">
        <v>1813</v>
      </c>
      <c r="B422" s="3">
        <v>46105</v>
      </c>
      <c r="C422" s="11">
        <f>YEAR(SalesDataTable[[#This Row],[Order Date]])</f>
        <v>2026</v>
      </c>
      <c r="D422" s="11">
        <f>ROUNDUP(MONTH(SalesDataTable[[#This Row],[Order Date]])/3,0)</f>
        <v>1</v>
      </c>
      <c r="E422" s="11">
        <f>MONTH(SalesDataTable[[#This Row],[Order Date]])</f>
        <v>3</v>
      </c>
      <c r="F422" s="11"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95">
      <c r="A423" s="2">
        <v>2212</v>
      </c>
      <c r="B423" s="3">
        <v>46105</v>
      </c>
      <c r="C423" s="11">
        <f>YEAR(SalesDataTable[[#This Row],[Order Date]])</f>
        <v>2026</v>
      </c>
      <c r="D423" s="11">
        <f>ROUNDUP(MONTH(SalesDataTable[[#This Row],[Order Date]])/3,0)</f>
        <v>1</v>
      </c>
      <c r="E423" s="11">
        <f>MONTH(SalesDataTable[[#This Row],[Order Date]])</f>
        <v>3</v>
      </c>
      <c r="F423" s="11"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95">
      <c r="A424" s="2">
        <v>4466</v>
      </c>
      <c r="B424" s="3">
        <v>46105</v>
      </c>
      <c r="C424" s="11">
        <f>YEAR(SalesDataTable[[#This Row],[Order Date]])</f>
        <v>2026</v>
      </c>
      <c r="D424" s="11">
        <f>ROUNDUP(MONTH(SalesDataTable[[#This Row],[Order Date]])/3,0)</f>
        <v>1</v>
      </c>
      <c r="E424" s="11">
        <f>MONTH(SalesDataTable[[#This Row],[Order Date]])</f>
        <v>3</v>
      </c>
      <c r="F424" s="11"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95">
      <c r="A425" s="2">
        <v>4483</v>
      </c>
      <c r="B425" s="3">
        <v>46105</v>
      </c>
      <c r="C425" s="11">
        <f>YEAR(SalesDataTable[[#This Row],[Order Date]])</f>
        <v>2026</v>
      </c>
      <c r="D425" s="11">
        <f>ROUNDUP(MONTH(SalesDataTable[[#This Row],[Order Date]])/3,0)</f>
        <v>1</v>
      </c>
      <c r="E425" s="11">
        <f>MONTH(SalesDataTable[[#This Row],[Order Date]])</f>
        <v>3</v>
      </c>
      <c r="F425" s="11"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95">
      <c r="A426" s="2">
        <v>273</v>
      </c>
      <c r="B426" s="3">
        <v>46106</v>
      </c>
      <c r="C426" s="11">
        <f>YEAR(SalesDataTable[[#This Row],[Order Date]])</f>
        <v>2026</v>
      </c>
      <c r="D426" s="11">
        <f>ROUNDUP(MONTH(SalesDataTable[[#This Row],[Order Date]])/3,0)</f>
        <v>1</v>
      </c>
      <c r="E426" s="11">
        <f>MONTH(SalesDataTable[[#This Row],[Order Date]])</f>
        <v>3</v>
      </c>
      <c r="F426" s="11"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95">
      <c r="A427" s="2">
        <v>578</v>
      </c>
      <c r="B427" s="3">
        <v>46106</v>
      </c>
      <c r="C427" s="11">
        <f>YEAR(SalesDataTable[[#This Row],[Order Date]])</f>
        <v>2026</v>
      </c>
      <c r="D427" s="11">
        <f>ROUNDUP(MONTH(SalesDataTable[[#This Row],[Order Date]])/3,0)</f>
        <v>1</v>
      </c>
      <c r="E427" s="11">
        <f>MONTH(SalesDataTable[[#This Row],[Order Date]])</f>
        <v>3</v>
      </c>
      <c r="F427" s="11"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95">
      <c r="A428" s="2">
        <v>1290</v>
      </c>
      <c r="B428" s="3">
        <v>46106</v>
      </c>
      <c r="C428" s="11">
        <f>YEAR(SalesDataTable[[#This Row],[Order Date]])</f>
        <v>2026</v>
      </c>
      <c r="D428" s="11">
        <f>ROUNDUP(MONTH(SalesDataTable[[#This Row],[Order Date]])/3,0)</f>
        <v>1</v>
      </c>
      <c r="E428" s="11">
        <f>MONTH(SalesDataTable[[#This Row],[Order Date]])</f>
        <v>3</v>
      </c>
      <c r="F428" s="11"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95">
      <c r="A429" s="2">
        <v>1501</v>
      </c>
      <c r="B429" s="3">
        <v>46106</v>
      </c>
      <c r="C429" s="11">
        <f>YEAR(SalesDataTable[[#This Row],[Order Date]])</f>
        <v>2026</v>
      </c>
      <c r="D429" s="11">
        <f>ROUNDUP(MONTH(SalesDataTable[[#This Row],[Order Date]])/3,0)</f>
        <v>1</v>
      </c>
      <c r="E429" s="11">
        <f>MONTH(SalesDataTable[[#This Row],[Order Date]])</f>
        <v>3</v>
      </c>
      <c r="F429" s="11"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95">
      <c r="A430" s="2">
        <v>1540</v>
      </c>
      <c r="B430" s="3">
        <v>46106</v>
      </c>
      <c r="C430" s="11">
        <f>YEAR(SalesDataTable[[#This Row],[Order Date]])</f>
        <v>2026</v>
      </c>
      <c r="D430" s="11">
        <f>ROUNDUP(MONTH(SalesDataTable[[#This Row],[Order Date]])/3,0)</f>
        <v>1</v>
      </c>
      <c r="E430" s="11">
        <f>MONTH(SalesDataTable[[#This Row],[Order Date]])</f>
        <v>3</v>
      </c>
      <c r="F430" s="11"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95">
      <c r="A431" s="2">
        <v>2541</v>
      </c>
      <c r="B431" s="3">
        <v>46106</v>
      </c>
      <c r="C431" s="11">
        <f>YEAR(SalesDataTable[[#This Row],[Order Date]])</f>
        <v>2026</v>
      </c>
      <c r="D431" s="11">
        <f>ROUNDUP(MONTH(SalesDataTable[[#This Row],[Order Date]])/3,0)</f>
        <v>1</v>
      </c>
      <c r="E431" s="11">
        <f>MONTH(SalesDataTable[[#This Row],[Order Date]])</f>
        <v>3</v>
      </c>
      <c r="F431" s="11"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95">
      <c r="A432" s="2">
        <v>4264</v>
      </c>
      <c r="B432" s="3">
        <v>46106</v>
      </c>
      <c r="C432" s="11">
        <f>YEAR(SalesDataTable[[#This Row],[Order Date]])</f>
        <v>2026</v>
      </c>
      <c r="D432" s="11">
        <f>ROUNDUP(MONTH(SalesDataTable[[#This Row],[Order Date]])/3,0)</f>
        <v>1</v>
      </c>
      <c r="E432" s="11">
        <f>MONTH(SalesDataTable[[#This Row],[Order Date]])</f>
        <v>3</v>
      </c>
      <c r="F432" s="11"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95">
      <c r="A433" s="2">
        <v>4311</v>
      </c>
      <c r="B433" s="3">
        <v>46106</v>
      </c>
      <c r="C433" s="11">
        <f>YEAR(SalesDataTable[[#This Row],[Order Date]])</f>
        <v>2026</v>
      </c>
      <c r="D433" s="11">
        <f>ROUNDUP(MONTH(SalesDataTable[[#This Row],[Order Date]])/3,0)</f>
        <v>1</v>
      </c>
      <c r="E433" s="11">
        <f>MONTH(SalesDataTable[[#This Row],[Order Date]])</f>
        <v>3</v>
      </c>
      <c r="F433" s="11"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95">
      <c r="A434" s="2">
        <v>4796</v>
      </c>
      <c r="B434" s="3">
        <v>46106</v>
      </c>
      <c r="C434" s="11">
        <f>YEAR(SalesDataTable[[#This Row],[Order Date]])</f>
        <v>2026</v>
      </c>
      <c r="D434" s="11">
        <f>ROUNDUP(MONTH(SalesDataTable[[#This Row],[Order Date]])/3,0)</f>
        <v>1</v>
      </c>
      <c r="E434" s="11">
        <f>MONTH(SalesDataTable[[#This Row],[Order Date]])</f>
        <v>3</v>
      </c>
      <c r="F434" s="11"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95">
      <c r="A435" s="2">
        <v>89</v>
      </c>
      <c r="B435" s="3">
        <v>46107</v>
      </c>
      <c r="C435" s="11">
        <f>YEAR(SalesDataTable[[#This Row],[Order Date]])</f>
        <v>2026</v>
      </c>
      <c r="D435" s="11">
        <f>ROUNDUP(MONTH(SalesDataTable[[#This Row],[Order Date]])/3,0)</f>
        <v>1</v>
      </c>
      <c r="E435" s="11">
        <f>MONTH(SalesDataTable[[#This Row],[Order Date]])</f>
        <v>3</v>
      </c>
      <c r="F435" s="11"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95">
      <c r="A436" s="2">
        <v>487</v>
      </c>
      <c r="B436" s="3">
        <v>46107</v>
      </c>
      <c r="C436" s="11">
        <f>YEAR(SalesDataTable[[#This Row],[Order Date]])</f>
        <v>2026</v>
      </c>
      <c r="D436" s="11">
        <f>ROUNDUP(MONTH(SalesDataTable[[#This Row],[Order Date]])/3,0)</f>
        <v>1</v>
      </c>
      <c r="E436" s="11">
        <f>MONTH(SalesDataTable[[#This Row],[Order Date]])</f>
        <v>3</v>
      </c>
      <c r="F436" s="11"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95">
      <c r="A437" s="2">
        <v>1476</v>
      </c>
      <c r="B437" s="3">
        <v>46107</v>
      </c>
      <c r="C437" s="11">
        <f>YEAR(SalesDataTable[[#This Row],[Order Date]])</f>
        <v>2026</v>
      </c>
      <c r="D437" s="11">
        <f>ROUNDUP(MONTH(SalesDataTable[[#This Row],[Order Date]])/3,0)</f>
        <v>1</v>
      </c>
      <c r="E437" s="11">
        <f>MONTH(SalesDataTable[[#This Row],[Order Date]])</f>
        <v>3</v>
      </c>
      <c r="F437" s="11"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95">
      <c r="A438" s="2">
        <v>2145</v>
      </c>
      <c r="B438" s="3">
        <v>46107</v>
      </c>
      <c r="C438" s="11">
        <f>YEAR(SalesDataTable[[#This Row],[Order Date]])</f>
        <v>2026</v>
      </c>
      <c r="D438" s="11">
        <f>ROUNDUP(MONTH(SalesDataTable[[#This Row],[Order Date]])/3,0)</f>
        <v>1</v>
      </c>
      <c r="E438" s="11">
        <f>MONTH(SalesDataTable[[#This Row],[Order Date]])</f>
        <v>3</v>
      </c>
      <c r="F438" s="11"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95">
      <c r="A439" s="2">
        <v>2999</v>
      </c>
      <c r="B439" s="3">
        <v>46107</v>
      </c>
      <c r="C439" s="11">
        <f>YEAR(SalesDataTable[[#This Row],[Order Date]])</f>
        <v>2026</v>
      </c>
      <c r="D439" s="11">
        <f>ROUNDUP(MONTH(SalesDataTable[[#This Row],[Order Date]])/3,0)</f>
        <v>1</v>
      </c>
      <c r="E439" s="11">
        <f>MONTH(SalesDataTable[[#This Row],[Order Date]])</f>
        <v>3</v>
      </c>
      <c r="F439" s="11"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95">
      <c r="A440" s="2">
        <v>4464</v>
      </c>
      <c r="B440" s="3">
        <v>46107</v>
      </c>
      <c r="C440" s="11">
        <f>YEAR(SalesDataTable[[#This Row],[Order Date]])</f>
        <v>2026</v>
      </c>
      <c r="D440" s="11">
        <f>ROUNDUP(MONTH(SalesDataTable[[#This Row],[Order Date]])/3,0)</f>
        <v>1</v>
      </c>
      <c r="E440" s="11">
        <f>MONTH(SalesDataTable[[#This Row],[Order Date]])</f>
        <v>3</v>
      </c>
      <c r="F440" s="11"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95">
      <c r="A441" s="2">
        <v>4978</v>
      </c>
      <c r="B441" s="3">
        <v>46107</v>
      </c>
      <c r="C441" s="11">
        <f>YEAR(SalesDataTable[[#This Row],[Order Date]])</f>
        <v>2026</v>
      </c>
      <c r="D441" s="11">
        <f>ROUNDUP(MONTH(SalesDataTable[[#This Row],[Order Date]])/3,0)</f>
        <v>1</v>
      </c>
      <c r="E441" s="11">
        <f>MONTH(SalesDataTable[[#This Row],[Order Date]])</f>
        <v>3</v>
      </c>
      <c r="F441" s="11"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95">
      <c r="A442" s="2">
        <v>130</v>
      </c>
      <c r="B442" s="3">
        <v>46108</v>
      </c>
      <c r="C442" s="11">
        <f>YEAR(SalesDataTable[[#This Row],[Order Date]])</f>
        <v>2026</v>
      </c>
      <c r="D442" s="11">
        <f>ROUNDUP(MONTH(SalesDataTable[[#This Row],[Order Date]])/3,0)</f>
        <v>1</v>
      </c>
      <c r="E442" s="11">
        <f>MONTH(SalesDataTable[[#This Row],[Order Date]])</f>
        <v>3</v>
      </c>
      <c r="F442" s="11"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95">
      <c r="A443" s="2">
        <v>848</v>
      </c>
      <c r="B443" s="3">
        <v>46108</v>
      </c>
      <c r="C443" s="11">
        <f>YEAR(SalesDataTable[[#This Row],[Order Date]])</f>
        <v>2026</v>
      </c>
      <c r="D443" s="11">
        <f>ROUNDUP(MONTH(SalesDataTable[[#This Row],[Order Date]])/3,0)</f>
        <v>1</v>
      </c>
      <c r="E443" s="11">
        <f>MONTH(SalesDataTable[[#This Row],[Order Date]])</f>
        <v>3</v>
      </c>
      <c r="F443" s="11"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95">
      <c r="A444" s="2">
        <v>1359</v>
      </c>
      <c r="B444" s="3">
        <v>46108</v>
      </c>
      <c r="C444" s="11">
        <f>YEAR(SalesDataTable[[#This Row],[Order Date]])</f>
        <v>2026</v>
      </c>
      <c r="D444" s="11">
        <f>ROUNDUP(MONTH(SalesDataTable[[#This Row],[Order Date]])/3,0)</f>
        <v>1</v>
      </c>
      <c r="E444" s="11">
        <f>MONTH(SalesDataTable[[#This Row],[Order Date]])</f>
        <v>3</v>
      </c>
      <c r="F444" s="11"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95">
      <c r="A445" s="2">
        <v>2379</v>
      </c>
      <c r="B445" s="3">
        <v>46108</v>
      </c>
      <c r="C445" s="11">
        <f>YEAR(SalesDataTable[[#This Row],[Order Date]])</f>
        <v>2026</v>
      </c>
      <c r="D445" s="11">
        <f>ROUNDUP(MONTH(SalesDataTable[[#This Row],[Order Date]])/3,0)</f>
        <v>1</v>
      </c>
      <c r="E445" s="11">
        <f>MONTH(SalesDataTable[[#This Row],[Order Date]])</f>
        <v>3</v>
      </c>
      <c r="F445" s="11"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95">
      <c r="A446" s="2">
        <v>2987</v>
      </c>
      <c r="B446" s="3">
        <v>46108</v>
      </c>
      <c r="C446" s="11">
        <f>YEAR(SalesDataTable[[#This Row],[Order Date]])</f>
        <v>2026</v>
      </c>
      <c r="D446" s="11">
        <f>ROUNDUP(MONTH(SalesDataTable[[#This Row],[Order Date]])/3,0)</f>
        <v>1</v>
      </c>
      <c r="E446" s="11">
        <f>MONTH(SalesDataTable[[#This Row],[Order Date]])</f>
        <v>3</v>
      </c>
      <c r="F446" s="11"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95">
      <c r="A447" s="2">
        <v>3121</v>
      </c>
      <c r="B447" s="3">
        <v>46108</v>
      </c>
      <c r="C447" s="11">
        <f>YEAR(SalesDataTable[[#This Row],[Order Date]])</f>
        <v>2026</v>
      </c>
      <c r="D447" s="11">
        <f>ROUNDUP(MONTH(SalesDataTable[[#This Row],[Order Date]])/3,0)</f>
        <v>1</v>
      </c>
      <c r="E447" s="11">
        <f>MONTH(SalesDataTable[[#This Row],[Order Date]])</f>
        <v>3</v>
      </c>
      <c r="F447" s="11"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95">
      <c r="A448" s="2">
        <v>4445</v>
      </c>
      <c r="B448" s="3">
        <v>46108</v>
      </c>
      <c r="C448" s="11">
        <f>YEAR(SalesDataTable[[#This Row],[Order Date]])</f>
        <v>2026</v>
      </c>
      <c r="D448" s="11">
        <f>ROUNDUP(MONTH(SalesDataTable[[#This Row],[Order Date]])/3,0)</f>
        <v>1</v>
      </c>
      <c r="E448" s="11">
        <f>MONTH(SalesDataTable[[#This Row],[Order Date]])</f>
        <v>3</v>
      </c>
      <c r="F448" s="11"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95">
      <c r="A449" s="2">
        <v>441</v>
      </c>
      <c r="B449" s="3">
        <v>46109</v>
      </c>
      <c r="C449" s="11">
        <f>YEAR(SalesDataTable[[#This Row],[Order Date]])</f>
        <v>2026</v>
      </c>
      <c r="D449" s="11">
        <f>ROUNDUP(MONTH(SalesDataTable[[#This Row],[Order Date]])/3,0)</f>
        <v>1</v>
      </c>
      <c r="E449" s="11">
        <f>MONTH(SalesDataTable[[#This Row],[Order Date]])</f>
        <v>3</v>
      </c>
      <c r="F449" s="11"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95">
      <c r="A450" s="2">
        <v>4608</v>
      </c>
      <c r="B450" s="3">
        <v>46109</v>
      </c>
      <c r="C450" s="11">
        <f>YEAR(SalesDataTable[[#This Row],[Order Date]])</f>
        <v>2026</v>
      </c>
      <c r="D450" s="11">
        <f>ROUNDUP(MONTH(SalesDataTable[[#This Row],[Order Date]])/3,0)</f>
        <v>1</v>
      </c>
      <c r="E450" s="11">
        <f>MONTH(SalesDataTable[[#This Row],[Order Date]])</f>
        <v>3</v>
      </c>
      <c r="F450" s="11"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95">
      <c r="A451" s="2">
        <v>4914</v>
      </c>
      <c r="B451" s="3">
        <v>46109</v>
      </c>
      <c r="C451" s="11">
        <f>YEAR(SalesDataTable[[#This Row],[Order Date]])</f>
        <v>2026</v>
      </c>
      <c r="D451" s="11">
        <f>ROUNDUP(MONTH(SalesDataTable[[#This Row],[Order Date]])/3,0)</f>
        <v>1</v>
      </c>
      <c r="E451" s="11">
        <f>MONTH(SalesDataTable[[#This Row],[Order Date]])</f>
        <v>3</v>
      </c>
      <c r="F451" s="11"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95">
      <c r="A452" s="2">
        <v>860</v>
      </c>
      <c r="B452" s="3">
        <v>46110</v>
      </c>
      <c r="C452" s="11">
        <f>YEAR(SalesDataTable[[#This Row],[Order Date]])</f>
        <v>2026</v>
      </c>
      <c r="D452" s="11">
        <f>ROUNDUP(MONTH(SalesDataTable[[#This Row],[Order Date]])/3,0)</f>
        <v>1</v>
      </c>
      <c r="E452" s="11">
        <f>MONTH(SalesDataTable[[#This Row],[Order Date]])</f>
        <v>3</v>
      </c>
      <c r="F452" s="11"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95">
      <c r="A453" s="2">
        <v>920</v>
      </c>
      <c r="B453" s="3">
        <v>46110</v>
      </c>
      <c r="C453" s="11">
        <f>YEAR(SalesDataTable[[#This Row],[Order Date]])</f>
        <v>2026</v>
      </c>
      <c r="D453" s="11">
        <f>ROUNDUP(MONTH(SalesDataTable[[#This Row],[Order Date]])/3,0)</f>
        <v>1</v>
      </c>
      <c r="E453" s="11">
        <f>MONTH(SalesDataTable[[#This Row],[Order Date]])</f>
        <v>3</v>
      </c>
      <c r="F453" s="11"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95">
      <c r="A454" s="2">
        <v>1700</v>
      </c>
      <c r="B454" s="3">
        <v>46110</v>
      </c>
      <c r="C454" s="11">
        <f>YEAR(SalesDataTable[[#This Row],[Order Date]])</f>
        <v>2026</v>
      </c>
      <c r="D454" s="11">
        <f>ROUNDUP(MONTH(SalesDataTable[[#This Row],[Order Date]])/3,0)</f>
        <v>1</v>
      </c>
      <c r="E454" s="11">
        <f>MONTH(SalesDataTable[[#This Row],[Order Date]])</f>
        <v>3</v>
      </c>
      <c r="F454" s="11"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95">
      <c r="A455" s="2">
        <v>1768</v>
      </c>
      <c r="B455" s="3">
        <v>46110</v>
      </c>
      <c r="C455" s="11">
        <f>YEAR(SalesDataTable[[#This Row],[Order Date]])</f>
        <v>2026</v>
      </c>
      <c r="D455" s="11">
        <f>ROUNDUP(MONTH(SalesDataTable[[#This Row],[Order Date]])/3,0)</f>
        <v>1</v>
      </c>
      <c r="E455" s="11">
        <f>MONTH(SalesDataTable[[#This Row],[Order Date]])</f>
        <v>3</v>
      </c>
      <c r="F455" s="11"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95">
      <c r="A456" s="2">
        <v>1876</v>
      </c>
      <c r="B456" s="3">
        <v>46110</v>
      </c>
      <c r="C456" s="11">
        <f>YEAR(SalesDataTable[[#This Row],[Order Date]])</f>
        <v>2026</v>
      </c>
      <c r="D456" s="11">
        <f>ROUNDUP(MONTH(SalesDataTable[[#This Row],[Order Date]])/3,0)</f>
        <v>1</v>
      </c>
      <c r="E456" s="11">
        <f>MONTH(SalesDataTable[[#This Row],[Order Date]])</f>
        <v>3</v>
      </c>
      <c r="F456" s="11"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95">
      <c r="A457" s="2">
        <v>2453</v>
      </c>
      <c r="B457" s="3">
        <v>46110</v>
      </c>
      <c r="C457" s="11">
        <f>YEAR(SalesDataTable[[#This Row],[Order Date]])</f>
        <v>2026</v>
      </c>
      <c r="D457" s="11">
        <f>ROUNDUP(MONTH(SalesDataTable[[#This Row],[Order Date]])/3,0)</f>
        <v>1</v>
      </c>
      <c r="E457" s="11">
        <f>MONTH(SalesDataTable[[#This Row],[Order Date]])</f>
        <v>3</v>
      </c>
      <c r="F457" s="11"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95">
      <c r="A458" s="2">
        <v>2676</v>
      </c>
      <c r="B458" s="3">
        <v>46110</v>
      </c>
      <c r="C458" s="11">
        <f>YEAR(SalesDataTable[[#This Row],[Order Date]])</f>
        <v>2026</v>
      </c>
      <c r="D458" s="11">
        <f>ROUNDUP(MONTH(SalesDataTable[[#This Row],[Order Date]])/3,0)</f>
        <v>1</v>
      </c>
      <c r="E458" s="11">
        <f>MONTH(SalesDataTable[[#This Row],[Order Date]])</f>
        <v>3</v>
      </c>
      <c r="F458" s="11"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95">
      <c r="A459" s="2">
        <v>2800</v>
      </c>
      <c r="B459" s="3">
        <v>46110</v>
      </c>
      <c r="C459" s="11">
        <f>YEAR(SalesDataTable[[#This Row],[Order Date]])</f>
        <v>2026</v>
      </c>
      <c r="D459" s="11">
        <f>ROUNDUP(MONTH(SalesDataTable[[#This Row],[Order Date]])/3,0)</f>
        <v>1</v>
      </c>
      <c r="E459" s="11">
        <f>MONTH(SalesDataTable[[#This Row],[Order Date]])</f>
        <v>3</v>
      </c>
      <c r="F459" s="11"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95">
      <c r="A460" s="2">
        <v>2857</v>
      </c>
      <c r="B460" s="3">
        <v>46110</v>
      </c>
      <c r="C460" s="11">
        <f>YEAR(SalesDataTable[[#This Row],[Order Date]])</f>
        <v>2026</v>
      </c>
      <c r="D460" s="11">
        <f>ROUNDUP(MONTH(SalesDataTable[[#This Row],[Order Date]])/3,0)</f>
        <v>1</v>
      </c>
      <c r="E460" s="11">
        <f>MONTH(SalesDataTable[[#This Row],[Order Date]])</f>
        <v>3</v>
      </c>
      <c r="F460" s="11"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95">
      <c r="A461" s="2">
        <v>3584</v>
      </c>
      <c r="B461" s="3">
        <v>46110</v>
      </c>
      <c r="C461" s="11">
        <f>YEAR(SalesDataTable[[#This Row],[Order Date]])</f>
        <v>2026</v>
      </c>
      <c r="D461" s="11">
        <f>ROUNDUP(MONTH(SalesDataTable[[#This Row],[Order Date]])/3,0)</f>
        <v>1</v>
      </c>
      <c r="E461" s="11">
        <f>MONTH(SalesDataTable[[#This Row],[Order Date]])</f>
        <v>3</v>
      </c>
      <c r="F461" s="11"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95">
      <c r="A462" s="2">
        <v>3669</v>
      </c>
      <c r="B462" s="3">
        <v>46110</v>
      </c>
      <c r="C462" s="11">
        <f>YEAR(SalesDataTable[[#This Row],[Order Date]])</f>
        <v>2026</v>
      </c>
      <c r="D462" s="11">
        <f>ROUNDUP(MONTH(SalesDataTable[[#This Row],[Order Date]])/3,0)</f>
        <v>1</v>
      </c>
      <c r="E462" s="11">
        <f>MONTH(SalesDataTable[[#This Row],[Order Date]])</f>
        <v>3</v>
      </c>
      <c r="F462" s="11"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95">
      <c r="A463" s="2">
        <v>4787</v>
      </c>
      <c r="B463" s="3">
        <v>46110</v>
      </c>
      <c r="C463" s="11">
        <f>YEAR(SalesDataTable[[#This Row],[Order Date]])</f>
        <v>2026</v>
      </c>
      <c r="D463" s="11">
        <f>ROUNDUP(MONTH(SalesDataTable[[#This Row],[Order Date]])/3,0)</f>
        <v>1</v>
      </c>
      <c r="E463" s="11">
        <f>MONTH(SalesDataTable[[#This Row],[Order Date]])</f>
        <v>3</v>
      </c>
      <c r="F463" s="11"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95">
      <c r="A464" s="2">
        <v>769</v>
      </c>
      <c r="B464" s="3">
        <v>46111</v>
      </c>
      <c r="C464" s="11">
        <f>YEAR(SalesDataTable[[#This Row],[Order Date]])</f>
        <v>2026</v>
      </c>
      <c r="D464" s="11">
        <f>ROUNDUP(MONTH(SalesDataTable[[#This Row],[Order Date]])/3,0)</f>
        <v>1</v>
      </c>
      <c r="E464" s="11">
        <f>MONTH(SalesDataTable[[#This Row],[Order Date]])</f>
        <v>3</v>
      </c>
      <c r="F464" s="11"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95">
      <c r="A465" s="2">
        <v>1184</v>
      </c>
      <c r="B465" s="3">
        <v>46111</v>
      </c>
      <c r="C465" s="11">
        <f>YEAR(SalesDataTable[[#This Row],[Order Date]])</f>
        <v>2026</v>
      </c>
      <c r="D465" s="11">
        <f>ROUNDUP(MONTH(SalesDataTable[[#This Row],[Order Date]])/3,0)</f>
        <v>1</v>
      </c>
      <c r="E465" s="11">
        <f>MONTH(SalesDataTable[[#This Row],[Order Date]])</f>
        <v>3</v>
      </c>
      <c r="F465" s="11"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95">
      <c r="A466" s="2">
        <v>1498</v>
      </c>
      <c r="B466" s="3">
        <v>46111</v>
      </c>
      <c r="C466" s="11">
        <f>YEAR(SalesDataTable[[#This Row],[Order Date]])</f>
        <v>2026</v>
      </c>
      <c r="D466" s="11">
        <f>ROUNDUP(MONTH(SalesDataTable[[#This Row],[Order Date]])/3,0)</f>
        <v>1</v>
      </c>
      <c r="E466" s="11">
        <f>MONTH(SalesDataTable[[#This Row],[Order Date]])</f>
        <v>3</v>
      </c>
      <c r="F466" s="11"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95">
      <c r="A467" s="2">
        <v>2054</v>
      </c>
      <c r="B467" s="3">
        <v>46111</v>
      </c>
      <c r="C467" s="11">
        <f>YEAR(SalesDataTable[[#This Row],[Order Date]])</f>
        <v>2026</v>
      </c>
      <c r="D467" s="11">
        <f>ROUNDUP(MONTH(SalesDataTable[[#This Row],[Order Date]])/3,0)</f>
        <v>1</v>
      </c>
      <c r="E467" s="11">
        <f>MONTH(SalesDataTable[[#This Row],[Order Date]])</f>
        <v>3</v>
      </c>
      <c r="F467" s="11"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95">
      <c r="A468" s="2">
        <v>2294</v>
      </c>
      <c r="B468" s="3">
        <v>46111</v>
      </c>
      <c r="C468" s="11">
        <f>YEAR(SalesDataTable[[#This Row],[Order Date]])</f>
        <v>2026</v>
      </c>
      <c r="D468" s="11">
        <f>ROUNDUP(MONTH(SalesDataTable[[#This Row],[Order Date]])/3,0)</f>
        <v>1</v>
      </c>
      <c r="E468" s="11">
        <f>MONTH(SalesDataTable[[#This Row],[Order Date]])</f>
        <v>3</v>
      </c>
      <c r="F468" s="11"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95">
      <c r="A469" s="2">
        <v>2892</v>
      </c>
      <c r="B469" s="3">
        <v>46111</v>
      </c>
      <c r="C469" s="11">
        <f>YEAR(SalesDataTable[[#This Row],[Order Date]])</f>
        <v>2026</v>
      </c>
      <c r="D469" s="11">
        <f>ROUNDUP(MONTH(SalesDataTable[[#This Row],[Order Date]])/3,0)</f>
        <v>1</v>
      </c>
      <c r="E469" s="11">
        <f>MONTH(SalesDataTable[[#This Row],[Order Date]])</f>
        <v>3</v>
      </c>
      <c r="F469" s="11"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95">
      <c r="A470" s="2">
        <v>3145</v>
      </c>
      <c r="B470" s="3">
        <v>46111</v>
      </c>
      <c r="C470" s="11">
        <f>YEAR(SalesDataTable[[#This Row],[Order Date]])</f>
        <v>2026</v>
      </c>
      <c r="D470" s="11">
        <f>ROUNDUP(MONTH(SalesDataTable[[#This Row],[Order Date]])/3,0)</f>
        <v>1</v>
      </c>
      <c r="E470" s="11">
        <f>MONTH(SalesDataTable[[#This Row],[Order Date]])</f>
        <v>3</v>
      </c>
      <c r="F470" s="11"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95">
      <c r="A471" s="2">
        <v>3925</v>
      </c>
      <c r="B471" s="3">
        <v>46111</v>
      </c>
      <c r="C471" s="11">
        <f>YEAR(SalesDataTable[[#This Row],[Order Date]])</f>
        <v>2026</v>
      </c>
      <c r="D471" s="11">
        <f>ROUNDUP(MONTH(SalesDataTable[[#This Row],[Order Date]])/3,0)</f>
        <v>1</v>
      </c>
      <c r="E471" s="11">
        <f>MONTH(SalesDataTable[[#This Row],[Order Date]])</f>
        <v>3</v>
      </c>
      <c r="F471" s="11"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95">
      <c r="A472" s="2">
        <v>2722</v>
      </c>
      <c r="B472" s="3">
        <v>46112</v>
      </c>
      <c r="C472" s="11">
        <f>YEAR(SalesDataTable[[#This Row],[Order Date]])</f>
        <v>2026</v>
      </c>
      <c r="D472" s="11">
        <f>ROUNDUP(MONTH(SalesDataTable[[#This Row],[Order Date]])/3,0)</f>
        <v>1</v>
      </c>
      <c r="E472" s="11">
        <f>MONTH(SalesDataTable[[#This Row],[Order Date]])</f>
        <v>3</v>
      </c>
      <c r="F472" s="11"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95">
      <c r="A473" s="2">
        <v>2767</v>
      </c>
      <c r="B473" s="3">
        <v>46112</v>
      </c>
      <c r="C473" s="11">
        <f>YEAR(SalesDataTable[[#This Row],[Order Date]])</f>
        <v>2026</v>
      </c>
      <c r="D473" s="11">
        <f>ROUNDUP(MONTH(SalesDataTable[[#This Row],[Order Date]])/3,0)</f>
        <v>1</v>
      </c>
      <c r="E473" s="11">
        <f>MONTH(SalesDataTable[[#This Row],[Order Date]])</f>
        <v>3</v>
      </c>
      <c r="F473" s="11"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95">
      <c r="A474" s="2">
        <v>3794</v>
      </c>
      <c r="B474" s="3">
        <v>46112</v>
      </c>
      <c r="C474" s="11">
        <f>YEAR(SalesDataTable[[#This Row],[Order Date]])</f>
        <v>2026</v>
      </c>
      <c r="D474" s="11">
        <f>ROUNDUP(MONTH(SalesDataTable[[#This Row],[Order Date]])/3,0)</f>
        <v>1</v>
      </c>
      <c r="E474" s="11">
        <f>MONTH(SalesDataTable[[#This Row],[Order Date]])</f>
        <v>3</v>
      </c>
      <c r="F474" s="11"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95">
      <c r="A475" s="2">
        <v>3880</v>
      </c>
      <c r="B475" s="3">
        <v>46112</v>
      </c>
      <c r="C475" s="11">
        <f>YEAR(SalesDataTable[[#This Row],[Order Date]])</f>
        <v>2026</v>
      </c>
      <c r="D475" s="11">
        <f>ROUNDUP(MONTH(SalesDataTable[[#This Row],[Order Date]])/3,0)</f>
        <v>1</v>
      </c>
      <c r="E475" s="11">
        <f>MONTH(SalesDataTable[[#This Row],[Order Date]])</f>
        <v>3</v>
      </c>
      <c r="F475" s="11"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95">
      <c r="A476" s="2">
        <v>422</v>
      </c>
      <c r="B476" s="3">
        <v>46113</v>
      </c>
      <c r="C476" s="11">
        <f>YEAR(SalesDataTable[[#This Row],[Order Date]])</f>
        <v>2026</v>
      </c>
      <c r="D476" s="11">
        <f>ROUNDUP(MONTH(SalesDataTable[[#This Row],[Order Date]])/3,0)</f>
        <v>2</v>
      </c>
      <c r="E476" s="11">
        <f>MONTH(SalesDataTable[[#This Row],[Order Date]])</f>
        <v>4</v>
      </c>
      <c r="F476" s="11"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95">
      <c r="A477" s="2">
        <v>495</v>
      </c>
      <c r="B477" s="3">
        <v>46113</v>
      </c>
      <c r="C477" s="11">
        <f>YEAR(SalesDataTable[[#This Row],[Order Date]])</f>
        <v>2026</v>
      </c>
      <c r="D477" s="11">
        <f>ROUNDUP(MONTH(SalesDataTable[[#This Row],[Order Date]])/3,0)</f>
        <v>2</v>
      </c>
      <c r="E477" s="11">
        <f>MONTH(SalesDataTable[[#This Row],[Order Date]])</f>
        <v>4</v>
      </c>
      <c r="F477" s="11"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95">
      <c r="A478" s="2">
        <v>1517</v>
      </c>
      <c r="B478" s="3">
        <v>46113</v>
      </c>
      <c r="C478" s="11">
        <f>YEAR(SalesDataTable[[#This Row],[Order Date]])</f>
        <v>2026</v>
      </c>
      <c r="D478" s="11">
        <f>ROUNDUP(MONTH(SalesDataTable[[#This Row],[Order Date]])/3,0)</f>
        <v>2</v>
      </c>
      <c r="E478" s="11">
        <f>MONTH(SalesDataTable[[#This Row],[Order Date]])</f>
        <v>4</v>
      </c>
      <c r="F478" s="11"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95">
      <c r="A479" s="2">
        <v>2391</v>
      </c>
      <c r="B479" s="3">
        <v>46113</v>
      </c>
      <c r="C479" s="11">
        <f>YEAR(SalesDataTable[[#This Row],[Order Date]])</f>
        <v>2026</v>
      </c>
      <c r="D479" s="11">
        <f>ROUNDUP(MONTH(SalesDataTable[[#This Row],[Order Date]])/3,0)</f>
        <v>2</v>
      </c>
      <c r="E479" s="11">
        <f>MONTH(SalesDataTable[[#This Row],[Order Date]])</f>
        <v>4</v>
      </c>
      <c r="F479" s="11"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95">
      <c r="A480" s="2">
        <v>3809</v>
      </c>
      <c r="B480" s="3">
        <v>46113</v>
      </c>
      <c r="C480" s="11">
        <f>YEAR(SalesDataTable[[#This Row],[Order Date]])</f>
        <v>2026</v>
      </c>
      <c r="D480" s="11">
        <f>ROUNDUP(MONTH(SalesDataTable[[#This Row],[Order Date]])/3,0)</f>
        <v>2</v>
      </c>
      <c r="E480" s="11">
        <f>MONTH(SalesDataTable[[#This Row],[Order Date]])</f>
        <v>4</v>
      </c>
      <c r="F480" s="11"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95">
      <c r="A481" s="2">
        <v>3958</v>
      </c>
      <c r="B481" s="3">
        <v>46113</v>
      </c>
      <c r="C481" s="11">
        <f>YEAR(SalesDataTable[[#This Row],[Order Date]])</f>
        <v>2026</v>
      </c>
      <c r="D481" s="11">
        <f>ROUNDUP(MONTH(SalesDataTable[[#This Row],[Order Date]])/3,0)</f>
        <v>2</v>
      </c>
      <c r="E481" s="11">
        <f>MONTH(SalesDataTable[[#This Row],[Order Date]])</f>
        <v>4</v>
      </c>
      <c r="F481" s="11"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95">
      <c r="A482" s="2">
        <v>4418</v>
      </c>
      <c r="B482" s="3">
        <v>46113</v>
      </c>
      <c r="C482" s="11">
        <f>YEAR(SalesDataTable[[#This Row],[Order Date]])</f>
        <v>2026</v>
      </c>
      <c r="D482" s="11">
        <f>ROUNDUP(MONTH(SalesDataTable[[#This Row],[Order Date]])/3,0)</f>
        <v>2</v>
      </c>
      <c r="E482" s="11">
        <f>MONTH(SalesDataTable[[#This Row],[Order Date]])</f>
        <v>4</v>
      </c>
      <c r="F482" s="11"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95">
      <c r="A483" s="2">
        <v>4693</v>
      </c>
      <c r="B483" s="3">
        <v>46113</v>
      </c>
      <c r="C483" s="11">
        <f>YEAR(SalesDataTable[[#This Row],[Order Date]])</f>
        <v>2026</v>
      </c>
      <c r="D483" s="11">
        <f>ROUNDUP(MONTH(SalesDataTable[[#This Row],[Order Date]])/3,0)</f>
        <v>2</v>
      </c>
      <c r="E483" s="11">
        <f>MONTH(SalesDataTable[[#This Row],[Order Date]])</f>
        <v>4</v>
      </c>
      <c r="F483" s="11"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95">
      <c r="A484" s="2">
        <v>193</v>
      </c>
      <c r="B484" s="3">
        <v>46114</v>
      </c>
      <c r="C484" s="11">
        <f>YEAR(SalesDataTable[[#This Row],[Order Date]])</f>
        <v>2026</v>
      </c>
      <c r="D484" s="11">
        <f>ROUNDUP(MONTH(SalesDataTable[[#This Row],[Order Date]])/3,0)</f>
        <v>2</v>
      </c>
      <c r="E484" s="11">
        <f>MONTH(SalesDataTable[[#This Row],[Order Date]])</f>
        <v>4</v>
      </c>
      <c r="F484" s="11"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95">
      <c r="A485" s="2">
        <v>2246</v>
      </c>
      <c r="B485" s="3">
        <v>46114</v>
      </c>
      <c r="C485" s="11">
        <f>YEAR(SalesDataTable[[#This Row],[Order Date]])</f>
        <v>2026</v>
      </c>
      <c r="D485" s="11">
        <f>ROUNDUP(MONTH(SalesDataTable[[#This Row],[Order Date]])/3,0)</f>
        <v>2</v>
      </c>
      <c r="E485" s="11">
        <f>MONTH(SalesDataTable[[#This Row],[Order Date]])</f>
        <v>4</v>
      </c>
      <c r="F485" s="11"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95">
      <c r="A486" s="2">
        <v>2556</v>
      </c>
      <c r="B486" s="3">
        <v>46114</v>
      </c>
      <c r="C486" s="11">
        <f>YEAR(SalesDataTable[[#This Row],[Order Date]])</f>
        <v>2026</v>
      </c>
      <c r="D486" s="11">
        <f>ROUNDUP(MONTH(SalesDataTable[[#This Row],[Order Date]])/3,0)</f>
        <v>2</v>
      </c>
      <c r="E486" s="11">
        <f>MONTH(SalesDataTable[[#This Row],[Order Date]])</f>
        <v>4</v>
      </c>
      <c r="F486" s="11"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95">
      <c r="A487" s="2">
        <v>169</v>
      </c>
      <c r="B487" s="3">
        <v>46115</v>
      </c>
      <c r="C487" s="11">
        <f>YEAR(SalesDataTable[[#This Row],[Order Date]])</f>
        <v>2026</v>
      </c>
      <c r="D487" s="11">
        <f>ROUNDUP(MONTH(SalesDataTable[[#This Row],[Order Date]])/3,0)</f>
        <v>2</v>
      </c>
      <c r="E487" s="11">
        <f>MONTH(SalesDataTable[[#This Row],[Order Date]])</f>
        <v>4</v>
      </c>
      <c r="F487" s="11"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95">
      <c r="A488" s="2">
        <v>877</v>
      </c>
      <c r="B488" s="3">
        <v>46115</v>
      </c>
      <c r="C488" s="11">
        <f>YEAR(SalesDataTable[[#This Row],[Order Date]])</f>
        <v>2026</v>
      </c>
      <c r="D488" s="11">
        <f>ROUNDUP(MONTH(SalesDataTable[[#This Row],[Order Date]])/3,0)</f>
        <v>2</v>
      </c>
      <c r="E488" s="11">
        <f>MONTH(SalesDataTable[[#This Row],[Order Date]])</f>
        <v>4</v>
      </c>
      <c r="F488" s="11"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95">
      <c r="A489" s="2">
        <v>2023</v>
      </c>
      <c r="B489" s="3">
        <v>46115</v>
      </c>
      <c r="C489" s="11">
        <f>YEAR(SalesDataTable[[#This Row],[Order Date]])</f>
        <v>2026</v>
      </c>
      <c r="D489" s="11">
        <f>ROUNDUP(MONTH(SalesDataTable[[#This Row],[Order Date]])/3,0)</f>
        <v>2</v>
      </c>
      <c r="E489" s="11">
        <f>MONTH(SalesDataTable[[#This Row],[Order Date]])</f>
        <v>4</v>
      </c>
      <c r="F489" s="11"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95">
      <c r="A490" s="2">
        <v>2548</v>
      </c>
      <c r="B490" s="3">
        <v>46115</v>
      </c>
      <c r="C490" s="11">
        <f>YEAR(SalesDataTable[[#This Row],[Order Date]])</f>
        <v>2026</v>
      </c>
      <c r="D490" s="11">
        <f>ROUNDUP(MONTH(SalesDataTable[[#This Row],[Order Date]])/3,0)</f>
        <v>2</v>
      </c>
      <c r="E490" s="11">
        <f>MONTH(SalesDataTable[[#This Row],[Order Date]])</f>
        <v>4</v>
      </c>
      <c r="F490" s="11"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95">
      <c r="A491" s="2">
        <v>2602</v>
      </c>
      <c r="B491" s="3">
        <v>46115</v>
      </c>
      <c r="C491" s="11">
        <f>YEAR(SalesDataTable[[#This Row],[Order Date]])</f>
        <v>2026</v>
      </c>
      <c r="D491" s="11">
        <f>ROUNDUP(MONTH(SalesDataTable[[#This Row],[Order Date]])/3,0)</f>
        <v>2</v>
      </c>
      <c r="E491" s="11">
        <f>MONTH(SalesDataTable[[#This Row],[Order Date]])</f>
        <v>4</v>
      </c>
      <c r="F491" s="11"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95">
      <c r="A492" s="2">
        <v>3229</v>
      </c>
      <c r="B492" s="3">
        <v>46115</v>
      </c>
      <c r="C492" s="11">
        <f>YEAR(SalesDataTable[[#This Row],[Order Date]])</f>
        <v>2026</v>
      </c>
      <c r="D492" s="11">
        <f>ROUNDUP(MONTH(SalesDataTable[[#This Row],[Order Date]])/3,0)</f>
        <v>2</v>
      </c>
      <c r="E492" s="11">
        <f>MONTH(SalesDataTable[[#This Row],[Order Date]])</f>
        <v>4</v>
      </c>
      <c r="F492" s="11"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95">
      <c r="A493" s="2">
        <v>3261</v>
      </c>
      <c r="B493" s="3">
        <v>46115</v>
      </c>
      <c r="C493" s="11">
        <f>YEAR(SalesDataTable[[#This Row],[Order Date]])</f>
        <v>2026</v>
      </c>
      <c r="D493" s="11">
        <f>ROUNDUP(MONTH(SalesDataTable[[#This Row],[Order Date]])/3,0)</f>
        <v>2</v>
      </c>
      <c r="E493" s="11">
        <f>MONTH(SalesDataTable[[#This Row],[Order Date]])</f>
        <v>4</v>
      </c>
      <c r="F493" s="11"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95">
      <c r="A494" s="2">
        <v>3621</v>
      </c>
      <c r="B494" s="3">
        <v>46115</v>
      </c>
      <c r="C494" s="11">
        <f>YEAR(SalesDataTable[[#This Row],[Order Date]])</f>
        <v>2026</v>
      </c>
      <c r="D494" s="11">
        <f>ROUNDUP(MONTH(SalesDataTable[[#This Row],[Order Date]])/3,0)</f>
        <v>2</v>
      </c>
      <c r="E494" s="11">
        <f>MONTH(SalesDataTable[[#This Row],[Order Date]])</f>
        <v>4</v>
      </c>
      <c r="F494" s="11"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95">
      <c r="A495" s="2">
        <v>4681</v>
      </c>
      <c r="B495" s="3">
        <v>46115</v>
      </c>
      <c r="C495" s="11">
        <f>YEAR(SalesDataTable[[#This Row],[Order Date]])</f>
        <v>2026</v>
      </c>
      <c r="D495" s="11">
        <f>ROUNDUP(MONTH(SalesDataTable[[#This Row],[Order Date]])/3,0)</f>
        <v>2</v>
      </c>
      <c r="E495" s="11">
        <f>MONTH(SalesDataTable[[#This Row],[Order Date]])</f>
        <v>4</v>
      </c>
      <c r="F495" s="11"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95">
      <c r="A496" s="2">
        <v>4954</v>
      </c>
      <c r="B496" s="3">
        <v>46115</v>
      </c>
      <c r="C496" s="11">
        <f>YEAR(SalesDataTable[[#This Row],[Order Date]])</f>
        <v>2026</v>
      </c>
      <c r="D496" s="11">
        <f>ROUNDUP(MONTH(SalesDataTable[[#This Row],[Order Date]])/3,0)</f>
        <v>2</v>
      </c>
      <c r="E496" s="11">
        <f>MONTH(SalesDataTable[[#This Row],[Order Date]])</f>
        <v>4</v>
      </c>
      <c r="F496" s="11"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95">
      <c r="A497" s="2">
        <v>1153</v>
      </c>
      <c r="B497" s="3">
        <v>46116</v>
      </c>
      <c r="C497" s="11">
        <f>YEAR(SalesDataTable[[#This Row],[Order Date]])</f>
        <v>2026</v>
      </c>
      <c r="D497" s="11">
        <f>ROUNDUP(MONTH(SalesDataTable[[#This Row],[Order Date]])/3,0)</f>
        <v>2</v>
      </c>
      <c r="E497" s="11">
        <f>MONTH(SalesDataTable[[#This Row],[Order Date]])</f>
        <v>4</v>
      </c>
      <c r="F497" s="11"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95">
      <c r="A498" s="2">
        <v>1383</v>
      </c>
      <c r="B498" s="3">
        <v>46116</v>
      </c>
      <c r="C498" s="11">
        <f>YEAR(SalesDataTable[[#This Row],[Order Date]])</f>
        <v>2026</v>
      </c>
      <c r="D498" s="11">
        <f>ROUNDUP(MONTH(SalesDataTable[[#This Row],[Order Date]])/3,0)</f>
        <v>2</v>
      </c>
      <c r="E498" s="11">
        <f>MONTH(SalesDataTable[[#This Row],[Order Date]])</f>
        <v>4</v>
      </c>
      <c r="F498" s="11"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95">
      <c r="A499" s="2">
        <v>2583</v>
      </c>
      <c r="B499" s="3">
        <v>46116</v>
      </c>
      <c r="C499" s="11">
        <f>YEAR(SalesDataTable[[#This Row],[Order Date]])</f>
        <v>2026</v>
      </c>
      <c r="D499" s="11">
        <f>ROUNDUP(MONTH(SalesDataTable[[#This Row],[Order Date]])/3,0)</f>
        <v>2</v>
      </c>
      <c r="E499" s="11">
        <f>MONTH(SalesDataTable[[#This Row],[Order Date]])</f>
        <v>4</v>
      </c>
      <c r="F499" s="11"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95">
      <c r="A500" s="2">
        <v>4074</v>
      </c>
      <c r="B500" s="3">
        <v>46116</v>
      </c>
      <c r="C500" s="11">
        <f>YEAR(SalesDataTable[[#This Row],[Order Date]])</f>
        <v>2026</v>
      </c>
      <c r="D500" s="11">
        <f>ROUNDUP(MONTH(SalesDataTable[[#This Row],[Order Date]])/3,0)</f>
        <v>2</v>
      </c>
      <c r="E500" s="11">
        <f>MONTH(SalesDataTable[[#This Row],[Order Date]])</f>
        <v>4</v>
      </c>
      <c r="F500" s="11"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95">
      <c r="A501" s="2">
        <v>4301</v>
      </c>
      <c r="B501" s="3">
        <v>46116</v>
      </c>
      <c r="C501" s="11">
        <f>YEAR(SalesDataTable[[#This Row],[Order Date]])</f>
        <v>2026</v>
      </c>
      <c r="D501" s="11">
        <f>ROUNDUP(MONTH(SalesDataTable[[#This Row],[Order Date]])/3,0)</f>
        <v>2</v>
      </c>
      <c r="E501" s="11">
        <f>MONTH(SalesDataTable[[#This Row],[Order Date]])</f>
        <v>4</v>
      </c>
      <c r="F501" s="11"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95">
      <c r="A502" s="2">
        <v>4692</v>
      </c>
      <c r="B502" s="3">
        <v>46116</v>
      </c>
      <c r="C502" s="11">
        <f>YEAR(SalesDataTable[[#This Row],[Order Date]])</f>
        <v>2026</v>
      </c>
      <c r="D502" s="11">
        <f>ROUNDUP(MONTH(SalesDataTable[[#This Row],[Order Date]])/3,0)</f>
        <v>2</v>
      </c>
      <c r="E502" s="11">
        <f>MONTH(SalesDataTable[[#This Row],[Order Date]])</f>
        <v>4</v>
      </c>
      <c r="F502" s="11"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95">
      <c r="A503" s="2">
        <v>1951</v>
      </c>
      <c r="B503" s="3">
        <v>46117</v>
      </c>
      <c r="C503" s="11">
        <f>YEAR(SalesDataTable[[#This Row],[Order Date]])</f>
        <v>2026</v>
      </c>
      <c r="D503" s="11">
        <f>ROUNDUP(MONTH(SalesDataTable[[#This Row],[Order Date]])/3,0)</f>
        <v>2</v>
      </c>
      <c r="E503" s="11">
        <f>MONTH(SalesDataTable[[#This Row],[Order Date]])</f>
        <v>4</v>
      </c>
      <c r="F503" s="11"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95">
      <c r="A504" s="2">
        <v>2111</v>
      </c>
      <c r="B504" s="3">
        <v>46117</v>
      </c>
      <c r="C504" s="11">
        <f>YEAR(SalesDataTable[[#This Row],[Order Date]])</f>
        <v>2026</v>
      </c>
      <c r="D504" s="11">
        <f>ROUNDUP(MONTH(SalesDataTable[[#This Row],[Order Date]])/3,0)</f>
        <v>2</v>
      </c>
      <c r="E504" s="11">
        <f>MONTH(SalesDataTable[[#This Row],[Order Date]])</f>
        <v>4</v>
      </c>
      <c r="F504" s="11"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95">
      <c r="A505" s="2">
        <v>2933</v>
      </c>
      <c r="B505" s="3">
        <v>46117</v>
      </c>
      <c r="C505" s="11">
        <f>YEAR(SalesDataTable[[#This Row],[Order Date]])</f>
        <v>2026</v>
      </c>
      <c r="D505" s="11">
        <f>ROUNDUP(MONTH(SalesDataTable[[#This Row],[Order Date]])/3,0)</f>
        <v>2</v>
      </c>
      <c r="E505" s="11">
        <f>MONTH(SalesDataTable[[#This Row],[Order Date]])</f>
        <v>4</v>
      </c>
      <c r="F505" s="11"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95">
      <c r="A506" s="2">
        <v>3263</v>
      </c>
      <c r="B506" s="3">
        <v>46117</v>
      </c>
      <c r="C506" s="11">
        <f>YEAR(SalesDataTable[[#This Row],[Order Date]])</f>
        <v>2026</v>
      </c>
      <c r="D506" s="11">
        <f>ROUNDUP(MONTH(SalesDataTable[[#This Row],[Order Date]])/3,0)</f>
        <v>2</v>
      </c>
      <c r="E506" s="11">
        <f>MONTH(SalesDataTable[[#This Row],[Order Date]])</f>
        <v>4</v>
      </c>
      <c r="F506" s="11"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95">
      <c r="A507" s="2">
        <v>4764</v>
      </c>
      <c r="B507" s="3">
        <v>46117</v>
      </c>
      <c r="C507" s="11">
        <f>YEAR(SalesDataTable[[#This Row],[Order Date]])</f>
        <v>2026</v>
      </c>
      <c r="D507" s="11">
        <f>ROUNDUP(MONTH(SalesDataTable[[#This Row],[Order Date]])/3,0)</f>
        <v>2</v>
      </c>
      <c r="E507" s="11">
        <f>MONTH(SalesDataTable[[#This Row],[Order Date]])</f>
        <v>4</v>
      </c>
      <c r="F507" s="11"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95">
      <c r="A508" s="2">
        <v>28</v>
      </c>
      <c r="B508" s="3">
        <v>46118</v>
      </c>
      <c r="C508" s="11">
        <f>YEAR(SalesDataTable[[#This Row],[Order Date]])</f>
        <v>2026</v>
      </c>
      <c r="D508" s="11">
        <f>ROUNDUP(MONTH(SalesDataTable[[#This Row],[Order Date]])/3,0)</f>
        <v>2</v>
      </c>
      <c r="E508" s="11">
        <f>MONTH(SalesDataTable[[#This Row],[Order Date]])</f>
        <v>4</v>
      </c>
      <c r="F508" s="11"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95">
      <c r="A509" s="2">
        <v>581</v>
      </c>
      <c r="B509" s="3">
        <v>46118</v>
      </c>
      <c r="C509" s="11">
        <f>YEAR(SalesDataTable[[#This Row],[Order Date]])</f>
        <v>2026</v>
      </c>
      <c r="D509" s="11">
        <f>ROUNDUP(MONTH(SalesDataTable[[#This Row],[Order Date]])/3,0)</f>
        <v>2</v>
      </c>
      <c r="E509" s="11">
        <f>MONTH(SalesDataTable[[#This Row],[Order Date]])</f>
        <v>4</v>
      </c>
      <c r="F509" s="11"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95">
      <c r="A510" s="2">
        <v>643</v>
      </c>
      <c r="B510" s="3">
        <v>46118</v>
      </c>
      <c r="C510" s="11">
        <f>YEAR(SalesDataTable[[#This Row],[Order Date]])</f>
        <v>2026</v>
      </c>
      <c r="D510" s="11">
        <f>ROUNDUP(MONTH(SalesDataTable[[#This Row],[Order Date]])/3,0)</f>
        <v>2</v>
      </c>
      <c r="E510" s="11">
        <f>MONTH(SalesDataTable[[#This Row],[Order Date]])</f>
        <v>4</v>
      </c>
      <c r="F510" s="11"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95">
      <c r="A511" s="2">
        <v>1907</v>
      </c>
      <c r="B511" s="3">
        <v>46118</v>
      </c>
      <c r="C511" s="11">
        <f>YEAR(SalesDataTable[[#This Row],[Order Date]])</f>
        <v>2026</v>
      </c>
      <c r="D511" s="11">
        <f>ROUNDUP(MONTH(SalesDataTable[[#This Row],[Order Date]])/3,0)</f>
        <v>2</v>
      </c>
      <c r="E511" s="11">
        <f>MONTH(SalesDataTable[[#This Row],[Order Date]])</f>
        <v>4</v>
      </c>
      <c r="F511" s="11"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95">
      <c r="A512" s="2">
        <v>1950</v>
      </c>
      <c r="B512" s="3">
        <v>46118</v>
      </c>
      <c r="C512" s="11">
        <f>YEAR(SalesDataTable[[#This Row],[Order Date]])</f>
        <v>2026</v>
      </c>
      <c r="D512" s="11">
        <f>ROUNDUP(MONTH(SalesDataTable[[#This Row],[Order Date]])/3,0)</f>
        <v>2</v>
      </c>
      <c r="E512" s="11">
        <f>MONTH(SalesDataTable[[#This Row],[Order Date]])</f>
        <v>4</v>
      </c>
      <c r="F512" s="11"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95">
      <c r="A513" s="2">
        <v>2443</v>
      </c>
      <c r="B513" s="3">
        <v>46118</v>
      </c>
      <c r="C513" s="11">
        <f>YEAR(SalesDataTable[[#This Row],[Order Date]])</f>
        <v>2026</v>
      </c>
      <c r="D513" s="11">
        <f>ROUNDUP(MONTH(SalesDataTable[[#This Row],[Order Date]])/3,0)</f>
        <v>2</v>
      </c>
      <c r="E513" s="11">
        <f>MONTH(SalesDataTable[[#This Row],[Order Date]])</f>
        <v>4</v>
      </c>
      <c r="F513" s="11"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95">
      <c r="A514" s="2">
        <v>2480</v>
      </c>
      <c r="B514" s="3">
        <v>46118</v>
      </c>
      <c r="C514" s="11">
        <f>YEAR(SalesDataTable[[#This Row],[Order Date]])</f>
        <v>2026</v>
      </c>
      <c r="D514" s="11">
        <f>ROUNDUP(MONTH(SalesDataTable[[#This Row],[Order Date]])/3,0)</f>
        <v>2</v>
      </c>
      <c r="E514" s="11">
        <f>MONTH(SalesDataTable[[#This Row],[Order Date]])</f>
        <v>4</v>
      </c>
      <c r="F514" s="11"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95">
      <c r="A515" s="2">
        <v>2515</v>
      </c>
      <c r="B515" s="3">
        <v>46118</v>
      </c>
      <c r="C515" s="11">
        <f>YEAR(SalesDataTable[[#This Row],[Order Date]])</f>
        <v>2026</v>
      </c>
      <c r="D515" s="11">
        <f>ROUNDUP(MONTH(SalesDataTable[[#This Row],[Order Date]])/3,0)</f>
        <v>2</v>
      </c>
      <c r="E515" s="11">
        <f>MONTH(SalesDataTable[[#This Row],[Order Date]])</f>
        <v>4</v>
      </c>
      <c r="F515" s="11"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95">
      <c r="A516" s="2">
        <v>2829</v>
      </c>
      <c r="B516" s="3">
        <v>46118</v>
      </c>
      <c r="C516" s="11">
        <f>YEAR(SalesDataTable[[#This Row],[Order Date]])</f>
        <v>2026</v>
      </c>
      <c r="D516" s="11">
        <f>ROUNDUP(MONTH(SalesDataTable[[#This Row],[Order Date]])/3,0)</f>
        <v>2</v>
      </c>
      <c r="E516" s="11">
        <f>MONTH(SalesDataTable[[#This Row],[Order Date]])</f>
        <v>4</v>
      </c>
      <c r="F516" s="11"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95">
      <c r="A517" s="2">
        <v>4086</v>
      </c>
      <c r="B517" s="3">
        <v>46118</v>
      </c>
      <c r="C517" s="11">
        <f>YEAR(SalesDataTable[[#This Row],[Order Date]])</f>
        <v>2026</v>
      </c>
      <c r="D517" s="11">
        <f>ROUNDUP(MONTH(SalesDataTable[[#This Row],[Order Date]])/3,0)</f>
        <v>2</v>
      </c>
      <c r="E517" s="11">
        <f>MONTH(SalesDataTable[[#This Row],[Order Date]])</f>
        <v>4</v>
      </c>
      <c r="F517" s="11"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95">
      <c r="A518" s="2">
        <v>4512</v>
      </c>
      <c r="B518" s="3">
        <v>46118</v>
      </c>
      <c r="C518" s="11">
        <f>YEAR(SalesDataTable[[#This Row],[Order Date]])</f>
        <v>2026</v>
      </c>
      <c r="D518" s="11">
        <f>ROUNDUP(MONTH(SalesDataTable[[#This Row],[Order Date]])/3,0)</f>
        <v>2</v>
      </c>
      <c r="E518" s="11">
        <f>MONTH(SalesDataTable[[#This Row],[Order Date]])</f>
        <v>4</v>
      </c>
      <c r="F518" s="11"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95">
      <c r="A519" s="2">
        <v>4837</v>
      </c>
      <c r="B519" s="3">
        <v>46118</v>
      </c>
      <c r="C519" s="11">
        <f>YEAR(SalesDataTable[[#This Row],[Order Date]])</f>
        <v>2026</v>
      </c>
      <c r="D519" s="11">
        <f>ROUNDUP(MONTH(SalesDataTable[[#This Row],[Order Date]])/3,0)</f>
        <v>2</v>
      </c>
      <c r="E519" s="11">
        <f>MONTH(SalesDataTable[[#This Row],[Order Date]])</f>
        <v>4</v>
      </c>
      <c r="F519" s="11"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95">
      <c r="A520" s="2">
        <v>1580</v>
      </c>
      <c r="B520" s="3">
        <v>46119</v>
      </c>
      <c r="C520" s="11">
        <f>YEAR(SalesDataTable[[#This Row],[Order Date]])</f>
        <v>2026</v>
      </c>
      <c r="D520" s="11">
        <f>ROUNDUP(MONTH(SalesDataTable[[#This Row],[Order Date]])/3,0)</f>
        <v>2</v>
      </c>
      <c r="E520" s="11">
        <f>MONTH(SalesDataTable[[#This Row],[Order Date]])</f>
        <v>4</v>
      </c>
      <c r="F520" s="11"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95">
      <c r="A521" s="2">
        <v>1962</v>
      </c>
      <c r="B521" s="3">
        <v>46119</v>
      </c>
      <c r="C521" s="11">
        <f>YEAR(SalesDataTable[[#This Row],[Order Date]])</f>
        <v>2026</v>
      </c>
      <c r="D521" s="11">
        <f>ROUNDUP(MONTH(SalesDataTable[[#This Row],[Order Date]])/3,0)</f>
        <v>2</v>
      </c>
      <c r="E521" s="11">
        <f>MONTH(SalesDataTable[[#This Row],[Order Date]])</f>
        <v>4</v>
      </c>
      <c r="F521" s="11"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95">
      <c r="A522" s="2">
        <v>2381</v>
      </c>
      <c r="B522" s="3">
        <v>46119</v>
      </c>
      <c r="C522" s="11">
        <f>YEAR(SalesDataTable[[#This Row],[Order Date]])</f>
        <v>2026</v>
      </c>
      <c r="D522" s="11">
        <f>ROUNDUP(MONTH(SalesDataTable[[#This Row],[Order Date]])/3,0)</f>
        <v>2</v>
      </c>
      <c r="E522" s="11">
        <f>MONTH(SalesDataTable[[#This Row],[Order Date]])</f>
        <v>4</v>
      </c>
      <c r="F522" s="11"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95">
      <c r="A523" s="2">
        <v>2655</v>
      </c>
      <c r="B523" s="3">
        <v>46119</v>
      </c>
      <c r="C523" s="11">
        <f>YEAR(SalesDataTable[[#This Row],[Order Date]])</f>
        <v>2026</v>
      </c>
      <c r="D523" s="11">
        <f>ROUNDUP(MONTH(SalesDataTable[[#This Row],[Order Date]])/3,0)</f>
        <v>2</v>
      </c>
      <c r="E523" s="11">
        <f>MONTH(SalesDataTable[[#This Row],[Order Date]])</f>
        <v>4</v>
      </c>
      <c r="F523" s="11"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95">
      <c r="A524" s="2">
        <v>2944</v>
      </c>
      <c r="B524" s="3">
        <v>46119</v>
      </c>
      <c r="C524" s="11">
        <f>YEAR(SalesDataTable[[#This Row],[Order Date]])</f>
        <v>2026</v>
      </c>
      <c r="D524" s="11">
        <f>ROUNDUP(MONTH(SalesDataTable[[#This Row],[Order Date]])/3,0)</f>
        <v>2</v>
      </c>
      <c r="E524" s="11">
        <f>MONTH(SalesDataTable[[#This Row],[Order Date]])</f>
        <v>4</v>
      </c>
      <c r="F524" s="11"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95">
      <c r="A525" s="2">
        <v>4756</v>
      </c>
      <c r="B525" s="3">
        <v>46119</v>
      </c>
      <c r="C525" s="11">
        <f>YEAR(SalesDataTable[[#This Row],[Order Date]])</f>
        <v>2026</v>
      </c>
      <c r="D525" s="11">
        <f>ROUNDUP(MONTH(SalesDataTable[[#This Row],[Order Date]])/3,0)</f>
        <v>2</v>
      </c>
      <c r="E525" s="11">
        <f>MONTH(SalesDataTable[[#This Row],[Order Date]])</f>
        <v>4</v>
      </c>
      <c r="F525" s="11"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95">
      <c r="A526" s="2">
        <v>52</v>
      </c>
      <c r="B526" s="3">
        <v>46120</v>
      </c>
      <c r="C526" s="11">
        <f>YEAR(SalesDataTable[[#This Row],[Order Date]])</f>
        <v>2026</v>
      </c>
      <c r="D526" s="11">
        <f>ROUNDUP(MONTH(SalesDataTable[[#This Row],[Order Date]])/3,0)</f>
        <v>2</v>
      </c>
      <c r="E526" s="11">
        <f>MONTH(SalesDataTable[[#This Row],[Order Date]])</f>
        <v>4</v>
      </c>
      <c r="F526" s="11"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95">
      <c r="A527" s="2">
        <v>556</v>
      </c>
      <c r="B527" s="3">
        <v>46120</v>
      </c>
      <c r="C527" s="11">
        <f>YEAR(SalesDataTable[[#This Row],[Order Date]])</f>
        <v>2026</v>
      </c>
      <c r="D527" s="11">
        <f>ROUNDUP(MONTH(SalesDataTable[[#This Row],[Order Date]])/3,0)</f>
        <v>2</v>
      </c>
      <c r="E527" s="11">
        <f>MONTH(SalesDataTable[[#This Row],[Order Date]])</f>
        <v>4</v>
      </c>
      <c r="F527" s="11"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95">
      <c r="A528" s="2">
        <v>1233</v>
      </c>
      <c r="B528" s="3">
        <v>46120</v>
      </c>
      <c r="C528" s="11">
        <f>YEAR(SalesDataTable[[#This Row],[Order Date]])</f>
        <v>2026</v>
      </c>
      <c r="D528" s="11">
        <f>ROUNDUP(MONTH(SalesDataTable[[#This Row],[Order Date]])/3,0)</f>
        <v>2</v>
      </c>
      <c r="E528" s="11">
        <f>MONTH(SalesDataTable[[#This Row],[Order Date]])</f>
        <v>4</v>
      </c>
      <c r="F528" s="11"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95">
      <c r="A529" s="2">
        <v>1492</v>
      </c>
      <c r="B529" s="3">
        <v>46120</v>
      </c>
      <c r="C529" s="11">
        <f>YEAR(SalesDataTable[[#This Row],[Order Date]])</f>
        <v>2026</v>
      </c>
      <c r="D529" s="11">
        <f>ROUNDUP(MONTH(SalesDataTable[[#This Row],[Order Date]])/3,0)</f>
        <v>2</v>
      </c>
      <c r="E529" s="11">
        <f>MONTH(SalesDataTable[[#This Row],[Order Date]])</f>
        <v>4</v>
      </c>
      <c r="F529" s="11"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95">
      <c r="A530" s="2">
        <v>1619</v>
      </c>
      <c r="B530" s="3">
        <v>46120</v>
      </c>
      <c r="C530" s="11">
        <f>YEAR(SalesDataTable[[#This Row],[Order Date]])</f>
        <v>2026</v>
      </c>
      <c r="D530" s="11">
        <f>ROUNDUP(MONTH(SalesDataTable[[#This Row],[Order Date]])/3,0)</f>
        <v>2</v>
      </c>
      <c r="E530" s="11">
        <f>MONTH(SalesDataTable[[#This Row],[Order Date]])</f>
        <v>4</v>
      </c>
      <c r="F530" s="11"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95">
      <c r="A531" s="2">
        <v>1631</v>
      </c>
      <c r="B531" s="3">
        <v>46120</v>
      </c>
      <c r="C531" s="11">
        <f>YEAR(SalesDataTable[[#This Row],[Order Date]])</f>
        <v>2026</v>
      </c>
      <c r="D531" s="11">
        <f>ROUNDUP(MONTH(SalesDataTable[[#This Row],[Order Date]])/3,0)</f>
        <v>2</v>
      </c>
      <c r="E531" s="11">
        <f>MONTH(SalesDataTable[[#This Row],[Order Date]])</f>
        <v>4</v>
      </c>
      <c r="F531" s="11"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95">
      <c r="A532" s="2">
        <v>1844</v>
      </c>
      <c r="B532" s="3">
        <v>46120</v>
      </c>
      <c r="C532" s="11">
        <f>YEAR(SalesDataTable[[#This Row],[Order Date]])</f>
        <v>2026</v>
      </c>
      <c r="D532" s="11">
        <f>ROUNDUP(MONTH(SalesDataTable[[#This Row],[Order Date]])/3,0)</f>
        <v>2</v>
      </c>
      <c r="E532" s="11">
        <f>MONTH(SalesDataTable[[#This Row],[Order Date]])</f>
        <v>4</v>
      </c>
      <c r="F532" s="11"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95">
      <c r="A533" s="2">
        <v>4246</v>
      </c>
      <c r="B533" s="3">
        <v>46120</v>
      </c>
      <c r="C533" s="11">
        <f>YEAR(SalesDataTable[[#This Row],[Order Date]])</f>
        <v>2026</v>
      </c>
      <c r="D533" s="11">
        <f>ROUNDUP(MONTH(SalesDataTable[[#This Row],[Order Date]])/3,0)</f>
        <v>2</v>
      </c>
      <c r="E533" s="11">
        <f>MONTH(SalesDataTable[[#This Row],[Order Date]])</f>
        <v>4</v>
      </c>
      <c r="F533" s="11"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95">
      <c r="A534" s="2">
        <v>5139</v>
      </c>
      <c r="B534" s="3">
        <v>46120</v>
      </c>
      <c r="C534" s="11">
        <f>YEAR(SalesDataTable[[#This Row],[Order Date]])</f>
        <v>2026</v>
      </c>
      <c r="D534" s="11">
        <f>ROUNDUP(MONTH(SalesDataTable[[#This Row],[Order Date]])/3,0)</f>
        <v>2</v>
      </c>
      <c r="E534" s="11">
        <f>MONTH(SalesDataTable[[#This Row],[Order Date]])</f>
        <v>4</v>
      </c>
      <c r="F534" s="11"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95">
      <c r="A535" s="2">
        <v>186</v>
      </c>
      <c r="B535" s="3">
        <v>46121</v>
      </c>
      <c r="C535" s="11">
        <f>YEAR(SalesDataTable[[#This Row],[Order Date]])</f>
        <v>2026</v>
      </c>
      <c r="D535" s="11">
        <f>ROUNDUP(MONTH(SalesDataTable[[#This Row],[Order Date]])/3,0)</f>
        <v>2</v>
      </c>
      <c r="E535" s="11">
        <f>MONTH(SalesDataTable[[#This Row],[Order Date]])</f>
        <v>4</v>
      </c>
      <c r="F535" s="11"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95">
      <c r="A536" s="2">
        <v>1742</v>
      </c>
      <c r="B536" s="3">
        <v>46121</v>
      </c>
      <c r="C536" s="11">
        <f>YEAR(SalesDataTable[[#This Row],[Order Date]])</f>
        <v>2026</v>
      </c>
      <c r="D536" s="11">
        <f>ROUNDUP(MONTH(SalesDataTable[[#This Row],[Order Date]])/3,0)</f>
        <v>2</v>
      </c>
      <c r="E536" s="11">
        <f>MONTH(SalesDataTable[[#This Row],[Order Date]])</f>
        <v>4</v>
      </c>
      <c r="F536" s="11"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95">
      <c r="A537" s="2">
        <v>3189</v>
      </c>
      <c r="B537" s="3">
        <v>46121</v>
      </c>
      <c r="C537" s="11">
        <f>YEAR(SalesDataTable[[#This Row],[Order Date]])</f>
        <v>2026</v>
      </c>
      <c r="D537" s="11">
        <f>ROUNDUP(MONTH(SalesDataTable[[#This Row],[Order Date]])/3,0)</f>
        <v>2</v>
      </c>
      <c r="E537" s="11">
        <f>MONTH(SalesDataTable[[#This Row],[Order Date]])</f>
        <v>4</v>
      </c>
      <c r="F537" s="11"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95">
      <c r="A538" s="2">
        <v>3747</v>
      </c>
      <c r="B538" s="3">
        <v>46121</v>
      </c>
      <c r="C538" s="11">
        <f>YEAR(SalesDataTable[[#This Row],[Order Date]])</f>
        <v>2026</v>
      </c>
      <c r="D538" s="11">
        <f>ROUNDUP(MONTH(SalesDataTable[[#This Row],[Order Date]])/3,0)</f>
        <v>2</v>
      </c>
      <c r="E538" s="11">
        <f>MONTH(SalesDataTable[[#This Row],[Order Date]])</f>
        <v>4</v>
      </c>
      <c r="F538" s="11"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95">
      <c r="A539" s="2">
        <v>3782</v>
      </c>
      <c r="B539" s="3">
        <v>46121</v>
      </c>
      <c r="C539" s="11">
        <f>YEAR(SalesDataTable[[#This Row],[Order Date]])</f>
        <v>2026</v>
      </c>
      <c r="D539" s="11">
        <f>ROUNDUP(MONTH(SalesDataTable[[#This Row],[Order Date]])/3,0)</f>
        <v>2</v>
      </c>
      <c r="E539" s="11">
        <f>MONTH(SalesDataTable[[#This Row],[Order Date]])</f>
        <v>4</v>
      </c>
      <c r="F539" s="11"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95">
      <c r="A540" s="2">
        <v>4344</v>
      </c>
      <c r="B540" s="3">
        <v>46121</v>
      </c>
      <c r="C540" s="11">
        <f>YEAR(SalesDataTable[[#This Row],[Order Date]])</f>
        <v>2026</v>
      </c>
      <c r="D540" s="11">
        <f>ROUNDUP(MONTH(SalesDataTable[[#This Row],[Order Date]])/3,0)</f>
        <v>2</v>
      </c>
      <c r="E540" s="11">
        <f>MONTH(SalesDataTable[[#This Row],[Order Date]])</f>
        <v>4</v>
      </c>
      <c r="F540" s="11"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95">
      <c r="A541" s="2">
        <v>4901</v>
      </c>
      <c r="B541" s="3">
        <v>46121</v>
      </c>
      <c r="C541" s="11">
        <f>YEAR(SalesDataTable[[#This Row],[Order Date]])</f>
        <v>2026</v>
      </c>
      <c r="D541" s="11">
        <f>ROUNDUP(MONTH(SalesDataTable[[#This Row],[Order Date]])/3,0)</f>
        <v>2</v>
      </c>
      <c r="E541" s="11">
        <f>MONTH(SalesDataTable[[#This Row],[Order Date]])</f>
        <v>4</v>
      </c>
      <c r="F541" s="11"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95">
      <c r="A542" s="2">
        <v>4969</v>
      </c>
      <c r="B542" s="3">
        <v>46121</v>
      </c>
      <c r="C542" s="11">
        <f>YEAR(SalesDataTable[[#This Row],[Order Date]])</f>
        <v>2026</v>
      </c>
      <c r="D542" s="11">
        <f>ROUNDUP(MONTH(SalesDataTable[[#This Row],[Order Date]])/3,0)</f>
        <v>2</v>
      </c>
      <c r="E542" s="11">
        <f>MONTH(SalesDataTable[[#This Row],[Order Date]])</f>
        <v>4</v>
      </c>
      <c r="F542" s="11"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95">
      <c r="A543" s="2">
        <v>673</v>
      </c>
      <c r="B543" s="3">
        <v>46122</v>
      </c>
      <c r="C543" s="11">
        <f>YEAR(SalesDataTable[[#This Row],[Order Date]])</f>
        <v>2026</v>
      </c>
      <c r="D543" s="11">
        <f>ROUNDUP(MONTH(SalesDataTable[[#This Row],[Order Date]])/3,0)</f>
        <v>2</v>
      </c>
      <c r="E543" s="11">
        <f>MONTH(SalesDataTable[[#This Row],[Order Date]])</f>
        <v>4</v>
      </c>
      <c r="F543" s="11"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95">
      <c r="A544" s="2">
        <v>888</v>
      </c>
      <c r="B544" s="3">
        <v>46122</v>
      </c>
      <c r="C544" s="11">
        <f>YEAR(SalesDataTable[[#This Row],[Order Date]])</f>
        <v>2026</v>
      </c>
      <c r="D544" s="11">
        <f>ROUNDUP(MONTH(SalesDataTable[[#This Row],[Order Date]])/3,0)</f>
        <v>2</v>
      </c>
      <c r="E544" s="11">
        <f>MONTH(SalesDataTable[[#This Row],[Order Date]])</f>
        <v>4</v>
      </c>
      <c r="F544" s="11"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95">
      <c r="A545" s="2">
        <v>1541</v>
      </c>
      <c r="B545" s="3">
        <v>46122</v>
      </c>
      <c r="C545" s="11">
        <f>YEAR(SalesDataTable[[#This Row],[Order Date]])</f>
        <v>2026</v>
      </c>
      <c r="D545" s="11">
        <f>ROUNDUP(MONTH(SalesDataTable[[#This Row],[Order Date]])/3,0)</f>
        <v>2</v>
      </c>
      <c r="E545" s="11">
        <f>MONTH(SalesDataTable[[#This Row],[Order Date]])</f>
        <v>4</v>
      </c>
      <c r="F545" s="11"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95">
      <c r="A546" s="2">
        <v>1881</v>
      </c>
      <c r="B546" s="3">
        <v>46122</v>
      </c>
      <c r="C546" s="11">
        <f>YEAR(SalesDataTable[[#This Row],[Order Date]])</f>
        <v>2026</v>
      </c>
      <c r="D546" s="11">
        <f>ROUNDUP(MONTH(SalesDataTable[[#This Row],[Order Date]])/3,0)</f>
        <v>2</v>
      </c>
      <c r="E546" s="11">
        <f>MONTH(SalesDataTable[[#This Row],[Order Date]])</f>
        <v>4</v>
      </c>
      <c r="F546" s="11"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95">
      <c r="A547" s="2">
        <v>2007</v>
      </c>
      <c r="B547" s="3">
        <v>46122</v>
      </c>
      <c r="C547" s="11">
        <f>YEAR(SalesDataTable[[#This Row],[Order Date]])</f>
        <v>2026</v>
      </c>
      <c r="D547" s="11">
        <f>ROUNDUP(MONTH(SalesDataTable[[#This Row],[Order Date]])/3,0)</f>
        <v>2</v>
      </c>
      <c r="E547" s="11">
        <f>MONTH(SalesDataTable[[#This Row],[Order Date]])</f>
        <v>4</v>
      </c>
      <c r="F547" s="11"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95">
      <c r="A548" s="2">
        <v>2312</v>
      </c>
      <c r="B548" s="3">
        <v>46122</v>
      </c>
      <c r="C548" s="11">
        <f>YEAR(SalesDataTable[[#This Row],[Order Date]])</f>
        <v>2026</v>
      </c>
      <c r="D548" s="11">
        <f>ROUNDUP(MONTH(SalesDataTable[[#This Row],[Order Date]])/3,0)</f>
        <v>2</v>
      </c>
      <c r="E548" s="11">
        <f>MONTH(SalesDataTable[[#This Row],[Order Date]])</f>
        <v>4</v>
      </c>
      <c r="F548" s="11"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95">
      <c r="A549" s="2">
        <v>4493</v>
      </c>
      <c r="B549" s="3">
        <v>46122</v>
      </c>
      <c r="C549" s="11">
        <f>YEAR(SalesDataTable[[#This Row],[Order Date]])</f>
        <v>2026</v>
      </c>
      <c r="D549" s="11">
        <f>ROUNDUP(MONTH(SalesDataTable[[#This Row],[Order Date]])/3,0)</f>
        <v>2</v>
      </c>
      <c r="E549" s="11">
        <f>MONTH(SalesDataTable[[#This Row],[Order Date]])</f>
        <v>4</v>
      </c>
      <c r="F549" s="11"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95">
      <c r="A550" s="2">
        <v>2072</v>
      </c>
      <c r="B550" s="3">
        <v>46123</v>
      </c>
      <c r="C550" s="11">
        <f>YEAR(SalesDataTable[[#This Row],[Order Date]])</f>
        <v>2026</v>
      </c>
      <c r="D550" s="11">
        <f>ROUNDUP(MONTH(SalesDataTable[[#This Row],[Order Date]])/3,0)</f>
        <v>2</v>
      </c>
      <c r="E550" s="11">
        <f>MONTH(SalesDataTable[[#This Row],[Order Date]])</f>
        <v>4</v>
      </c>
      <c r="F550" s="11"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95">
      <c r="A551" s="2">
        <v>2142</v>
      </c>
      <c r="B551" s="3">
        <v>46123</v>
      </c>
      <c r="C551" s="11">
        <f>YEAR(SalesDataTable[[#This Row],[Order Date]])</f>
        <v>2026</v>
      </c>
      <c r="D551" s="11">
        <f>ROUNDUP(MONTH(SalesDataTable[[#This Row],[Order Date]])/3,0)</f>
        <v>2</v>
      </c>
      <c r="E551" s="11">
        <f>MONTH(SalesDataTable[[#This Row],[Order Date]])</f>
        <v>4</v>
      </c>
      <c r="F551" s="11"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95">
      <c r="A552" s="2">
        <v>2911</v>
      </c>
      <c r="B552" s="3">
        <v>46123</v>
      </c>
      <c r="C552" s="11">
        <f>YEAR(SalesDataTable[[#This Row],[Order Date]])</f>
        <v>2026</v>
      </c>
      <c r="D552" s="11">
        <f>ROUNDUP(MONTH(SalesDataTable[[#This Row],[Order Date]])/3,0)</f>
        <v>2</v>
      </c>
      <c r="E552" s="11">
        <f>MONTH(SalesDataTable[[#This Row],[Order Date]])</f>
        <v>4</v>
      </c>
      <c r="F552" s="11"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95">
      <c r="A553" s="2">
        <v>4276</v>
      </c>
      <c r="B553" s="3">
        <v>46123</v>
      </c>
      <c r="C553" s="11">
        <f>YEAR(SalesDataTable[[#This Row],[Order Date]])</f>
        <v>2026</v>
      </c>
      <c r="D553" s="11">
        <f>ROUNDUP(MONTH(SalesDataTable[[#This Row],[Order Date]])/3,0)</f>
        <v>2</v>
      </c>
      <c r="E553" s="11">
        <f>MONTH(SalesDataTable[[#This Row],[Order Date]])</f>
        <v>4</v>
      </c>
      <c r="F553" s="11"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95">
      <c r="A554" s="2">
        <v>5077</v>
      </c>
      <c r="B554" s="3">
        <v>46123</v>
      </c>
      <c r="C554" s="11">
        <f>YEAR(SalesDataTable[[#This Row],[Order Date]])</f>
        <v>2026</v>
      </c>
      <c r="D554" s="11">
        <f>ROUNDUP(MONTH(SalesDataTable[[#This Row],[Order Date]])/3,0)</f>
        <v>2</v>
      </c>
      <c r="E554" s="11">
        <f>MONTH(SalesDataTable[[#This Row],[Order Date]])</f>
        <v>4</v>
      </c>
      <c r="F554" s="11"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95">
      <c r="A555" s="2">
        <v>1259</v>
      </c>
      <c r="B555" s="3">
        <v>46124</v>
      </c>
      <c r="C555" s="11">
        <f>YEAR(SalesDataTable[[#This Row],[Order Date]])</f>
        <v>2026</v>
      </c>
      <c r="D555" s="11">
        <f>ROUNDUP(MONTH(SalesDataTable[[#This Row],[Order Date]])/3,0)</f>
        <v>2</v>
      </c>
      <c r="E555" s="11">
        <f>MONTH(SalesDataTable[[#This Row],[Order Date]])</f>
        <v>4</v>
      </c>
      <c r="F555" s="11"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95">
      <c r="A556" s="2">
        <v>1720</v>
      </c>
      <c r="B556" s="3">
        <v>46124</v>
      </c>
      <c r="C556" s="11">
        <f>YEAR(SalesDataTable[[#This Row],[Order Date]])</f>
        <v>2026</v>
      </c>
      <c r="D556" s="11">
        <f>ROUNDUP(MONTH(SalesDataTable[[#This Row],[Order Date]])/3,0)</f>
        <v>2</v>
      </c>
      <c r="E556" s="11">
        <f>MONTH(SalesDataTable[[#This Row],[Order Date]])</f>
        <v>4</v>
      </c>
      <c r="F556" s="11"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95">
      <c r="A557" s="2">
        <v>1975</v>
      </c>
      <c r="B557" s="3">
        <v>46124</v>
      </c>
      <c r="C557" s="11">
        <f>YEAR(SalesDataTable[[#This Row],[Order Date]])</f>
        <v>2026</v>
      </c>
      <c r="D557" s="11">
        <f>ROUNDUP(MONTH(SalesDataTable[[#This Row],[Order Date]])/3,0)</f>
        <v>2</v>
      </c>
      <c r="E557" s="11">
        <f>MONTH(SalesDataTable[[#This Row],[Order Date]])</f>
        <v>4</v>
      </c>
      <c r="F557" s="11"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95">
      <c r="A558" s="2">
        <v>2848</v>
      </c>
      <c r="B558" s="3">
        <v>46124</v>
      </c>
      <c r="C558" s="11">
        <f>YEAR(SalesDataTable[[#This Row],[Order Date]])</f>
        <v>2026</v>
      </c>
      <c r="D558" s="11">
        <f>ROUNDUP(MONTH(SalesDataTable[[#This Row],[Order Date]])/3,0)</f>
        <v>2</v>
      </c>
      <c r="E558" s="11">
        <f>MONTH(SalesDataTable[[#This Row],[Order Date]])</f>
        <v>4</v>
      </c>
      <c r="F558" s="11"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95">
      <c r="A559" s="2">
        <v>2979</v>
      </c>
      <c r="B559" s="3">
        <v>46124</v>
      </c>
      <c r="C559" s="11">
        <f>YEAR(SalesDataTable[[#This Row],[Order Date]])</f>
        <v>2026</v>
      </c>
      <c r="D559" s="11">
        <f>ROUNDUP(MONTH(SalesDataTable[[#This Row],[Order Date]])/3,0)</f>
        <v>2</v>
      </c>
      <c r="E559" s="11">
        <f>MONTH(SalesDataTable[[#This Row],[Order Date]])</f>
        <v>4</v>
      </c>
      <c r="F559" s="11"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95">
      <c r="A560" s="2">
        <v>2996</v>
      </c>
      <c r="B560" s="3">
        <v>46124</v>
      </c>
      <c r="C560" s="11">
        <f>YEAR(SalesDataTable[[#This Row],[Order Date]])</f>
        <v>2026</v>
      </c>
      <c r="D560" s="11">
        <f>ROUNDUP(MONTH(SalesDataTable[[#This Row],[Order Date]])/3,0)</f>
        <v>2</v>
      </c>
      <c r="E560" s="11">
        <f>MONTH(SalesDataTable[[#This Row],[Order Date]])</f>
        <v>4</v>
      </c>
      <c r="F560" s="11"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95">
      <c r="A561" s="2">
        <v>749</v>
      </c>
      <c r="B561" s="3">
        <v>46125</v>
      </c>
      <c r="C561" s="11">
        <f>YEAR(SalesDataTable[[#This Row],[Order Date]])</f>
        <v>2026</v>
      </c>
      <c r="D561" s="11">
        <f>ROUNDUP(MONTH(SalesDataTable[[#This Row],[Order Date]])/3,0)</f>
        <v>2</v>
      </c>
      <c r="E561" s="11">
        <f>MONTH(SalesDataTable[[#This Row],[Order Date]])</f>
        <v>4</v>
      </c>
      <c r="F561" s="11"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95">
      <c r="A562" s="2">
        <v>1928</v>
      </c>
      <c r="B562" s="3">
        <v>46125</v>
      </c>
      <c r="C562" s="11">
        <f>YEAR(SalesDataTable[[#This Row],[Order Date]])</f>
        <v>2026</v>
      </c>
      <c r="D562" s="11">
        <f>ROUNDUP(MONTH(SalesDataTable[[#This Row],[Order Date]])/3,0)</f>
        <v>2</v>
      </c>
      <c r="E562" s="11">
        <f>MONTH(SalesDataTable[[#This Row],[Order Date]])</f>
        <v>4</v>
      </c>
      <c r="F562" s="11"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95">
      <c r="A563" s="2">
        <v>2486</v>
      </c>
      <c r="B563" s="3">
        <v>46125</v>
      </c>
      <c r="C563" s="11">
        <f>YEAR(SalesDataTable[[#This Row],[Order Date]])</f>
        <v>2026</v>
      </c>
      <c r="D563" s="11">
        <f>ROUNDUP(MONTH(SalesDataTable[[#This Row],[Order Date]])/3,0)</f>
        <v>2</v>
      </c>
      <c r="E563" s="11">
        <f>MONTH(SalesDataTable[[#This Row],[Order Date]])</f>
        <v>4</v>
      </c>
      <c r="F563" s="11"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95">
      <c r="A564" s="2">
        <v>2688</v>
      </c>
      <c r="B564" s="3">
        <v>46125</v>
      </c>
      <c r="C564" s="11">
        <f>YEAR(SalesDataTable[[#This Row],[Order Date]])</f>
        <v>2026</v>
      </c>
      <c r="D564" s="11">
        <f>ROUNDUP(MONTH(SalesDataTable[[#This Row],[Order Date]])/3,0)</f>
        <v>2</v>
      </c>
      <c r="E564" s="11">
        <f>MONTH(SalesDataTable[[#This Row],[Order Date]])</f>
        <v>4</v>
      </c>
      <c r="F564" s="11"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95">
      <c r="A565" s="2">
        <v>2712</v>
      </c>
      <c r="B565" s="3">
        <v>46125</v>
      </c>
      <c r="C565" s="11">
        <f>YEAR(SalesDataTable[[#This Row],[Order Date]])</f>
        <v>2026</v>
      </c>
      <c r="D565" s="11">
        <f>ROUNDUP(MONTH(SalesDataTable[[#This Row],[Order Date]])/3,0)</f>
        <v>2</v>
      </c>
      <c r="E565" s="11">
        <f>MONTH(SalesDataTable[[#This Row],[Order Date]])</f>
        <v>4</v>
      </c>
      <c r="F565" s="11"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95">
      <c r="A566" s="2">
        <v>3853</v>
      </c>
      <c r="B566" s="3">
        <v>46125</v>
      </c>
      <c r="C566" s="11">
        <f>YEAR(SalesDataTable[[#This Row],[Order Date]])</f>
        <v>2026</v>
      </c>
      <c r="D566" s="11">
        <f>ROUNDUP(MONTH(SalesDataTable[[#This Row],[Order Date]])/3,0)</f>
        <v>2</v>
      </c>
      <c r="E566" s="11">
        <f>MONTH(SalesDataTable[[#This Row],[Order Date]])</f>
        <v>4</v>
      </c>
      <c r="F566" s="11"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95">
      <c r="A567" s="2">
        <v>4043</v>
      </c>
      <c r="B567" s="3">
        <v>46125</v>
      </c>
      <c r="C567" s="11">
        <f>YEAR(SalesDataTable[[#This Row],[Order Date]])</f>
        <v>2026</v>
      </c>
      <c r="D567" s="11">
        <f>ROUNDUP(MONTH(SalesDataTable[[#This Row],[Order Date]])/3,0)</f>
        <v>2</v>
      </c>
      <c r="E567" s="11">
        <f>MONTH(SalesDataTable[[#This Row],[Order Date]])</f>
        <v>4</v>
      </c>
      <c r="F567" s="11"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95">
      <c r="A568" s="2">
        <v>290</v>
      </c>
      <c r="B568" s="3">
        <v>46126</v>
      </c>
      <c r="C568" s="11">
        <f>YEAR(SalesDataTable[[#This Row],[Order Date]])</f>
        <v>2026</v>
      </c>
      <c r="D568" s="11">
        <f>ROUNDUP(MONTH(SalesDataTable[[#This Row],[Order Date]])/3,0)</f>
        <v>2</v>
      </c>
      <c r="E568" s="11">
        <f>MONTH(SalesDataTable[[#This Row],[Order Date]])</f>
        <v>4</v>
      </c>
      <c r="F568" s="11"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95">
      <c r="A569" s="2">
        <v>2953</v>
      </c>
      <c r="B569" s="3">
        <v>46126</v>
      </c>
      <c r="C569" s="11">
        <f>YEAR(SalesDataTable[[#This Row],[Order Date]])</f>
        <v>2026</v>
      </c>
      <c r="D569" s="11">
        <f>ROUNDUP(MONTH(SalesDataTable[[#This Row],[Order Date]])/3,0)</f>
        <v>2</v>
      </c>
      <c r="E569" s="11">
        <f>MONTH(SalesDataTable[[#This Row],[Order Date]])</f>
        <v>4</v>
      </c>
      <c r="F569" s="11"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95">
      <c r="A570" s="2">
        <v>3179</v>
      </c>
      <c r="B570" s="3">
        <v>46126</v>
      </c>
      <c r="C570" s="11">
        <f>YEAR(SalesDataTable[[#This Row],[Order Date]])</f>
        <v>2026</v>
      </c>
      <c r="D570" s="11">
        <f>ROUNDUP(MONTH(SalesDataTable[[#This Row],[Order Date]])/3,0)</f>
        <v>2</v>
      </c>
      <c r="E570" s="11">
        <f>MONTH(SalesDataTable[[#This Row],[Order Date]])</f>
        <v>4</v>
      </c>
      <c r="F570" s="11"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95">
      <c r="A571" s="2">
        <v>3301</v>
      </c>
      <c r="B571" s="3">
        <v>46126</v>
      </c>
      <c r="C571" s="11">
        <f>YEAR(SalesDataTable[[#This Row],[Order Date]])</f>
        <v>2026</v>
      </c>
      <c r="D571" s="11">
        <f>ROUNDUP(MONTH(SalesDataTable[[#This Row],[Order Date]])/3,0)</f>
        <v>2</v>
      </c>
      <c r="E571" s="11">
        <f>MONTH(SalesDataTable[[#This Row],[Order Date]])</f>
        <v>4</v>
      </c>
      <c r="F571" s="11"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95">
      <c r="A572" s="2">
        <v>3349</v>
      </c>
      <c r="B572" s="3">
        <v>46126</v>
      </c>
      <c r="C572" s="11">
        <f>YEAR(SalesDataTable[[#This Row],[Order Date]])</f>
        <v>2026</v>
      </c>
      <c r="D572" s="11">
        <f>ROUNDUP(MONTH(SalesDataTable[[#This Row],[Order Date]])/3,0)</f>
        <v>2</v>
      </c>
      <c r="E572" s="11">
        <f>MONTH(SalesDataTable[[#This Row],[Order Date]])</f>
        <v>4</v>
      </c>
      <c r="F572" s="11"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95">
      <c r="A573" s="2">
        <v>4874</v>
      </c>
      <c r="B573" s="3">
        <v>46126</v>
      </c>
      <c r="C573" s="11">
        <f>YEAR(SalesDataTable[[#This Row],[Order Date]])</f>
        <v>2026</v>
      </c>
      <c r="D573" s="11">
        <f>ROUNDUP(MONTH(SalesDataTable[[#This Row],[Order Date]])/3,0)</f>
        <v>2</v>
      </c>
      <c r="E573" s="11">
        <f>MONTH(SalesDataTable[[#This Row],[Order Date]])</f>
        <v>4</v>
      </c>
      <c r="F573" s="11"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95">
      <c r="A574" s="2">
        <v>1045</v>
      </c>
      <c r="B574" s="3">
        <v>46127</v>
      </c>
      <c r="C574" s="11">
        <f>YEAR(SalesDataTable[[#This Row],[Order Date]])</f>
        <v>2026</v>
      </c>
      <c r="D574" s="11">
        <f>ROUNDUP(MONTH(SalesDataTable[[#This Row],[Order Date]])/3,0)</f>
        <v>2</v>
      </c>
      <c r="E574" s="11">
        <f>MONTH(SalesDataTable[[#This Row],[Order Date]])</f>
        <v>4</v>
      </c>
      <c r="F574" s="11"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95">
      <c r="A575" s="2">
        <v>1703</v>
      </c>
      <c r="B575" s="3">
        <v>46127</v>
      </c>
      <c r="C575" s="11">
        <f>YEAR(SalesDataTable[[#This Row],[Order Date]])</f>
        <v>2026</v>
      </c>
      <c r="D575" s="11">
        <f>ROUNDUP(MONTH(SalesDataTable[[#This Row],[Order Date]])/3,0)</f>
        <v>2</v>
      </c>
      <c r="E575" s="11">
        <f>MONTH(SalesDataTable[[#This Row],[Order Date]])</f>
        <v>4</v>
      </c>
      <c r="F575" s="11"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95">
      <c r="A576" s="2">
        <v>2107</v>
      </c>
      <c r="B576" s="3">
        <v>46127</v>
      </c>
      <c r="C576" s="11">
        <f>YEAR(SalesDataTable[[#This Row],[Order Date]])</f>
        <v>2026</v>
      </c>
      <c r="D576" s="11">
        <f>ROUNDUP(MONTH(SalesDataTable[[#This Row],[Order Date]])/3,0)</f>
        <v>2</v>
      </c>
      <c r="E576" s="11">
        <f>MONTH(SalesDataTable[[#This Row],[Order Date]])</f>
        <v>4</v>
      </c>
      <c r="F576" s="11"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95">
      <c r="A577" s="2">
        <v>2265</v>
      </c>
      <c r="B577" s="3">
        <v>46127</v>
      </c>
      <c r="C577" s="11">
        <f>YEAR(SalesDataTable[[#This Row],[Order Date]])</f>
        <v>2026</v>
      </c>
      <c r="D577" s="11">
        <f>ROUNDUP(MONTH(SalesDataTable[[#This Row],[Order Date]])/3,0)</f>
        <v>2</v>
      </c>
      <c r="E577" s="11">
        <f>MONTH(SalesDataTable[[#This Row],[Order Date]])</f>
        <v>4</v>
      </c>
      <c r="F577" s="11"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95">
      <c r="A578" s="2">
        <v>2839</v>
      </c>
      <c r="B578" s="3">
        <v>46127</v>
      </c>
      <c r="C578" s="11">
        <f>YEAR(SalesDataTable[[#This Row],[Order Date]])</f>
        <v>2026</v>
      </c>
      <c r="D578" s="11">
        <f>ROUNDUP(MONTH(SalesDataTable[[#This Row],[Order Date]])/3,0)</f>
        <v>2</v>
      </c>
      <c r="E578" s="11">
        <f>MONTH(SalesDataTable[[#This Row],[Order Date]])</f>
        <v>4</v>
      </c>
      <c r="F578" s="11"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95">
      <c r="A579" s="2">
        <v>4742</v>
      </c>
      <c r="B579" s="3">
        <v>46127</v>
      </c>
      <c r="C579" s="11">
        <f>YEAR(SalesDataTable[[#This Row],[Order Date]])</f>
        <v>2026</v>
      </c>
      <c r="D579" s="11">
        <f>ROUNDUP(MONTH(SalesDataTable[[#This Row],[Order Date]])/3,0)</f>
        <v>2</v>
      </c>
      <c r="E579" s="11">
        <f>MONTH(SalesDataTable[[#This Row],[Order Date]])</f>
        <v>4</v>
      </c>
      <c r="F579" s="11"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95">
      <c r="A580" s="2">
        <v>4899</v>
      </c>
      <c r="B580" s="3">
        <v>46127</v>
      </c>
      <c r="C580" s="11">
        <f>YEAR(SalesDataTable[[#This Row],[Order Date]])</f>
        <v>2026</v>
      </c>
      <c r="D580" s="11">
        <f>ROUNDUP(MONTH(SalesDataTable[[#This Row],[Order Date]])/3,0)</f>
        <v>2</v>
      </c>
      <c r="E580" s="11">
        <f>MONTH(SalesDataTable[[#This Row],[Order Date]])</f>
        <v>4</v>
      </c>
      <c r="F580" s="11"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95">
      <c r="A581" s="2">
        <v>5042</v>
      </c>
      <c r="B581" s="3">
        <v>46127</v>
      </c>
      <c r="C581" s="11">
        <f>YEAR(SalesDataTable[[#This Row],[Order Date]])</f>
        <v>2026</v>
      </c>
      <c r="D581" s="11">
        <f>ROUNDUP(MONTH(SalesDataTable[[#This Row],[Order Date]])/3,0)</f>
        <v>2</v>
      </c>
      <c r="E581" s="11">
        <f>MONTH(SalesDataTable[[#This Row],[Order Date]])</f>
        <v>4</v>
      </c>
      <c r="F581" s="11"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95">
      <c r="A582" s="2">
        <v>2248</v>
      </c>
      <c r="B582" s="3">
        <v>46128</v>
      </c>
      <c r="C582" s="11">
        <f>YEAR(SalesDataTable[[#This Row],[Order Date]])</f>
        <v>2026</v>
      </c>
      <c r="D582" s="11">
        <f>ROUNDUP(MONTH(SalesDataTable[[#This Row],[Order Date]])/3,0)</f>
        <v>2</v>
      </c>
      <c r="E582" s="11">
        <f>MONTH(SalesDataTable[[#This Row],[Order Date]])</f>
        <v>4</v>
      </c>
      <c r="F582" s="11"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95">
      <c r="A583" s="2">
        <v>2427</v>
      </c>
      <c r="B583" s="3">
        <v>46128</v>
      </c>
      <c r="C583" s="11">
        <f>YEAR(SalesDataTable[[#This Row],[Order Date]])</f>
        <v>2026</v>
      </c>
      <c r="D583" s="11">
        <f>ROUNDUP(MONTH(SalesDataTable[[#This Row],[Order Date]])/3,0)</f>
        <v>2</v>
      </c>
      <c r="E583" s="11">
        <f>MONTH(SalesDataTable[[#This Row],[Order Date]])</f>
        <v>4</v>
      </c>
      <c r="F583" s="11"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95">
      <c r="A584" s="2">
        <v>2445</v>
      </c>
      <c r="B584" s="3">
        <v>46128</v>
      </c>
      <c r="C584" s="11">
        <f>YEAR(SalesDataTable[[#This Row],[Order Date]])</f>
        <v>2026</v>
      </c>
      <c r="D584" s="11">
        <f>ROUNDUP(MONTH(SalesDataTable[[#This Row],[Order Date]])/3,0)</f>
        <v>2</v>
      </c>
      <c r="E584" s="11">
        <f>MONTH(SalesDataTable[[#This Row],[Order Date]])</f>
        <v>4</v>
      </c>
      <c r="F584" s="11"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95">
      <c r="A585" s="2">
        <v>3311</v>
      </c>
      <c r="B585" s="3">
        <v>46128</v>
      </c>
      <c r="C585" s="11">
        <f>YEAR(SalesDataTable[[#This Row],[Order Date]])</f>
        <v>2026</v>
      </c>
      <c r="D585" s="11">
        <f>ROUNDUP(MONTH(SalesDataTable[[#This Row],[Order Date]])/3,0)</f>
        <v>2</v>
      </c>
      <c r="E585" s="11">
        <f>MONTH(SalesDataTable[[#This Row],[Order Date]])</f>
        <v>4</v>
      </c>
      <c r="F585" s="11"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95">
      <c r="A586" s="2">
        <v>3320</v>
      </c>
      <c r="B586" s="3">
        <v>46128</v>
      </c>
      <c r="C586" s="11">
        <f>YEAR(SalesDataTable[[#This Row],[Order Date]])</f>
        <v>2026</v>
      </c>
      <c r="D586" s="11">
        <f>ROUNDUP(MONTH(SalesDataTable[[#This Row],[Order Date]])/3,0)</f>
        <v>2</v>
      </c>
      <c r="E586" s="11">
        <f>MONTH(SalesDataTable[[#This Row],[Order Date]])</f>
        <v>4</v>
      </c>
      <c r="F586" s="11"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95">
      <c r="A587" s="2">
        <v>3321</v>
      </c>
      <c r="B587" s="3">
        <v>46128</v>
      </c>
      <c r="C587" s="11">
        <f>YEAR(SalesDataTable[[#This Row],[Order Date]])</f>
        <v>2026</v>
      </c>
      <c r="D587" s="11">
        <f>ROUNDUP(MONTH(SalesDataTable[[#This Row],[Order Date]])/3,0)</f>
        <v>2</v>
      </c>
      <c r="E587" s="11">
        <f>MONTH(SalesDataTable[[#This Row],[Order Date]])</f>
        <v>4</v>
      </c>
      <c r="F587" s="11"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95">
      <c r="A588" s="2">
        <v>5181</v>
      </c>
      <c r="B588" s="3">
        <v>46128</v>
      </c>
      <c r="C588" s="11">
        <f>YEAR(SalesDataTable[[#This Row],[Order Date]])</f>
        <v>2026</v>
      </c>
      <c r="D588" s="11">
        <f>ROUNDUP(MONTH(SalesDataTable[[#This Row],[Order Date]])/3,0)</f>
        <v>2</v>
      </c>
      <c r="E588" s="11">
        <f>MONTH(SalesDataTable[[#This Row],[Order Date]])</f>
        <v>4</v>
      </c>
      <c r="F588" s="11"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95">
      <c r="A589" s="2">
        <v>5187</v>
      </c>
      <c r="B589" s="3">
        <v>46128</v>
      </c>
      <c r="C589" s="11">
        <f>YEAR(SalesDataTable[[#This Row],[Order Date]])</f>
        <v>2026</v>
      </c>
      <c r="D589" s="11">
        <f>ROUNDUP(MONTH(SalesDataTable[[#This Row],[Order Date]])/3,0)</f>
        <v>2</v>
      </c>
      <c r="E589" s="11">
        <f>MONTH(SalesDataTable[[#This Row],[Order Date]])</f>
        <v>4</v>
      </c>
      <c r="F589" s="11"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95">
      <c r="A590" s="2">
        <v>605</v>
      </c>
      <c r="B590" s="3">
        <v>46129</v>
      </c>
      <c r="C590" s="11">
        <f>YEAR(SalesDataTable[[#This Row],[Order Date]])</f>
        <v>2026</v>
      </c>
      <c r="D590" s="11">
        <f>ROUNDUP(MONTH(SalesDataTable[[#This Row],[Order Date]])/3,0)</f>
        <v>2</v>
      </c>
      <c r="E590" s="11">
        <f>MONTH(SalesDataTable[[#This Row],[Order Date]])</f>
        <v>4</v>
      </c>
      <c r="F590" s="11"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95">
      <c r="A591" s="2">
        <v>3244</v>
      </c>
      <c r="B591" s="3">
        <v>46129</v>
      </c>
      <c r="C591" s="11">
        <f>YEAR(SalesDataTable[[#This Row],[Order Date]])</f>
        <v>2026</v>
      </c>
      <c r="D591" s="11">
        <f>ROUNDUP(MONTH(SalesDataTable[[#This Row],[Order Date]])/3,0)</f>
        <v>2</v>
      </c>
      <c r="E591" s="11">
        <f>MONTH(SalesDataTable[[#This Row],[Order Date]])</f>
        <v>4</v>
      </c>
      <c r="F591" s="11"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95">
      <c r="A592" s="2">
        <v>4047</v>
      </c>
      <c r="B592" s="3">
        <v>46129</v>
      </c>
      <c r="C592" s="11">
        <f>YEAR(SalesDataTable[[#This Row],[Order Date]])</f>
        <v>2026</v>
      </c>
      <c r="D592" s="11">
        <f>ROUNDUP(MONTH(SalesDataTable[[#This Row],[Order Date]])/3,0)</f>
        <v>2</v>
      </c>
      <c r="E592" s="11">
        <f>MONTH(SalesDataTable[[#This Row],[Order Date]])</f>
        <v>4</v>
      </c>
      <c r="F592" s="11"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95">
      <c r="A593" s="2">
        <v>4101</v>
      </c>
      <c r="B593" s="3">
        <v>46129</v>
      </c>
      <c r="C593" s="11">
        <f>YEAR(SalesDataTable[[#This Row],[Order Date]])</f>
        <v>2026</v>
      </c>
      <c r="D593" s="11">
        <f>ROUNDUP(MONTH(SalesDataTable[[#This Row],[Order Date]])/3,0)</f>
        <v>2</v>
      </c>
      <c r="E593" s="11">
        <f>MONTH(SalesDataTable[[#This Row],[Order Date]])</f>
        <v>4</v>
      </c>
      <c r="F593" s="11"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95">
      <c r="A594" s="2">
        <v>4537</v>
      </c>
      <c r="B594" s="3">
        <v>46129</v>
      </c>
      <c r="C594" s="11">
        <f>YEAR(SalesDataTable[[#This Row],[Order Date]])</f>
        <v>2026</v>
      </c>
      <c r="D594" s="11">
        <f>ROUNDUP(MONTH(SalesDataTable[[#This Row],[Order Date]])/3,0)</f>
        <v>2</v>
      </c>
      <c r="E594" s="11">
        <f>MONTH(SalesDataTable[[#This Row],[Order Date]])</f>
        <v>4</v>
      </c>
      <c r="F594" s="11"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95">
      <c r="A595" s="2">
        <v>754</v>
      </c>
      <c r="B595" s="3">
        <v>46130</v>
      </c>
      <c r="C595" s="11">
        <f>YEAR(SalesDataTable[[#This Row],[Order Date]])</f>
        <v>2026</v>
      </c>
      <c r="D595" s="11">
        <f>ROUNDUP(MONTH(SalesDataTable[[#This Row],[Order Date]])/3,0)</f>
        <v>2</v>
      </c>
      <c r="E595" s="11">
        <f>MONTH(SalesDataTable[[#This Row],[Order Date]])</f>
        <v>4</v>
      </c>
      <c r="F595" s="11"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95">
      <c r="A596" s="2">
        <v>1340</v>
      </c>
      <c r="B596" s="3">
        <v>46130</v>
      </c>
      <c r="C596" s="11">
        <f>YEAR(SalesDataTable[[#This Row],[Order Date]])</f>
        <v>2026</v>
      </c>
      <c r="D596" s="11">
        <f>ROUNDUP(MONTH(SalesDataTable[[#This Row],[Order Date]])/3,0)</f>
        <v>2</v>
      </c>
      <c r="E596" s="11">
        <f>MONTH(SalesDataTable[[#This Row],[Order Date]])</f>
        <v>4</v>
      </c>
      <c r="F596" s="11"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95">
      <c r="A597" s="2">
        <v>1444</v>
      </c>
      <c r="B597" s="3">
        <v>46130</v>
      </c>
      <c r="C597" s="11">
        <f>YEAR(SalesDataTable[[#This Row],[Order Date]])</f>
        <v>2026</v>
      </c>
      <c r="D597" s="11">
        <f>ROUNDUP(MONTH(SalesDataTable[[#This Row],[Order Date]])/3,0)</f>
        <v>2</v>
      </c>
      <c r="E597" s="11">
        <f>MONTH(SalesDataTable[[#This Row],[Order Date]])</f>
        <v>4</v>
      </c>
      <c r="F597" s="11"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95">
      <c r="A598" s="2">
        <v>2390</v>
      </c>
      <c r="B598" s="3">
        <v>46130</v>
      </c>
      <c r="C598" s="11">
        <f>YEAR(SalesDataTable[[#This Row],[Order Date]])</f>
        <v>2026</v>
      </c>
      <c r="D598" s="11">
        <f>ROUNDUP(MONTH(SalesDataTable[[#This Row],[Order Date]])/3,0)</f>
        <v>2</v>
      </c>
      <c r="E598" s="11">
        <f>MONTH(SalesDataTable[[#This Row],[Order Date]])</f>
        <v>4</v>
      </c>
      <c r="F598" s="11"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95">
      <c r="A599" s="2">
        <v>3076</v>
      </c>
      <c r="B599" s="3">
        <v>46130</v>
      </c>
      <c r="C599" s="11">
        <f>YEAR(SalesDataTable[[#This Row],[Order Date]])</f>
        <v>2026</v>
      </c>
      <c r="D599" s="11">
        <f>ROUNDUP(MONTH(SalesDataTable[[#This Row],[Order Date]])/3,0)</f>
        <v>2</v>
      </c>
      <c r="E599" s="11">
        <f>MONTH(SalesDataTable[[#This Row],[Order Date]])</f>
        <v>4</v>
      </c>
      <c r="F599" s="11"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95">
      <c r="A600" s="2">
        <v>3157</v>
      </c>
      <c r="B600" s="3">
        <v>46130</v>
      </c>
      <c r="C600" s="11">
        <f>YEAR(SalesDataTable[[#This Row],[Order Date]])</f>
        <v>2026</v>
      </c>
      <c r="D600" s="11">
        <f>ROUNDUP(MONTH(SalesDataTable[[#This Row],[Order Date]])/3,0)</f>
        <v>2</v>
      </c>
      <c r="E600" s="11">
        <f>MONTH(SalesDataTable[[#This Row],[Order Date]])</f>
        <v>4</v>
      </c>
      <c r="F600" s="11"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95">
      <c r="A601" s="2">
        <v>4516</v>
      </c>
      <c r="B601" s="3">
        <v>46130</v>
      </c>
      <c r="C601" s="11">
        <f>YEAR(SalesDataTable[[#This Row],[Order Date]])</f>
        <v>2026</v>
      </c>
      <c r="D601" s="11">
        <f>ROUNDUP(MONTH(SalesDataTable[[#This Row],[Order Date]])/3,0)</f>
        <v>2</v>
      </c>
      <c r="E601" s="11">
        <f>MONTH(SalesDataTable[[#This Row],[Order Date]])</f>
        <v>4</v>
      </c>
      <c r="F601" s="11"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95">
      <c r="A602" s="2">
        <v>5119</v>
      </c>
      <c r="B602" s="3">
        <v>46130</v>
      </c>
      <c r="C602" s="11">
        <f>YEAR(SalesDataTable[[#This Row],[Order Date]])</f>
        <v>2026</v>
      </c>
      <c r="D602" s="11">
        <f>ROUNDUP(MONTH(SalesDataTable[[#This Row],[Order Date]])/3,0)</f>
        <v>2</v>
      </c>
      <c r="E602" s="11">
        <f>MONTH(SalesDataTable[[#This Row],[Order Date]])</f>
        <v>4</v>
      </c>
      <c r="F602" s="11"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95">
      <c r="A603" s="2">
        <v>125</v>
      </c>
      <c r="B603" s="3">
        <v>46131</v>
      </c>
      <c r="C603" s="11">
        <f>YEAR(SalesDataTable[[#This Row],[Order Date]])</f>
        <v>2026</v>
      </c>
      <c r="D603" s="11">
        <f>ROUNDUP(MONTH(SalesDataTable[[#This Row],[Order Date]])/3,0)</f>
        <v>2</v>
      </c>
      <c r="E603" s="11">
        <f>MONTH(SalesDataTable[[#This Row],[Order Date]])</f>
        <v>4</v>
      </c>
      <c r="F603" s="11"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95">
      <c r="A604" s="2">
        <v>728</v>
      </c>
      <c r="B604" s="3">
        <v>46131</v>
      </c>
      <c r="C604" s="11">
        <f>YEAR(SalesDataTable[[#This Row],[Order Date]])</f>
        <v>2026</v>
      </c>
      <c r="D604" s="11">
        <f>ROUNDUP(MONTH(SalesDataTable[[#This Row],[Order Date]])/3,0)</f>
        <v>2</v>
      </c>
      <c r="E604" s="11">
        <f>MONTH(SalesDataTable[[#This Row],[Order Date]])</f>
        <v>4</v>
      </c>
      <c r="F604" s="11"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95">
      <c r="A605" s="2">
        <v>1271</v>
      </c>
      <c r="B605" s="3">
        <v>46131</v>
      </c>
      <c r="C605" s="11">
        <f>YEAR(SalesDataTable[[#This Row],[Order Date]])</f>
        <v>2026</v>
      </c>
      <c r="D605" s="11">
        <f>ROUNDUP(MONTH(SalesDataTable[[#This Row],[Order Date]])/3,0)</f>
        <v>2</v>
      </c>
      <c r="E605" s="11">
        <f>MONTH(SalesDataTable[[#This Row],[Order Date]])</f>
        <v>4</v>
      </c>
      <c r="F605" s="11"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95">
      <c r="A606" s="2">
        <v>1284</v>
      </c>
      <c r="B606" s="3">
        <v>46131</v>
      </c>
      <c r="C606" s="11">
        <f>YEAR(SalesDataTable[[#This Row],[Order Date]])</f>
        <v>2026</v>
      </c>
      <c r="D606" s="11">
        <f>ROUNDUP(MONTH(SalesDataTable[[#This Row],[Order Date]])/3,0)</f>
        <v>2</v>
      </c>
      <c r="E606" s="11">
        <f>MONTH(SalesDataTable[[#This Row],[Order Date]])</f>
        <v>4</v>
      </c>
      <c r="F606" s="11"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95">
      <c r="A607" s="2">
        <v>1657</v>
      </c>
      <c r="B607" s="3">
        <v>46131</v>
      </c>
      <c r="C607" s="11">
        <f>YEAR(SalesDataTable[[#This Row],[Order Date]])</f>
        <v>2026</v>
      </c>
      <c r="D607" s="11">
        <f>ROUNDUP(MONTH(SalesDataTable[[#This Row],[Order Date]])/3,0)</f>
        <v>2</v>
      </c>
      <c r="E607" s="11">
        <f>MONTH(SalesDataTable[[#This Row],[Order Date]])</f>
        <v>4</v>
      </c>
      <c r="F607" s="11"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95">
      <c r="A608" s="2">
        <v>2240</v>
      </c>
      <c r="B608" s="3">
        <v>46131</v>
      </c>
      <c r="C608" s="11">
        <f>YEAR(SalesDataTable[[#This Row],[Order Date]])</f>
        <v>2026</v>
      </c>
      <c r="D608" s="11">
        <f>ROUNDUP(MONTH(SalesDataTable[[#This Row],[Order Date]])/3,0)</f>
        <v>2</v>
      </c>
      <c r="E608" s="11">
        <f>MONTH(SalesDataTable[[#This Row],[Order Date]])</f>
        <v>4</v>
      </c>
      <c r="F608" s="11"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95">
      <c r="A609" s="2">
        <v>3050</v>
      </c>
      <c r="B609" s="3">
        <v>46131</v>
      </c>
      <c r="C609" s="11">
        <f>YEAR(SalesDataTable[[#This Row],[Order Date]])</f>
        <v>2026</v>
      </c>
      <c r="D609" s="11">
        <f>ROUNDUP(MONTH(SalesDataTable[[#This Row],[Order Date]])/3,0)</f>
        <v>2</v>
      </c>
      <c r="E609" s="11">
        <f>MONTH(SalesDataTable[[#This Row],[Order Date]])</f>
        <v>4</v>
      </c>
      <c r="F609" s="11"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95">
      <c r="A610" s="2">
        <v>3213</v>
      </c>
      <c r="B610" s="3">
        <v>46131</v>
      </c>
      <c r="C610" s="11">
        <f>YEAR(SalesDataTable[[#This Row],[Order Date]])</f>
        <v>2026</v>
      </c>
      <c r="D610" s="11">
        <f>ROUNDUP(MONTH(SalesDataTable[[#This Row],[Order Date]])/3,0)</f>
        <v>2</v>
      </c>
      <c r="E610" s="11">
        <f>MONTH(SalesDataTable[[#This Row],[Order Date]])</f>
        <v>4</v>
      </c>
      <c r="F610" s="11"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95">
      <c r="A611" s="2">
        <v>3367</v>
      </c>
      <c r="B611" s="3">
        <v>46131</v>
      </c>
      <c r="C611" s="11">
        <f>YEAR(SalesDataTable[[#This Row],[Order Date]])</f>
        <v>2026</v>
      </c>
      <c r="D611" s="11">
        <f>ROUNDUP(MONTH(SalesDataTable[[#This Row],[Order Date]])/3,0)</f>
        <v>2</v>
      </c>
      <c r="E611" s="11">
        <f>MONTH(SalesDataTable[[#This Row],[Order Date]])</f>
        <v>4</v>
      </c>
      <c r="F611" s="11"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95">
      <c r="A612" s="2">
        <v>3885</v>
      </c>
      <c r="B612" s="3">
        <v>46131</v>
      </c>
      <c r="C612" s="11">
        <f>YEAR(SalesDataTable[[#This Row],[Order Date]])</f>
        <v>2026</v>
      </c>
      <c r="D612" s="11">
        <f>ROUNDUP(MONTH(SalesDataTable[[#This Row],[Order Date]])/3,0)</f>
        <v>2</v>
      </c>
      <c r="E612" s="11">
        <f>MONTH(SalesDataTable[[#This Row],[Order Date]])</f>
        <v>4</v>
      </c>
      <c r="F612" s="11"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95">
      <c r="A613" s="2">
        <v>4372</v>
      </c>
      <c r="B613" s="3">
        <v>46131</v>
      </c>
      <c r="C613" s="11">
        <f>YEAR(SalesDataTable[[#This Row],[Order Date]])</f>
        <v>2026</v>
      </c>
      <c r="D613" s="11">
        <f>ROUNDUP(MONTH(SalesDataTable[[#This Row],[Order Date]])/3,0)</f>
        <v>2</v>
      </c>
      <c r="E613" s="11">
        <f>MONTH(SalesDataTable[[#This Row],[Order Date]])</f>
        <v>4</v>
      </c>
      <c r="F613" s="11"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95">
      <c r="A614" s="2">
        <v>4417</v>
      </c>
      <c r="B614" s="3">
        <v>46131</v>
      </c>
      <c r="C614" s="11">
        <f>YEAR(SalesDataTable[[#This Row],[Order Date]])</f>
        <v>2026</v>
      </c>
      <c r="D614" s="11">
        <f>ROUNDUP(MONTH(SalesDataTable[[#This Row],[Order Date]])/3,0)</f>
        <v>2</v>
      </c>
      <c r="E614" s="11">
        <f>MONTH(SalesDataTable[[#This Row],[Order Date]])</f>
        <v>4</v>
      </c>
      <c r="F614" s="11"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95">
      <c r="A615" s="2">
        <v>1147</v>
      </c>
      <c r="B615" s="3">
        <v>46132</v>
      </c>
      <c r="C615" s="11">
        <f>YEAR(SalesDataTable[[#This Row],[Order Date]])</f>
        <v>2026</v>
      </c>
      <c r="D615" s="11">
        <f>ROUNDUP(MONTH(SalesDataTable[[#This Row],[Order Date]])/3,0)</f>
        <v>2</v>
      </c>
      <c r="E615" s="11">
        <f>MONTH(SalesDataTable[[#This Row],[Order Date]])</f>
        <v>4</v>
      </c>
      <c r="F615" s="11"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95">
      <c r="A616" s="2">
        <v>1514</v>
      </c>
      <c r="B616" s="3">
        <v>46132</v>
      </c>
      <c r="C616" s="11">
        <f>YEAR(SalesDataTable[[#This Row],[Order Date]])</f>
        <v>2026</v>
      </c>
      <c r="D616" s="11">
        <f>ROUNDUP(MONTH(SalesDataTable[[#This Row],[Order Date]])/3,0)</f>
        <v>2</v>
      </c>
      <c r="E616" s="11">
        <f>MONTH(SalesDataTable[[#This Row],[Order Date]])</f>
        <v>4</v>
      </c>
      <c r="F616" s="11"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95">
      <c r="A617" s="2">
        <v>1538</v>
      </c>
      <c r="B617" s="3">
        <v>46132</v>
      </c>
      <c r="C617" s="11">
        <f>YEAR(SalesDataTable[[#This Row],[Order Date]])</f>
        <v>2026</v>
      </c>
      <c r="D617" s="11">
        <f>ROUNDUP(MONTH(SalesDataTable[[#This Row],[Order Date]])/3,0)</f>
        <v>2</v>
      </c>
      <c r="E617" s="11">
        <f>MONTH(SalesDataTable[[#This Row],[Order Date]])</f>
        <v>4</v>
      </c>
      <c r="F617" s="11"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95">
      <c r="A618" s="2">
        <v>1679</v>
      </c>
      <c r="B618" s="3">
        <v>46132</v>
      </c>
      <c r="C618" s="11">
        <f>YEAR(SalesDataTable[[#This Row],[Order Date]])</f>
        <v>2026</v>
      </c>
      <c r="D618" s="11">
        <f>ROUNDUP(MONTH(SalesDataTable[[#This Row],[Order Date]])/3,0)</f>
        <v>2</v>
      </c>
      <c r="E618" s="11">
        <f>MONTH(SalesDataTable[[#This Row],[Order Date]])</f>
        <v>4</v>
      </c>
      <c r="F618" s="11"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95">
      <c r="A619" s="2">
        <v>1708</v>
      </c>
      <c r="B619" s="3">
        <v>46132</v>
      </c>
      <c r="C619" s="11">
        <f>YEAR(SalesDataTable[[#This Row],[Order Date]])</f>
        <v>2026</v>
      </c>
      <c r="D619" s="11">
        <f>ROUNDUP(MONTH(SalesDataTable[[#This Row],[Order Date]])/3,0)</f>
        <v>2</v>
      </c>
      <c r="E619" s="11">
        <f>MONTH(SalesDataTable[[#This Row],[Order Date]])</f>
        <v>4</v>
      </c>
      <c r="F619" s="11"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95">
      <c r="A620" s="2">
        <v>2686</v>
      </c>
      <c r="B620" s="3">
        <v>46132</v>
      </c>
      <c r="C620" s="11">
        <f>YEAR(SalesDataTable[[#This Row],[Order Date]])</f>
        <v>2026</v>
      </c>
      <c r="D620" s="11">
        <f>ROUNDUP(MONTH(SalesDataTable[[#This Row],[Order Date]])/3,0)</f>
        <v>2</v>
      </c>
      <c r="E620" s="11">
        <f>MONTH(SalesDataTable[[#This Row],[Order Date]])</f>
        <v>4</v>
      </c>
      <c r="F620" s="11"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95">
      <c r="A621" s="2">
        <v>3307</v>
      </c>
      <c r="B621" s="3">
        <v>46132</v>
      </c>
      <c r="C621" s="11">
        <f>YEAR(SalesDataTable[[#This Row],[Order Date]])</f>
        <v>2026</v>
      </c>
      <c r="D621" s="11">
        <f>ROUNDUP(MONTH(SalesDataTable[[#This Row],[Order Date]])/3,0)</f>
        <v>2</v>
      </c>
      <c r="E621" s="11">
        <f>MONTH(SalesDataTable[[#This Row],[Order Date]])</f>
        <v>4</v>
      </c>
      <c r="F621" s="11"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95">
      <c r="A622" s="2">
        <v>3772</v>
      </c>
      <c r="B622" s="3">
        <v>46132</v>
      </c>
      <c r="C622" s="11">
        <f>YEAR(SalesDataTable[[#This Row],[Order Date]])</f>
        <v>2026</v>
      </c>
      <c r="D622" s="11">
        <f>ROUNDUP(MONTH(SalesDataTable[[#This Row],[Order Date]])/3,0)</f>
        <v>2</v>
      </c>
      <c r="E622" s="11">
        <f>MONTH(SalesDataTable[[#This Row],[Order Date]])</f>
        <v>4</v>
      </c>
      <c r="F622" s="11"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95">
      <c r="A623" s="2">
        <v>3877</v>
      </c>
      <c r="B623" s="3">
        <v>46132</v>
      </c>
      <c r="C623" s="11">
        <f>YEAR(SalesDataTable[[#This Row],[Order Date]])</f>
        <v>2026</v>
      </c>
      <c r="D623" s="11">
        <f>ROUNDUP(MONTH(SalesDataTable[[#This Row],[Order Date]])/3,0)</f>
        <v>2</v>
      </c>
      <c r="E623" s="11">
        <f>MONTH(SalesDataTable[[#This Row],[Order Date]])</f>
        <v>4</v>
      </c>
      <c r="F623" s="11"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95">
      <c r="A624" s="2">
        <v>4117</v>
      </c>
      <c r="B624" s="3">
        <v>46132</v>
      </c>
      <c r="C624" s="11">
        <f>YEAR(SalesDataTable[[#This Row],[Order Date]])</f>
        <v>2026</v>
      </c>
      <c r="D624" s="11">
        <f>ROUNDUP(MONTH(SalesDataTable[[#This Row],[Order Date]])/3,0)</f>
        <v>2</v>
      </c>
      <c r="E624" s="11">
        <f>MONTH(SalesDataTable[[#This Row],[Order Date]])</f>
        <v>4</v>
      </c>
      <c r="F624" s="11"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95">
      <c r="A625" s="2">
        <v>4562</v>
      </c>
      <c r="B625" s="3">
        <v>46132</v>
      </c>
      <c r="C625" s="11">
        <f>YEAR(SalesDataTable[[#This Row],[Order Date]])</f>
        <v>2026</v>
      </c>
      <c r="D625" s="11">
        <f>ROUNDUP(MONTH(SalesDataTable[[#This Row],[Order Date]])/3,0)</f>
        <v>2</v>
      </c>
      <c r="E625" s="11">
        <f>MONTH(SalesDataTable[[#This Row],[Order Date]])</f>
        <v>4</v>
      </c>
      <c r="F625" s="11"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95">
      <c r="A626" s="2">
        <v>4683</v>
      </c>
      <c r="B626" s="3">
        <v>46132</v>
      </c>
      <c r="C626" s="11">
        <f>YEAR(SalesDataTable[[#This Row],[Order Date]])</f>
        <v>2026</v>
      </c>
      <c r="D626" s="11">
        <f>ROUNDUP(MONTH(SalesDataTable[[#This Row],[Order Date]])/3,0)</f>
        <v>2</v>
      </c>
      <c r="E626" s="11">
        <f>MONTH(SalesDataTable[[#This Row],[Order Date]])</f>
        <v>4</v>
      </c>
      <c r="F626" s="11"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95">
      <c r="A627" s="2">
        <v>308</v>
      </c>
      <c r="B627" s="3">
        <v>46133</v>
      </c>
      <c r="C627" s="11">
        <f>YEAR(SalesDataTable[[#This Row],[Order Date]])</f>
        <v>2026</v>
      </c>
      <c r="D627" s="11">
        <f>ROUNDUP(MONTH(SalesDataTable[[#This Row],[Order Date]])/3,0)</f>
        <v>2</v>
      </c>
      <c r="E627" s="11">
        <f>MONTH(SalesDataTable[[#This Row],[Order Date]])</f>
        <v>4</v>
      </c>
      <c r="F627" s="11"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95">
      <c r="A628" s="2">
        <v>773</v>
      </c>
      <c r="B628" s="3">
        <v>46133</v>
      </c>
      <c r="C628" s="11">
        <f>YEAR(SalesDataTable[[#This Row],[Order Date]])</f>
        <v>2026</v>
      </c>
      <c r="D628" s="11">
        <f>ROUNDUP(MONTH(SalesDataTable[[#This Row],[Order Date]])/3,0)</f>
        <v>2</v>
      </c>
      <c r="E628" s="11">
        <f>MONTH(SalesDataTable[[#This Row],[Order Date]])</f>
        <v>4</v>
      </c>
      <c r="F628" s="11"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95">
      <c r="A629" s="2">
        <v>1303</v>
      </c>
      <c r="B629" s="3">
        <v>46133</v>
      </c>
      <c r="C629" s="11">
        <f>YEAR(SalesDataTable[[#This Row],[Order Date]])</f>
        <v>2026</v>
      </c>
      <c r="D629" s="11">
        <f>ROUNDUP(MONTH(SalesDataTable[[#This Row],[Order Date]])/3,0)</f>
        <v>2</v>
      </c>
      <c r="E629" s="11">
        <f>MONTH(SalesDataTable[[#This Row],[Order Date]])</f>
        <v>4</v>
      </c>
      <c r="F629" s="11"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95">
      <c r="A630" s="2">
        <v>1348</v>
      </c>
      <c r="B630" s="3">
        <v>46133</v>
      </c>
      <c r="C630" s="11">
        <f>YEAR(SalesDataTable[[#This Row],[Order Date]])</f>
        <v>2026</v>
      </c>
      <c r="D630" s="11">
        <f>ROUNDUP(MONTH(SalesDataTable[[#This Row],[Order Date]])/3,0)</f>
        <v>2</v>
      </c>
      <c r="E630" s="11">
        <f>MONTH(SalesDataTable[[#This Row],[Order Date]])</f>
        <v>4</v>
      </c>
      <c r="F630" s="11"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95">
      <c r="A631" s="2">
        <v>1496</v>
      </c>
      <c r="B631" s="3">
        <v>46133</v>
      </c>
      <c r="C631" s="11">
        <f>YEAR(SalesDataTable[[#This Row],[Order Date]])</f>
        <v>2026</v>
      </c>
      <c r="D631" s="11">
        <f>ROUNDUP(MONTH(SalesDataTable[[#This Row],[Order Date]])/3,0)</f>
        <v>2</v>
      </c>
      <c r="E631" s="11">
        <f>MONTH(SalesDataTable[[#This Row],[Order Date]])</f>
        <v>4</v>
      </c>
      <c r="F631" s="11"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95">
      <c r="A632" s="2">
        <v>1695</v>
      </c>
      <c r="B632" s="3">
        <v>46133</v>
      </c>
      <c r="C632" s="11">
        <f>YEAR(SalesDataTable[[#This Row],[Order Date]])</f>
        <v>2026</v>
      </c>
      <c r="D632" s="11">
        <f>ROUNDUP(MONTH(SalesDataTable[[#This Row],[Order Date]])/3,0)</f>
        <v>2</v>
      </c>
      <c r="E632" s="11">
        <f>MONTH(SalesDataTable[[#This Row],[Order Date]])</f>
        <v>4</v>
      </c>
      <c r="F632" s="11"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95">
      <c r="A633" s="2">
        <v>2812</v>
      </c>
      <c r="B633" s="3">
        <v>46133</v>
      </c>
      <c r="C633" s="11">
        <f>YEAR(SalesDataTable[[#This Row],[Order Date]])</f>
        <v>2026</v>
      </c>
      <c r="D633" s="11">
        <f>ROUNDUP(MONTH(SalesDataTable[[#This Row],[Order Date]])/3,0)</f>
        <v>2</v>
      </c>
      <c r="E633" s="11">
        <f>MONTH(SalesDataTable[[#This Row],[Order Date]])</f>
        <v>4</v>
      </c>
      <c r="F633" s="11"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95">
      <c r="A634" s="2">
        <v>3017</v>
      </c>
      <c r="B634" s="3">
        <v>46133</v>
      </c>
      <c r="C634" s="11">
        <f>YEAR(SalesDataTable[[#This Row],[Order Date]])</f>
        <v>2026</v>
      </c>
      <c r="D634" s="11">
        <f>ROUNDUP(MONTH(SalesDataTable[[#This Row],[Order Date]])/3,0)</f>
        <v>2</v>
      </c>
      <c r="E634" s="11">
        <f>MONTH(SalesDataTable[[#This Row],[Order Date]])</f>
        <v>4</v>
      </c>
      <c r="F634" s="11"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95">
      <c r="A635" s="2">
        <v>3719</v>
      </c>
      <c r="B635" s="3">
        <v>46133</v>
      </c>
      <c r="C635" s="11">
        <f>YEAR(SalesDataTable[[#This Row],[Order Date]])</f>
        <v>2026</v>
      </c>
      <c r="D635" s="11">
        <f>ROUNDUP(MONTH(SalesDataTable[[#This Row],[Order Date]])/3,0)</f>
        <v>2</v>
      </c>
      <c r="E635" s="11">
        <f>MONTH(SalesDataTable[[#This Row],[Order Date]])</f>
        <v>4</v>
      </c>
      <c r="F635" s="11"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95">
      <c r="A636" s="2">
        <v>3920</v>
      </c>
      <c r="B636" s="3">
        <v>46133</v>
      </c>
      <c r="C636" s="11">
        <f>YEAR(SalesDataTable[[#This Row],[Order Date]])</f>
        <v>2026</v>
      </c>
      <c r="D636" s="11">
        <f>ROUNDUP(MONTH(SalesDataTable[[#This Row],[Order Date]])/3,0)</f>
        <v>2</v>
      </c>
      <c r="E636" s="11">
        <f>MONTH(SalesDataTable[[#This Row],[Order Date]])</f>
        <v>4</v>
      </c>
      <c r="F636" s="11"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95">
      <c r="A637" s="2">
        <v>4654</v>
      </c>
      <c r="B637" s="3">
        <v>46133</v>
      </c>
      <c r="C637" s="11">
        <f>YEAR(SalesDataTable[[#This Row],[Order Date]])</f>
        <v>2026</v>
      </c>
      <c r="D637" s="11">
        <f>ROUNDUP(MONTH(SalesDataTable[[#This Row],[Order Date]])/3,0)</f>
        <v>2</v>
      </c>
      <c r="E637" s="11">
        <f>MONTH(SalesDataTable[[#This Row],[Order Date]])</f>
        <v>4</v>
      </c>
      <c r="F637" s="11"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95">
      <c r="A638" s="2">
        <v>4920</v>
      </c>
      <c r="B638" s="3">
        <v>46133</v>
      </c>
      <c r="C638" s="11">
        <f>YEAR(SalesDataTable[[#This Row],[Order Date]])</f>
        <v>2026</v>
      </c>
      <c r="D638" s="11">
        <f>ROUNDUP(MONTH(SalesDataTable[[#This Row],[Order Date]])/3,0)</f>
        <v>2</v>
      </c>
      <c r="E638" s="11">
        <f>MONTH(SalesDataTable[[#This Row],[Order Date]])</f>
        <v>4</v>
      </c>
      <c r="F638" s="11"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95">
      <c r="A639" s="2">
        <v>5191</v>
      </c>
      <c r="B639" s="3">
        <v>46133</v>
      </c>
      <c r="C639" s="11">
        <f>YEAR(SalesDataTable[[#This Row],[Order Date]])</f>
        <v>2026</v>
      </c>
      <c r="D639" s="11">
        <f>ROUNDUP(MONTH(SalesDataTable[[#This Row],[Order Date]])/3,0)</f>
        <v>2</v>
      </c>
      <c r="E639" s="11">
        <f>MONTH(SalesDataTable[[#This Row],[Order Date]])</f>
        <v>4</v>
      </c>
      <c r="F639" s="11"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95">
      <c r="A640" s="2">
        <v>413</v>
      </c>
      <c r="B640" s="3">
        <v>46134</v>
      </c>
      <c r="C640" s="11">
        <f>YEAR(SalesDataTable[[#This Row],[Order Date]])</f>
        <v>2026</v>
      </c>
      <c r="D640" s="11">
        <f>ROUNDUP(MONTH(SalesDataTable[[#This Row],[Order Date]])/3,0)</f>
        <v>2</v>
      </c>
      <c r="E640" s="11">
        <f>MONTH(SalesDataTable[[#This Row],[Order Date]])</f>
        <v>4</v>
      </c>
      <c r="F640" s="11"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95">
      <c r="A641" s="2">
        <v>1658</v>
      </c>
      <c r="B641" s="3">
        <v>46134</v>
      </c>
      <c r="C641" s="11">
        <f>YEAR(SalesDataTable[[#This Row],[Order Date]])</f>
        <v>2026</v>
      </c>
      <c r="D641" s="11">
        <f>ROUNDUP(MONTH(SalesDataTable[[#This Row],[Order Date]])/3,0)</f>
        <v>2</v>
      </c>
      <c r="E641" s="11">
        <f>MONTH(SalesDataTable[[#This Row],[Order Date]])</f>
        <v>4</v>
      </c>
      <c r="F641" s="11"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95">
      <c r="A642" s="2">
        <v>2024</v>
      </c>
      <c r="B642" s="3">
        <v>46134</v>
      </c>
      <c r="C642" s="11">
        <f>YEAR(SalesDataTable[[#This Row],[Order Date]])</f>
        <v>2026</v>
      </c>
      <c r="D642" s="11">
        <f>ROUNDUP(MONTH(SalesDataTable[[#This Row],[Order Date]])/3,0)</f>
        <v>2</v>
      </c>
      <c r="E642" s="11">
        <f>MONTH(SalesDataTable[[#This Row],[Order Date]])</f>
        <v>4</v>
      </c>
      <c r="F642" s="11"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95">
      <c r="A643" s="2">
        <v>3980</v>
      </c>
      <c r="B643" s="3">
        <v>46134</v>
      </c>
      <c r="C643" s="11">
        <f>YEAR(SalesDataTable[[#This Row],[Order Date]])</f>
        <v>2026</v>
      </c>
      <c r="D643" s="11">
        <f>ROUNDUP(MONTH(SalesDataTable[[#This Row],[Order Date]])/3,0)</f>
        <v>2</v>
      </c>
      <c r="E643" s="11">
        <f>MONTH(SalesDataTable[[#This Row],[Order Date]])</f>
        <v>4</v>
      </c>
      <c r="F643" s="11"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95">
      <c r="A644" s="2">
        <v>4239</v>
      </c>
      <c r="B644" s="3">
        <v>46134</v>
      </c>
      <c r="C644" s="11">
        <f>YEAR(SalesDataTable[[#This Row],[Order Date]])</f>
        <v>2026</v>
      </c>
      <c r="D644" s="11">
        <f>ROUNDUP(MONTH(SalesDataTable[[#This Row],[Order Date]])/3,0)</f>
        <v>2</v>
      </c>
      <c r="E644" s="11">
        <f>MONTH(SalesDataTable[[#This Row],[Order Date]])</f>
        <v>4</v>
      </c>
      <c r="F644" s="11"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95">
      <c r="A645" s="2">
        <v>4761</v>
      </c>
      <c r="B645" s="3">
        <v>46134</v>
      </c>
      <c r="C645" s="11">
        <f>YEAR(SalesDataTable[[#This Row],[Order Date]])</f>
        <v>2026</v>
      </c>
      <c r="D645" s="11">
        <f>ROUNDUP(MONTH(SalesDataTable[[#This Row],[Order Date]])/3,0)</f>
        <v>2</v>
      </c>
      <c r="E645" s="11">
        <f>MONTH(SalesDataTable[[#This Row],[Order Date]])</f>
        <v>4</v>
      </c>
      <c r="F645" s="11"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95">
      <c r="A646" s="2">
        <v>5160</v>
      </c>
      <c r="B646" s="3">
        <v>46134</v>
      </c>
      <c r="C646" s="11">
        <f>YEAR(SalesDataTable[[#This Row],[Order Date]])</f>
        <v>2026</v>
      </c>
      <c r="D646" s="11">
        <f>ROUNDUP(MONTH(SalesDataTable[[#This Row],[Order Date]])/3,0)</f>
        <v>2</v>
      </c>
      <c r="E646" s="11">
        <f>MONTH(SalesDataTable[[#This Row],[Order Date]])</f>
        <v>4</v>
      </c>
      <c r="F646" s="11"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95">
      <c r="A647" s="2">
        <v>2224</v>
      </c>
      <c r="B647" s="3">
        <v>46135</v>
      </c>
      <c r="C647" s="11">
        <f>YEAR(SalesDataTable[[#This Row],[Order Date]])</f>
        <v>2026</v>
      </c>
      <c r="D647" s="11">
        <f>ROUNDUP(MONTH(SalesDataTable[[#This Row],[Order Date]])/3,0)</f>
        <v>2</v>
      </c>
      <c r="E647" s="11">
        <f>MONTH(SalesDataTable[[#This Row],[Order Date]])</f>
        <v>4</v>
      </c>
      <c r="F647" s="11"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95">
      <c r="A648" s="2">
        <v>2832</v>
      </c>
      <c r="B648" s="3">
        <v>46135</v>
      </c>
      <c r="C648" s="11">
        <f>YEAR(SalesDataTable[[#This Row],[Order Date]])</f>
        <v>2026</v>
      </c>
      <c r="D648" s="11">
        <f>ROUNDUP(MONTH(SalesDataTable[[#This Row],[Order Date]])/3,0)</f>
        <v>2</v>
      </c>
      <c r="E648" s="11">
        <f>MONTH(SalesDataTable[[#This Row],[Order Date]])</f>
        <v>4</v>
      </c>
      <c r="F648" s="11"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95">
      <c r="A649" s="2">
        <v>3000</v>
      </c>
      <c r="B649" s="3">
        <v>46135</v>
      </c>
      <c r="C649" s="11">
        <f>YEAR(SalesDataTable[[#This Row],[Order Date]])</f>
        <v>2026</v>
      </c>
      <c r="D649" s="11">
        <f>ROUNDUP(MONTH(SalesDataTable[[#This Row],[Order Date]])/3,0)</f>
        <v>2</v>
      </c>
      <c r="E649" s="11">
        <f>MONTH(SalesDataTable[[#This Row],[Order Date]])</f>
        <v>4</v>
      </c>
      <c r="F649" s="11"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95">
      <c r="A650" s="2">
        <v>3206</v>
      </c>
      <c r="B650" s="3">
        <v>46135</v>
      </c>
      <c r="C650" s="11">
        <f>YEAR(SalesDataTable[[#This Row],[Order Date]])</f>
        <v>2026</v>
      </c>
      <c r="D650" s="11">
        <f>ROUNDUP(MONTH(SalesDataTable[[#This Row],[Order Date]])/3,0)</f>
        <v>2</v>
      </c>
      <c r="E650" s="11">
        <f>MONTH(SalesDataTable[[#This Row],[Order Date]])</f>
        <v>4</v>
      </c>
      <c r="F650" s="11"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95">
      <c r="A651" s="2">
        <v>3777</v>
      </c>
      <c r="B651" s="3">
        <v>46135</v>
      </c>
      <c r="C651" s="11">
        <f>YEAR(SalesDataTable[[#This Row],[Order Date]])</f>
        <v>2026</v>
      </c>
      <c r="D651" s="11">
        <f>ROUNDUP(MONTH(SalesDataTable[[#This Row],[Order Date]])/3,0)</f>
        <v>2</v>
      </c>
      <c r="E651" s="11">
        <f>MONTH(SalesDataTable[[#This Row],[Order Date]])</f>
        <v>4</v>
      </c>
      <c r="F651" s="11"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95">
      <c r="A652" s="2">
        <v>4980</v>
      </c>
      <c r="B652" s="3">
        <v>46135</v>
      </c>
      <c r="C652" s="11">
        <f>YEAR(SalesDataTable[[#This Row],[Order Date]])</f>
        <v>2026</v>
      </c>
      <c r="D652" s="11">
        <f>ROUNDUP(MONTH(SalesDataTable[[#This Row],[Order Date]])/3,0)</f>
        <v>2</v>
      </c>
      <c r="E652" s="11">
        <f>MONTH(SalesDataTable[[#This Row],[Order Date]])</f>
        <v>4</v>
      </c>
      <c r="F652" s="11"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95">
      <c r="A653" s="2">
        <v>1102</v>
      </c>
      <c r="B653" s="3">
        <v>46136</v>
      </c>
      <c r="C653" s="11">
        <f>YEAR(SalesDataTable[[#This Row],[Order Date]])</f>
        <v>2026</v>
      </c>
      <c r="D653" s="11">
        <f>ROUNDUP(MONTH(SalesDataTable[[#This Row],[Order Date]])/3,0)</f>
        <v>2</v>
      </c>
      <c r="E653" s="11">
        <f>MONTH(SalesDataTable[[#This Row],[Order Date]])</f>
        <v>4</v>
      </c>
      <c r="F653" s="11"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95">
      <c r="A654" s="2">
        <v>1333</v>
      </c>
      <c r="B654" s="3">
        <v>46136</v>
      </c>
      <c r="C654" s="11">
        <f>YEAR(SalesDataTable[[#This Row],[Order Date]])</f>
        <v>2026</v>
      </c>
      <c r="D654" s="11">
        <f>ROUNDUP(MONTH(SalesDataTable[[#This Row],[Order Date]])/3,0)</f>
        <v>2</v>
      </c>
      <c r="E654" s="11">
        <f>MONTH(SalesDataTable[[#This Row],[Order Date]])</f>
        <v>4</v>
      </c>
      <c r="F654" s="11"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95">
      <c r="A655" s="2">
        <v>1369</v>
      </c>
      <c r="B655" s="3">
        <v>46136</v>
      </c>
      <c r="C655" s="11">
        <f>YEAR(SalesDataTable[[#This Row],[Order Date]])</f>
        <v>2026</v>
      </c>
      <c r="D655" s="11">
        <f>ROUNDUP(MONTH(SalesDataTable[[#This Row],[Order Date]])/3,0)</f>
        <v>2</v>
      </c>
      <c r="E655" s="11">
        <f>MONTH(SalesDataTable[[#This Row],[Order Date]])</f>
        <v>4</v>
      </c>
      <c r="F655" s="11"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95">
      <c r="A656" s="2">
        <v>1712</v>
      </c>
      <c r="B656" s="3">
        <v>46136</v>
      </c>
      <c r="C656" s="11">
        <f>YEAR(SalesDataTable[[#This Row],[Order Date]])</f>
        <v>2026</v>
      </c>
      <c r="D656" s="11">
        <f>ROUNDUP(MONTH(SalesDataTable[[#This Row],[Order Date]])/3,0)</f>
        <v>2</v>
      </c>
      <c r="E656" s="11">
        <f>MONTH(SalesDataTable[[#This Row],[Order Date]])</f>
        <v>4</v>
      </c>
      <c r="F656" s="11"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95">
      <c r="A657" s="2">
        <v>2229</v>
      </c>
      <c r="B657" s="3">
        <v>46136</v>
      </c>
      <c r="C657" s="11">
        <f>YEAR(SalesDataTable[[#This Row],[Order Date]])</f>
        <v>2026</v>
      </c>
      <c r="D657" s="11">
        <f>ROUNDUP(MONTH(SalesDataTable[[#This Row],[Order Date]])/3,0)</f>
        <v>2</v>
      </c>
      <c r="E657" s="11">
        <f>MONTH(SalesDataTable[[#This Row],[Order Date]])</f>
        <v>4</v>
      </c>
      <c r="F657" s="11"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95">
      <c r="A658" s="2">
        <v>3458</v>
      </c>
      <c r="B658" s="3">
        <v>46136</v>
      </c>
      <c r="C658" s="11">
        <f>YEAR(SalesDataTable[[#This Row],[Order Date]])</f>
        <v>2026</v>
      </c>
      <c r="D658" s="11">
        <f>ROUNDUP(MONTH(SalesDataTable[[#This Row],[Order Date]])/3,0)</f>
        <v>2</v>
      </c>
      <c r="E658" s="11">
        <f>MONTH(SalesDataTable[[#This Row],[Order Date]])</f>
        <v>4</v>
      </c>
      <c r="F658" s="11"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95">
      <c r="A659" s="2">
        <v>4637</v>
      </c>
      <c r="B659" s="3">
        <v>46136</v>
      </c>
      <c r="C659" s="11">
        <f>YEAR(SalesDataTable[[#This Row],[Order Date]])</f>
        <v>2026</v>
      </c>
      <c r="D659" s="11">
        <f>ROUNDUP(MONTH(SalesDataTable[[#This Row],[Order Date]])/3,0)</f>
        <v>2</v>
      </c>
      <c r="E659" s="11">
        <f>MONTH(SalesDataTable[[#This Row],[Order Date]])</f>
        <v>4</v>
      </c>
      <c r="F659" s="11"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95">
      <c r="A660" s="2">
        <v>4726</v>
      </c>
      <c r="B660" s="3">
        <v>46136</v>
      </c>
      <c r="C660" s="11">
        <f>YEAR(SalesDataTable[[#This Row],[Order Date]])</f>
        <v>2026</v>
      </c>
      <c r="D660" s="11">
        <f>ROUNDUP(MONTH(SalesDataTable[[#This Row],[Order Date]])/3,0)</f>
        <v>2</v>
      </c>
      <c r="E660" s="11">
        <f>MONTH(SalesDataTable[[#This Row],[Order Date]])</f>
        <v>4</v>
      </c>
      <c r="F660" s="11"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95">
      <c r="A661" s="2">
        <v>4838</v>
      </c>
      <c r="B661" s="3">
        <v>46136</v>
      </c>
      <c r="C661" s="11">
        <f>YEAR(SalesDataTable[[#This Row],[Order Date]])</f>
        <v>2026</v>
      </c>
      <c r="D661" s="11">
        <f>ROUNDUP(MONTH(SalesDataTable[[#This Row],[Order Date]])/3,0)</f>
        <v>2</v>
      </c>
      <c r="E661" s="11">
        <f>MONTH(SalesDataTable[[#This Row],[Order Date]])</f>
        <v>4</v>
      </c>
      <c r="F661" s="11"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95">
      <c r="A662" s="2">
        <v>5075</v>
      </c>
      <c r="B662" s="3">
        <v>46136</v>
      </c>
      <c r="C662" s="11">
        <f>YEAR(SalesDataTable[[#This Row],[Order Date]])</f>
        <v>2026</v>
      </c>
      <c r="D662" s="11">
        <f>ROUNDUP(MONTH(SalesDataTable[[#This Row],[Order Date]])/3,0)</f>
        <v>2</v>
      </c>
      <c r="E662" s="11">
        <f>MONTH(SalesDataTable[[#This Row],[Order Date]])</f>
        <v>4</v>
      </c>
      <c r="F662" s="11"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95">
      <c r="A663" s="2">
        <v>149</v>
      </c>
      <c r="B663" s="3">
        <v>46137</v>
      </c>
      <c r="C663" s="11">
        <f>YEAR(SalesDataTable[[#This Row],[Order Date]])</f>
        <v>2026</v>
      </c>
      <c r="D663" s="11">
        <f>ROUNDUP(MONTH(SalesDataTable[[#This Row],[Order Date]])/3,0)</f>
        <v>2</v>
      </c>
      <c r="E663" s="11">
        <f>MONTH(SalesDataTable[[#This Row],[Order Date]])</f>
        <v>4</v>
      </c>
      <c r="F663" s="11"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95">
      <c r="A664" s="2">
        <v>449</v>
      </c>
      <c r="B664" s="3">
        <v>46137</v>
      </c>
      <c r="C664" s="11">
        <f>YEAR(SalesDataTable[[#This Row],[Order Date]])</f>
        <v>2026</v>
      </c>
      <c r="D664" s="11">
        <f>ROUNDUP(MONTH(SalesDataTable[[#This Row],[Order Date]])/3,0)</f>
        <v>2</v>
      </c>
      <c r="E664" s="11">
        <f>MONTH(SalesDataTable[[#This Row],[Order Date]])</f>
        <v>4</v>
      </c>
      <c r="F664" s="11"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95">
      <c r="A665" s="2">
        <v>1422</v>
      </c>
      <c r="B665" s="3">
        <v>46137</v>
      </c>
      <c r="C665" s="11">
        <f>YEAR(SalesDataTable[[#This Row],[Order Date]])</f>
        <v>2026</v>
      </c>
      <c r="D665" s="11">
        <f>ROUNDUP(MONTH(SalesDataTable[[#This Row],[Order Date]])/3,0)</f>
        <v>2</v>
      </c>
      <c r="E665" s="11">
        <f>MONTH(SalesDataTable[[#This Row],[Order Date]])</f>
        <v>4</v>
      </c>
      <c r="F665" s="11"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95">
      <c r="A666" s="2">
        <v>3248</v>
      </c>
      <c r="B666" s="3">
        <v>46137</v>
      </c>
      <c r="C666" s="11">
        <f>YEAR(SalesDataTable[[#This Row],[Order Date]])</f>
        <v>2026</v>
      </c>
      <c r="D666" s="11">
        <f>ROUNDUP(MONTH(SalesDataTable[[#This Row],[Order Date]])/3,0)</f>
        <v>2</v>
      </c>
      <c r="E666" s="11">
        <f>MONTH(SalesDataTable[[#This Row],[Order Date]])</f>
        <v>4</v>
      </c>
      <c r="F666" s="11"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95">
      <c r="A667" s="2">
        <v>3445</v>
      </c>
      <c r="B667" s="3">
        <v>46137</v>
      </c>
      <c r="C667" s="11">
        <f>YEAR(SalesDataTable[[#This Row],[Order Date]])</f>
        <v>2026</v>
      </c>
      <c r="D667" s="11">
        <f>ROUNDUP(MONTH(SalesDataTable[[#This Row],[Order Date]])/3,0)</f>
        <v>2</v>
      </c>
      <c r="E667" s="11">
        <f>MONTH(SalesDataTable[[#This Row],[Order Date]])</f>
        <v>4</v>
      </c>
      <c r="F667" s="11"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95">
      <c r="A668" s="2">
        <v>3930</v>
      </c>
      <c r="B668" s="3">
        <v>46137</v>
      </c>
      <c r="C668" s="11">
        <f>YEAR(SalesDataTable[[#This Row],[Order Date]])</f>
        <v>2026</v>
      </c>
      <c r="D668" s="11">
        <f>ROUNDUP(MONTH(SalesDataTable[[#This Row],[Order Date]])/3,0)</f>
        <v>2</v>
      </c>
      <c r="E668" s="11">
        <f>MONTH(SalesDataTable[[#This Row],[Order Date]])</f>
        <v>4</v>
      </c>
      <c r="F668" s="11"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95">
      <c r="A669" s="2">
        <v>3969</v>
      </c>
      <c r="B669" s="3">
        <v>46137</v>
      </c>
      <c r="C669" s="11">
        <f>YEAR(SalesDataTable[[#This Row],[Order Date]])</f>
        <v>2026</v>
      </c>
      <c r="D669" s="11">
        <f>ROUNDUP(MONTH(SalesDataTable[[#This Row],[Order Date]])/3,0)</f>
        <v>2</v>
      </c>
      <c r="E669" s="11">
        <f>MONTH(SalesDataTable[[#This Row],[Order Date]])</f>
        <v>4</v>
      </c>
      <c r="F669" s="11"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95">
      <c r="A670" s="2">
        <v>4190</v>
      </c>
      <c r="B670" s="3">
        <v>46137</v>
      </c>
      <c r="C670" s="11">
        <f>YEAR(SalesDataTable[[#This Row],[Order Date]])</f>
        <v>2026</v>
      </c>
      <c r="D670" s="11">
        <f>ROUNDUP(MONTH(SalesDataTable[[#This Row],[Order Date]])/3,0)</f>
        <v>2</v>
      </c>
      <c r="E670" s="11">
        <f>MONTH(SalesDataTable[[#This Row],[Order Date]])</f>
        <v>4</v>
      </c>
      <c r="F670" s="11"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95">
      <c r="A671" s="2">
        <v>4442</v>
      </c>
      <c r="B671" s="3">
        <v>46137</v>
      </c>
      <c r="C671" s="11">
        <f>YEAR(SalesDataTable[[#This Row],[Order Date]])</f>
        <v>2026</v>
      </c>
      <c r="D671" s="11">
        <f>ROUNDUP(MONTH(SalesDataTable[[#This Row],[Order Date]])/3,0)</f>
        <v>2</v>
      </c>
      <c r="E671" s="11">
        <f>MONTH(SalesDataTable[[#This Row],[Order Date]])</f>
        <v>4</v>
      </c>
      <c r="F671" s="11"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95">
      <c r="A672" s="2">
        <v>228</v>
      </c>
      <c r="B672" s="3">
        <v>46138</v>
      </c>
      <c r="C672" s="11">
        <f>YEAR(SalesDataTable[[#This Row],[Order Date]])</f>
        <v>2026</v>
      </c>
      <c r="D672" s="11">
        <f>ROUNDUP(MONTH(SalesDataTable[[#This Row],[Order Date]])/3,0)</f>
        <v>2</v>
      </c>
      <c r="E672" s="11">
        <f>MONTH(SalesDataTable[[#This Row],[Order Date]])</f>
        <v>4</v>
      </c>
      <c r="F672" s="11"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95">
      <c r="A673" s="2">
        <v>2101</v>
      </c>
      <c r="B673" s="3">
        <v>46138</v>
      </c>
      <c r="C673" s="11">
        <f>YEAR(SalesDataTable[[#This Row],[Order Date]])</f>
        <v>2026</v>
      </c>
      <c r="D673" s="11">
        <f>ROUNDUP(MONTH(SalesDataTable[[#This Row],[Order Date]])/3,0)</f>
        <v>2</v>
      </c>
      <c r="E673" s="11">
        <f>MONTH(SalesDataTable[[#This Row],[Order Date]])</f>
        <v>4</v>
      </c>
      <c r="F673" s="11"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95">
      <c r="A674" s="2">
        <v>2590</v>
      </c>
      <c r="B674" s="3">
        <v>46138</v>
      </c>
      <c r="C674" s="11">
        <f>YEAR(SalesDataTable[[#This Row],[Order Date]])</f>
        <v>2026</v>
      </c>
      <c r="D674" s="11">
        <f>ROUNDUP(MONTH(SalesDataTable[[#This Row],[Order Date]])/3,0)</f>
        <v>2</v>
      </c>
      <c r="E674" s="11">
        <f>MONTH(SalesDataTable[[#This Row],[Order Date]])</f>
        <v>4</v>
      </c>
      <c r="F674" s="11"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95">
      <c r="A675" s="2">
        <v>2957</v>
      </c>
      <c r="B675" s="3">
        <v>46138</v>
      </c>
      <c r="C675" s="11">
        <f>YEAR(SalesDataTable[[#This Row],[Order Date]])</f>
        <v>2026</v>
      </c>
      <c r="D675" s="11">
        <f>ROUNDUP(MONTH(SalesDataTable[[#This Row],[Order Date]])/3,0)</f>
        <v>2</v>
      </c>
      <c r="E675" s="11">
        <f>MONTH(SalesDataTable[[#This Row],[Order Date]])</f>
        <v>4</v>
      </c>
      <c r="F675" s="11"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95">
      <c r="A676" s="2">
        <v>4270</v>
      </c>
      <c r="B676" s="3">
        <v>46138</v>
      </c>
      <c r="C676" s="11">
        <f>YEAR(SalesDataTable[[#This Row],[Order Date]])</f>
        <v>2026</v>
      </c>
      <c r="D676" s="11">
        <f>ROUNDUP(MONTH(SalesDataTable[[#This Row],[Order Date]])/3,0)</f>
        <v>2</v>
      </c>
      <c r="E676" s="11">
        <f>MONTH(SalesDataTable[[#This Row],[Order Date]])</f>
        <v>4</v>
      </c>
      <c r="F676" s="11"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95">
      <c r="A677" s="2">
        <v>4324</v>
      </c>
      <c r="B677" s="3">
        <v>46138</v>
      </c>
      <c r="C677" s="11">
        <f>YEAR(SalesDataTable[[#This Row],[Order Date]])</f>
        <v>2026</v>
      </c>
      <c r="D677" s="11">
        <f>ROUNDUP(MONTH(SalesDataTable[[#This Row],[Order Date]])/3,0)</f>
        <v>2</v>
      </c>
      <c r="E677" s="11">
        <f>MONTH(SalesDataTable[[#This Row],[Order Date]])</f>
        <v>4</v>
      </c>
      <c r="F677" s="11"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95">
      <c r="A678" s="2">
        <v>5010</v>
      </c>
      <c r="B678" s="3">
        <v>46138</v>
      </c>
      <c r="C678" s="11">
        <f>YEAR(SalesDataTable[[#This Row],[Order Date]])</f>
        <v>2026</v>
      </c>
      <c r="D678" s="11">
        <f>ROUNDUP(MONTH(SalesDataTable[[#This Row],[Order Date]])/3,0)</f>
        <v>2</v>
      </c>
      <c r="E678" s="11">
        <f>MONTH(SalesDataTable[[#This Row],[Order Date]])</f>
        <v>4</v>
      </c>
      <c r="F678" s="11"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95">
      <c r="A679" s="2">
        <v>5092</v>
      </c>
      <c r="B679" s="3">
        <v>46138</v>
      </c>
      <c r="C679" s="11">
        <f>YEAR(SalesDataTable[[#This Row],[Order Date]])</f>
        <v>2026</v>
      </c>
      <c r="D679" s="11">
        <f>ROUNDUP(MONTH(SalesDataTable[[#This Row],[Order Date]])/3,0)</f>
        <v>2</v>
      </c>
      <c r="E679" s="11">
        <f>MONTH(SalesDataTable[[#This Row],[Order Date]])</f>
        <v>4</v>
      </c>
      <c r="F679" s="11"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95">
      <c r="A680" s="2">
        <v>1061</v>
      </c>
      <c r="B680" s="3">
        <v>46139</v>
      </c>
      <c r="C680" s="11">
        <f>YEAR(SalesDataTable[[#This Row],[Order Date]])</f>
        <v>2026</v>
      </c>
      <c r="D680" s="11">
        <f>ROUNDUP(MONTH(SalesDataTable[[#This Row],[Order Date]])/3,0)</f>
        <v>2</v>
      </c>
      <c r="E680" s="11">
        <f>MONTH(SalesDataTable[[#This Row],[Order Date]])</f>
        <v>4</v>
      </c>
      <c r="F680" s="11"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95">
      <c r="A681" s="2">
        <v>1099</v>
      </c>
      <c r="B681" s="3">
        <v>46139</v>
      </c>
      <c r="C681" s="11">
        <f>YEAR(SalesDataTable[[#This Row],[Order Date]])</f>
        <v>2026</v>
      </c>
      <c r="D681" s="11">
        <f>ROUNDUP(MONTH(SalesDataTable[[#This Row],[Order Date]])/3,0)</f>
        <v>2</v>
      </c>
      <c r="E681" s="11">
        <f>MONTH(SalesDataTable[[#This Row],[Order Date]])</f>
        <v>4</v>
      </c>
      <c r="F681" s="11"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95">
      <c r="A682" s="2">
        <v>3500</v>
      </c>
      <c r="B682" s="3">
        <v>46139</v>
      </c>
      <c r="C682" s="11">
        <f>YEAR(SalesDataTable[[#This Row],[Order Date]])</f>
        <v>2026</v>
      </c>
      <c r="D682" s="11">
        <f>ROUNDUP(MONTH(SalesDataTable[[#This Row],[Order Date]])/3,0)</f>
        <v>2</v>
      </c>
      <c r="E682" s="11">
        <f>MONTH(SalesDataTable[[#This Row],[Order Date]])</f>
        <v>4</v>
      </c>
      <c r="F682" s="11"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95">
      <c r="A683" s="2">
        <v>3856</v>
      </c>
      <c r="B683" s="3">
        <v>46139</v>
      </c>
      <c r="C683" s="11">
        <f>YEAR(SalesDataTable[[#This Row],[Order Date]])</f>
        <v>2026</v>
      </c>
      <c r="D683" s="11">
        <f>ROUNDUP(MONTH(SalesDataTable[[#This Row],[Order Date]])/3,0)</f>
        <v>2</v>
      </c>
      <c r="E683" s="11">
        <f>MONTH(SalesDataTable[[#This Row],[Order Date]])</f>
        <v>4</v>
      </c>
      <c r="F683" s="11"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95">
      <c r="A684" s="2">
        <v>4044</v>
      </c>
      <c r="B684" s="3">
        <v>46139</v>
      </c>
      <c r="C684" s="11">
        <f>YEAR(SalesDataTable[[#This Row],[Order Date]])</f>
        <v>2026</v>
      </c>
      <c r="D684" s="11">
        <f>ROUNDUP(MONTH(SalesDataTable[[#This Row],[Order Date]])/3,0)</f>
        <v>2</v>
      </c>
      <c r="E684" s="11">
        <f>MONTH(SalesDataTable[[#This Row],[Order Date]])</f>
        <v>4</v>
      </c>
      <c r="F684" s="11"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95">
      <c r="A685" s="2">
        <v>4235</v>
      </c>
      <c r="B685" s="3">
        <v>46139</v>
      </c>
      <c r="C685" s="11">
        <f>YEAR(SalesDataTable[[#This Row],[Order Date]])</f>
        <v>2026</v>
      </c>
      <c r="D685" s="11">
        <f>ROUNDUP(MONTH(SalesDataTable[[#This Row],[Order Date]])/3,0)</f>
        <v>2</v>
      </c>
      <c r="E685" s="11">
        <f>MONTH(SalesDataTable[[#This Row],[Order Date]])</f>
        <v>4</v>
      </c>
      <c r="F685" s="11"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95">
      <c r="A686" s="2">
        <v>122</v>
      </c>
      <c r="B686" s="3">
        <v>46140</v>
      </c>
      <c r="C686" s="11">
        <f>YEAR(SalesDataTable[[#This Row],[Order Date]])</f>
        <v>2026</v>
      </c>
      <c r="D686" s="11">
        <f>ROUNDUP(MONTH(SalesDataTable[[#This Row],[Order Date]])/3,0)</f>
        <v>2</v>
      </c>
      <c r="E686" s="11">
        <f>MONTH(SalesDataTable[[#This Row],[Order Date]])</f>
        <v>4</v>
      </c>
      <c r="F686" s="11"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95">
      <c r="A687" s="2">
        <v>239</v>
      </c>
      <c r="B687" s="3">
        <v>46140</v>
      </c>
      <c r="C687" s="11">
        <f>YEAR(SalesDataTable[[#This Row],[Order Date]])</f>
        <v>2026</v>
      </c>
      <c r="D687" s="11">
        <f>ROUNDUP(MONTH(SalesDataTable[[#This Row],[Order Date]])/3,0)</f>
        <v>2</v>
      </c>
      <c r="E687" s="11">
        <f>MONTH(SalesDataTable[[#This Row],[Order Date]])</f>
        <v>4</v>
      </c>
      <c r="F687" s="11"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95">
      <c r="A688" s="2">
        <v>356</v>
      </c>
      <c r="B688" s="3">
        <v>46140</v>
      </c>
      <c r="C688" s="11">
        <f>YEAR(SalesDataTable[[#This Row],[Order Date]])</f>
        <v>2026</v>
      </c>
      <c r="D688" s="11">
        <f>ROUNDUP(MONTH(SalesDataTable[[#This Row],[Order Date]])/3,0)</f>
        <v>2</v>
      </c>
      <c r="E688" s="11">
        <f>MONTH(SalesDataTable[[#This Row],[Order Date]])</f>
        <v>4</v>
      </c>
      <c r="F688" s="11"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95">
      <c r="A689" s="2">
        <v>785</v>
      </c>
      <c r="B689" s="3">
        <v>46140</v>
      </c>
      <c r="C689" s="11">
        <f>YEAR(SalesDataTable[[#This Row],[Order Date]])</f>
        <v>2026</v>
      </c>
      <c r="D689" s="11">
        <f>ROUNDUP(MONTH(SalesDataTable[[#This Row],[Order Date]])/3,0)</f>
        <v>2</v>
      </c>
      <c r="E689" s="11">
        <f>MONTH(SalesDataTable[[#This Row],[Order Date]])</f>
        <v>4</v>
      </c>
      <c r="F689" s="11"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95">
      <c r="A690" s="2">
        <v>2325</v>
      </c>
      <c r="B690" s="3">
        <v>46140</v>
      </c>
      <c r="C690" s="11">
        <f>YEAR(SalesDataTable[[#This Row],[Order Date]])</f>
        <v>2026</v>
      </c>
      <c r="D690" s="11">
        <f>ROUNDUP(MONTH(SalesDataTable[[#This Row],[Order Date]])/3,0)</f>
        <v>2</v>
      </c>
      <c r="E690" s="11">
        <f>MONTH(SalesDataTable[[#This Row],[Order Date]])</f>
        <v>4</v>
      </c>
      <c r="F690" s="11"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95">
      <c r="A691" s="2">
        <v>2566</v>
      </c>
      <c r="B691" s="3">
        <v>46140</v>
      </c>
      <c r="C691" s="11">
        <f>YEAR(SalesDataTable[[#This Row],[Order Date]])</f>
        <v>2026</v>
      </c>
      <c r="D691" s="11">
        <f>ROUNDUP(MONTH(SalesDataTable[[#This Row],[Order Date]])/3,0)</f>
        <v>2</v>
      </c>
      <c r="E691" s="11">
        <f>MONTH(SalesDataTable[[#This Row],[Order Date]])</f>
        <v>4</v>
      </c>
      <c r="F691" s="11"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95">
      <c r="A692" s="2">
        <v>3105</v>
      </c>
      <c r="B692" s="3">
        <v>46140</v>
      </c>
      <c r="C692" s="11">
        <f>YEAR(SalesDataTable[[#This Row],[Order Date]])</f>
        <v>2026</v>
      </c>
      <c r="D692" s="11">
        <f>ROUNDUP(MONTH(SalesDataTable[[#This Row],[Order Date]])/3,0)</f>
        <v>2</v>
      </c>
      <c r="E692" s="11">
        <f>MONTH(SalesDataTable[[#This Row],[Order Date]])</f>
        <v>4</v>
      </c>
      <c r="F692" s="11"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95">
      <c r="A693" s="2">
        <v>3167</v>
      </c>
      <c r="B693" s="3">
        <v>46140</v>
      </c>
      <c r="C693" s="11">
        <f>YEAR(SalesDataTable[[#This Row],[Order Date]])</f>
        <v>2026</v>
      </c>
      <c r="D693" s="11">
        <f>ROUNDUP(MONTH(SalesDataTable[[#This Row],[Order Date]])/3,0)</f>
        <v>2</v>
      </c>
      <c r="E693" s="11">
        <f>MONTH(SalesDataTable[[#This Row],[Order Date]])</f>
        <v>4</v>
      </c>
      <c r="F693" s="11"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95">
      <c r="A694" s="2">
        <v>4396</v>
      </c>
      <c r="B694" s="3">
        <v>46140</v>
      </c>
      <c r="C694" s="11">
        <f>YEAR(SalesDataTable[[#This Row],[Order Date]])</f>
        <v>2026</v>
      </c>
      <c r="D694" s="11">
        <f>ROUNDUP(MONTH(SalesDataTable[[#This Row],[Order Date]])/3,0)</f>
        <v>2</v>
      </c>
      <c r="E694" s="11">
        <f>MONTH(SalesDataTable[[#This Row],[Order Date]])</f>
        <v>4</v>
      </c>
      <c r="F694" s="11"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95">
      <c r="A695" s="2">
        <v>4475</v>
      </c>
      <c r="B695" s="3">
        <v>46140</v>
      </c>
      <c r="C695" s="11">
        <f>YEAR(SalesDataTable[[#This Row],[Order Date]])</f>
        <v>2026</v>
      </c>
      <c r="D695" s="11">
        <f>ROUNDUP(MONTH(SalesDataTable[[#This Row],[Order Date]])/3,0)</f>
        <v>2</v>
      </c>
      <c r="E695" s="11">
        <f>MONTH(SalesDataTable[[#This Row],[Order Date]])</f>
        <v>4</v>
      </c>
      <c r="F695" s="11"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95">
      <c r="A696" s="2">
        <v>4482</v>
      </c>
      <c r="B696" s="3">
        <v>46140</v>
      </c>
      <c r="C696" s="11">
        <f>YEAR(SalesDataTable[[#This Row],[Order Date]])</f>
        <v>2026</v>
      </c>
      <c r="D696" s="11">
        <f>ROUNDUP(MONTH(SalesDataTable[[#This Row],[Order Date]])/3,0)</f>
        <v>2</v>
      </c>
      <c r="E696" s="11">
        <f>MONTH(SalesDataTable[[#This Row],[Order Date]])</f>
        <v>4</v>
      </c>
      <c r="F696" s="11"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95">
      <c r="A697" s="2">
        <v>5022</v>
      </c>
      <c r="B697" s="3">
        <v>46140</v>
      </c>
      <c r="C697" s="11">
        <f>YEAR(SalesDataTable[[#This Row],[Order Date]])</f>
        <v>2026</v>
      </c>
      <c r="D697" s="11">
        <f>ROUNDUP(MONTH(SalesDataTable[[#This Row],[Order Date]])/3,0)</f>
        <v>2</v>
      </c>
      <c r="E697" s="11">
        <f>MONTH(SalesDataTable[[#This Row],[Order Date]])</f>
        <v>4</v>
      </c>
      <c r="F697" s="11"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95">
      <c r="A698" s="2">
        <v>1304</v>
      </c>
      <c r="B698" s="3">
        <v>46141</v>
      </c>
      <c r="C698" s="11">
        <f>YEAR(SalesDataTable[[#This Row],[Order Date]])</f>
        <v>2026</v>
      </c>
      <c r="D698" s="11">
        <f>ROUNDUP(MONTH(SalesDataTable[[#This Row],[Order Date]])/3,0)</f>
        <v>2</v>
      </c>
      <c r="E698" s="11">
        <f>MONTH(SalesDataTable[[#This Row],[Order Date]])</f>
        <v>4</v>
      </c>
      <c r="F698" s="11"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95">
      <c r="A699" s="2">
        <v>3008</v>
      </c>
      <c r="B699" s="3">
        <v>46141</v>
      </c>
      <c r="C699" s="11">
        <f>YEAR(SalesDataTable[[#This Row],[Order Date]])</f>
        <v>2026</v>
      </c>
      <c r="D699" s="11">
        <f>ROUNDUP(MONTH(SalesDataTable[[#This Row],[Order Date]])/3,0)</f>
        <v>2</v>
      </c>
      <c r="E699" s="11">
        <f>MONTH(SalesDataTable[[#This Row],[Order Date]])</f>
        <v>4</v>
      </c>
      <c r="F699" s="11"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95">
      <c r="A700" s="2">
        <v>4140</v>
      </c>
      <c r="B700" s="3">
        <v>46141</v>
      </c>
      <c r="C700" s="11">
        <f>YEAR(SalesDataTable[[#This Row],[Order Date]])</f>
        <v>2026</v>
      </c>
      <c r="D700" s="11">
        <f>ROUNDUP(MONTH(SalesDataTable[[#This Row],[Order Date]])/3,0)</f>
        <v>2</v>
      </c>
      <c r="E700" s="11">
        <f>MONTH(SalesDataTable[[#This Row],[Order Date]])</f>
        <v>4</v>
      </c>
      <c r="F700" s="11"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95">
      <c r="A701" s="2">
        <v>4151</v>
      </c>
      <c r="B701" s="3">
        <v>46141</v>
      </c>
      <c r="C701" s="11">
        <f>YEAR(SalesDataTable[[#This Row],[Order Date]])</f>
        <v>2026</v>
      </c>
      <c r="D701" s="11">
        <f>ROUNDUP(MONTH(SalesDataTable[[#This Row],[Order Date]])/3,0)</f>
        <v>2</v>
      </c>
      <c r="E701" s="11">
        <f>MONTH(SalesDataTable[[#This Row],[Order Date]])</f>
        <v>4</v>
      </c>
      <c r="F701" s="11"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95">
      <c r="A702" s="2">
        <v>4650</v>
      </c>
      <c r="B702" s="3">
        <v>46141</v>
      </c>
      <c r="C702" s="11">
        <f>YEAR(SalesDataTable[[#This Row],[Order Date]])</f>
        <v>2026</v>
      </c>
      <c r="D702" s="11">
        <f>ROUNDUP(MONTH(SalesDataTable[[#This Row],[Order Date]])/3,0)</f>
        <v>2</v>
      </c>
      <c r="E702" s="11">
        <f>MONTH(SalesDataTable[[#This Row],[Order Date]])</f>
        <v>4</v>
      </c>
      <c r="F702" s="11"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95">
      <c r="A703" s="2">
        <v>4897</v>
      </c>
      <c r="B703" s="3">
        <v>46141</v>
      </c>
      <c r="C703" s="11">
        <f>YEAR(SalesDataTable[[#This Row],[Order Date]])</f>
        <v>2026</v>
      </c>
      <c r="D703" s="11">
        <f>ROUNDUP(MONTH(SalesDataTable[[#This Row],[Order Date]])/3,0)</f>
        <v>2</v>
      </c>
      <c r="E703" s="11">
        <f>MONTH(SalesDataTable[[#This Row],[Order Date]])</f>
        <v>4</v>
      </c>
      <c r="F703" s="11"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95">
      <c r="A704" s="2">
        <v>792</v>
      </c>
      <c r="B704" s="3">
        <v>46142</v>
      </c>
      <c r="C704" s="11">
        <f>YEAR(SalesDataTable[[#This Row],[Order Date]])</f>
        <v>2026</v>
      </c>
      <c r="D704" s="11">
        <f>ROUNDUP(MONTH(SalesDataTable[[#This Row],[Order Date]])/3,0)</f>
        <v>2</v>
      </c>
      <c r="E704" s="11">
        <f>MONTH(SalesDataTable[[#This Row],[Order Date]])</f>
        <v>4</v>
      </c>
      <c r="F704" s="11"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95">
      <c r="A705" s="2">
        <v>1796</v>
      </c>
      <c r="B705" s="3">
        <v>46142</v>
      </c>
      <c r="C705" s="11">
        <f>YEAR(SalesDataTable[[#This Row],[Order Date]])</f>
        <v>2026</v>
      </c>
      <c r="D705" s="11">
        <f>ROUNDUP(MONTH(SalesDataTable[[#This Row],[Order Date]])/3,0)</f>
        <v>2</v>
      </c>
      <c r="E705" s="11">
        <f>MONTH(SalesDataTable[[#This Row],[Order Date]])</f>
        <v>4</v>
      </c>
      <c r="F705" s="11"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95">
      <c r="A706" s="2">
        <v>3222</v>
      </c>
      <c r="B706" s="3">
        <v>46142</v>
      </c>
      <c r="C706" s="11">
        <f>YEAR(SalesDataTable[[#This Row],[Order Date]])</f>
        <v>2026</v>
      </c>
      <c r="D706" s="11">
        <f>ROUNDUP(MONTH(SalesDataTable[[#This Row],[Order Date]])/3,0)</f>
        <v>2</v>
      </c>
      <c r="E706" s="11">
        <f>MONTH(SalesDataTable[[#This Row],[Order Date]])</f>
        <v>4</v>
      </c>
      <c r="F706" s="11"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95">
      <c r="A707" s="2">
        <v>3237</v>
      </c>
      <c r="B707" s="3">
        <v>46142</v>
      </c>
      <c r="C707" s="11">
        <f>YEAR(SalesDataTable[[#This Row],[Order Date]])</f>
        <v>2026</v>
      </c>
      <c r="D707" s="11">
        <f>ROUNDUP(MONTH(SalesDataTable[[#This Row],[Order Date]])/3,0)</f>
        <v>2</v>
      </c>
      <c r="E707" s="11">
        <f>MONTH(SalesDataTable[[#This Row],[Order Date]])</f>
        <v>4</v>
      </c>
      <c r="F707" s="11"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95">
      <c r="A708" s="2">
        <v>3695</v>
      </c>
      <c r="B708" s="3">
        <v>46142</v>
      </c>
      <c r="C708" s="11">
        <f>YEAR(SalesDataTable[[#This Row],[Order Date]])</f>
        <v>2026</v>
      </c>
      <c r="D708" s="11">
        <f>ROUNDUP(MONTH(SalesDataTable[[#This Row],[Order Date]])/3,0)</f>
        <v>2</v>
      </c>
      <c r="E708" s="11">
        <f>MONTH(SalesDataTable[[#This Row],[Order Date]])</f>
        <v>4</v>
      </c>
      <c r="F708" s="11"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95">
      <c r="A709" s="2">
        <v>5148</v>
      </c>
      <c r="B709" s="3">
        <v>46142</v>
      </c>
      <c r="C709" s="11">
        <f>YEAR(SalesDataTable[[#This Row],[Order Date]])</f>
        <v>2026</v>
      </c>
      <c r="D709" s="11">
        <f>ROUNDUP(MONTH(SalesDataTable[[#This Row],[Order Date]])/3,0)</f>
        <v>2</v>
      </c>
      <c r="E709" s="11">
        <f>MONTH(SalesDataTable[[#This Row],[Order Date]])</f>
        <v>4</v>
      </c>
      <c r="F709" s="11"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95">
      <c r="A710" s="2">
        <v>534</v>
      </c>
      <c r="B710" s="3">
        <v>46143</v>
      </c>
      <c r="C710" s="11">
        <f>YEAR(SalesDataTable[[#This Row],[Order Date]])</f>
        <v>2026</v>
      </c>
      <c r="D710" s="11">
        <f>ROUNDUP(MONTH(SalesDataTable[[#This Row],[Order Date]])/3,0)</f>
        <v>2</v>
      </c>
      <c r="E710" s="11">
        <f>MONTH(SalesDataTable[[#This Row],[Order Date]])</f>
        <v>5</v>
      </c>
      <c r="F710" s="11"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95">
      <c r="A711" s="2">
        <v>551</v>
      </c>
      <c r="B711" s="3">
        <v>46143</v>
      </c>
      <c r="C711" s="11">
        <f>YEAR(SalesDataTable[[#This Row],[Order Date]])</f>
        <v>2026</v>
      </c>
      <c r="D711" s="11">
        <f>ROUNDUP(MONTH(SalesDataTable[[#This Row],[Order Date]])/3,0)</f>
        <v>2</v>
      </c>
      <c r="E711" s="11">
        <f>MONTH(SalesDataTable[[#This Row],[Order Date]])</f>
        <v>5</v>
      </c>
      <c r="F711" s="11"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95">
      <c r="A712" s="2">
        <v>2110</v>
      </c>
      <c r="B712" s="3">
        <v>46143</v>
      </c>
      <c r="C712" s="11">
        <f>YEAR(SalesDataTable[[#This Row],[Order Date]])</f>
        <v>2026</v>
      </c>
      <c r="D712" s="11">
        <f>ROUNDUP(MONTH(SalesDataTable[[#This Row],[Order Date]])/3,0)</f>
        <v>2</v>
      </c>
      <c r="E712" s="11">
        <f>MONTH(SalesDataTable[[#This Row],[Order Date]])</f>
        <v>5</v>
      </c>
      <c r="F712" s="11"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95">
      <c r="A713" s="2">
        <v>2217</v>
      </c>
      <c r="B713" s="3">
        <v>46143</v>
      </c>
      <c r="C713" s="11">
        <f>YEAR(SalesDataTable[[#This Row],[Order Date]])</f>
        <v>2026</v>
      </c>
      <c r="D713" s="11">
        <f>ROUNDUP(MONTH(SalesDataTable[[#This Row],[Order Date]])/3,0)</f>
        <v>2</v>
      </c>
      <c r="E713" s="11">
        <f>MONTH(SalesDataTable[[#This Row],[Order Date]])</f>
        <v>5</v>
      </c>
      <c r="F713" s="11"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95">
      <c r="A714" s="2">
        <v>2544</v>
      </c>
      <c r="B714" s="3">
        <v>46143</v>
      </c>
      <c r="C714" s="11">
        <f>YEAR(SalesDataTable[[#This Row],[Order Date]])</f>
        <v>2026</v>
      </c>
      <c r="D714" s="11">
        <f>ROUNDUP(MONTH(SalesDataTable[[#This Row],[Order Date]])/3,0)</f>
        <v>2</v>
      </c>
      <c r="E714" s="11">
        <f>MONTH(SalesDataTable[[#This Row],[Order Date]])</f>
        <v>5</v>
      </c>
      <c r="F714" s="11"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95">
      <c r="A715" s="2">
        <v>3678</v>
      </c>
      <c r="B715" s="3">
        <v>46143</v>
      </c>
      <c r="C715" s="11">
        <f>YEAR(SalesDataTable[[#This Row],[Order Date]])</f>
        <v>2026</v>
      </c>
      <c r="D715" s="11">
        <f>ROUNDUP(MONTH(SalesDataTable[[#This Row],[Order Date]])/3,0)</f>
        <v>2</v>
      </c>
      <c r="E715" s="11">
        <f>MONTH(SalesDataTable[[#This Row],[Order Date]])</f>
        <v>5</v>
      </c>
      <c r="F715" s="11"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95">
      <c r="A716" s="2">
        <v>3726</v>
      </c>
      <c r="B716" s="3">
        <v>46143</v>
      </c>
      <c r="C716" s="11">
        <f>YEAR(SalesDataTable[[#This Row],[Order Date]])</f>
        <v>2026</v>
      </c>
      <c r="D716" s="11">
        <f>ROUNDUP(MONTH(SalesDataTable[[#This Row],[Order Date]])/3,0)</f>
        <v>2</v>
      </c>
      <c r="E716" s="11">
        <f>MONTH(SalesDataTable[[#This Row],[Order Date]])</f>
        <v>5</v>
      </c>
      <c r="F716" s="11"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95">
      <c r="A717" s="2">
        <v>3897</v>
      </c>
      <c r="B717" s="3">
        <v>46143</v>
      </c>
      <c r="C717" s="11">
        <f>YEAR(SalesDataTable[[#This Row],[Order Date]])</f>
        <v>2026</v>
      </c>
      <c r="D717" s="11">
        <f>ROUNDUP(MONTH(SalesDataTable[[#This Row],[Order Date]])/3,0)</f>
        <v>2</v>
      </c>
      <c r="E717" s="11">
        <f>MONTH(SalesDataTable[[#This Row],[Order Date]])</f>
        <v>5</v>
      </c>
      <c r="F717" s="11"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95">
      <c r="A718" s="2">
        <v>1262</v>
      </c>
      <c r="B718" s="3">
        <v>46144</v>
      </c>
      <c r="C718" s="11">
        <f>YEAR(SalesDataTable[[#This Row],[Order Date]])</f>
        <v>2026</v>
      </c>
      <c r="D718" s="11">
        <f>ROUNDUP(MONTH(SalesDataTable[[#This Row],[Order Date]])/3,0)</f>
        <v>2</v>
      </c>
      <c r="E718" s="11">
        <f>MONTH(SalesDataTable[[#This Row],[Order Date]])</f>
        <v>5</v>
      </c>
      <c r="F718" s="11"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95">
      <c r="A719" s="2">
        <v>2657</v>
      </c>
      <c r="B719" s="3">
        <v>46144</v>
      </c>
      <c r="C719" s="11">
        <f>YEAR(SalesDataTable[[#This Row],[Order Date]])</f>
        <v>2026</v>
      </c>
      <c r="D719" s="11">
        <f>ROUNDUP(MONTH(SalesDataTable[[#This Row],[Order Date]])/3,0)</f>
        <v>2</v>
      </c>
      <c r="E719" s="11">
        <f>MONTH(SalesDataTable[[#This Row],[Order Date]])</f>
        <v>5</v>
      </c>
      <c r="F719" s="11"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95">
      <c r="A720" s="2">
        <v>3238</v>
      </c>
      <c r="B720" s="3">
        <v>46144</v>
      </c>
      <c r="C720" s="11">
        <f>YEAR(SalesDataTable[[#This Row],[Order Date]])</f>
        <v>2026</v>
      </c>
      <c r="D720" s="11">
        <f>ROUNDUP(MONTH(SalesDataTable[[#This Row],[Order Date]])/3,0)</f>
        <v>2</v>
      </c>
      <c r="E720" s="11">
        <f>MONTH(SalesDataTable[[#This Row],[Order Date]])</f>
        <v>5</v>
      </c>
      <c r="F720" s="11"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95">
      <c r="A721" s="2">
        <v>3607</v>
      </c>
      <c r="B721" s="3">
        <v>46144</v>
      </c>
      <c r="C721" s="11">
        <f>YEAR(SalesDataTable[[#This Row],[Order Date]])</f>
        <v>2026</v>
      </c>
      <c r="D721" s="11">
        <f>ROUNDUP(MONTH(SalesDataTable[[#This Row],[Order Date]])/3,0)</f>
        <v>2</v>
      </c>
      <c r="E721" s="11">
        <f>MONTH(SalesDataTable[[#This Row],[Order Date]])</f>
        <v>5</v>
      </c>
      <c r="F721" s="11"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95">
      <c r="A722" s="2">
        <v>5070</v>
      </c>
      <c r="B722" s="3">
        <v>46144</v>
      </c>
      <c r="C722" s="11">
        <f>YEAR(SalesDataTable[[#This Row],[Order Date]])</f>
        <v>2026</v>
      </c>
      <c r="D722" s="11">
        <f>ROUNDUP(MONTH(SalesDataTable[[#This Row],[Order Date]])/3,0)</f>
        <v>2</v>
      </c>
      <c r="E722" s="11">
        <f>MONTH(SalesDataTable[[#This Row],[Order Date]])</f>
        <v>5</v>
      </c>
      <c r="F722" s="11"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95">
      <c r="A723" s="2">
        <v>5171</v>
      </c>
      <c r="B723" s="3">
        <v>46144</v>
      </c>
      <c r="C723" s="11">
        <f>YEAR(SalesDataTable[[#This Row],[Order Date]])</f>
        <v>2026</v>
      </c>
      <c r="D723" s="11">
        <f>ROUNDUP(MONTH(SalesDataTable[[#This Row],[Order Date]])/3,0)</f>
        <v>2</v>
      </c>
      <c r="E723" s="11">
        <f>MONTH(SalesDataTable[[#This Row],[Order Date]])</f>
        <v>5</v>
      </c>
      <c r="F723" s="11"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95">
      <c r="A724" s="2">
        <v>617</v>
      </c>
      <c r="B724" s="3">
        <v>46145</v>
      </c>
      <c r="C724" s="11">
        <f>YEAR(SalesDataTable[[#This Row],[Order Date]])</f>
        <v>2026</v>
      </c>
      <c r="D724" s="11">
        <f>ROUNDUP(MONTH(SalesDataTable[[#This Row],[Order Date]])/3,0)</f>
        <v>2</v>
      </c>
      <c r="E724" s="11">
        <f>MONTH(SalesDataTable[[#This Row],[Order Date]])</f>
        <v>5</v>
      </c>
      <c r="F724" s="11"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95">
      <c r="A725" s="2">
        <v>849</v>
      </c>
      <c r="B725" s="3">
        <v>46145</v>
      </c>
      <c r="C725" s="11">
        <f>YEAR(SalesDataTable[[#This Row],[Order Date]])</f>
        <v>2026</v>
      </c>
      <c r="D725" s="11">
        <f>ROUNDUP(MONTH(SalesDataTable[[#This Row],[Order Date]])/3,0)</f>
        <v>2</v>
      </c>
      <c r="E725" s="11">
        <f>MONTH(SalesDataTable[[#This Row],[Order Date]])</f>
        <v>5</v>
      </c>
      <c r="F725" s="11"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95">
      <c r="A726" s="2">
        <v>956</v>
      </c>
      <c r="B726" s="3">
        <v>46145</v>
      </c>
      <c r="C726" s="11">
        <f>YEAR(SalesDataTable[[#This Row],[Order Date]])</f>
        <v>2026</v>
      </c>
      <c r="D726" s="11">
        <f>ROUNDUP(MONTH(SalesDataTable[[#This Row],[Order Date]])/3,0)</f>
        <v>2</v>
      </c>
      <c r="E726" s="11">
        <f>MONTH(SalesDataTable[[#This Row],[Order Date]])</f>
        <v>5</v>
      </c>
      <c r="F726" s="11"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95">
      <c r="A727" s="2">
        <v>1896</v>
      </c>
      <c r="B727" s="3">
        <v>46145</v>
      </c>
      <c r="C727" s="11">
        <f>YEAR(SalesDataTable[[#This Row],[Order Date]])</f>
        <v>2026</v>
      </c>
      <c r="D727" s="11">
        <f>ROUNDUP(MONTH(SalesDataTable[[#This Row],[Order Date]])/3,0)</f>
        <v>2</v>
      </c>
      <c r="E727" s="11">
        <f>MONTH(SalesDataTable[[#This Row],[Order Date]])</f>
        <v>5</v>
      </c>
      <c r="F727" s="11"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95">
      <c r="A728" s="2">
        <v>2317</v>
      </c>
      <c r="B728" s="3">
        <v>46145</v>
      </c>
      <c r="C728" s="11">
        <f>YEAR(SalesDataTable[[#This Row],[Order Date]])</f>
        <v>2026</v>
      </c>
      <c r="D728" s="11">
        <f>ROUNDUP(MONTH(SalesDataTable[[#This Row],[Order Date]])/3,0)</f>
        <v>2</v>
      </c>
      <c r="E728" s="11">
        <f>MONTH(SalesDataTable[[#This Row],[Order Date]])</f>
        <v>5</v>
      </c>
      <c r="F728" s="11"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95">
      <c r="A729" s="2">
        <v>2542</v>
      </c>
      <c r="B729" s="3">
        <v>46145</v>
      </c>
      <c r="C729" s="11">
        <f>YEAR(SalesDataTable[[#This Row],[Order Date]])</f>
        <v>2026</v>
      </c>
      <c r="D729" s="11">
        <f>ROUNDUP(MONTH(SalesDataTable[[#This Row],[Order Date]])/3,0)</f>
        <v>2</v>
      </c>
      <c r="E729" s="11">
        <f>MONTH(SalesDataTable[[#This Row],[Order Date]])</f>
        <v>5</v>
      </c>
      <c r="F729" s="11"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95">
      <c r="A730" s="2">
        <v>4535</v>
      </c>
      <c r="B730" s="3">
        <v>46145</v>
      </c>
      <c r="C730" s="11">
        <f>YEAR(SalesDataTable[[#This Row],[Order Date]])</f>
        <v>2026</v>
      </c>
      <c r="D730" s="11">
        <f>ROUNDUP(MONTH(SalesDataTable[[#This Row],[Order Date]])/3,0)</f>
        <v>2</v>
      </c>
      <c r="E730" s="11">
        <f>MONTH(SalesDataTable[[#This Row],[Order Date]])</f>
        <v>5</v>
      </c>
      <c r="F730" s="11"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95">
      <c r="A731" s="2">
        <v>4988</v>
      </c>
      <c r="B731" s="3">
        <v>46145</v>
      </c>
      <c r="C731" s="11">
        <f>YEAR(SalesDataTable[[#This Row],[Order Date]])</f>
        <v>2026</v>
      </c>
      <c r="D731" s="11">
        <f>ROUNDUP(MONTH(SalesDataTable[[#This Row],[Order Date]])/3,0)</f>
        <v>2</v>
      </c>
      <c r="E731" s="11">
        <f>MONTH(SalesDataTable[[#This Row],[Order Date]])</f>
        <v>5</v>
      </c>
      <c r="F731" s="11"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95">
      <c r="A732" s="2">
        <v>253</v>
      </c>
      <c r="B732" s="3">
        <v>46146</v>
      </c>
      <c r="C732" s="11">
        <f>YEAR(SalesDataTable[[#This Row],[Order Date]])</f>
        <v>2026</v>
      </c>
      <c r="D732" s="11">
        <f>ROUNDUP(MONTH(SalesDataTable[[#This Row],[Order Date]])/3,0)</f>
        <v>2</v>
      </c>
      <c r="E732" s="11">
        <f>MONTH(SalesDataTable[[#This Row],[Order Date]])</f>
        <v>5</v>
      </c>
      <c r="F732" s="11"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95">
      <c r="A733" s="2">
        <v>1743</v>
      </c>
      <c r="B733" s="3">
        <v>46146</v>
      </c>
      <c r="C733" s="11">
        <f>YEAR(SalesDataTable[[#This Row],[Order Date]])</f>
        <v>2026</v>
      </c>
      <c r="D733" s="11">
        <f>ROUNDUP(MONTH(SalesDataTable[[#This Row],[Order Date]])/3,0)</f>
        <v>2</v>
      </c>
      <c r="E733" s="11">
        <f>MONTH(SalesDataTable[[#This Row],[Order Date]])</f>
        <v>5</v>
      </c>
      <c r="F733" s="11"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95">
      <c r="A734" s="2">
        <v>1801</v>
      </c>
      <c r="B734" s="3">
        <v>46146</v>
      </c>
      <c r="C734" s="11">
        <f>YEAR(SalesDataTable[[#This Row],[Order Date]])</f>
        <v>2026</v>
      </c>
      <c r="D734" s="11">
        <f>ROUNDUP(MONTH(SalesDataTable[[#This Row],[Order Date]])/3,0)</f>
        <v>2</v>
      </c>
      <c r="E734" s="11">
        <f>MONTH(SalesDataTable[[#This Row],[Order Date]])</f>
        <v>5</v>
      </c>
      <c r="F734" s="11"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95">
      <c r="A735" s="2">
        <v>2511</v>
      </c>
      <c r="B735" s="3">
        <v>46146</v>
      </c>
      <c r="C735" s="11">
        <f>YEAR(SalesDataTable[[#This Row],[Order Date]])</f>
        <v>2026</v>
      </c>
      <c r="D735" s="11">
        <f>ROUNDUP(MONTH(SalesDataTable[[#This Row],[Order Date]])/3,0)</f>
        <v>2</v>
      </c>
      <c r="E735" s="11">
        <f>MONTH(SalesDataTable[[#This Row],[Order Date]])</f>
        <v>5</v>
      </c>
      <c r="F735" s="11"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95">
      <c r="A736" s="2">
        <v>3186</v>
      </c>
      <c r="B736" s="3">
        <v>46146</v>
      </c>
      <c r="C736" s="11">
        <f>YEAR(SalesDataTable[[#This Row],[Order Date]])</f>
        <v>2026</v>
      </c>
      <c r="D736" s="11">
        <f>ROUNDUP(MONTH(SalesDataTable[[#This Row],[Order Date]])/3,0)</f>
        <v>2</v>
      </c>
      <c r="E736" s="11">
        <f>MONTH(SalesDataTable[[#This Row],[Order Date]])</f>
        <v>5</v>
      </c>
      <c r="F736" s="11"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95">
      <c r="A737" s="2">
        <v>3378</v>
      </c>
      <c r="B737" s="3">
        <v>46146</v>
      </c>
      <c r="C737" s="11">
        <f>YEAR(SalesDataTable[[#This Row],[Order Date]])</f>
        <v>2026</v>
      </c>
      <c r="D737" s="11">
        <f>ROUNDUP(MONTH(SalesDataTable[[#This Row],[Order Date]])/3,0)</f>
        <v>2</v>
      </c>
      <c r="E737" s="11">
        <f>MONTH(SalesDataTable[[#This Row],[Order Date]])</f>
        <v>5</v>
      </c>
      <c r="F737" s="11"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95">
      <c r="A738" s="2">
        <v>4255</v>
      </c>
      <c r="B738" s="3">
        <v>46146</v>
      </c>
      <c r="C738" s="11">
        <f>YEAR(SalesDataTable[[#This Row],[Order Date]])</f>
        <v>2026</v>
      </c>
      <c r="D738" s="11">
        <f>ROUNDUP(MONTH(SalesDataTable[[#This Row],[Order Date]])/3,0)</f>
        <v>2</v>
      </c>
      <c r="E738" s="11">
        <f>MONTH(SalesDataTable[[#This Row],[Order Date]])</f>
        <v>5</v>
      </c>
      <c r="F738" s="11"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95">
      <c r="A739" s="2">
        <v>4587</v>
      </c>
      <c r="B739" s="3">
        <v>46146</v>
      </c>
      <c r="C739" s="11">
        <f>YEAR(SalesDataTable[[#This Row],[Order Date]])</f>
        <v>2026</v>
      </c>
      <c r="D739" s="11">
        <f>ROUNDUP(MONTH(SalesDataTable[[#This Row],[Order Date]])/3,0)</f>
        <v>2</v>
      </c>
      <c r="E739" s="11">
        <f>MONTH(SalesDataTable[[#This Row],[Order Date]])</f>
        <v>5</v>
      </c>
      <c r="F739" s="11"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95">
      <c r="A740" s="2">
        <v>830</v>
      </c>
      <c r="B740" s="3">
        <v>46147</v>
      </c>
      <c r="C740" s="11">
        <f>YEAR(SalesDataTable[[#This Row],[Order Date]])</f>
        <v>2026</v>
      </c>
      <c r="D740" s="11">
        <f>ROUNDUP(MONTH(SalesDataTable[[#This Row],[Order Date]])/3,0)</f>
        <v>2</v>
      </c>
      <c r="E740" s="11">
        <f>MONTH(SalesDataTable[[#This Row],[Order Date]])</f>
        <v>5</v>
      </c>
      <c r="F740" s="11"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95">
      <c r="A741" s="2">
        <v>4320</v>
      </c>
      <c r="B741" s="3">
        <v>46147</v>
      </c>
      <c r="C741" s="11">
        <f>YEAR(SalesDataTable[[#This Row],[Order Date]])</f>
        <v>2026</v>
      </c>
      <c r="D741" s="11">
        <f>ROUNDUP(MONTH(SalesDataTable[[#This Row],[Order Date]])/3,0)</f>
        <v>2</v>
      </c>
      <c r="E741" s="11">
        <f>MONTH(SalesDataTable[[#This Row],[Order Date]])</f>
        <v>5</v>
      </c>
      <c r="F741" s="11"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95">
      <c r="A742" s="2">
        <v>4386</v>
      </c>
      <c r="B742" s="3">
        <v>46147</v>
      </c>
      <c r="C742" s="11">
        <f>YEAR(SalesDataTable[[#This Row],[Order Date]])</f>
        <v>2026</v>
      </c>
      <c r="D742" s="11">
        <f>ROUNDUP(MONTH(SalesDataTable[[#This Row],[Order Date]])/3,0)</f>
        <v>2</v>
      </c>
      <c r="E742" s="11">
        <f>MONTH(SalesDataTable[[#This Row],[Order Date]])</f>
        <v>5</v>
      </c>
      <c r="F742" s="11"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95">
      <c r="A743" s="2">
        <v>4602</v>
      </c>
      <c r="B743" s="3">
        <v>46147</v>
      </c>
      <c r="C743" s="11">
        <f>YEAR(SalesDataTable[[#This Row],[Order Date]])</f>
        <v>2026</v>
      </c>
      <c r="D743" s="11">
        <f>ROUNDUP(MONTH(SalesDataTable[[#This Row],[Order Date]])/3,0)</f>
        <v>2</v>
      </c>
      <c r="E743" s="11">
        <f>MONTH(SalesDataTable[[#This Row],[Order Date]])</f>
        <v>5</v>
      </c>
      <c r="F743" s="11"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95">
      <c r="A744" s="2">
        <v>5190</v>
      </c>
      <c r="B744" s="3">
        <v>46147</v>
      </c>
      <c r="C744" s="11">
        <f>YEAR(SalesDataTable[[#This Row],[Order Date]])</f>
        <v>2026</v>
      </c>
      <c r="D744" s="11">
        <f>ROUNDUP(MONTH(SalesDataTable[[#This Row],[Order Date]])/3,0)</f>
        <v>2</v>
      </c>
      <c r="E744" s="11">
        <f>MONTH(SalesDataTable[[#This Row],[Order Date]])</f>
        <v>5</v>
      </c>
      <c r="F744" s="11"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95">
      <c r="A745" s="2">
        <v>393</v>
      </c>
      <c r="B745" s="3">
        <v>46148</v>
      </c>
      <c r="C745" s="11">
        <f>YEAR(SalesDataTable[[#This Row],[Order Date]])</f>
        <v>2026</v>
      </c>
      <c r="D745" s="11">
        <f>ROUNDUP(MONTH(SalesDataTable[[#This Row],[Order Date]])/3,0)</f>
        <v>2</v>
      </c>
      <c r="E745" s="11">
        <f>MONTH(SalesDataTable[[#This Row],[Order Date]])</f>
        <v>5</v>
      </c>
      <c r="F745" s="11"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95">
      <c r="A746" s="2">
        <v>812</v>
      </c>
      <c r="B746" s="3">
        <v>46148</v>
      </c>
      <c r="C746" s="11">
        <f>YEAR(SalesDataTable[[#This Row],[Order Date]])</f>
        <v>2026</v>
      </c>
      <c r="D746" s="11">
        <f>ROUNDUP(MONTH(SalesDataTable[[#This Row],[Order Date]])/3,0)</f>
        <v>2</v>
      </c>
      <c r="E746" s="11">
        <f>MONTH(SalesDataTable[[#This Row],[Order Date]])</f>
        <v>5</v>
      </c>
      <c r="F746" s="11"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95">
      <c r="A747" s="2">
        <v>1297</v>
      </c>
      <c r="B747" s="3">
        <v>46148</v>
      </c>
      <c r="C747" s="11">
        <f>YEAR(SalesDataTable[[#This Row],[Order Date]])</f>
        <v>2026</v>
      </c>
      <c r="D747" s="11">
        <f>ROUNDUP(MONTH(SalesDataTable[[#This Row],[Order Date]])/3,0)</f>
        <v>2</v>
      </c>
      <c r="E747" s="11">
        <f>MONTH(SalesDataTable[[#This Row],[Order Date]])</f>
        <v>5</v>
      </c>
      <c r="F747" s="11"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95">
      <c r="A748" s="2">
        <v>1574</v>
      </c>
      <c r="B748" s="3">
        <v>46148</v>
      </c>
      <c r="C748" s="11">
        <f>YEAR(SalesDataTable[[#This Row],[Order Date]])</f>
        <v>2026</v>
      </c>
      <c r="D748" s="11">
        <f>ROUNDUP(MONTH(SalesDataTable[[#This Row],[Order Date]])/3,0)</f>
        <v>2</v>
      </c>
      <c r="E748" s="11">
        <f>MONTH(SalesDataTable[[#This Row],[Order Date]])</f>
        <v>5</v>
      </c>
      <c r="F748" s="11"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95">
      <c r="A749" s="2">
        <v>3060</v>
      </c>
      <c r="B749" s="3">
        <v>46148</v>
      </c>
      <c r="C749" s="11">
        <f>YEAR(SalesDataTable[[#This Row],[Order Date]])</f>
        <v>2026</v>
      </c>
      <c r="D749" s="11">
        <f>ROUNDUP(MONTH(SalesDataTable[[#This Row],[Order Date]])/3,0)</f>
        <v>2</v>
      </c>
      <c r="E749" s="11">
        <f>MONTH(SalesDataTable[[#This Row],[Order Date]])</f>
        <v>5</v>
      </c>
      <c r="F749" s="11"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95">
      <c r="A750" s="2">
        <v>3490</v>
      </c>
      <c r="B750" s="3">
        <v>46148</v>
      </c>
      <c r="C750" s="11">
        <f>YEAR(SalesDataTable[[#This Row],[Order Date]])</f>
        <v>2026</v>
      </c>
      <c r="D750" s="11">
        <f>ROUNDUP(MONTH(SalesDataTable[[#This Row],[Order Date]])/3,0)</f>
        <v>2</v>
      </c>
      <c r="E750" s="11">
        <f>MONTH(SalesDataTable[[#This Row],[Order Date]])</f>
        <v>5</v>
      </c>
      <c r="F750" s="11"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95">
      <c r="A751" s="2">
        <v>3654</v>
      </c>
      <c r="B751" s="3">
        <v>46148</v>
      </c>
      <c r="C751" s="11">
        <f>YEAR(SalesDataTable[[#This Row],[Order Date]])</f>
        <v>2026</v>
      </c>
      <c r="D751" s="11">
        <f>ROUNDUP(MONTH(SalesDataTable[[#This Row],[Order Date]])/3,0)</f>
        <v>2</v>
      </c>
      <c r="E751" s="11">
        <f>MONTH(SalesDataTable[[#This Row],[Order Date]])</f>
        <v>5</v>
      </c>
      <c r="F751" s="11"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95">
      <c r="A752" s="2">
        <v>4209</v>
      </c>
      <c r="B752" s="3">
        <v>46148</v>
      </c>
      <c r="C752" s="11">
        <f>YEAR(SalesDataTable[[#This Row],[Order Date]])</f>
        <v>2026</v>
      </c>
      <c r="D752" s="11">
        <f>ROUNDUP(MONTH(SalesDataTable[[#This Row],[Order Date]])/3,0)</f>
        <v>2</v>
      </c>
      <c r="E752" s="11">
        <f>MONTH(SalesDataTable[[#This Row],[Order Date]])</f>
        <v>5</v>
      </c>
      <c r="F752" s="11"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95">
      <c r="A753" s="2">
        <v>4227</v>
      </c>
      <c r="B753" s="3">
        <v>46148</v>
      </c>
      <c r="C753" s="11">
        <f>YEAR(SalesDataTable[[#This Row],[Order Date]])</f>
        <v>2026</v>
      </c>
      <c r="D753" s="11">
        <f>ROUNDUP(MONTH(SalesDataTable[[#This Row],[Order Date]])/3,0)</f>
        <v>2</v>
      </c>
      <c r="E753" s="11">
        <f>MONTH(SalesDataTable[[#This Row],[Order Date]])</f>
        <v>5</v>
      </c>
      <c r="F753" s="11"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95">
      <c r="A754" s="2">
        <v>4247</v>
      </c>
      <c r="B754" s="3">
        <v>46148</v>
      </c>
      <c r="C754" s="11">
        <f>YEAR(SalesDataTable[[#This Row],[Order Date]])</f>
        <v>2026</v>
      </c>
      <c r="D754" s="11">
        <f>ROUNDUP(MONTH(SalesDataTable[[#This Row],[Order Date]])/3,0)</f>
        <v>2</v>
      </c>
      <c r="E754" s="11">
        <f>MONTH(SalesDataTable[[#This Row],[Order Date]])</f>
        <v>5</v>
      </c>
      <c r="F754" s="11"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95">
      <c r="A755" s="2">
        <v>5196</v>
      </c>
      <c r="B755" s="3">
        <v>46148</v>
      </c>
      <c r="C755" s="11">
        <f>YEAR(SalesDataTable[[#This Row],[Order Date]])</f>
        <v>2026</v>
      </c>
      <c r="D755" s="11">
        <f>ROUNDUP(MONTH(SalesDataTable[[#This Row],[Order Date]])/3,0)</f>
        <v>2</v>
      </c>
      <c r="E755" s="11">
        <f>MONTH(SalesDataTable[[#This Row],[Order Date]])</f>
        <v>5</v>
      </c>
      <c r="F755" s="11"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95">
      <c r="A756" s="2">
        <v>400</v>
      </c>
      <c r="B756" s="3">
        <v>46149</v>
      </c>
      <c r="C756" s="11">
        <f>YEAR(SalesDataTable[[#This Row],[Order Date]])</f>
        <v>2026</v>
      </c>
      <c r="D756" s="11">
        <f>ROUNDUP(MONTH(SalesDataTable[[#This Row],[Order Date]])/3,0)</f>
        <v>2</v>
      </c>
      <c r="E756" s="11">
        <f>MONTH(SalesDataTable[[#This Row],[Order Date]])</f>
        <v>5</v>
      </c>
      <c r="F756" s="11"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95">
      <c r="A757" s="2">
        <v>829</v>
      </c>
      <c r="B757" s="3">
        <v>46149</v>
      </c>
      <c r="C757" s="11">
        <f>YEAR(SalesDataTable[[#This Row],[Order Date]])</f>
        <v>2026</v>
      </c>
      <c r="D757" s="11">
        <f>ROUNDUP(MONTH(SalesDataTable[[#This Row],[Order Date]])/3,0)</f>
        <v>2</v>
      </c>
      <c r="E757" s="11">
        <f>MONTH(SalesDataTable[[#This Row],[Order Date]])</f>
        <v>5</v>
      </c>
      <c r="F757" s="11"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95">
      <c r="A758" s="2">
        <v>1236</v>
      </c>
      <c r="B758" s="3">
        <v>46149</v>
      </c>
      <c r="C758" s="11">
        <f>YEAR(SalesDataTable[[#This Row],[Order Date]])</f>
        <v>2026</v>
      </c>
      <c r="D758" s="11">
        <f>ROUNDUP(MONTH(SalesDataTable[[#This Row],[Order Date]])/3,0)</f>
        <v>2</v>
      </c>
      <c r="E758" s="11">
        <f>MONTH(SalesDataTable[[#This Row],[Order Date]])</f>
        <v>5</v>
      </c>
      <c r="F758" s="11"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95">
      <c r="A759" s="2">
        <v>1364</v>
      </c>
      <c r="B759" s="3">
        <v>46149</v>
      </c>
      <c r="C759" s="11">
        <f>YEAR(SalesDataTable[[#This Row],[Order Date]])</f>
        <v>2026</v>
      </c>
      <c r="D759" s="11">
        <f>ROUNDUP(MONTH(SalesDataTable[[#This Row],[Order Date]])/3,0)</f>
        <v>2</v>
      </c>
      <c r="E759" s="11">
        <f>MONTH(SalesDataTable[[#This Row],[Order Date]])</f>
        <v>5</v>
      </c>
      <c r="F759" s="11"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95">
      <c r="A760" s="2">
        <v>2105</v>
      </c>
      <c r="B760" s="3">
        <v>46149</v>
      </c>
      <c r="C760" s="11">
        <f>YEAR(SalesDataTable[[#This Row],[Order Date]])</f>
        <v>2026</v>
      </c>
      <c r="D760" s="11">
        <f>ROUNDUP(MONTH(SalesDataTable[[#This Row],[Order Date]])/3,0)</f>
        <v>2</v>
      </c>
      <c r="E760" s="11">
        <f>MONTH(SalesDataTable[[#This Row],[Order Date]])</f>
        <v>5</v>
      </c>
      <c r="F760" s="11"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95">
      <c r="A761" s="2">
        <v>4706</v>
      </c>
      <c r="B761" s="3">
        <v>46149</v>
      </c>
      <c r="C761" s="11">
        <f>YEAR(SalesDataTable[[#This Row],[Order Date]])</f>
        <v>2026</v>
      </c>
      <c r="D761" s="11">
        <f>ROUNDUP(MONTH(SalesDataTable[[#This Row],[Order Date]])/3,0)</f>
        <v>2</v>
      </c>
      <c r="E761" s="11">
        <f>MONTH(SalesDataTable[[#This Row],[Order Date]])</f>
        <v>5</v>
      </c>
      <c r="F761" s="11"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95">
      <c r="A762" s="2">
        <v>68</v>
      </c>
      <c r="B762" s="3">
        <v>46150</v>
      </c>
      <c r="C762" s="11">
        <f>YEAR(SalesDataTable[[#This Row],[Order Date]])</f>
        <v>2026</v>
      </c>
      <c r="D762" s="11">
        <f>ROUNDUP(MONTH(SalesDataTable[[#This Row],[Order Date]])/3,0)</f>
        <v>2</v>
      </c>
      <c r="E762" s="11">
        <f>MONTH(SalesDataTable[[#This Row],[Order Date]])</f>
        <v>5</v>
      </c>
      <c r="F762" s="11"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95">
      <c r="A763" s="2">
        <v>1352</v>
      </c>
      <c r="B763" s="3">
        <v>46150</v>
      </c>
      <c r="C763" s="11">
        <f>YEAR(SalesDataTable[[#This Row],[Order Date]])</f>
        <v>2026</v>
      </c>
      <c r="D763" s="11">
        <f>ROUNDUP(MONTH(SalesDataTable[[#This Row],[Order Date]])/3,0)</f>
        <v>2</v>
      </c>
      <c r="E763" s="11">
        <f>MONTH(SalesDataTable[[#This Row],[Order Date]])</f>
        <v>5</v>
      </c>
      <c r="F763" s="11"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95">
      <c r="A764" s="2">
        <v>2526</v>
      </c>
      <c r="B764" s="3">
        <v>46150</v>
      </c>
      <c r="C764" s="11">
        <f>YEAR(SalesDataTable[[#This Row],[Order Date]])</f>
        <v>2026</v>
      </c>
      <c r="D764" s="11">
        <f>ROUNDUP(MONTH(SalesDataTable[[#This Row],[Order Date]])/3,0)</f>
        <v>2</v>
      </c>
      <c r="E764" s="11">
        <f>MONTH(SalesDataTable[[#This Row],[Order Date]])</f>
        <v>5</v>
      </c>
      <c r="F764" s="11"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95">
      <c r="A765" s="2">
        <v>3298</v>
      </c>
      <c r="B765" s="3">
        <v>46150</v>
      </c>
      <c r="C765" s="11">
        <f>YEAR(SalesDataTable[[#This Row],[Order Date]])</f>
        <v>2026</v>
      </c>
      <c r="D765" s="11">
        <f>ROUNDUP(MONTH(SalesDataTable[[#This Row],[Order Date]])/3,0)</f>
        <v>2</v>
      </c>
      <c r="E765" s="11">
        <f>MONTH(SalesDataTable[[#This Row],[Order Date]])</f>
        <v>5</v>
      </c>
      <c r="F765" s="11"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95">
      <c r="A766" s="2">
        <v>3510</v>
      </c>
      <c r="B766" s="3">
        <v>46150</v>
      </c>
      <c r="C766" s="11">
        <f>YEAR(SalesDataTable[[#This Row],[Order Date]])</f>
        <v>2026</v>
      </c>
      <c r="D766" s="11">
        <f>ROUNDUP(MONTH(SalesDataTable[[#This Row],[Order Date]])/3,0)</f>
        <v>2</v>
      </c>
      <c r="E766" s="11">
        <f>MONTH(SalesDataTable[[#This Row],[Order Date]])</f>
        <v>5</v>
      </c>
      <c r="F766" s="11"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95">
      <c r="A767" s="2">
        <v>3638</v>
      </c>
      <c r="B767" s="3">
        <v>46150</v>
      </c>
      <c r="C767" s="11">
        <f>YEAR(SalesDataTable[[#This Row],[Order Date]])</f>
        <v>2026</v>
      </c>
      <c r="D767" s="11">
        <f>ROUNDUP(MONTH(SalesDataTable[[#This Row],[Order Date]])/3,0)</f>
        <v>2</v>
      </c>
      <c r="E767" s="11">
        <f>MONTH(SalesDataTable[[#This Row],[Order Date]])</f>
        <v>5</v>
      </c>
      <c r="F767" s="11"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95">
      <c r="A768" s="2">
        <v>3754</v>
      </c>
      <c r="B768" s="3">
        <v>46150</v>
      </c>
      <c r="C768" s="11">
        <f>YEAR(SalesDataTable[[#This Row],[Order Date]])</f>
        <v>2026</v>
      </c>
      <c r="D768" s="11">
        <f>ROUNDUP(MONTH(SalesDataTable[[#This Row],[Order Date]])/3,0)</f>
        <v>2</v>
      </c>
      <c r="E768" s="11">
        <f>MONTH(SalesDataTable[[#This Row],[Order Date]])</f>
        <v>5</v>
      </c>
      <c r="F768" s="11"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95">
      <c r="A769" s="2">
        <v>4029</v>
      </c>
      <c r="B769" s="3">
        <v>46150</v>
      </c>
      <c r="C769" s="11">
        <f>YEAR(SalesDataTable[[#This Row],[Order Date]])</f>
        <v>2026</v>
      </c>
      <c r="D769" s="11">
        <f>ROUNDUP(MONTH(SalesDataTable[[#This Row],[Order Date]])/3,0)</f>
        <v>2</v>
      </c>
      <c r="E769" s="11">
        <f>MONTH(SalesDataTable[[#This Row],[Order Date]])</f>
        <v>5</v>
      </c>
      <c r="F769" s="11"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95">
      <c r="A770" s="2">
        <v>4651</v>
      </c>
      <c r="B770" s="3">
        <v>46150</v>
      </c>
      <c r="C770" s="11">
        <f>YEAR(SalesDataTable[[#This Row],[Order Date]])</f>
        <v>2026</v>
      </c>
      <c r="D770" s="11">
        <f>ROUNDUP(MONTH(SalesDataTable[[#This Row],[Order Date]])/3,0)</f>
        <v>2</v>
      </c>
      <c r="E770" s="11">
        <f>MONTH(SalesDataTable[[#This Row],[Order Date]])</f>
        <v>5</v>
      </c>
      <c r="F770" s="11"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95">
      <c r="A771" s="2">
        <v>4886</v>
      </c>
      <c r="B771" s="3">
        <v>46150</v>
      </c>
      <c r="C771" s="11">
        <f>YEAR(SalesDataTable[[#This Row],[Order Date]])</f>
        <v>2026</v>
      </c>
      <c r="D771" s="11">
        <f>ROUNDUP(MONTH(SalesDataTable[[#This Row],[Order Date]])/3,0)</f>
        <v>2</v>
      </c>
      <c r="E771" s="11">
        <f>MONTH(SalesDataTable[[#This Row],[Order Date]])</f>
        <v>5</v>
      </c>
      <c r="F771" s="11"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95">
      <c r="A772" s="2">
        <v>162</v>
      </c>
      <c r="B772" s="3">
        <v>46151</v>
      </c>
      <c r="C772" s="11">
        <f>YEAR(SalesDataTable[[#This Row],[Order Date]])</f>
        <v>2026</v>
      </c>
      <c r="D772" s="11">
        <f>ROUNDUP(MONTH(SalesDataTable[[#This Row],[Order Date]])/3,0)</f>
        <v>2</v>
      </c>
      <c r="E772" s="11">
        <f>MONTH(SalesDataTable[[#This Row],[Order Date]])</f>
        <v>5</v>
      </c>
      <c r="F772" s="11"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95">
      <c r="A773" s="2">
        <v>184</v>
      </c>
      <c r="B773" s="3">
        <v>46151</v>
      </c>
      <c r="C773" s="11">
        <f>YEAR(SalesDataTable[[#This Row],[Order Date]])</f>
        <v>2026</v>
      </c>
      <c r="D773" s="11">
        <f>ROUNDUP(MONTH(SalesDataTable[[#This Row],[Order Date]])/3,0)</f>
        <v>2</v>
      </c>
      <c r="E773" s="11">
        <f>MONTH(SalesDataTable[[#This Row],[Order Date]])</f>
        <v>5</v>
      </c>
      <c r="F773" s="11"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95">
      <c r="A774" s="2">
        <v>328</v>
      </c>
      <c r="B774" s="3">
        <v>46151</v>
      </c>
      <c r="C774" s="11">
        <f>YEAR(SalesDataTable[[#This Row],[Order Date]])</f>
        <v>2026</v>
      </c>
      <c r="D774" s="11">
        <f>ROUNDUP(MONTH(SalesDataTable[[#This Row],[Order Date]])/3,0)</f>
        <v>2</v>
      </c>
      <c r="E774" s="11">
        <f>MONTH(SalesDataTable[[#This Row],[Order Date]])</f>
        <v>5</v>
      </c>
      <c r="F774" s="11"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95">
      <c r="A775" s="2">
        <v>908</v>
      </c>
      <c r="B775" s="3">
        <v>46151</v>
      </c>
      <c r="C775" s="11">
        <f>YEAR(SalesDataTable[[#This Row],[Order Date]])</f>
        <v>2026</v>
      </c>
      <c r="D775" s="11">
        <f>ROUNDUP(MONTH(SalesDataTable[[#This Row],[Order Date]])/3,0)</f>
        <v>2</v>
      </c>
      <c r="E775" s="11">
        <f>MONTH(SalesDataTable[[#This Row],[Order Date]])</f>
        <v>5</v>
      </c>
      <c r="F775" s="11"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95">
      <c r="A776" s="2">
        <v>3159</v>
      </c>
      <c r="B776" s="3">
        <v>46151</v>
      </c>
      <c r="C776" s="11">
        <f>YEAR(SalesDataTable[[#This Row],[Order Date]])</f>
        <v>2026</v>
      </c>
      <c r="D776" s="11">
        <f>ROUNDUP(MONTH(SalesDataTable[[#This Row],[Order Date]])/3,0)</f>
        <v>2</v>
      </c>
      <c r="E776" s="11">
        <f>MONTH(SalesDataTable[[#This Row],[Order Date]])</f>
        <v>5</v>
      </c>
      <c r="F776" s="11"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95">
      <c r="A777" s="2">
        <v>4509</v>
      </c>
      <c r="B777" s="3">
        <v>46151</v>
      </c>
      <c r="C777" s="11">
        <f>YEAR(SalesDataTable[[#This Row],[Order Date]])</f>
        <v>2026</v>
      </c>
      <c r="D777" s="11">
        <f>ROUNDUP(MONTH(SalesDataTable[[#This Row],[Order Date]])/3,0)</f>
        <v>2</v>
      </c>
      <c r="E777" s="11">
        <f>MONTH(SalesDataTable[[#This Row],[Order Date]])</f>
        <v>5</v>
      </c>
      <c r="F777" s="11"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95">
      <c r="A778" s="2">
        <v>4677</v>
      </c>
      <c r="B778" s="3">
        <v>46151</v>
      </c>
      <c r="C778" s="11">
        <f>YEAR(SalesDataTable[[#This Row],[Order Date]])</f>
        <v>2026</v>
      </c>
      <c r="D778" s="11">
        <f>ROUNDUP(MONTH(SalesDataTable[[#This Row],[Order Date]])/3,0)</f>
        <v>2</v>
      </c>
      <c r="E778" s="11">
        <f>MONTH(SalesDataTable[[#This Row],[Order Date]])</f>
        <v>5</v>
      </c>
      <c r="F778" s="11"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95">
      <c r="A779" s="2">
        <v>4867</v>
      </c>
      <c r="B779" s="3">
        <v>46151</v>
      </c>
      <c r="C779" s="11">
        <f>YEAR(SalesDataTable[[#This Row],[Order Date]])</f>
        <v>2026</v>
      </c>
      <c r="D779" s="11">
        <f>ROUNDUP(MONTH(SalesDataTable[[#This Row],[Order Date]])/3,0)</f>
        <v>2</v>
      </c>
      <c r="E779" s="11">
        <f>MONTH(SalesDataTable[[#This Row],[Order Date]])</f>
        <v>5</v>
      </c>
      <c r="F779" s="11"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95">
      <c r="A780" s="2">
        <v>1615</v>
      </c>
      <c r="B780" s="3">
        <v>46152</v>
      </c>
      <c r="C780" s="11">
        <f>YEAR(SalesDataTable[[#This Row],[Order Date]])</f>
        <v>2026</v>
      </c>
      <c r="D780" s="11">
        <f>ROUNDUP(MONTH(SalesDataTable[[#This Row],[Order Date]])/3,0)</f>
        <v>2</v>
      </c>
      <c r="E780" s="11">
        <f>MONTH(SalesDataTable[[#This Row],[Order Date]])</f>
        <v>5</v>
      </c>
      <c r="F780" s="11"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95">
      <c r="A781" s="2">
        <v>1812</v>
      </c>
      <c r="B781" s="3">
        <v>46152</v>
      </c>
      <c r="C781" s="11">
        <f>YEAR(SalesDataTable[[#This Row],[Order Date]])</f>
        <v>2026</v>
      </c>
      <c r="D781" s="11">
        <f>ROUNDUP(MONTH(SalesDataTable[[#This Row],[Order Date]])/3,0)</f>
        <v>2</v>
      </c>
      <c r="E781" s="11">
        <f>MONTH(SalesDataTable[[#This Row],[Order Date]])</f>
        <v>5</v>
      </c>
      <c r="F781" s="11"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95">
      <c r="A782" s="2">
        <v>3645</v>
      </c>
      <c r="B782" s="3">
        <v>46152</v>
      </c>
      <c r="C782" s="11">
        <f>YEAR(SalesDataTable[[#This Row],[Order Date]])</f>
        <v>2026</v>
      </c>
      <c r="D782" s="11">
        <f>ROUNDUP(MONTH(SalesDataTable[[#This Row],[Order Date]])/3,0)</f>
        <v>2</v>
      </c>
      <c r="E782" s="11">
        <f>MONTH(SalesDataTable[[#This Row],[Order Date]])</f>
        <v>5</v>
      </c>
      <c r="F782" s="11"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95">
      <c r="A783" s="2">
        <v>3804</v>
      </c>
      <c r="B783" s="3">
        <v>46152</v>
      </c>
      <c r="C783" s="11">
        <f>YEAR(SalesDataTable[[#This Row],[Order Date]])</f>
        <v>2026</v>
      </c>
      <c r="D783" s="11">
        <f>ROUNDUP(MONTH(SalesDataTable[[#This Row],[Order Date]])/3,0)</f>
        <v>2</v>
      </c>
      <c r="E783" s="11">
        <f>MONTH(SalesDataTable[[#This Row],[Order Date]])</f>
        <v>5</v>
      </c>
      <c r="F783" s="11"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95">
      <c r="A784" s="2">
        <v>4367</v>
      </c>
      <c r="B784" s="3">
        <v>46152</v>
      </c>
      <c r="C784" s="11">
        <f>YEAR(SalesDataTable[[#This Row],[Order Date]])</f>
        <v>2026</v>
      </c>
      <c r="D784" s="11">
        <f>ROUNDUP(MONTH(SalesDataTable[[#This Row],[Order Date]])/3,0)</f>
        <v>2</v>
      </c>
      <c r="E784" s="11">
        <f>MONTH(SalesDataTable[[#This Row],[Order Date]])</f>
        <v>5</v>
      </c>
      <c r="F784" s="11"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95">
      <c r="A785" s="2">
        <v>4746</v>
      </c>
      <c r="B785" s="3">
        <v>46152</v>
      </c>
      <c r="C785" s="11">
        <f>YEAR(SalesDataTable[[#This Row],[Order Date]])</f>
        <v>2026</v>
      </c>
      <c r="D785" s="11">
        <f>ROUNDUP(MONTH(SalesDataTable[[#This Row],[Order Date]])/3,0)</f>
        <v>2</v>
      </c>
      <c r="E785" s="11">
        <f>MONTH(SalesDataTable[[#This Row],[Order Date]])</f>
        <v>5</v>
      </c>
      <c r="F785" s="11"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95">
      <c r="A786" s="2">
        <v>4795</v>
      </c>
      <c r="B786" s="3">
        <v>46152</v>
      </c>
      <c r="C786" s="11">
        <f>YEAR(SalesDataTable[[#This Row],[Order Date]])</f>
        <v>2026</v>
      </c>
      <c r="D786" s="11">
        <f>ROUNDUP(MONTH(SalesDataTable[[#This Row],[Order Date]])/3,0)</f>
        <v>2</v>
      </c>
      <c r="E786" s="11">
        <f>MONTH(SalesDataTable[[#This Row],[Order Date]])</f>
        <v>5</v>
      </c>
      <c r="F786" s="11"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95">
      <c r="A787" s="2">
        <v>4800</v>
      </c>
      <c r="B787" s="3">
        <v>46152</v>
      </c>
      <c r="C787" s="11">
        <f>YEAR(SalesDataTable[[#This Row],[Order Date]])</f>
        <v>2026</v>
      </c>
      <c r="D787" s="11">
        <f>ROUNDUP(MONTH(SalesDataTable[[#This Row],[Order Date]])/3,0)</f>
        <v>2</v>
      </c>
      <c r="E787" s="11">
        <f>MONTH(SalesDataTable[[#This Row],[Order Date]])</f>
        <v>5</v>
      </c>
      <c r="F787" s="11"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95">
      <c r="A788" s="2">
        <v>5018</v>
      </c>
      <c r="B788" s="3">
        <v>46152</v>
      </c>
      <c r="C788" s="11">
        <f>YEAR(SalesDataTable[[#This Row],[Order Date]])</f>
        <v>2026</v>
      </c>
      <c r="D788" s="11">
        <f>ROUNDUP(MONTH(SalesDataTable[[#This Row],[Order Date]])/3,0)</f>
        <v>2</v>
      </c>
      <c r="E788" s="11">
        <f>MONTH(SalesDataTable[[#This Row],[Order Date]])</f>
        <v>5</v>
      </c>
      <c r="F788" s="11"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95">
      <c r="A789" s="2">
        <v>474</v>
      </c>
      <c r="B789" s="3">
        <v>46153</v>
      </c>
      <c r="C789" s="11">
        <f>YEAR(SalesDataTable[[#This Row],[Order Date]])</f>
        <v>2026</v>
      </c>
      <c r="D789" s="11">
        <f>ROUNDUP(MONTH(SalesDataTable[[#This Row],[Order Date]])/3,0)</f>
        <v>2</v>
      </c>
      <c r="E789" s="11">
        <f>MONTH(SalesDataTable[[#This Row],[Order Date]])</f>
        <v>5</v>
      </c>
      <c r="F789" s="11"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95">
      <c r="A790" s="2">
        <v>1175</v>
      </c>
      <c r="B790" s="3">
        <v>46153</v>
      </c>
      <c r="C790" s="11">
        <f>YEAR(SalesDataTable[[#This Row],[Order Date]])</f>
        <v>2026</v>
      </c>
      <c r="D790" s="11">
        <f>ROUNDUP(MONTH(SalesDataTable[[#This Row],[Order Date]])/3,0)</f>
        <v>2</v>
      </c>
      <c r="E790" s="11">
        <f>MONTH(SalesDataTable[[#This Row],[Order Date]])</f>
        <v>5</v>
      </c>
      <c r="F790" s="11"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95">
      <c r="A791" s="2">
        <v>2015</v>
      </c>
      <c r="B791" s="3">
        <v>46153</v>
      </c>
      <c r="C791" s="11">
        <f>YEAR(SalesDataTable[[#This Row],[Order Date]])</f>
        <v>2026</v>
      </c>
      <c r="D791" s="11">
        <f>ROUNDUP(MONTH(SalesDataTable[[#This Row],[Order Date]])/3,0)</f>
        <v>2</v>
      </c>
      <c r="E791" s="11">
        <f>MONTH(SalesDataTable[[#This Row],[Order Date]])</f>
        <v>5</v>
      </c>
      <c r="F791" s="11"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95">
      <c r="A792" s="2">
        <v>2196</v>
      </c>
      <c r="B792" s="3">
        <v>46153</v>
      </c>
      <c r="C792" s="11">
        <f>YEAR(SalesDataTable[[#This Row],[Order Date]])</f>
        <v>2026</v>
      </c>
      <c r="D792" s="11">
        <f>ROUNDUP(MONTH(SalesDataTable[[#This Row],[Order Date]])/3,0)</f>
        <v>2</v>
      </c>
      <c r="E792" s="11">
        <f>MONTH(SalesDataTable[[#This Row],[Order Date]])</f>
        <v>5</v>
      </c>
      <c r="F792" s="11"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95">
      <c r="A793" s="2">
        <v>3508</v>
      </c>
      <c r="B793" s="3">
        <v>46153</v>
      </c>
      <c r="C793" s="11">
        <f>YEAR(SalesDataTable[[#This Row],[Order Date]])</f>
        <v>2026</v>
      </c>
      <c r="D793" s="11">
        <f>ROUNDUP(MONTH(SalesDataTable[[#This Row],[Order Date]])/3,0)</f>
        <v>2</v>
      </c>
      <c r="E793" s="11">
        <f>MONTH(SalesDataTable[[#This Row],[Order Date]])</f>
        <v>5</v>
      </c>
      <c r="F793" s="11"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95">
      <c r="A794" s="2">
        <v>3516</v>
      </c>
      <c r="B794" s="3">
        <v>46153</v>
      </c>
      <c r="C794" s="11">
        <f>YEAR(SalesDataTable[[#This Row],[Order Date]])</f>
        <v>2026</v>
      </c>
      <c r="D794" s="11">
        <f>ROUNDUP(MONTH(SalesDataTable[[#This Row],[Order Date]])/3,0)</f>
        <v>2</v>
      </c>
      <c r="E794" s="11">
        <f>MONTH(SalesDataTable[[#This Row],[Order Date]])</f>
        <v>5</v>
      </c>
      <c r="F794" s="11"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95">
      <c r="A795" s="2">
        <v>3570</v>
      </c>
      <c r="B795" s="3">
        <v>46153</v>
      </c>
      <c r="C795" s="11">
        <f>YEAR(SalesDataTable[[#This Row],[Order Date]])</f>
        <v>2026</v>
      </c>
      <c r="D795" s="11">
        <f>ROUNDUP(MONTH(SalesDataTable[[#This Row],[Order Date]])/3,0)</f>
        <v>2</v>
      </c>
      <c r="E795" s="11">
        <f>MONTH(SalesDataTable[[#This Row],[Order Date]])</f>
        <v>5</v>
      </c>
      <c r="F795" s="11"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95">
      <c r="A796" s="2">
        <v>4799</v>
      </c>
      <c r="B796" s="3">
        <v>46153</v>
      </c>
      <c r="C796" s="11">
        <f>YEAR(SalesDataTable[[#This Row],[Order Date]])</f>
        <v>2026</v>
      </c>
      <c r="D796" s="11">
        <f>ROUNDUP(MONTH(SalesDataTable[[#This Row],[Order Date]])/3,0)</f>
        <v>2</v>
      </c>
      <c r="E796" s="11">
        <f>MONTH(SalesDataTable[[#This Row],[Order Date]])</f>
        <v>5</v>
      </c>
      <c r="F796" s="11"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95">
      <c r="A797" s="2">
        <v>5156</v>
      </c>
      <c r="B797" s="3">
        <v>46153</v>
      </c>
      <c r="C797" s="11">
        <f>YEAR(SalesDataTable[[#This Row],[Order Date]])</f>
        <v>2026</v>
      </c>
      <c r="D797" s="11">
        <f>ROUNDUP(MONTH(SalesDataTable[[#This Row],[Order Date]])/3,0)</f>
        <v>2</v>
      </c>
      <c r="E797" s="11">
        <f>MONTH(SalesDataTable[[#This Row],[Order Date]])</f>
        <v>5</v>
      </c>
      <c r="F797" s="11"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95">
      <c r="A798" s="2">
        <v>526</v>
      </c>
      <c r="B798" s="3">
        <v>46154</v>
      </c>
      <c r="C798" s="11">
        <f>YEAR(SalesDataTable[[#This Row],[Order Date]])</f>
        <v>2026</v>
      </c>
      <c r="D798" s="11">
        <f>ROUNDUP(MONTH(SalesDataTable[[#This Row],[Order Date]])/3,0)</f>
        <v>2</v>
      </c>
      <c r="E798" s="11">
        <f>MONTH(SalesDataTable[[#This Row],[Order Date]])</f>
        <v>5</v>
      </c>
      <c r="F798" s="11"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95">
      <c r="A799" s="2">
        <v>712</v>
      </c>
      <c r="B799" s="3">
        <v>46154</v>
      </c>
      <c r="C799" s="11">
        <f>YEAR(SalesDataTable[[#This Row],[Order Date]])</f>
        <v>2026</v>
      </c>
      <c r="D799" s="11">
        <f>ROUNDUP(MONTH(SalesDataTable[[#This Row],[Order Date]])/3,0)</f>
        <v>2</v>
      </c>
      <c r="E799" s="11">
        <f>MONTH(SalesDataTable[[#This Row],[Order Date]])</f>
        <v>5</v>
      </c>
      <c r="F799" s="11"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95">
      <c r="A800" s="2">
        <v>1533</v>
      </c>
      <c r="B800" s="3">
        <v>46154</v>
      </c>
      <c r="C800" s="11">
        <f>YEAR(SalesDataTable[[#This Row],[Order Date]])</f>
        <v>2026</v>
      </c>
      <c r="D800" s="11">
        <f>ROUNDUP(MONTH(SalesDataTable[[#This Row],[Order Date]])/3,0)</f>
        <v>2</v>
      </c>
      <c r="E800" s="11">
        <f>MONTH(SalesDataTable[[#This Row],[Order Date]])</f>
        <v>5</v>
      </c>
      <c r="F800" s="11"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95">
      <c r="A801" s="2">
        <v>1933</v>
      </c>
      <c r="B801" s="3">
        <v>46154</v>
      </c>
      <c r="C801" s="11">
        <f>YEAR(SalesDataTable[[#This Row],[Order Date]])</f>
        <v>2026</v>
      </c>
      <c r="D801" s="11">
        <f>ROUNDUP(MONTH(SalesDataTable[[#This Row],[Order Date]])/3,0)</f>
        <v>2</v>
      </c>
      <c r="E801" s="11">
        <f>MONTH(SalesDataTable[[#This Row],[Order Date]])</f>
        <v>5</v>
      </c>
      <c r="F801" s="11"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95">
      <c r="A802" s="2">
        <v>3128</v>
      </c>
      <c r="B802" s="3">
        <v>46154</v>
      </c>
      <c r="C802" s="11">
        <f>YEAR(SalesDataTable[[#This Row],[Order Date]])</f>
        <v>2026</v>
      </c>
      <c r="D802" s="11">
        <f>ROUNDUP(MONTH(SalesDataTable[[#This Row],[Order Date]])/3,0)</f>
        <v>2</v>
      </c>
      <c r="E802" s="11">
        <f>MONTH(SalesDataTable[[#This Row],[Order Date]])</f>
        <v>5</v>
      </c>
      <c r="F802" s="11"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95">
      <c r="A803" s="2">
        <v>4922</v>
      </c>
      <c r="B803" s="3">
        <v>46154</v>
      </c>
      <c r="C803" s="11">
        <f>YEAR(SalesDataTable[[#This Row],[Order Date]])</f>
        <v>2026</v>
      </c>
      <c r="D803" s="11">
        <f>ROUNDUP(MONTH(SalesDataTable[[#This Row],[Order Date]])/3,0)</f>
        <v>2</v>
      </c>
      <c r="E803" s="11">
        <f>MONTH(SalesDataTable[[#This Row],[Order Date]])</f>
        <v>5</v>
      </c>
      <c r="F803" s="11"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95">
      <c r="A804" s="2">
        <v>5051</v>
      </c>
      <c r="B804" s="3">
        <v>46154</v>
      </c>
      <c r="C804" s="11">
        <f>YEAR(SalesDataTable[[#This Row],[Order Date]])</f>
        <v>2026</v>
      </c>
      <c r="D804" s="11">
        <f>ROUNDUP(MONTH(SalesDataTable[[#This Row],[Order Date]])/3,0)</f>
        <v>2</v>
      </c>
      <c r="E804" s="11">
        <f>MONTH(SalesDataTable[[#This Row],[Order Date]])</f>
        <v>5</v>
      </c>
      <c r="F804" s="11"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95">
      <c r="A805" s="2">
        <v>5182</v>
      </c>
      <c r="B805" s="3">
        <v>46154</v>
      </c>
      <c r="C805" s="11">
        <f>YEAR(SalesDataTable[[#This Row],[Order Date]])</f>
        <v>2026</v>
      </c>
      <c r="D805" s="11">
        <f>ROUNDUP(MONTH(SalesDataTable[[#This Row],[Order Date]])/3,0)</f>
        <v>2</v>
      </c>
      <c r="E805" s="11">
        <f>MONTH(SalesDataTable[[#This Row],[Order Date]])</f>
        <v>5</v>
      </c>
      <c r="F805" s="11"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95">
      <c r="A806" s="2">
        <v>1071</v>
      </c>
      <c r="B806" s="3">
        <v>46155</v>
      </c>
      <c r="C806" s="11">
        <f>YEAR(SalesDataTable[[#This Row],[Order Date]])</f>
        <v>2026</v>
      </c>
      <c r="D806" s="11">
        <f>ROUNDUP(MONTH(SalesDataTable[[#This Row],[Order Date]])/3,0)</f>
        <v>2</v>
      </c>
      <c r="E806" s="11">
        <f>MONTH(SalesDataTable[[#This Row],[Order Date]])</f>
        <v>5</v>
      </c>
      <c r="F806" s="11"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95">
      <c r="A807" s="2">
        <v>1210</v>
      </c>
      <c r="B807" s="3">
        <v>46155</v>
      </c>
      <c r="C807" s="11">
        <f>YEAR(SalesDataTable[[#This Row],[Order Date]])</f>
        <v>2026</v>
      </c>
      <c r="D807" s="11">
        <f>ROUNDUP(MONTH(SalesDataTable[[#This Row],[Order Date]])/3,0)</f>
        <v>2</v>
      </c>
      <c r="E807" s="11">
        <f>MONTH(SalesDataTable[[#This Row],[Order Date]])</f>
        <v>5</v>
      </c>
      <c r="F807" s="11"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95">
      <c r="A808" s="2">
        <v>1244</v>
      </c>
      <c r="B808" s="3">
        <v>46155</v>
      </c>
      <c r="C808" s="11">
        <f>YEAR(SalesDataTable[[#This Row],[Order Date]])</f>
        <v>2026</v>
      </c>
      <c r="D808" s="11">
        <f>ROUNDUP(MONTH(SalesDataTable[[#This Row],[Order Date]])/3,0)</f>
        <v>2</v>
      </c>
      <c r="E808" s="11">
        <f>MONTH(SalesDataTable[[#This Row],[Order Date]])</f>
        <v>5</v>
      </c>
      <c r="F808" s="11"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95">
      <c r="A809" s="2">
        <v>1403</v>
      </c>
      <c r="B809" s="3">
        <v>46155</v>
      </c>
      <c r="C809" s="11">
        <f>YEAR(SalesDataTable[[#This Row],[Order Date]])</f>
        <v>2026</v>
      </c>
      <c r="D809" s="11">
        <f>ROUNDUP(MONTH(SalesDataTable[[#This Row],[Order Date]])/3,0)</f>
        <v>2</v>
      </c>
      <c r="E809" s="11">
        <f>MONTH(SalesDataTable[[#This Row],[Order Date]])</f>
        <v>5</v>
      </c>
      <c r="F809" s="11"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95">
      <c r="A810" s="2">
        <v>1592</v>
      </c>
      <c r="B810" s="3">
        <v>46155</v>
      </c>
      <c r="C810" s="11">
        <f>YEAR(SalesDataTable[[#This Row],[Order Date]])</f>
        <v>2026</v>
      </c>
      <c r="D810" s="11">
        <f>ROUNDUP(MONTH(SalesDataTable[[#This Row],[Order Date]])/3,0)</f>
        <v>2</v>
      </c>
      <c r="E810" s="11">
        <f>MONTH(SalesDataTable[[#This Row],[Order Date]])</f>
        <v>5</v>
      </c>
      <c r="F810" s="11"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95">
      <c r="A811" s="2">
        <v>2581</v>
      </c>
      <c r="B811" s="3">
        <v>46155</v>
      </c>
      <c r="C811" s="11">
        <f>YEAR(SalesDataTable[[#This Row],[Order Date]])</f>
        <v>2026</v>
      </c>
      <c r="D811" s="11">
        <f>ROUNDUP(MONTH(SalesDataTable[[#This Row],[Order Date]])/3,0)</f>
        <v>2</v>
      </c>
      <c r="E811" s="11">
        <f>MONTH(SalesDataTable[[#This Row],[Order Date]])</f>
        <v>5</v>
      </c>
      <c r="F811" s="11"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95">
      <c r="A812" s="2">
        <v>3428</v>
      </c>
      <c r="B812" s="3">
        <v>46155</v>
      </c>
      <c r="C812" s="11">
        <f>YEAR(SalesDataTable[[#This Row],[Order Date]])</f>
        <v>2026</v>
      </c>
      <c r="D812" s="11">
        <f>ROUNDUP(MONTH(SalesDataTable[[#This Row],[Order Date]])/3,0)</f>
        <v>2</v>
      </c>
      <c r="E812" s="11">
        <f>MONTH(SalesDataTable[[#This Row],[Order Date]])</f>
        <v>5</v>
      </c>
      <c r="F812" s="11"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95">
      <c r="A813" s="2">
        <v>765</v>
      </c>
      <c r="B813" s="3">
        <v>46156</v>
      </c>
      <c r="C813" s="11">
        <f>YEAR(SalesDataTable[[#This Row],[Order Date]])</f>
        <v>2026</v>
      </c>
      <c r="D813" s="11">
        <f>ROUNDUP(MONTH(SalesDataTable[[#This Row],[Order Date]])/3,0)</f>
        <v>2</v>
      </c>
      <c r="E813" s="11">
        <f>MONTH(SalesDataTable[[#This Row],[Order Date]])</f>
        <v>5</v>
      </c>
      <c r="F813" s="11"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95">
      <c r="A814" s="2">
        <v>854</v>
      </c>
      <c r="B814" s="3">
        <v>46156</v>
      </c>
      <c r="C814" s="11">
        <f>YEAR(SalesDataTable[[#This Row],[Order Date]])</f>
        <v>2026</v>
      </c>
      <c r="D814" s="11">
        <f>ROUNDUP(MONTH(SalesDataTable[[#This Row],[Order Date]])/3,0)</f>
        <v>2</v>
      </c>
      <c r="E814" s="11">
        <f>MONTH(SalesDataTable[[#This Row],[Order Date]])</f>
        <v>5</v>
      </c>
      <c r="F814" s="11"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95">
      <c r="A815" s="2">
        <v>1087</v>
      </c>
      <c r="B815" s="3">
        <v>46156</v>
      </c>
      <c r="C815" s="11">
        <f>YEAR(SalesDataTable[[#This Row],[Order Date]])</f>
        <v>2026</v>
      </c>
      <c r="D815" s="11">
        <f>ROUNDUP(MONTH(SalesDataTable[[#This Row],[Order Date]])/3,0)</f>
        <v>2</v>
      </c>
      <c r="E815" s="11">
        <f>MONTH(SalesDataTable[[#This Row],[Order Date]])</f>
        <v>5</v>
      </c>
      <c r="F815" s="11"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95">
      <c r="A816" s="2">
        <v>1150</v>
      </c>
      <c r="B816" s="3">
        <v>46156</v>
      </c>
      <c r="C816" s="11">
        <f>YEAR(SalesDataTable[[#This Row],[Order Date]])</f>
        <v>2026</v>
      </c>
      <c r="D816" s="11">
        <f>ROUNDUP(MONTH(SalesDataTable[[#This Row],[Order Date]])/3,0)</f>
        <v>2</v>
      </c>
      <c r="E816" s="11">
        <f>MONTH(SalesDataTable[[#This Row],[Order Date]])</f>
        <v>5</v>
      </c>
      <c r="F816" s="11"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95">
      <c r="A817" s="2">
        <v>1902</v>
      </c>
      <c r="B817" s="3">
        <v>46156</v>
      </c>
      <c r="C817" s="11">
        <f>YEAR(SalesDataTable[[#This Row],[Order Date]])</f>
        <v>2026</v>
      </c>
      <c r="D817" s="11">
        <f>ROUNDUP(MONTH(SalesDataTable[[#This Row],[Order Date]])/3,0)</f>
        <v>2</v>
      </c>
      <c r="E817" s="11">
        <f>MONTH(SalesDataTable[[#This Row],[Order Date]])</f>
        <v>5</v>
      </c>
      <c r="F817" s="11"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95">
      <c r="A818" s="2">
        <v>3913</v>
      </c>
      <c r="B818" s="3">
        <v>46156</v>
      </c>
      <c r="C818" s="11">
        <f>YEAR(SalesDataTable[[#This Row],[Order Date]])</f>
        <v>2026</v>
      </c>
      <c r="D818" s="11">
        <f>ROUNDUP(MONTH(SalesDataTable[[#This Row],[Order Date]])/3,0)</f>
        <v>2</v>
      </c>
      <c r="E818" s="11">
        <f>MONTH(SalesDataTable[[#This Row],[Order Date]])</f>
        <v>5</v>
      </c>
      <c r="F818" s="11"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95">
      <c r="A819" s="2">
        <v>4378</v>
      </c>
      <c r="B819" s="3">
        <v>46156</v>
      </c>
      <c r="C819" s="11">
        <f>YEAR(SalesDataTable[[#This Row],[Order Date]])</f>
        <v>2026</v>
      </c>
      <c r="D819" s="11">
        <f>ROUNDUP(MONTH(SalesDataTable[[#This Row],[Order Date]])/3,0)</f>
        <v>2</v>
      </c>
      <c r="E819" s="11">
        <f>MONTH(SalesDataTable[[#This Row],[Order Date]])</f>
        <v>5</v>
      </c>
      <c r="F819" s="11"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95">
      <c r="A820" s="2">
        <v>4551</v>
      </c>
      <c r="B820" s="3">
        <v>46156</v>
      </c>
      <c r="C820" s="11">
        <f>YEAR(SalesDataTable[[#This Row],[Order Date]])</f>
        <v>2026</v>
      </c>
      <c r="D820" s="11">
        <f>ROUNDUP(MONTH(SalesDataTable[[#This Row],[Order Date]])/3,0)</f>
        <v>2</v>
      </c>
      <c r="E820" s="11">
        <f>MONTH(SalesDataTable[[#This Row],[Order Date]])</f>
        <v>5</v>
      </c>
      <c r="F820" s="11"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95">
      <c r="A821" s="2">
        <v>787</v>
      </c>
      <c r="B821" s="3">
        <v>46157</v>
      </c>
      <c r="C821" s="11">
        <f>YEAR(SalesDataTable[[#This Row],[Order Date]])</f>
        <v>2026</v>
      </c>
      <c r="D821" s="11">
        <f>ROUNDUP(MONTH(SalesDataTable[[#This Row],[Order Date]])/3,0)</f>
        <v>2</v>
      </c>
      <c r="E821" s="11">
        <f>MONTH(SalesDataTable[[#This Row],[Order Date]])</f>
        <v>5</v>
      </c>
      <c r="F821" s="11"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95">
      <c r="A822" s="2">
        <v>1133</v>
      </c>
      <c r="B822" s="3">
        <v>46157</v>
      </c>
      <c r="C822" s="11">
        <f>YEAR(SalesDataTable[[#This Row],[Order Date]])</f>
        <v>2026</v>
      </c>
      <c r="D822" s="11">
        <f>ROUNDUP(MONTH(SalesDataTable[[#This Row],[Order Date]])/3,0)</f>
        <v>2</v>
      </c>
      <c r="E822" s="11">
        <f>MONTH(SalesDataTable[[#This Row],[Order Date]])</f>
        <v>5</v>
      </c>
      <c r="F822" s="11"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95">
      <c r="A823" s="2">
        <v>2075</v>
      </c>
      <c r="B823" s="3">
        <v>46157</v>
      </c>
      <c r="C823" s="11">
        <f>YEAR(SalesDataTable[[#This Row],[Order Date]])</f>
        <v>2026</v>
      </c>
      <c r="D823" s="11">
        <f>ROUNDUP(MONTH(SalesDataTable[[#This Row],[Order Date]])/3,0)</f>
        <v>2</v>
      </c>
      <c r="E823" s="11">
        <f>MONTH(SalesDataTable[[#This Row],[Order Date]])</f>
        <v>5</v>
      </c>
      <c r="F823" s="11"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95">
      <c r="A824" s="2">
        <v>2172</v>
      </c>
      <c r="B824" s="3">
        <v>46157</v>
      </c>
      <c r="C824" s="11">
        <f>YEAR(SalesDataTable[[#This Row],[Order Date]])</f>
        <v>2026</v>
      </c>
      <c r="D824" s="11">
        <f>ROUNDUP(MONTH(SalesDataTable[[#This Row],[Order Date]])/3,0)</f>
        <v>2</v>
      </c>
      <c r="E824" s="11">
        <f>MONTH(SalesDataTable[[#This Row],[Order Date]])</f>
        <v>5</v>
      </c>
      <c r="F824" s="11"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95">
      <c r="A825" s="2">
        <v>2977</v>
      </c>
      <c r="B825" s="3">
        <v>46157</v>
      </c>
      <c r="C825" s="11">
        <f>YEAR(SalesDataTable[[#This Row],[Order Date]])</f>
        <v>2026</v>
      </c>
      <c r="D825" s="11">
        <f>ROUNDUP(MONTH(SalesDataTable[[#This Row],[Order Date]])/3,0)</f>
        <v>2</v>
      </c>
      <c r="E825" s="11">
        <f>MONTH(SalesDataTable[[#This Row],[Order Date]])</f>
        <v>5</v>
      </c>
      <c r="F825" s="11"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95">
      <c r="A826" s="2">
        <v>3531</v>
      </c>
      <c r="B826" s="3">
        <v>46157</v>
      </c>
      <c r="C826" s="11">
        <f>YEAR(SalesDataTable[[#This Row],[Order Date]])</f>
        <v>2026</v>
      </c>
      <c r="D826" s="11">
        <f>ROUNDUP(MONTH(SalesDataTable[[#This Row],[Order Date]])/3,0)</f>
        <v>2</v>
      </c>
      <c r="E826" s="11">
        <f>MONTH(SalesDataTable[[#This Row],[Order Date]])</f>
        <v>5</v>
      </c>
      <c r="F826" s="11"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95">
      <c r="A827" s="2">
        <v>3881</v>
      </c>
      <c r="B827" s="3">
        <v>46157</v>
      </c>
      <c r="C827" s="11">
        <f>YEAR(SalesDataTable[[#This Row],[Order Date]])</f>
        <v>2026</v>
      </c>
      <c r="D827" s="11">
        <f>ROUNDUP(MONTH(SalesDataTable[[#This Row],[Order Date]])/3,0)</f>
        <v>2</v>
      </c>
      <c r="E827" s="11">
        <f>MONTH(SalesDataTable[[#This Row],[Order Date]])</f>
        <v>5</v>
      </c>
      <c r="F827" s="11"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95">
      <c r="A828" s="2">
        <v>4469</v>
      </c>
      <c r="B828" s="3">
        <v>46157</v>
      </c>
      <c r="C828" s="11">
        <f>YEAR(SalesDataTable[[#This Row],[Order Date]])</f>
        <v>2026</v>
      </c>
      <c r="D828" s="11">
        <f>ROUNDUP(MONTH(SalesDataTable[[#This Row],[Order Date]])/3,0)</f>
        <v>2</v>
      </c>
      <c r="E828" s="11">
        <f>MONTH(SalesDataTable[[#This Row],[Order Date]])</f>
        <v>5</v>
      </c>
      <c r="F828" s="11"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95">
      <c r="A829" s="2">
        <v>5037</v>
      </c>
      <c r="B829" s="3">
        <v>46157</v>
      </c>
      <c r="C829" s="11">
        <f>YEAR(SalesDataTable[[#This Row],[Order Date]])</f>
        <v>2026</v>
      </c>
      <c r="D829" s="11">
        <f>ROUNDUP(MONTH(SalesDataTable[[#This Row],[Order Date]])/3,0)</f>
        <v>2</v>
      </c>
      <c r="E829" s="11">
        <f>MONTH(SalesDataTable[[#This Row],[Order Date]])</f>
        <v>5</v>
      </c>
      <c r="F829" s="11"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95">
      <c r="A830" s="2">
        <v>35</v>
      </c>
      <c r="B830" s="3">
        <v>46158</v>
      </c>
      <c r="C830" s="11">
        <f>YEAR(SalesDataTable[[#This Row],[Order Date]])</f>
        <v>2026</v>
      </c>
      <c r="D830" s="11">
        <f>ROUNDUP(MONTH(SalesDataTable[[#This Row],[Order Date]])/3,0)</f>
        <v>2</v>
      </c>
      <c r="E830" s="11">
        <f>MONTH(SalesDataTable[[#This Row],[Order Date]])</f>
        <v>5</v>
      </c>
      <c r="F830" s="11"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95">
      <c r="A831" s="2">
        <v>226</v>
      </c>
      <c r="B831" s="3">
        <v>46158</v>
      </c>
      <c r="C831" s="11">
        <f>YEAR(SalesDataTable[[#This Row],[Order Date]])</f>
        <v>2026</v>
      </c>
      <c r="D831" s="11">
        <f>ROUNDUP(MONTH(SalesDataTable[[#This Row],[Order Date]])/3,0)</f>
        <v>2</v>
      </c>
      <c r="E831" s="11">
        <f>MONTH(SalesDataTable[[#This Row],[Order Date]])</f>
        <v>5</v>
      </c>
      <c r="F831" s="11"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95">
      <c r="A832" s="2">
        <v>1713</v>
      </c>
      <c r="B832" s="3">
        <v>46158</v>
      </c>
      <c r="C832" s="11">
        <f>YEAR(SalesDataTable[[#This Row],[Order Date]])</f>
        <v>2026</v>
      </c>
      <c r="D832" s="11">
        <f>ROUNDUP(MONTH(SalesDataTable[[#This Row],[Order Date]])/3,0)</f>
        <v>2</v>
      </c>
      <c r="E832" s="11">
        <f>MONTH(SalesDataTable[[#This Row],[Order Date]])</f>
        <v>5</v>
      </c>
      <c r="F832" s="11"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95">
      <c r="A833" s="2">
        <v>2320</v>
      </c>
      <c r="B833" s="3">
        <v>46158</v>
      </c>
      <c r="C833" s="11">
        <f>YEAR(SalesDataTable[[#This Row],[Order Date]])</f>
        <v>2026</v>
      </c>
      <c r="D833" s="11">
        <f>ROUNDUP(MONTH(SalesDataTable[[#This Row],[Order Date]])/3,0)</f>
        <v>2</v>
      </c>
      <c r="E833" s="11">
        <f>MONTH(SalesDataTable[[#This Row],[Order Date]])</f>
        <v>5</v>
      </c>
      <c r="F833" s="11"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95">
      <c r="A834" s="2">
        <v>2496</v>
      </c>
      <c r="B834" s="3">
        <v>46158</v>
      </c>
      <c r="C834" s="11">
        <f>YEAR(SalesDataTable[[#This Row],[Order Date]])</f>
        <v>2026</v>
      </c>
      <c r="D834" s="11">
        <f>ROUNDUP(MONTH(SalesDataTable[[#This Row],[Order Date]])/3,0)</f>
        <v>2</v>
      </c>
      <c r="E834" s="11">
        <f>MONTH(SalesDataTable[[#This Row],[Order Date]])</f>
        <v>5</v>
      </c>
      <c r="F834" s="11"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95">
      <c r="A835" s="2">
        <v>2504</v>
      </c>
      <c r="B835" s="3">
        <v>46158</v>
      </c>
      <c r="C835" s="11">
        <f>YEAR(SalesDataTable[[#This Row],[Order Date]])</f>
        <v>2026</v>
      </c>
      <c r="D835" s="11">
        <f>ROUNDUP(MONTH(SalesDataTable[[#This Row],[Order Date]])/3,0)</f>
        <v>2</v>
      </c>
      <c r="E835" s="11">
        <f>MONTH(SalesDataTable[[#This Row],[Order Date]])</f>
        <v>5</v>
      </c>
      <c r="F835" s="11"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95">
      <c r="A836" s="2">
        <v>2598</v>
      </c>
      <c r="B836" s="3">
        <v>46158</v>
      </c>
      <c r="C836" s="11">
        <f>YEAR(SalesDataTable[[#This Row],[Order Date]])</f>
        <v>2026</v>
      </c>
      <c r="D836" s="11">
        <f>ROUNDUP(MONTH(SalesDataTable[[#This Row],[Order Date]])/3,0)</f>
        <v>2</v>
      </c>
      <c r="E836" s="11">
        <f>MONTH(SalesDataTable[[#This Row],[Order Date]])</f>
        <v>5</v>
      </c>
      <c r="F836" s="11"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95">
      <c r="A837" s="2">
        <v>2600</v>
      </c>
      <c r="B837" s="3">
        <v>46158</v>
      </c>
      <c r="C837" s="11">
        <f>YEAR(SalesDataTable[[#This Row],[Order Date]])</f>
        <v>2026</v>
      </c>
      <c r="D837" s="11">
        <f>ROUNDUP(MONTH(SalesDataTable[[#This Row],[Order Date]])/3,0)</f>
        <v>2</v>
      </c>
      <c r="E837" s="11">
        <f>MONTH(SalesDataTable[[#This Row],[Order Date]])</f>
        <v>5</v>
      </c>
      <c r="F837" s="11"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95">
      <c r="A838" s="2">
        <v>2856</v>
      </c>
      <c r="B838" s="3">
        <v>46158</v>
      </c>
      <c r="C838" s="11">
        <f>YEAR(SalesDataTable[[#This Row],[Order Date]])</f>
        <v>2026</v>
      </c>
      <c r="D838" s="11">
        <f>ROUNDUP(MONTH(SalesDataTable[[#This Row],[Order Date]])/3,0)</f>
        <v>2</v>
      </c>
      <c r="E838" s="11">
        <f>MONTH(SalesDataTable[[#This Row],[Order Date]])</f>
        <v>5</v>
      </c>
      <c r="F838" s="11"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95">
      <c r="A839" s="2">
        <v>3478</v>
      </c>
      <c r="B839" s="3">
        <v>46158</v>
      </c>
      <c r="C839" s="11">
        <f>YEAR(SalesDataTable[[#This Row],[Order Date]])</f>
        <v>2026</v>
      </c>
      <c r="D839" s="11">
        <f>ROUNDUP(MONTH(SalesDataTable[[#This Row],[Order Date]])/3,0)</f>
        <v>2</v>
      </c>
      <c r="E839" s="11">
        <f>MONTH(SalesDataTable[[#This Row],[Order Date]])</f>
        <v>5</v>
      </c>
      <c r="F839" s="11"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95">
      <c r="A840" s="2">
        <v>3599</v>
      </c>
      <c r="B840" s="3">
        <v>46158</v>
      </c>
      <c r="C840" s="11">
        <f>YEAR(SalesDataTable[[#This Row],[Order Date]])</f>
        <v>2026</v>
      </c>
      <c r="D840" s="11">
        <f>ROUNDUP(MONTH(SalesDataTable[[#This Row],[Order Date]])/3,0)</f>
        <v>2</v>
      </c>
      <c r="E840" s="11">
        <f>MONTH(SalesDataTable[[#This Row],[Order Date]])</f>
        <v>5</v>
      </c>
      <c r="F840" s="11"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95">
      <c r="A841" s="2">
        <v>282</v>
      </c>
      <c r="B841" s="3">
        <v>46159</v>
      </c>
      <c r="C841" s="11">
        <f>YEAR(SalesDataTable[[#This Row],[Order Date]])</f>
        <v>2026</v>
      </c>
      <c r="D841" s="11">
        <f>ROUNDUP(MONTH(SalesDataTable[[#This Row],[Order Date]])/3,0)</f>
        <v>2</v>
      </c>
      <c r="E841" s="11">
        <f>MONTH(SalesDataTable[[#This Row],[Order Date]])</f>
        <v>5</v>
      </c>
      <c r="F841" s="11"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95">
      <c r="A842" s="2">
        <v>980</v>
      </c>
      <c r="B842" s="3">
        <v>46159</v>
      </c>
      <c r="C842" s="11">
        <f>YEAR(SalesDataTable[[#This Row],[Order Date]])</f>
        <v>2026</v>
      </c>
      <c r="D842" s="11">
        <f>ROUNDUP(MONTH(SalesDataTable[[#This Row],[Order Date]])/3,0)</f>
        <v>2</v>
      </c>
      <c r="E842" s="11">
        <f>MONTH(SalesDataTable[[#This Row],[Order Date]])</f>
        <v>5</v>
      </c>
      <c r="F842" s="11"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95">
      <c r="A843" s="2">
        <v>1155</v>
      </c>
      <c r="B843" s="3">
        <v>46159</v>
      </c>
      <c r="C843" s="11">
        <f>YEAR(SalesDataTable[[#This Row],[Order Date]])</f>
        <v>2026</v>
      </c>
      <c r="D843" s="11">
        <f>ROUNDUP(MONTH(SalesDataTable[[#This Row],[Order Date]])/3,0)</f>
        <v>2</v>
      </c>
      <c r="E843" s="11">
        <f>MONTH(SalesDataTable[[#This Row],[Order Date]])</f>
        <v>5</v>
      </c>
      <c r="F843" s="11"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95">
      <c r="A844" s="2">
        <v>1816</v>
      </c>
      <c r="B844" s="3">
        <v>46159</v>
      </c>
      <c r="C844" s="11">
        <f>YEAR(SalesDataTable[[#This Row],[Order Date]])</f>
        <v>2026</v>
      </c>
      <c r="D844" s="11">
        <f>ROUNDUP(MONTH(SalesDataTable[[#This Row],[Order Date]])/3,0)</f>
        <v>2</v>
      </c>
      <c r="E844" s="11">
        <f>MONTH(SalesDataTable[[#This Row],[Order Date]])</f>
        <v>5</v>
      </c>
      <c r="F844" s="11"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95">
      <c r="A845" s="2">
        <v>2128</v>
      </c>
      <c r="B845" s="3">
        <v>46159</v>
      </c>
      <c r="C845" s="11">
        <f>YEAR(SalesDataTable[[#This Row],[Order Date]])</f>
        <v>2026</v>
      </c>
      <c r="D845" s="11">
        <f>ROUNDUP(MONTH(SalesDataTable[[#This Row],[Order Date]])/3,0)</f>
        <v>2</v>
      </c>
      <c r="E845" s="11">
        <f>MONTH(SalesDataTable[[#This Row],[Order Date]])</f>
        <v>5</v>
      </c>
      <c r="F845" s="11"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95">
      <c r="A846" s="2">
        <v>2296</v>
      </c>
      <c r="B846" s="3">
        <v>46159</v>
      </c>
      <c r="C846" s="11">
        <f>YEAR(SalesDataTable[[#This Row],[Order Date]])</f>
        <v>2026</v>
      </c>
      <c r="D846" s="11">
        <f>ROUNDUP(MONTH(SalesDataTable[[#This Row],[Order Date]])/3,0)</f>
        <v>2</v>
      </c>
      <c r="E846" s="11">
        <f>MONTH(SalesDataTable[[#This Row],[Order Date]])</f>
        <v>5</v>
      </c>
      <c r="F846" s="11"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95">
      <c r="A847" s="2">
        <v>2322</v>
      </c>
      <c r="B847" s="3">
        <v>46159</v>
      </c>
      <c r="C847" s="11">
        <f>YEAR(SalesDataTable[[#This Row],[Order Date]])</f>
        <v>2026</v>
      </c>
      <c r="D847" s="11">
        <f>ROUNDUP(MONTH(SalesDataTable[[#This Row],[Order Date]])/3,0)</f>
        <v>2</v>
      </c>
      <c r="E847" s="11">
        <f>MONTH(SalesDataTable[[#This Row],[Order Date]])</f>
        <v>5</v>
      </c>
      <c r="F847" s="11"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95">
      <c r="A848" s="2">
        <v>3480</v>
      </c>
      <c r="B848" s="3">
        <v>46159</v>
      </c>
      <c r="C848" s="11">
        <f>YEAR(SalesDataTable[[#This Row],[Order Date]])</f>
        <v>2026</v>
      </c>
      <c r="D848" s="11">
        <f>ROUNDUP(MONTH(SalesDataTable[[#This Row],[Order Date]])/3,0)</f>
        <v>2</v>
      </c>
      <c r="E848" s="11">
        <f>MONTH(SalesDataTable[[#This Row],[Order Date]])</f>
        <v>5</v>
      </c>
      <c r="F848" s="11"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95">
      <c r="A849" s="2">
        <v>4426</v>
      </c>
      <c r="B849" s="3">
        <v>46159</v>
      </c>
      <c r="C849" s="11">
        <f>YEAR(SalesDataTable[[#This Row],[Order Date]])</f>
        <v>2026</v>
      </c>
      <c r="D849" s="11">
        <f>ROUNDUP(MONTH(SalesDataTable[[#This Row],[Order Date]])/3,0)</f>
        <v>2</v>
      </c>
      <c r="E849" s="11">
        <f>MONTH(SalesDataTable[[#This Row],[Order Date]])</f>
        <v>5</v>
      </c>
      <c r="F849" s="11"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95">
      <c r="A850" s="2">
        <v>4938</v>
      </c>
      <c r="B850" s="3">
        <v>46159</v>
      </c>
      <c r="C850" s="11">
        <f>YEAR(SalesDataTable[[#This Row],[Order Date]])</f>
        <v>2026</v>
      </c>
      <c r="D850" s="11">
        <f>ROUNDUP(MONTH(SalesDataTable[[#This Row],[Order Date]])/3,0)</f>
        <v>2</v>
      </c>
      <c r="E850" s="11">
        <f>MONTH(SalesDataTable[[#This Row],[Order Date]])</f>
        <v>5</v>
      </c>
      <c r="F850" s="11"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95">
      <c r="A851" s="2">
        <v>915</v>
      </c>
      <c r="B851" s="3">
        <v>46160</v>
      </c>
      <c r="C851" s="11">
        <f>YEAR(SalesDataTable[[#This Row],[Order Date]])</f>
        <v>2026</v>
      </c>
      <c r="D851" s="11">
        <f>ROUNDUP(MONTH(SalesDataTable[[#This Row],[Order Date]])/3,0)</f>
        <v>2</v>
      </c>
      <c r="E851" s="11">
        <f>MONTH(SalesDataTable[[#This Row],[Order Date]])</f>
        <v>5</v>
      </c>
      <c r="F851" s="11"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95">
      <c r="A852" s="2">
        <v>1188</v>
      </c>
      <c r="B852" s="3">
        <v>46160</v>
      </c>
      <c r="C852" s="11">
        <f>YEAR(SalesDataTable[[#This Row],[Order Date]])</f>
        <v>2026</v>
      </c>
      <c r="D852" s="11">
        <f>ROUNDUP(MONTH(SalesDataTable[[#This Row],[Order Date]])/3,0)</f>
        <v>2</v>
      </c>
      <c r="E852" s="11">
        <f>MONTH(SalesDataTable[[#This Row],[Order Date]])</f>
        <v>5</v>
      </c>
      <c r="F852" s="11"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95">
      <c r="A853" s="2">
        <v>1594</v>
      </c>
      <c r="B853" s="3">
        <v>46160</v>
      </c>
      <c r="C853" s="11">
        <f>YEAR(SalesDataTable[[#This Row],[Order Date]])</f>
        <v>2026</v>
      </c>
      <c r="D853" s="11">
        <f>ROUNDUP(MONTH(SalesDataTable[[#This Row],[Order Date]])/3,0)</f>
        <v>2</v>
      </c>
      <c r="E853" s="11">
        <f>MONTH(SalesDataTable[[#This Row],[Order Date]])</f>
        <v>5</v>
      </c>
      <c r="F853" s="11"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95">
      <c r="A854" s="2">
        <v>3022</v>
      </c>
      <c r="B854" s="3">
        <v>46160</v>
      </c>
      <c r="C854" s="11">
        <f>YEAR(SalesDataTable[[#This Row],[Order Date]])</f>
        <v>2026</v>
      </c>
      <c r="D854" s="11">
        <f>ROUNDUP(MONTH(SalesDataTable[[#This Row],[Order Date]])/3,0)</f>
        <v>2</v>
      </c>
      <c r="E854" s="11">
        <f>MONTH(SalesDataTable[[#This Row],[Order Date]])</f>
        <v>5</v>
      </c>
      <c r="F854" s="11"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95">
      <c r="A855" s="2">
        <v>588</v>
      </c>
      <c r="B855" s="3">
        <v>46161</v>
      </c>
      <c r="C855" s="11">
        <f>YEAR(SalesDataTable[[#This Row],[Order Date]])</f>
        <v>2026</v>
      </c>
      <c r="D855" s="11">
        <f>ROUNDUP(MONTH(SalesDataTable[[#This Row],[Order Date]])/3,0)</f>
        <v>2</v>
      </c>
      <c r="E855" s="11">
        <f>MONTH(SalesDataTable[[#This Row],[Order Date]])</f>
        <v>5</v>
      </c>
      <c r="F855" s="11"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95">
      <c r="A856" s="2">
        <v>1016</v>
      </c>
      <c r="B856" s="3">
        <v>46161</v>
      </c>
      <c r="C856" s="11">
        <f>YEAR(SalesDataTable[[#This Row],[Order Date]])</f>
        <v>2026</v>
      </c>
      <c r="D856" s="11">
        <f>ROUNDUP(MONTH(SalesDataTable[[#This Row],[Order Date]])/3,0)</f>
        <v>2</v>
      </c>
      <c r="E856" s="11">
        <f>MONTH(SalesDataTable[[#This Row],[Order Date]])</f>
        <v>5</v>
      </c>
      <c r="F856" s="11"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95">
      <c r="A857" s="2">
        <v>1930</v>
      </c>
      <c r="B857" s="3">
        <v>46161</v>
      </c>
      <c r="C857" s="11">
        <f>YEAR(SalesDataTable[[#This Row],[Order Date]])</f>
        <v>2026</v>
      </c>
      <c r="D857" s="11">
        <f>ROUNDUP(MONTH(SalesDataTable[[#This Row],[Order Date]])/3,0)</f>
        <v>2</v>
      </c>
      <c r="E857" s="11">
        <f>MONTH(SalesDataTable[[#This Row],[Order Date]])</f>
        <v>5</v>
      </c>
      <c r="F857" s="11"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95">
      <c r="A858" s="2">
        <v>2658</v>
      </c>
      <c r="B858" s="3">
        <v>46161</v>
      </c>
      <c r="C858" s="11">
        <f>YEAR(SalesDataTable[[#This Row],[Order Date]])</f>
        <v>2026</v>
      </c>
      <c r="D858" s="11">
        <f>ROUNDUP(MONTH(SalesDataTable[[#This Row],[Order Date]])/3,0)</f>
        <v>2</v>
      </c>
      <c r="E858" s="11">
        <f>MONTH(SalesDataTable[[#This Row],[Order Date]])</f>
        <v>5</v>
      </c>
      <c r="F858" s="11"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95">
      <c r="A859" s="2">
        <v>2951</v>
      </c>
      <c r="B859" s="3">
        <v>46161</v>
      </c>
      <c r="C859" s="11">
        <f>YEAR(SalesDataTable[[#This Row],[Order Date]])</f>
        <v>2026</v>
      </c>
      <c r="D859" s="11">
        <f>ROUNDUP(MONTH(SalesDataTable[[#This Row],[Order Date]])/3,0)</f>
        <v>2</v>
      </c>
      <c r="E859" s="11">
        <f>MONTH(SalesDataTable[[#This Row],[Order Date]])</f>
        <v>5</v>
      </c>
      <c r="F859" s="11"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95">
      <c r="A860" s="2">
        <v>4328</v>
      </c>
      <c r="B860" s="3">
        <v>46161</v>
      </c>
      <c r="C860" s="11">
        <f>YEAR(SalesDataTable[[#This Row],[Order Date]])</f>
        <v>2026</v>
      </c>
      <c r="D860" s="11">
        <f>ROUNDUP(MONTH(SalesDataTable[[#This Row],[Order Date]])/3,0)</f>
        <v>2</v>
      </c>
      <c r="E860" s="11">
        <f>MONTH(SalesDataTable[[#This Row],[Order Date]])</f>
        <v>5</v>
      </c>
      <c r="F860" s="11"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95">
      <c r="A861" s="2">
        <v>4591</v>
      </c>
      <c r="B861" s="3">
        <v>46161</v>
      </c>
      <c r="C861" s="11">
        <f>YEAR(SalesDataTable[[#This Row],[Order Date]])</f>
        <v>2026</v>
      </c>
      <c r="D861" s="11">
        <f>ROUNDUP(MONTH(SalesDataTable[[#This Row],[Order Date]])/3,0)</f>
        <v>2</v>
      </c>
      <c r="E861" s="11">
        <f>MONTH(SalesDataTable[[#This Row],[Order Date]])</f>
        <v>5</v>
      </c>
      <c r="F861" s="11"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95">
      <c r="A862" s="2">
        <v>280</v>
      </c>
      <c r="B862" s="3">
        <v>46162</v>
      </c>
      <c r="C862" s="11">
        <f>YEAR(SalesDataTable[[#This Row],[Order Date]])</f>
        <v>2026</v>
      </c>
      <c r="D862" s="11">
        <f>ROUNDUP(MONTH(SalesDataTable[[#This Row],[Order Date]])/3,0)</f>
        <v>2</v>
      </c>
      <c r="E862" s="11">
        <f>MONTH(SalesDataTable[[#This Row],[Order Date]])</f>
        <v>5</v>
      </c>
      <c r="F862" s="11"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95">
      <c r="A863" s="2">
        <v>409</v>
      </c>
      <c r="B863" s="3">
        <v>46162</v>
      </c>
      <c r="C863" s="11">
        <f>YEAR(SalesDataTable[[#This Row],[Order Date]])</f>
        <v>2026</v>
      </c>
      <c r="D863" s="11">
        <f>ROUNDUP(MONTH(SalesDataTable[[#This Row],[Order Date]])/3,0)</f>
        <v>2</v>
      </c>
      <c r="E863" s="11">
        <f>MONTH(SalesDataTable[[#This Row],[Order Date]])</f>
        <v>5</v>
      </c>
      <c r="F863" s="11"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95">
      <c r="A864" s="2">
        <v>1372</v>
      </c>
      <c r="B864" s="3">
        <v>46162</v>
      </c>
      <c r="C864" s="11">
        <f>YEAR(SalesDataTable[[#This Row],[Order Date]])</f>
        <v>2026</v>
      </c>
      <c r="D864" s="11">
        <f>ROUNDUP(MONTH(SalesDataTable[[#This Row],[Order Date]])/3,0)</f>
        <v>2</v>
      </c>
      <c r="E864" s="11">
        <f>MONTH(SalesDataTable[[#This Row],[Order Date]])</f>
        <v>5</v>
      </c>
      <c r="F864" s="11"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95">
      <c r="A865" s="2">
        <v>2327</v>
      </c>
      <c r="B865" s="3">
        <v>46162</v>
      </c>
      <c r="C865" s="11">
        <f>YEAR(SalesDataTable[[#This Row],[Order Date]])</f>
        <v>2026</v>
      </c>
      <c r="D865" s="11">
        <f>ROUNDUP(MONTH(SalesDataTable[[#This Row],[Order Date]])/3,0)</f>
        <v>2</v>
      </c>
      <c r="E865" s="11">
        <f>MONTH(SalesDataTable[[#This Row],[Order Date]])</f>
        <v>5</v>
      </c>
      <c r="F865" s="11"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95">
      <c r="A866" s="2">
        <v>2703</v>
      </c>
      <c r="B866" s="3">
        <v>46162</v>
      </c>
      <c r="C866" s="11">
        <f>YEAR(SalesDataTable[[#This Row],[Order Date]])</f>
        <v>2026</v>
      </c>
      <c r="D866" s="11">
        <f>ROUNDUP(MONTH(SalesDataTable[[#This Row],[Order Date]])/3,0)</f>
        <v>2</v>
      </c>
      <c r="E866" s="11">
        <f>MONTH(SalesDataTable[[#This Row],[Order Date]])</f>
        <v>5</v>
      </c>
      <c r="F866" s="11"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95">
      <c r="A867" s="2">
        <v>2776</v>
      </c>
      <c r="B867" s="3">
        <v>46162</v>
      </c>
      <c r="C867" s="11">
        <f>YEAR(SalesDataTable[[#This Row],[Order Date]])</f>
        <v>2026</v>
      </c>
      <c r="D867" s="11">
        <f>ROUNDUP(MONTH(SalesDataTable[[#This Row],[Order Date]])/3,0)</f>
        <v>2</v>
      </c>
      <c r="E867" s="11">
        <f>MONTH(SalesDataTable[[#This Row],[Order Date]])</f>
        <v>5</v>
      </c>
      <c r="F867" s="11"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95">
      <c r="A868" s="2">
        <v>3411</v>
      </c>
      <c r="B868" s="3">
        <v>46162</v>
      </c>
      <c r="C868" s="11">
        <f>YEAR(SalesDataTable[[#This Row],[Order Date]])</f>
        <v>2026</v>
      </c>
      <c r="D868" s="11">
        <f>ROUNDUP(MONTH(SalesDataTable[[#This Row],[Order Date]])/3,0)</f>
        <v>2</v>
      </c>
      <c r="E868" s="11">
        <f>MONTH(SalesDataTable[[#This Row],[Order Date]])</f>
        <v>5</v>
      </c>
      <c r="F868" s="11"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95">
      <c r="A869" s="2">
        <v>3841</v>
      </c>
      <c r="B869" s="3">
        <v>46162</v>
      </c>
      <c r="C869" s="11">
        <f>YEAR(SalesDataTable[[#This Row],[Order Date]])</f>
        <v>2026</v>
      </c>
      <c r="D869" s="11">
        <f>ROUNDUP(MONTH(SalesDataTable[[#This Row],[Order Date]])/3,0)</f>
        <v>2</v>
      </c>
      <c r="E869" s="11">
        <f>MONTH(SalesDataTable[[#This Row],[Order Date]])</f>
        <v>5</v>
      </c>
      <c r="F869" s="11"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95">
      <c r="A870" s="2">
        <v>5121</v>
      </c>
      <c r="B870" s="3">
        <v>46162</v>
      </c>
      <c r="C870" s="11">
        <f>YEAR(SalesDataTable[[#This Row],[Order Date]])</f>
        <v>2026</v>
      </c>
      <c r="D870" s="11">
        <f>ROUNDUP(MONTH(SalesDataTable[[#This Row],[Order Date]])/3,0)</f>
        <v>2</v>
      </c>
      <c r="E870" s="11">
        <f>MONTH(SalesDataTable[[#This Row],[Order Date]])</f>
        <v>5</v>
      </c>
      <c r="F870" s="11"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95">
      <c r="A871" s="2">
        <v>53</v>
      </c>
      <c r="B871" s="3">
        <v>46163</v>
      </c>
      <c r="C871" s="11">
        <f>YEAR(SalesDataTable[[#This Row],[Order Date]])</f>
        <v>2026</v>
      </c>
      <c r="D871" s="11">
        <f>ROUNDUP(MONTH(SalesDataTable[[#This Row],[Order Date]])/3,0)</f>
        <v>2</v>
      </c>
      <c r="E871" s="11">
        <f>MONTH(SalesDataTable[[#This Row],[Order Date]])</f>
        <v>5</v>
      </c>
      <c r="F871" s="11"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95">
      <c r="A872" s="2">
        <v>127</v>
      </c>
      <c r="B872" s="3">
        <v>46163</v>
      </c>
      <c r="C872" s="11">
        <f>YEAR(SalesDataTable[[#This Row],[Order Date]])</f>
        <v>2026</v>
      </c>
      <c r="D872" s="11">
        <f>ROUNDUP(MONTH(SalesDataTable[[#This Row],[Order Date]])/3,0)</f>
        <v>2</v>
      </c>
      <c r="E872" s="11">
        <f>MONTH(SalesDataTable[[#This Row],[Order Date]])</f>
        <v>5</v>
      </c>
      <c r="F872" s="11"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95">
      <c r="A873" s="2">
        <v>1092</v>
      </c>
      <c r="B873" s="3">
        <v>46163</v>
      </c>
      <c r="C873" s="11">
        <f>YEAR(SalesDataTable[[#This Row],[Order Date]])</f>
        <v>2026</v>
      </c>
      <c r="D873" s="11">
        <f>ROUNDUP(MONTH(SalesDataTable[[#This Row],[Order Date]])/3,0)</f>
        <v>2</v>
      </c>
      <c r="E873" s="11">
        <f>MONTH(SalesDataTable[[#This Row],[Order Date]])</f>
        <v>5</v>
      </c>
      <c r="F873" s="11"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95">
      <c r="A874" s="2">
        <v>1213</v>
      </c>
      <c r="B874" s="3">
        <v>46163</v>
      </c>
      <c r="C874" s="11">
        <f>YEAR(SalesDataTable[[#This Row],[Order Date]])</f>
        <v>2026</v>
      </c>
      <c r="D874" s="11">
        <f>ROUNDUP(MONTH(SalesDataTable[[#This Row],[Order Date]])/3,0)</f>
        <v>2</v>
      </c>
      <c r="E874" s="11">
        <f>MONTH(SalesDataTable[[#This Row],[Order Date]])</f>
        <v>5</v>
      </c>
      <c r="F874" s="11"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95">
      <c r="A875" s="2">
        <v>1849</v>
      </c>
      <c r="B875" s="3">
        <v>46163</v>
      </c>
      <c r="C875" s="11">
        <f>YEAR(SalesDataTable[[#This Row],[Order Date]])</f>
        <v>2026</v>
      </c>
      <c r="D875" s="11">
        <f>ROUNDUP(MONTH(SalesDataTable[[#This Row],[Order Date]])/3,0)</f>
        <v>2</v>
      </c>
      <c r="E875" s="11">
        <f>MONTH(SalesDataTable[[#This Row],[Order Date]])</f>
        <v>5</v>
      </c>
      <c r="F875" s="11"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95">
      <c r="A876" s="2">
        <v>2395</v>
      </c>
      <c r="B876" s="3">
        <v>46163</v>
      </c>
      <c r="C876" s="11">
        <f>YEAR(SalesDataTable[[#This Row],[Order Date]])</f>
        <v>2026</v>
      </c>
      <c r="D876" s="11">
        <f>ROUNDUP(MONTH(SalesDataTable[[#This Row],[Order Date]])/3,0)</f>
        <v>2</v>
      </c>
      <c r="E876" s="11">
        <f>MONTH(SalesDataTable[[#This Row],[Order Date]])</f>
        <v>5</v>
      </c>
      <c r="F876" s="11"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95">
      <c r="A877" s="2">
        <v>4166</v>
      </c>
      <c r="B877" s="3">
        <v>46163</v>
      </c>
      <c r="C877" s="11">
        <f>YEAR(SalesDataTable[[#This Row],[Order Date]])</f>
        <v>2026</v>
      </c>
      <c r="D877" s="11">
        <f>ROUNDUP(MONTH(SalesDataTable[[#This Row],[Order Date]])/3,0)</f>
        <v>2</v>
      </c>
      <c r="E877" s="11">
        <f>MONTH(SalesDataTable[[#This Row],[Order Date]])</f>
        <v>5</v>
      </c>
      <c r="F877" s="11"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95">
      <c r="A878" s="2">
        <v>1004</v>
      </c>
      <c r="B878" s="3">
        <v>46164</v>
      </c>
      <c r="C878" s="11">
        <f>YEAR(SalesDataTable[[#This Row],[Order Date]])</f>
        <v>2026</v>
      </c>
      <c r="D878" s="11">
        <f>ROUNDUP(MONTH(SalesDataTable[[#This Row],[Order Date]])/3,0)</f>
        <v>2</v>
      </c>
      <c r="E878" s="11">
        <f>MONTH(SalesDataTable[[#This Row],[Order Date]])</f>
        <v>5</v>
      </c>
      <c r="F878" s="11"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95">
      <c r="A879" s="2">
        <v>1012</v>
      </c>
      <c r="B879" s="3">
        <v>46164</v>
      </c>
      <c r="C879" s="11">
        <f>YEAR(SalesDataTable[[#This Row],[Order Date]])</f>
        <v>2026</v>
      </c>
      <c r="D879" s="11">
        <f>ROUNDUP(MONTH(SalesDataTable[[#This Row],[Order Date]])/3,0)</f>
        <v>2</v>
      </c>
      <c r="E879" s="11">
        <f>MONTH(SalesDataTable[[#This Row],[Order Date]])</f>
        <v>5</v>
      </c>
      <c r="F879" s="11"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95">
      <c r="A880" s="2">
        <v>2180</v>
      </c>
      <c r="B880" s="3">
        <v>46164</v>
      </c>
      <c r="C880" s="11">
        <f>YEAR(SalesDataTable[[#This Row],[Order Date]])</f>
        <v>2026</v>
      </c>
      <c r="D880" s="11">
        <f>ROUNDUP(MONTH(SalesDataTable[[#This Row],[Order Date]])/3,0)</f>
        <v>2</v>
      </c>
      <c r="E880" s="11">
        <f>MONTH(SalesDataTable[[#This Row],[Order Date]])</f>
        <v>5</v>
      </c>
      <c r="F880" s="11"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95">
      <c r="A881" s="2">
        <v>3659</v>
      </c>
      <c r="B881" s="3">
        <v>46164</v>
      </c>
      <c r="C881" s="11">
        <f>YEAR(SalesDataTable[[#This Row],[Order Date]])</f>
        <v>2026</v>
      </c>
      <c r="D881" s="11">
        <f>ROUNDUP(MONTH(SalesDataTable[[#This Row],[Order Date]])/3,0)</f>
        <v>2</v>
      </c>
      <c r="E881" s="11">
        <f>MONTH(SalesDataTable[[#This Row],[Order Date]])</f>
        <v>5</v>
      </c>
      <c r="F881" s="11"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95">
      <c r="A882" s="2">
        <v>3775</v>
      </c>
      <c r="B882" s="3">
        <v>46164</v>
      </c>
      <c r="C882" s="11">
        <f>YEAR(SalesDataTable[[#This Row],[Order Date]])</f>
        <v>2026</v>
      </c>
      <c r="D882" s="11">
        <f>ROUNDUP(MONTH(SalesDataTable[[#This Row],[Order Date]])/3,0)</f>
        <v>2</v>
      </c>
      <c r="E882" s="11">
        <f>MONTH(SalesDataTable[[#This Row],[Order Date]])</f>
        <v>5</v>
      </c>
      <c r="F882" s="11"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95">
      <c r="A883" s="2">
        <v>4071</v>
      </c>
      <c r="B883" s="3">
        <v>46164</v>
      </c>
      <c r="C883" s="11">
        <f>YEAR(SalesDataTable[[#This Row],[Order Date]])</f>
        <v>2026</v>
      </c>
      <c r="D883" s="11">
        <f>ROUNDUP(MONTH(SalesDataTable[[#This Row],[Order Date]])/3,0)</f>
        <v>2</v>
      </c>
      <c r="E883" s="11">
        <f>MONTH(SalesDataTable[[#This Row],[Order Date]])</f>
        <v>5</v>
      </c>
      <c r="F883" s="11"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95">
      <c r="A884" s="2">
        <v>5137</v>
      </c>
      <c r="B884" s="3">
        <v>46164</v>
      </c>
      <c r="C884" s="11">
        <f>YEAR(SalesDataTable[[#This Row],[Order Date]])</f>
        <v>2026</v>
      </c>
      <c r="D884" s="11">
        <f>ROUNDUP(MONTH(SalesDataTable[[#This Row],[Order Date]])/3,0)</f>
        <v>2</v>
      </c>
      <c r="E884" s="11">
        <f>MONTH(SalesDataTable[[#This Row],[Order Date]])</f>
        <v>5</v>
      </c>
      <c r="F884" s="11"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95">
      <c r="A885" s="2">
        <v>133</v>
      </c>
      <c r="B885" s="3">
        <v>46165</v>
      </c>
      <c r="C885" s="11">
        <f>YEAR(SalesDataTable[[#This Row],[Order Date]])</f>
        <v>2026</v>
      </c>
      <c r="D885" s="11">
        <f>ROUNDUP(MONTH(SalesDataTable[[#This Row],[Order Date]])/3,0)</f>
        <v>2</v>
      </c>
      <c r="E885" s="11">
        <f>MONTH(SalesDataTable[[#This Row],[Order Date]])</f>
        <v>5</v>
      </c>
      <c r="F885" s="11"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95">
      <c r="A886" s="2">
        <v>1385</v>
      </c>
      <c r="B886" s="3">
        <v>46165</v>
      </c>
      <c r="C886" s="11">
        <f>YEAR(SalesDataTable[[#This Row],[Order Date]])</f>
        <v>2026</v>
      </c>
      <c r="D886" s="11">
        <f>ROUNDUP(MONTH(SalesDataTable[[#This Row],[Order Date]])/3,0)</f>
        <v>2</v>
      </c>
      <c r="E886" s="11">
        <f>MONTH(SalesDataTable[[#This Row],[Order Date]])</f>
        <v>5</v>
      </c>
      <c r="F886" s="11"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95">
      <c r="A887" s="2">
        <v>1597</v>
      </c>
      <c r="B887" s="3">
        <v>46165</v>
      </c>
      <c r="C887" s="11">
        <f>YEAR(SalesDataTable[[#This Row],[Order Date]])</f>
        <v>2026</v>
      </c>
      <c r="D887" s="11">
        <f>ROUNDUP(MONTH(SalesDataTable[[#This Row],[Order Date]])/3,0)</f>
        <v>2</v>
      </c>
      <c r="E887" s="11">
        <f>MONTH(SalesDataTable[[#This Row],[Order Date]])</f>
        <v>5</v>
      </c>
      <c r="F887" s="11"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95">
      <c r="A888" s="2">
        <v>2273</v>
      </c>
      <c r="B888" s="3">
        <v>46165</v>
      </c>
      <c r="C888" s="11">
        <f>YEAR(SalesDataTable[[#This Row],[Order Date]])</f>
        <v>2026</v>
      </c>
      <c r="D888" s="11">
        <f>ROUNDUP(MONTH(SalesDataTable[[#This Row],[Order Date]])/3,0)</f>
        <v>2</v>
      </c>
      <c r="E888" s="11">
        <f>MONTH(SalesDataTable[[#This Row],[Order Date]])</f>
        <v>5</v>
      </c>
      <c r="F888" s="11"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95">
      <c r="A889" s="2">
        <v>2931</v>
      </c>
      <c r="B889" s="3">
        <v>46165</v>
      </c>
      <c r="C889" s="11">
        <f>YEAR(SalesDataTable[[#This Row],[Order Date]])</f>
        <v>2026</v>
      </c>
      <c r="D889" s="11">
        <f>ROUNDUP(MONTH(SalesDataTable[[#This Row],[Order Date]])/3,0)</f>
        <v>2</v>
      </c>
      <c r="E889" s="11">
        <f>MONTH(SalesDataTable[[#This Row],[Order Date]])</f>
        <v>5</v>
      </c>
      <c r="F889" s="11"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95">
      <c r="A890" s="2">
        <v>4143</v>
      </c>
      <c r="B890" s="3">
        <v>46165</v>
      </c>
      <c r="C890" s="11">
        <f>YEAR(SalesDataTable[[#This Row],[Order Date]])</f>
        <v>2026</v>
      </c>
      <c r="D890" s="11">
        <f>ROUNDUP(MONTH(SalesDataTable[[#This Row],[Order Date]])/3,0)</f>
        <v>2</v>
      </c>
      <c r="E890" s="11">
        <f>MONTH(SalesDataTable[[#This Row],[Order Date]])</f>
        <v>5</v>
      </c>
      <c r="F890" s="11"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95">
      <c r="A891" s="2">
        <v>4504</v>
      </c>
      <c r="B891" s="3">
        <v>46165</v>
      </c>
      <c r="C891" s="11">
        <f>YEAR(SalesDataTable[[#This Row],[Order Date]])</f>
        <v>2026</v>
      </c>
      <c r="D891" s="11">
        <f>ROUNDUP(MONTH(SalesDataTable[[#This Row],[Order Date]])/3,0)</f>
        <v>2</v>
      </c>
      <c r="E891" s="11">
        <f>MONTH(SalesDataTable[[#This Row],[Order Date]])</f>
        <v>5</v>
      </c>
      <c r="F891" s="11"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95">
      <c r="A892" s="2">
        <v>656</v>
      </c>
      <c r="B892" s="3">
        <v>46166</v>
      </c>
      <c r="C892" s="11">
        <f>YEAR(SalesDataTable[[#This Row],[Order Date]])</f>
        <v>2026</v>
      </c>
      <c r="D892" s="11">
        <f>ROUNDUP(MONTH(SalesDataTable[[#This Row],[Order Date]])/3,0)</f>
        <v>2</v>
      </c>
      <c r="E892" s="11">
        <f>MONTH(SalesDataTable[[#This Row],[Order Date]])</f>
        <v>5</v>
      </c>
      <c r="F892" s="11"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95">
      <c r="A893" s="2">
        <v>979</v>
      </c>
      <c r="B893" s="3">
        <v>46166</v>
      </c>
      <c r="C893" s="11">
        <f>YEAR(SalesDataTable[[#This Row],[Order Date]])</f>
        <v>2026</v>
      </c>
      <c r="D893" s="11">
        <f>ROUNDUP(MONTH(SalesDataTable[[#This Row],[Order Date]])/3,0)</f>
        <v>2</v>
      </c>
      <c r="E893" s="11">
        <f>MONTH(SalesDataTable[[#This Row],[Order Date]])</f>
        <v>5</v>
      </c>
      <c r="F893" s="11"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95">
      <c r="A894" s="2">
        <v>1510</v>
      </c>
      <c r="B894" s="3">
        <v>46166</v>
      </c>
      <c r="C894" s="11">
        <f>YEAR(SalesDataTable[[#This Row],[Order Date]])</f>
        <v>2026</v>
      </c>
      <c r="D894" s="11">
        <f>ROUNDUP(MONTH(SalesDataTable[[#This Row],[Order Date]])/3,0)</f>
        <v>2</v>
      </c>
      <c r="E894" s="11">
        <f>MONTH(SalesDataTable[[#This Row],[Order Date]])</f>
        <v>5</v>
      </c>
      <c r="F894" s="11"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95">
      <c r="A895" s="2">
        <v>1959</v>
      </c>
      <c r="B895" s="3">
        <v>46166</v>
      </c>
      <c r="C895" s="11">
        <f>YEAR(SalesDataTable[[#This Row],[Order Date]])</f>
        <v>2026</v>
      </c>
      <c r="D895" s="11">
        <f>ROUNDUP(MONTH(SalesDataTable[[#This Row],[Order Date]])/3,0)</f>
        <v>2</v>
      </c>
      <c r="E895" s="11">
        <f>MONTH(SalesDataTable[[#This Row],[Order Date]])</f>
        <v>5</v>
      </c>
      <c r="F895" s="11"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95">
      <c r="A896" s="2">
        <v>2089</v>
      </c>
      <c r="B896" s="3">
        <v>46166</v>
      </c>
      <c r="C896" s="11">
        <f>YEAR(SalesDataTable[[#This Row],[Order Date]])</f>
        <v>2026</v>
      </c>
      <c r="D896" s="11">
        <f>ROUNDUP(MONTH(SalesDataTable[[#This Row],[Order Date]])/3,0)</f>
        <v>2</v>
      </c>
      <c r="E896" s="11">
        <f>MONTH(SalesDataTable[[#This Row],[Order Date]])</f>
        <v>5</v>
      </c>
      <c r="F896" s="11"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95">
      <c r="A897" s="2">
        <v>2446</v>
      </c>
      <c r="B897" s="3">
        <v>46166</v>
      </c>
      <c r="C897" s="11">
        <f>YEAR(SalesDataTable[[#This Row],[Order Date]])</f>
        <v>2026</v>
      </c>
      <c r="D897" s="11">
        <f>ROUNDUP(MONTH(SalesDataTable[[#This Row],[Order Date]])/3,0)</f>
        <v>2</v>
      </c>
      <c r="E897" s="11">
        <f>MONTH(SalesDataTable[[#This Row],[Order Date]])</f>
        <v>5</v>
      </c>
      <c r="F897" s="11"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95">
      <c r="A898" s="2">
        <v>2847</v>
      </c>
      <c r="B898" s="3">
        <v>46166</v>
      </c>
      <c r="C898" s="11">
        <f>YEAR(SalesDataTable[[#This Row],[Order Date]])</f>
        <v>2026</v>
      </c>
      <c r="D898" s="11">
        <f>ROUNDUP(MONTH(SalesDataTable[[#This Row],[Order Date]])/3,0)</f>
        <v>2</v>
      </c>
      <c r="E898" s="11">
        <f>MONTH(SalesDataTable[[#This Row],[Order Date]])</f>
        <v>5</v>
      </c>
      <c r="F898" s="11"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95">
      <c r="A899" s="2">
        <v>3454</v>
      </c>
      <c r="B899" s="3">
        <v>46166</v>
      </c>
      <c r="C899" s="11">
        <f>YEAR(SalesDataTable[[#This Row],[Order Date]])</f>
        <v>2026</v>
      </c>
      <c r="D899" s="11">
        <f>ROUNDUP(MONTH(SalesDataTable[[#This Row],[Order Date]])/3,0)</f>
        <v>2</v>
      </c>
      <c r="E899" s="11">
        <f>MONTH(SalesDataTable[[#This Row],[Order Date]])</f>
        <v>5</v>
      </c>
      <c r="F899" s="11"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95">
      <c r="A900" s="2">
        <v>4472</v>
      </c>
      <c r="B900" s="3">
        <v>46166</v>
      </c>
      <c r="C900" s="11">
        <f>YEAR(SalesDataTable[[#This Row],[Order Date]])</f>
        <v>2026</v>
      </c>
      <c r="D900" s="11">
        <f>ROUNDUP(MONTH(SalesDataTable[[#This Row],[Order Date]])/3,0)</f>
        <v>2</v>
      </c>
      <c r="E900" s="11">
        <f>MONTH(SalesDataTable[[#This Row],[Order Date]])</f>
        <v>5</v>
      </c>
      <c r="F900" s="11"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95">
      <c r="A901" s="2">
        <v>4852</v>
      </c>
      <c r="B901" s="3">
        <v>46166</v>
      </c>
      <c r="C901" s="11">
        <f>YEAR(SalesDataTable[[#This Row],[Order Date]])</f>
        <v>2026</v>
      </c>
      <c r="D901" s="11">
        <f>ROUNDUP(MONTH(SalesDataTable[[#This Row],[Order Date]])/3,0)</f>
        <v>2</v>
      </c>
      <c r="E901" s="11">
        <f>MONTH(SalesDataTable[[#This Row],[Order Date]])</f>
        <v>5</v>
      </c>
      <c r="F901" s="11"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95">
      <c r="A902" s="2">
        <v>4959</v>
      </c>
      <c r="B902" s="3">
        <v>46166</v>
      </c>
      <c r="C902" s="11">
        <f>YEAR(SalesDataTable[[#This Row],[Order Date]])</f>
        <v>2026</v>
      </c>
      <c r="D902" s="11">
        <f>ROUNDUP(MONTH(SalesDataTable[[#This Row],[Order Date]])/3,0)</f>
        <v>2</v>
      </c>
      <c r="E902" s="11">
        <f>MONTH(SalesDataTable[[#This Row],[Order Date]])</f>
        <v>5</v>
      </c>
      <c r="F902" s="11"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95">
      <c r="A903" s="2">
        <v>5056</v>
      </c>
      <c r="B903" s="3">
        <v>46166</v>
      </c>
      <c r="C903" s="11">
        <f>YEAR(SalesDataTable[[#This Row],[Order Date]])</f>
        <v>2026</v>
      </c>
      <c r="D903" s="11">
        <f>ROUNDUP(MONTH(SalesDataTable[[#This Row],[Order Date]])/3,0)</f>
        <v>2</v>
      </c>
      <c r="E903" s="11">
        <f>MONTH(SalesDataTable[[#This Row],[Order Date]])</f>
        <v>5</v>
      </c>
      <c r="F903" s="11"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95">
      <c r="A904" s="2">
        <v>1152</v>
      </c>
      <c r="B904" s="3">
        <v>46167</v>
      </c>
      <c r="C904" s="11">
        <f>YEAR(SalesDataTable[[#This Row],[Order Date]])</f>
        <v>2026</v>
      </c>
      <c r="D904" s="11">
        <f>ROUNDUP(MONTH(SalesDataTable[[#This Row],[Order Date]])/3,0)</f>
        <v>2</v>
      </c>
      <c r="E904" s="11">
        <f>MONTH(SalesDataTable[[#This Row],[Order Date]])</f>
        <v>5</v>
      </c>
      <c r="F904" s="11"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95">
      <c r="A905" s="2">
        <v>3919</v>
      </c>
      <c r="B905" s="3">
        <v>46167</v>
      </c>
      <c r="C905" s="11">
        <f>YEAR(SalesDataTable[[#This Row],[Order Date]])</f>
        <v>2026</v>
      </c>
      <c r="D905" s="11">
        <f>ROUNDUP(MONTH(SalesDataTable[[#This Row],[Order Date]])/3,0)</f>
        <v>2</v>
      </c>
      <c r="E905" s="11">
        <f>MONTH(SalesDataTable[[#This Row],[Order Date]])</f>
        <v>5</v>
      </c>
      <c r="F905" s="11"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95">
      <c r="A906" s="2">
        <v>4202</v>
      </c>
      <c r="B906" s="3">
        <v>46167</v>
      </c>
      <c r="C906" s="11">
        <f>YEAR(SalesDataTable[[#This Row],[Order Date]])</f>
        <v>2026</v>
      </c>
      <c r="D906" s="11">
        <f>ROUNDUP(MONTH(SalesDataTable[[#This Row],[Order Date]])/3,0)</f>
        <v>2</v>
      </c>
      <c r="E906" s="11">
        <f>MONTH(SalesDataTable[[#This Row],[Order Date]])</f>
        <v>5</v>
      </c>
      <c r="F906" s="11"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95">
      <c r="A907" s="2">
        <v>4274</v>
      </c>
      <c r="B907" s="3">
        <v>46167</v>
      </c>
      <c r="C907" s="11">
        <f>YEAR(SalesDataTable[[#This Row],[Order Date]])</f>
        <v>2026</v>
      </c>
      <c r="D907" s="11">
        <f>ROUNDUP(MONTH(SalesDataTable[[#This Row],[Order Date]])/3,0)</f>
        <v>2</v>
      </c>
      <c r="E907" s="11">
        <f>MONTH(SalesDataTable[[#This Row],[Order Date]])</f>
        <v>5</v>
      </c>
      <c r="F907" s="11"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95">
      <c r="A908" s="2">
        <v>4364</v>
      </c>
      <c r="B908" s="3">
        <v>46167</v>
      </c>
      <c r="C908" s="11">
        <f>YEAR(SalesDataTable[[#This Row],[Order Date]])</f>
        <v>2026</v>
      </c>
      <c r="D908" s="11">
        <f>ROUNDUP(MONTH(SalesDataTable[[#This Row],[Order Date]])/3,0)</f>
        <v>2</v>
      </c>
      <c r="E908" s="11">
        <f>MONTH(SalesDataTable[[#This Row],[Order Date]])</f>
        <v>5</v>
      </c>
      <c r="F908" s="11"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95">
      <c r="A909" s="2">
        <v>4896</v>
      </c>
      <c r="B909" s="3">
        <v>46167</v>
      </c>
      <c r="C909" s="11">
        <f>YEAR(SalesDataTable[[#This Row],[Order Date]])</f>
        <v>2026</v>
      </c>
      <c r="D909" s="11">
        <f>ROUNDUP(MONTH(SalesDataTable[[#This Row],[Order Date]])/3,0)</f>
        <v>2</v>
      </c>
      <c r="E909" s="11">
        <f>MONTH(SalesDataTable[[#This Row],[Order Date]])</f>
        <v>5</v>
      </c>
      <c r="F909" s="11"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95">
      <c r="A910" s="2">
        <v>5109</v>
      </c>
      <c r="B910" s="3">
        <v>46167</v>
      </c>
      <c r="C910" s="11">
        <f>YEAR(SalesDataTable[[#This Row],[Order Date]])</f>
        <v>2026</v>
      </c>
      <c r="D910" s="11">
        <f>ROUNDUP(MONTH(SalesDataTable[[#This Row],[Order Date]])/3,0)</f>
        <v>2</v>
      </c>
      <c r="E910" s="11">
        <f>MONTH(SalesDataTable[[#This Row],[Order Date]])</f>
        <v>5</v>
      </c>
      <c r="F910" s="11"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95">
      <c r="A911" s="2">
        <v>289</v>
      </c>
      <c r="B911" s="3">
        <v>46168</v>
      </c>
      <c r="C911" s="11">
        <f>YEAR(SalesDataTable[[#This Row],[Order Date]])</f>
        <v>2026</v>
      </c>
      <c r="D911" s="11">
        <f>ROUNDUP(MONTH(SalesDataTable[[#This Row],[Order Date]])/3,0)</f>
        <v>2</v>
      </c>
      <c r="E911" s="11">
        <f>MONTH(SalesDataTable[[#This Row],[Order Date]])</f>
        <v>5</v>
      </c>
      <c r="F911" s="11"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95">
      <c r="A912" s="2">
        <v>4092</v>
      </c>
      <c r="B912" s="3">
        <v>46168</v>
      </c>
      <c r="C912" s="11">
        <f>YEAR(SalesDataTable[[#This Row],[Order Date]])</f>
        <v>2026</v>
      </c>
      <c r="D912" s="11">
        <f>ROUNDUP(MONTH(SalesDataTable[[#This Row],[Order Date]])/3,0)</f>
        <v>2</v>
      </c>
      <c r="E912" s="11">
        <f>MONTH(SalesDataTable[[#This Row],[Order Date]])</f>
        <v>5</v>
      </c>
      <c r="F912" s="11"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95">
      <c r="A913" s="2">
        <v>4727</v>
      </c>
      <c r="B913" s="3">
        <v>46168</v>
      </c>
      <c r="C913" s="11">
        <f>YEAR(SalesDataTable[[#This Row],[Order Date]])</f>
        <v>2026</v>
      </c>
      <c r="D913" s="11">
        <f>ROUNDUP(MONTH(SalesDataTable[[#This Row],[Order Date]])/3,0)</f>
        <v>2</v>
      </c>
      <c r="E913" s="11">
        <f>MONTH(SalesDataTable[[#This Row],[Order Date]])</f>
        <v>5</v>
      </c>
      <c r="F913" s="11"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95">
      <c r="A914" s="2">
        <v>4753</v>
      </c>
      <c r="B914" s="3">
        <v>46168</v>
      </c>
      <c r="C914" s="11">
        <f>YEAR(SalesDataTable[[#This Row],[Order Date]])</f>
        <v>2026</v>
      </c>
      <c r="D914" s="11">
        <f>ROUNDUP(MONTH(SalesDataTable[[#This Row],[Order Date]])/3,0)</f>
        <v>2</v>
      </c>
      <c r="E914" s="11">
        <f>MONTH(SalesDataTable[[#This Row],[Order Date]])</f>
        <v>5</v>
      </c>
      <c r="F914" s="11"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95">
      <c r="A915" s="2">
        <v>942</v>
      </c>
      <c r="B915" s="3">
        <v>46169</v>
      </c>
      <c r="C915" s="11">
        <f>YEAR(SalesDataTable[[#This Row],[Order Date]])</f>
        <v>2026</v>
      </c>
      <c r="D915" s="11">
        <f>ROUNDUP(MONTH(SalesDataTable[[#This Row],[Order Date]])/3,0)</f>
        <v>2</v>
      </c>
      <c r="E915" s="11">
        <f>MONTH(SalesDataTable[[#This Row],[Order Date]])</f>
        <v>5</v>
      </c>
      <c r="F915" s="11"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95">
      <c r="A916" s="2">
        <v>1755</v>
      </c>
      <c r="B916" s="3">
        <v>46169</v>
      </c>
      <c r="C916" s="11">
        <f>YEAR(SalesDataTable[[#This Row],[Order Date]])</f>
        <v>2026</v>
      </c>
      <c r="D916" s="11">
        <f>ROUNDUP(MONTH(SalesDataTable[[#This Row],[Order Date]])/3,0)</f>
        <v>2</v>
      </c>
      <c r="E916" s="11">
        <f>MONTH(SalesDataTable[[#This Row],[Order Date]])</f>
        <v>5</v>
      </c>
      <c r="F916" s="11"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95">
      <c r="A917" s="2">
        <v>3073</v>
      </c>
      <c r="B917" s="3">
        <v>46169</v>
      </c>
      <c r="C917" s="11">
        <f>YEAR(SalesDataTable[[#This Row],[Order Date]])</f>
        <v>2026</v>
      </c>
      <c r="D917" s="11">
        <f>ROUNDUP(MONTH(SalesDataTable[[#This Row],[Order Date]])/3,0)</f>
        <v>2</v>
      </c>
      <c r="E917" s="11">
        <f>MONTH(SalesDataTable[[#This Row],[Order Date]])</f>
        <v>5</v>
      </c>
      <c r="F917" s="11"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95">
      <c r="A918" s="2">
        <v>4230</v>
      </c>
      <c r="B918" s="3">
        <v>46169</v>
      </c>
      <c r="C918" s="11">
        <f>YEAR(SalesDataTable[[#This Row],[Order Date]])</f>
        <v>2026</v>
      </c>
      <c r="D918" s="11">
        <f>ROUNDUP(MONTH(SalesDataTable[[#This Row],[Order Date]])/3,0)</f>
        <v>2</v>
      </c>
      <c r="E918" s="11">
        <f>MONTH(SalesDataTable[[#This Row],[Order Date]])</f>
        <v>5</v>
      </c>
      <c r="F918" s="11"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95">
      <c r="A919" s="2">
        <v>644</v>
      </c>
      <c r="B919" s="3">
        <v>46170</v>
      </c>
      <c r="C919" s="11">
        <f>YEAR(SalesDataTable[[#This Row],[Order Date]])</f>
        <v>2026</v>
      </c>
      <c r="D919" s="11">
        <f>ROUNDUP(MONTH(SalesDataTable[[#This Row],[Order Date]])/3,0)</f>
        <v>2</v>
      </c>
      <c r="E919" s="11">
        <f>MONTH(SalesDataTable[[#This Row],[Order Date]])</f>
        <v>5</v>
      </c>
      <c r="F919" s="11"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95">
      <c r="A920" s="2">
        <v>1122</v>
      </c>
      <c r="B920" s="3">
        <v>46170</v>
      </c>
      <c r="C920" s="11">
        <f>YEAR(SalesDataTable[[#This Row],[Order Date]])</f>
        <v>2026</v>
      </c>
      <c r="D920" s="11">
        <f>ROUNDUP(MONTH(SalesDataTable[[#This Row],[Order Date]])/3,0)</f>
        <v>2</v>
      </c>
      <c r="E920" s="11">
        <f>MONTH(SalesDataTable[[#This Row],[Order Date]])</f>
        <v>5</v>
      </c>
      <c r="F920" s="11"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95">
      <c r="A921" s="2">
        <v>2019</v>
      </c>
      <c r="B921" s="3">
        <v>46170</v>
      </c>
      <c r="C921" s="11">
        <f>YEAR(SalesDataTable[[#This Row],[Order Date]])</f>
        <v>2026</v>
      </c>
      <c r="D921" s="11">
        <f>ROUNDUP(MONTH(SalesDataTable[[#This Row],[Order Date]])/3,0)</f>
        <v>2</v>
      </c>
      <c r="E921" s="11">
        <f>MONTH(SalesDataTable[[#This Row],[Order Date]])</f>
        <v>5</v>
      </c>
      <c r="F921" s="11"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95">
      <c r="A922" s="2">
        <v>2432</v>
      </c>
      <c r="B922" s="3">
        <v>46170</v>
      </c>
      <c r="C922" s="11">
        <f>YEAR(SalesDataTable[[#This Row],[Order Date]])</f>
        <v>2026</v>
      </c>
      <c r="D922" s="11">
        <f>ROUNDUP(MONTH(SalesDataTable[[#This Row],[Order Date]])/3,0)</f>
        <v>2</v>
      </c>
      <c r="E922" s="11">
        <f>MONTH(SalesDataTable[[#This Row],[Order Date]])</f>
        <v>5</v>
      </c>
      <c r="F922" s="11"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95">
      <c r="A923" s="2">
        <v>2989</v>
      </c>
      <c r="B923" s="3">
        <v>46170</v>
      </c>
      <c r="C923" s="11">
        <f>YEAR(SalesDataTable[[#This Row],[Order Date]])</f>
        <v>2026</v>
      </c>
      <c r="D923" s="11">
        <f>ROUNDUP(MONTH(SalesDataTable[[#This Row],[Order Date]])/3,0)</f>
        <v>2</v>
      </c>
      <c r="E923" s="11">
        <f>MONTH(SalesDataTable[[#This Row],[Order Date]])</f>
        <v>5</v>
      </c>
      <c r="F923" s="11"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95">
      <c r="A924" s="2">
        <v>3019</v>
      </c>
      <c r="B924" s="3">
        <v>46170</v>
      </c>
      <c r="C924" s="11">
        <f>YEAR(SalesDataTable[[#This Row],[Order Date]])</f>
        <v>2026</v>
      </c>
      <c r="D924" s="11">
        <f>ROUNDUP(MONTH(SalesDataTable[[#This Row],[Order Date]])/3,0)</f>
        <v>2</v>
      </c>
      <c r="E924" s="11">
        <f>MONTH(SalesDataTable[[#This Row],[Order Date]])</f>
        <v>5</v>
      </c>
      <c r="F924" s="11"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95">
      <c r="A925" s="2">
        <v>3798</v>
      </c>
      <c r="B925" s="3">
        <v>46170</v>
      </c>
      <c r="C925" s="11">
        <f>YEAR(SalesDataTable[[#This Row],[Order Date]])</f>
        <v>2026</v>
      </c>
      <c r="D925" s="11">
        <f>ROUNDUP(MONTH(SalesDataTable[[#This Row],[Order Date]])/3,0)</f>
        <v>2</v>
      </c>
      <c r="E925" s="11">
        <f>MONTH(SalesDataTable[[#This Row],[Order Date]])</f>
        <v>5</v>
      </c>
      <c r="F925" s="11"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95">
      <c r="A926" s="2">
        <v>3862</v>
      </c>
      <c r="B926" s="3">
        <v>46170</v>
      </c>
      <c r="C926" s="11">
        <f>YEAR(SalesDataTable[[#This Row],[Order Date]])</f>
        <v>2026</v>
      </c>
      <c r="D926" s="11">
        <f>ROUNDUP(MONTH(SalesDataTable[[#This Row],[Order Date]])/3,0)</f>
        <v>2</v>
      </c>
      <c r="E926" s="11">
        <f>MONTH(SalesDataTable[[#This Row],[Order Date]])</f>
        <v>5</v>
      </c>
      <c r="F926" s="11"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95">
      <c r="A927" s="2">
        <v>4281</v>
      </c>
      <c r="B927" s="3">
        <v>46170</v>
      </c>
      <c r="C927" s="11">
        <f>YEAR(SalesDataTable[[#This Row],[Order Date]])</f>
        <v>2026</v>
      </c>
      <c r="D927" s="11">
        <f>ROUNDUP(MONTH(SalesDataTable[[#This Row],[Order Date]])/3,0)</f>
        <v>2</v>
      </c>
      <c r="E927" s="11">
        <f>MONTH(SalesDataTable[[#This Row],[Order Date]])</f>
        <v>5</v>
      </c>
      <c r="F927" s="11"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95">
      <c r="A928" s="2">
        <v>191</v>
      </c>
      <c r="B928" s="3">
        <v>46171</v>
      </c>
      <c r="C928" s="11">
        <f>YEAR(SalesDataTable[[#This Row],[Order Date]])</f>
        <v>2026</v>
      </c>
      <c r="D928" s="11">
        <f>ROUNDUP(MONTH(SalesDataTable[[#This Row],[Order Date]])/3,0)</f>
        <v>2</v>
      </c>
      <c r="E928" s="11">
        <f>MONTH(SalesDataTable[[#This Row],[Order Date]])</f>
        <v>5</v>
      </c>
      <c r="F928" s="11"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95">
      <c r="A929" s="2">
        <v>1039</v>
      </c>
      <c r="B929" s="3">
        <v>46171</v>
      </c>
      <c r="C929" s="11">
        <f>YEAR(SalesDataTable[[#This Row],[Order Date]])</f>
        <v>2026</v>
      </c>
      <c r="D929" s="11">
        <f>ROUNDUP(MONTH(SalesDataTable[[#This Row],[Order Date]])/3,0)</f>
        <v>2</v>
      </c>
      <c r="E929" s="11">
        <f>MONTH(SalesDataTable[[#This Row],[Order Date]])</f>
        <v>5</v>
      </c>
      <c r="F929" s="11"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95">
      <c r="A930" s="2">
        <v>2641</v>
      </c>
      <c r="B930" s="3">
        <v>46171</v>
      </c>
      <c r="C930" s="11">
        <f>YEAR(SalesDataTable[[#This Row],[Order Date]])</f>
        <v>2026</v>
      </c>
      <c r="D930" s="11">
        <f>ROUNDUP(MONTH(SalesDataTable[[#This Row],[Order Date]])/3,0)</f>
        <v>2</v>
      </c>
      <c r="E930" s="11">
        <f>MONTH(SalesDataTable[[#This Row],[Order Date]])</f>
        <v>5</v>
      </c>
      <c r="F930" s="11"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95">
      <c r="A931" s="2">
        <v>3058</v>
      </c>
      <c r="B931" s="3">
        <v>46171</v>
      </c>
      <c r="C931" s="11">
        <f>YEAR(SalesDataTable[[#This Row],[Order Date]])</f>
        <v>2026</v>
      </c>
      <c r="D931" s="11">
        <f>ROUNDUP(MONTH(SalesDataTable[[#This Row],[Order Date]])/3,0)</f>
        <v>2</v>
      </c>
      <c r="E931" s="11">
        <f>MONTH(SalesDataTable[[#This Row],[Order Date]])</f>
        <v>5</v>
      </c>
      <c r="F931" s="11"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95">
      <c r="A932" s="2">
        <v>3110</v>
      </c>
      <c r="B932" s="3">
        <v>46171</v>
      </c>
      <c r="C932" s="11">
        <f>YEAR(SalesDataTable[[#This Row],[Order Date]])</f>
        <v>2026</v>
      </c>
      <c r="D932" s="11">
        <f>ROUNDUP(MONTH(SalesDataTable[[#This Row],[Order Date]])/3,0)</f>
        <v>2</v>
      </c>
      <c r="E932" s="11">
        <f>MONTH(SalesDataTable[[#This Row],[Order Date]])</f>
        <v>5</v>
      </c>
      <c r="F932" s="11"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95">
      <c r="A933" s="2">
        <v>3981</v>
      </c>
      <c r="B933" s="3">
        <v>46171</v>
      </c>
      <c r="C933" s="11">
        <f>YEAR(SalesDataTable[[#This Row],[Order Date]])</f>
        <v>2026</v>
      </c>
      <c r="D933" s="11">
        <f>ROUNDUP(MONTH(SalesDataTable[[#This Row],[Order Date]])/3,0)</f>
        <v>2</v>
      </c>
      <c r="E933" s="11">
        <f>MONTH(SalesDataTable[[#This Row],[Order Date]])</f>
        <v>5</v>
      </c>
      <c r="F933" s="11"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95">
      <c r="A934" s="2">
        <v>4663</v>
      </c>
      <c r="B934" s="3">
        <v>46171</v>
      </c>
      <c r="C934" s="11">
        <f>YEAR(SalesDataTable[[#This Row],[Order Date]])</f>
        <v>2026</v>
      </c>
      <c r="D934" s="11">
        <f>ROUNDUP(MONTH(SalesDataTable[[#This Row],[Order Date]])/3,0)</f>
        <v>2</v>
      </c>
      <c r="E934" s="11">
        <f>MONTH(SalesDataTable[[#This Row],[Order Date]])</f>
        <v>5</v>
      </c>
      <c r="F934" s="11"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95">
      <c r="A935" s="2">
        <v>5021</v>
      </c>
      <c r="B935" s="3">
        <v>46171</v>
      </c>
      <c r="C935" s="11">
        <f>YEAR(SalesDataTable[[#This Row],[Order Date]])</f>
        <v>2026</v>
      </c>
      <c r="D935" s="11">
        <f>ROUNDUP(MONTH(SalesDataTable[[#This Row],[Order Date]])/3,0)</f>
        <v>2</v>
      </c>
      <c r="E935" s="11">
        <f>MONTH(SalesDataTable[[#This Row],[Order Date]])</f>
        <v>5</v>
      </c>
      <c r="F935" s="11"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95">
      <c r="A936" s="2">
        <v>5107</v>
      </c>
      <c r="B936" s="3">
        <v>46171</v>
      </c>
      <c r="C936" s="11">
        <f>YEAR(SalesDataTable[[#This Row],[Order Date]])</f>
        <v>2026</v>
      </c>
      <c r="D936" s="11">
        <f>ROUNDUP(MONTH(SalesDataTable[[#This Row],[Order Date]])/3,0)</f>
        <v>2</v>
      </c>
      <c r="E936" s="11">
        <f>MONTH(SalesDataTable[[#This Row],[Order Date]])</f>
        <v>5</v>
      </c>
      <c r="F936" s="11"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95">
      <c r="A937" s="2">
        <v>454</v>
      </c>
      <c r="B937" s="3">
        <v>46172</v>
      </c>
      <c r="C937" s="11">
        <f>YEAR(SalesDataTable[[#This Row],[Order Date]])</f>
        <v>2026</v>
      </c>
      <c r="D937" s="11">
        <f>ROUNDUP(MONTH(SalesDataTable[[#This Row],[Order Date]])/3,0)</f>
        <v>2</v>
      </c>
      <c r="E937" s="11">
        <f>MONTH(SalesDataTable[[#This Row],[Order Date]])</f>
        <v>5</v>
      </c>
      <c r="F937" s="11"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95">
      <c r="A938" s="2">
        <v>873</v>
      </c>
      <c r="B938" s="3">
        <v>46172</v>
      </c>
      <c r="C938" s="11">
        <f>YEAR(SalesDataTable[[#This Row],[Order Date]])</f>
        <v>2026</v>
      </c>
      <c r="D938" s="11">
        <f>ROUNDUP(MONTH(SalesDataTable[[#This Row],[Order Date]])/3,0)</f>
        <v>2</v>
      </c>
      <c r="E938" s="11">
        <f>MONTH(SalesDataTable[[#This Row],[Order Date]])</f>
        <v>5</v>
      </c>
      <c r="F938" s="11"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95">
      <c r="A939" s="2">
        <v>1116</v>
      </c>
      <c r="B939" s="3">
        <v>46172</v>
      </c>
      <c r="C939" s="11">
        <f>YEAR(SalesDataTable[[#This Row],[Order Date]])</f>
        <v>2026</v>
      </c>
      <c r="D939" s="11">
        <f>ROUNDUP(MONTH(SalesDataTable[[#This Row],[Order Date]])/3,0)</f>
        <v>2</v>
      </c>
      <c r="E939" s="11">
        <f>MONTH(SalesDataTable[[#This Row],[Order Date]])</f>
        <v>5</v>
      </c>
      <c r="F939" s="11"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95">
      <c r="A940" s="2">
        <v>1206</v>
      </c>
      <c r="B940" s="3">
        <v>46172</v>
      </c>
      <c r="C940" s="11">
        <f>YEAR(SalesDataTable[[#This Row],[Order Date]])</f>
        <v>2026</v>
      </c>
      <c r="D940" s="11">
        <f>ROUNDUP(MONTH(SalesDataTable[[#This Row],[Order Date]])/3,0)</f>
        <v>2</v>
      </c>
      <c r="E940" s="11">
        <f>MONTH(SalesDataTable[[#This Row],[Order Date]])</f>
        <v>5</v>
      </c>
      <c r="F940" s="11"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95">
      <c r="A941" s="2">
        <v>1576</v>
      </c>
      <c r="B941" s="3">
        <v>46172</v>
      </c>
      <c r="C941" s="11">
        <f>YEAR(SalesDataTable[[#This Row],[Order Date]])</f>
        <v>2026</v>
      </c>
      <c r="D941" s="11">
        <f>ROUNDUP(MONTH(SalesDataTable[[#This Row],[Order Date]])/3,0)</f>
        <v>2</v>
      </c>
      <c r="E941" s="11">
        <f>MONTH(SalesDataTable[[#This Row],[Order Date]])</f>
        <v>5</v>
      </c>
      <c r="F941" s="11"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95">
      <c r="A942" s="2">
        <v>2634</v>
      </c>
      <c r="B942" s="3">
        <v>46172</v>
      </c>
      <c r="C942" s="11">
        <f>YEAR(SalesDataTable[[#This Row],[Order Date]])</f>
        <v>2026</v>
      </c>
      <c r="D942" s="11">
        <f>ROUNDUP(MONTH(SalesDataTable[[#This Row],[Order Date]])/3,0)</f>
        <v>2</v>
      </c>
      <c r="E942" s="11">
        <f>MONTH(SalesDataTable[[#This Row],[Order Date]])</f>
        <v>5</v>
      </c>
      <c r="F942" s="11"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95">
      <c r="A943" s="2">
        <v>2649</v>
      </c>
      <c r="B943" s="3">
        <v>46172</v>
      </c>
      <c r="C943" s="11">
        <f>YEAR(SalesDataTable[[#This Row],[Order Date]])</f>
        <v>2026</v>
      </c>
      <c r="D943" s="11">
        <f>ROUNDUP(MONTH(SalesDataTable[[#This Row],[Order Date]])/3,0)</f>
        <v>2</v>
      </c>
      <c r="E943" s="11">
        <f>MONTH(SalesDataTable[[#This Row],[Order Date]])</f>
        <v>5</v>
      </c>
      <c r="F943" s="11"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95">
      <c r="A944" s="2">
        <v>2774</v>
      </c>
      <c r="B944" s="3">
        <v>46172</v>
      </c>
      <c r="C944" s="11">
        <f>YEAR(SalesDataTable[[#This Row],[Order Date]])</f>
        <v>2026</v>
      </c>
      <c r="D944" s="11">
        <f>ROUNDUP(MONTH(SalesDataTable[[#This Row],[Order Date]])/3,0)</f>
        <v>2</v>
      </c>
      <c r="E944" s="11">
        <f>MONTH(SalesDataTable[[#This Row],[Order Date]])</f>
        <v>5</v>
      </c>
      <c r="F944" s="11"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95">
      <c r="A945" s="2">
        <v>3037</v>
      </c>
      <c r="B945" s="3">
        <v>46172</v>
      </c>
      <c r="C945" s="11">
        <f>YEAR(SalesDataTable[[#This Row],[Order Date]])</f>
        <v>2026</v>
      </c>
      <c r="D945" s="11">
        <f>ROUNDUP(MONTH(SalesDataTable[[#This Row],[Order Date]])/3,0)</f>
        <v>2</v>
      </c>
      <c r="E945" s="11">
        <f>MONTH(SalesDataTable[[#This Row],[Order Date]])</f>
        <v>5</v>
      </c>
      <c r="F945" s="11"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95">
      <c r="A946" s="2">
        <v>3138</v>
      </c>
      <c r="B946" s="3">
        <v>46172</v>
      </c>
      <c r="C946" s="11">
        <f>YEAR(SalesDataTable[[#This Row],[Order Date]])</f>
        <v>2026</v>
      </c>
      <c r="D946" s="11">
        <f>ROUNDUP(MONTH(SalesDataTable[[#This Row],[Order Date]])/3,0)</f>
        <v>2</v>
      </c>
      <c r="E946" s="11">
        <f>MONTH(SalesDataTable[[#This Row],[Order Date]])</f>
        <v>5</v>
      </c>
      <c r="F946" s="11"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95">
      <c r="A947" s="2">
        <v>3228</v>
      </c>
      <c r="B947" s="3">
        <v>46172</v>
      </c>
      <c r="C947" s="11">
        <f>YEAR(SalesDataTable[[#This Row],[Order Date]])</f>
        <v>2026</v>
      </c>
      <c r="D947" s="11">
        <f>ROUNDUP(MONTH(SalesDataTable[[#This Row],[Order Date]])/3,0)</f>
        <v>2</v>
      </c>
      <c r="E947" s="11">
        <f>MONTH(SalesDataTable[[#This Row],[Order Date]])</f>
        <v>5</v>
      </c>
      <c r="F947" s="11"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95">
      <c r="A948" s="2">
        <v>3401</v>
      </c>
      <c r="B948" s="3">
        <v>46172</v>
      </c>
      <c r="C948" s="11">
        <f>YEAR(SalesDataTable[[#This Row],[Order Date]])</f>
        <v>2026</v>
      </c>
      <c r="D948" s="11">
        <f>ROUNDUP(MONTH(SalesDataTable[[#This Row],[Order Date]])/3,0)</f>
        <v>2</v>
      </c>
      <c r="E948" s="11">
        <f>MONTH(SalesDataTable[[#This Row],[Order Date]])</f>
        <v>5</v>
      </c>
      <c r="F948" s="11"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95">
      <c r="A949" s="2">
        <v>3511</v>
      </c>
      <c r="B949" s="3">
        <v>46172</v>
      </c>
      <c r="C949" s="11">
        <f>YEAR(SalesDataTable[[#This Row],[Order Date]])</f>
        <v>2026</v>
      </c>
      <c r="D949" s="11">
        <f>ROUNDUP(MONTH(SalesDataTable[[#This Row],[Order Date]])/3,0)</f>
        <v>2</v>
      </c>
      <c r="E949" s="11">
        <f>MONTH(SalesDataTable[[#This Row],[Order Date]])</f>
        <v>5</v>
      </c>
      <c r="F949" s="11"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95">
      <c r="A950" s="2">
        <v>4485</v>
      </c>
      <c r="B950" s="3">
        <v>46172</v>
      </c>
      <c r="C950" s="11">
        <f>YEAR(SalesDataTable[[#This Row],[Order Date]])</f>
        <v>2026</v>
      </c>
      <c r="D950" s="11">
        <f>ROUNDUP(MONTH(SalesDataTable[[#This Row],[Order Date]])/3,0)</f>
        <v>2</v>
      </c>
      <c r="E950" s="11">
        <f>MONTH(SalesDataTable[[#This Row],[Order Date]])</f>
        <v>5</v>
      </c>
      <c r="F950" s="11"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95">
      <c r="A951" s="2">
        <v>447</v>
      </c>
      <c r="B951" s="3">
        <v>46173</v>
      </c>
      <c r="C951" s="11">
        <f>YEAR(SalesDataTable[[#This Row],[Order Date]])</f>
        <v>2026</v>
      </c>
      <c r="D951" s="11">
        <f>ROUNDUP(MONTH(SalesDataTable[[#This Row],[Order Date]])/3,0)</f>
        <v>2</v>
      </c>
      <c r="E951" s="11">
        <f>MONTH(SalesDataTable[[#This Row],[Order Date]])</f>
        <v>5</v>
      </c>
      <c r="F951" s="11"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95">
      <c r="A952" s="2">
        <v>1208</v>
      </c>
      <c r="B952" s="3">
        <v>46173</v>
      </c>
      <c r="C952" s="11">
        <f>YEAR(SalesDataTable[[#This Row],[Order Date]])</f>
        <v>2026</v>
      </c>
      <c r="D952" s="11">
        <f>ROUNDUP(MONTH(SalesDataTable[[#This Row],[Order Date]])/3,0)</f>
        <v>2</v>
      </c>
      <c r="E952" s="11">
        <f>MONTH(SalesDataTable[[#This Row],[Order Date]])</f>
        <v>5</v>
      </c>
      <c r="F952" s="11"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95">
      <c r="A953" s="2">
        <v>1355</v>
      </c>
      <c r="B953" s="3">
        <v>46173</v>
      </c>
      <c r="C953" s="11">
        <f>YEAR(SalesDataTable[[#This Row],[Order Date]])</f>
        <v>2026</v>
      </c>
      <c r="D953" s="11">
        <f>ROUNDUP(MONTH(SalesDataTable[[#This Row],[Order Date]])/3,0)</f>
        <v>2</v>
      </c>
      <c r="E953" s="11">
        <f>MONTH(SalesDataTable[[#This Row],[Order Date]])</f>
        <v>5</v>
      </c>
      <c r="F953" s="11"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95">
      <c r="A954" s="2">
        <v>1474</v>
      </c>
      <c r="B954" s="3">
        <v>46173</v>
      </c>
      <c r="C954" s="11">
        <f>YEAR(SalesDataTable[[#This Row],[Order Date]])</f>
        <v>2026</v>
      </c>
      <c r="D954" s="11">
        <f>ROUNDUP(MONTH(SalesDataTable[[#This Row],[Order Date]])/3,0)</f>
        <v>2</v>
      </c>
      <c r="E954" s="11">
        <f>MONTH(SalesDataTable[[#This Row],[Order Date]])</f>
        <v>5</v>
      </c>
      <c r="F954" s="11"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95">
      <c r="A955" s="2">
        <v>1625</v>
      </c>
      <c r="B955" s="3">
        <v>46173</v>
      </c>
      <c r="C955" s="11">
        <f>YEAR(SalesDataTable[[#This Row],[Order Date]])</f>
        <v>2026</v>
      </c>
      <c r="D955" s="11">
        <f>ROUNDUP(MONTH(SalesDataTable[[#This Row],[Order Date]])/3,0)</f>
        <v>2</v>
      </c>
      <c r="E955" s="11">
        <f>MONTH(SalesDataTable[[#This Row],[Order Date]])</f>
        <v>5</v>
      </c>
      <c r="F955" s="11"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95">
      <c r="A956" s="2">
        <v>1877</v>
      </c>
      <c r="B956" s="3">
        <v>46173</v>
      </c>
      <c r="C956" s="11">
        <f>YEAR(SalesDataTable[[#This Row],[Order Date]])</f>
        <v>2026</v>
      </c>
      <c r="D956" s="11">
        <f>ROUNDUP(MONTH(SalesDataTable[[#This Row],[Order Date]])/3,0)</f>
        <v>2</v>
      </c>
      <c r="E956" s="11">
        <f>MONTH(SalesDataTable[[#This Row],[Order Date]])</f>
        <v>5</v>
      </c>
      <c r="F956" s="11"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95">
      <c r="A957" s="2">
        <v>1978</v>
      </c>
      <c r="B957" s="3">
        <v>46173</v>
      </c>
      <c r="C957" s="11">
        <f>YEAR(SalesDataTable[[#This Row],[Order Date]])</f>
        <v>2026</v>
      </c>
      <c r="D957" s="11">
        <f>ROUNDUP(MONTH(SalesDataTable[[#This Row],[Order Date]])/3,0)</f>
        <v>2</v>
      </c>
      <c r="E957" s="11">
        <f>MONTH(SalesDataTable[[#This Row],[Order Date]])</f>
        <v>5</v>
      </c>
      <c r="F957" s="11"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95">
      <c r="A958" s="2">
        <v>3616</v>
      </c>
      <c r="B958" s="3">
        <v>46173</v>
      </c>
      <c r="C958" s="11">
        <f>YEAR(SalesDataTable[[#This Row],[Order Date]])</f>
        <v>2026</v>
      </c>
      <c r="D958" s="11">
        <f>ROUNDUP(MONTH(SalesDataTable[[#This Row],[Order Date]])/3,0)</f>
        <v>2</v>
      </c>
      <c r="E958" s="11">
        <f>MONTH(SalesDataTable[[#This Row],[Order Date]])</f>
        <v>5</v>
      </c>
      <c r="F958" s="11"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95">
      <c r="A959" s="2">
        <v>3992</v>
      </c>
      <c r="B959" s="3">
        <v>46173</v>
      </c>
      <c r="C959" s="11">
        <f>YEAR(SalesDataTable[[#This Row],[Order Date]])</f>
        <v>2026</v>
      </c>
      <c r="D959" s="11">
        <f>ROUNDUP(MONTH(SalesDataTable[[#This Row],[Order Date]])/3,0)</f>
        <v>2</v>
      </c>
      <c r="E959" s="11">
        <f>MONTH(SalesDataTable[[#This Row],[Order Date]])</f>
        <v>5</v>
      </c>
      <c r="F959" s="11"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95">
      <c r="A960" s="2">
        <v>4091</v>
      </c>
      <c r="B960" s="3">
        <v>46173</v>
      </c>
      <c r="C960" s="11">
        <f>YEAR(SalesDataTable[[#This Row],[Order Date]])</f>
        <v>2026</v>
      </c>
      <c r="D960" s="11">
        <f>ROUNDUP(MONTH(SalesDataTable[[#This Row],[Order Date]])/3,0)</f>
        <v>2</v>
      </c>
      <c r="E960" s="11">
        <f>MONTH(SalesDataTable[[#This Row],[Order Date]])</f>
        <v>5</v>
      </c>
      <c r="F960" s="11"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95">
      <c r="A961" s="2">
        <v>4204</v>
      </c>
      <c r="B961" s="3">
        <v>46173</v>
      </c>
      <c r="C961" s="11">
        <f>YEAR(SalesDataTable[[#This Row],[Order Date]])</f>
        <v>2026</v>
      </c>
      <c r="D961" s="11">
        <f>ROUNDUP(MONTH(SalesDataTable[[#This Row],[Order Date]])/3,0)</f>
        <v>2</v>
      </c>
      <c r="E961" s="11">
        <f>MONTH(SalesDataTable[[#This Row],[Order Date]])</f>
        <v>5</v>
      </c>
      <c r="F961" s="11"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95">
      <c r="A962" s="2">
        <v>4234</v>
      </c>
      <c r="B962" s="3">
        <v>46173</v>
      </c>
      <c r="C962" s="11">
        <f>YEAR(SalesDataTable[[#This Row],[Order Date]])</f>
        <v>2026</v>
      </c>
      <c r="D962" s="11">
        <f>ROUNDUP(MONTH(SalesDataTable[[#This Row],[Order Date]])/3,0)</f>
        <v>2</v>
      </c>
      <c r="E962" s="11">
        <f>MONTH(SalesDataTable[[#This Row],[Order Date]])</f>
        <v>5</v>
      </c>
      <c r="F962" s="11"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95">
      <c r="A963" s="2">
        <v>4696</v>
      </c>
      <c r="B963" s="3">
        <v>46173</v>
      </c>
      <c r="C963" s="11">
        <f>YEAR(SalesDataTable[[#This Row],[Order Date]])</f>
        <v>2026</v>
      </c>
      <c r="D963" s="11">
        <f>ROUNDUP(MONTH(SalesDataTable[[#This Row],[Order Date]])/3,0)</f>
        <v>2</v>
      </c>
      <c r="E963" s="11">
        <f>MONTH(SalesDataTable[[#This Row],[Order Date]])</f>
        <v>5</v>
      </c>
      <c r="F963" s="11"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95">
      <c r="A964" s="2">
        <v>4755</v>
      </c>
      <c r="B964" s="3">
        <v>46173</v>
      </c>
      <c r="C964" s="11">
        <f>YEAR(SalesDataTable[[#This Row],[Order Date]])</f>
        <v>2026</v>
      </c>
      <c r="D964" s="11">
        <f>ROUNDUP(MONTH(SalesDataTable[[#This Row],[Order Date]])/3,0)</f>
        <v>2</v>
      </c>
      <c r="E964" s="11">
        <f>MONTH(SalesDataTable[[#This Row],[Order Date]])</f>
        <v>5</v>
      </c>
      <c r="F964" s="11"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95">
      <c r="A965" s="2">
        <v>5090</v>
      </c>
      <c r="B965" s="3">
        <v>46173</v>
      </c>
      <c r="C965" s="11">
        <f>YEAR(SalesDataTable[[#This Row],[Order Date]])</f>
        <v>2026</v>
      </c>
      <c r="D965" s="11">
        <f>ROUNDUP(MONTH(SalesDataTable[[#This Row],[Order Date]])/3,0)</f>
        <v>2</v>
      </c>
      <c r="E965" s="11">
        <f>MONTH(SalesDataTable[[#This Row],[Order Date]])</f>
        <v>5</v>
      </c>
      <c r="F965" s="11"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95">
      <c r="A966" s="2">
        <v>27</v>
      </c>
      <c r="B966" s="3">
        <v>46174</v>
      </c>
      <c r="C966" s="11">
        <f>YEAR(SalesDataTable[[#This Row],[Order Date]])</f>
        <v>2026</v>
      </c>
      <c r="D966" s="11">
        <f>ROUNDUP(MONTH(SalesDataTable[[#This Row],[Order Date]])/3,0)</f>
        <v>2</v>
      </c>
      <c r="E966" s="11">
        <f>MONTH(SalesDataTable[[#This Row],[Order Date]])</f>
        <v>6</v>
      </c>
      <c r="F966" s="11"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95">
      <c r="A967" s="2">
        <v>463</v>
      </c>
      <c r="B967" s="3">
        <v>46174</v>
      </c>
      <c r="C967" s="11">
        <f>YEAR(SalesDataTable[[#This Row],[Order Date]])</f>
        <v>2026</v>
      </c>
      <c r="D967" s="11">
        <f>ROUNDUP(MONTH(SalesDataTable[[#This Row],[Order Date]])/3,0)</f>
        <v>2</v>
      </c>
      <c r="E967" s="11">
        <f>MONTH(SalesDataTable[[#This Row],[Order Date]])</f>
        <v>6</v>
      </c>
      <c r="F967" s="11"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95">
      <c r="A968" s="2">
        <v>653</v>
      </c>
      <c r="B968" s="3">
        <v>46174</v>
      </c>
      <c r="C968" s="11">
        <f>YEAR(SalesDataTable[[#This Row],[Order Date]])</f>
        <v>2026</v>
      </c>
      <c r="D968" s="11">
        <f>ROUNDUP(MONTH(SalesDataTable[[#This Row],[Order Date]])/3,0)</f>
        <v>2</v>
      </c>
      <c r="E968" s="11">
        <f>MONTH(SalesDataTable[[#This Row],[Order Date]])</f>
        <v>6</v>
      </c>
      <c r="F968" s="11"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95">
      <c r="A969" s="2">
        <v>1485</v>
      </c>
      <c r="B969" s="3">
        <v>46174</v>
      </c>
      <c r="C969" s="11">
        <f>YEAR(SalesDataTable[[#This Row],[Order Date]])</f>
        <v>2026</v>
      </c>
      <c r="D969" s="11">
        <f>ROUNDUP(MONTH(SalesDataTable[[#This Row],[Order Date]])/3,0)</f>
        <v>2</v>
      </c>
      <c r="E969" s="11">
        <f>MONTH(SalesDataTable[[#This Row],[Order Date]])</f>
        <v>6</v>
      </c>
      <c r="F969" s="11"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95">
      <c r="A970" s="2">
        <v>1925</v>
      </c>
      <c r="B970" s="3">
        <v>46174</v>
      </c>
      <c r="C970" s="11">
        <f>YEAR(SalesDataTable[[#This Row],[Order Date]])</f>
        <v>2026</v>
      </c>
      <c r="D970" s="11">
        <f>ROUNDUP(MONTH(SalesDataTable[[#This Row],[Order Date]])/3,0)</f>
        <v>2</v>
      </c>
      <c r="E970" s="11">
        <f>MONTH(SalesDataTable[[#This Row],[Order Date]])</f>
        <v>6</v>
      </c>
      <c r="F970" s="11"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95">
      <c r="A971" s="2">
        <v>1952</v>
      </c>
      <c r="B971" s="3">
        <v>46174</v>
      </c>
      <c r="C971" s="11">
        <f>YEAR(SalesDataTable[[#This Row],[Order Date]])</f>
        <v>2026</v>
      </c>
      <c r="D971" s="11">
        <f>ROUNDUP(MONTH(SalesDataTable[[#This Row],[Order Date]])/3,0)</f>
        <v>2</v>
      </c>
      <c r="E971" s="11">
        <f>MONTH(SalesDataTable[[#This Row],[Order Date]])</f>
        <v>6</v>
      </c>
      <c r="F971" s="11"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95">
      <c r="A972" s="2">
        <v>2010</v>
      </c>
      <c r="B972" s="3">
        <v>46174</v>
      </c>
      <c r="C972" s="11">
        <f>YEAR(SalesDataTable[[#This Row],[Order Date]])</f>
        <v>2026</v>
      </c>
      <c r="D972" s="11">
        <f>ROUNDUP(MONTH(SalesDataTable[[#This Row],[Order Date]])/3,0)</f>
        <v>2</v>
      </c>
      <c r="E972" s="11">
        <f>MONTH(SalesDataTable[[#This Row],[Order Date]])</f>
        <v>6</v>
      </c>
      <c r="F972" s="11"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95">
      <c r="A973" s="2">
        <v>2114</v>
      </c>
      <c r="B973" s="3">
        <v>46174</v>
      </c>
      <c r="C973" s="11">
        <f>YEAR(SalesDataTable[[#This Row],[Order Date]])</f>
        <v>2026</v>
      </c>
      <c r="D973" s="11">
        <f>ROUNDUP(MONTH(SalesDataTable[[#This Row],[Order Date]])/3,0)</f>
        <v>2</v>
      </c>
      <c r="E973" s="11">
        <f>MONTH(SalesDataTable[[#This Row],[Order Date]])</f>
        <v>6</v>
      </c>
      <c r="F973" s="11"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95">
      <c r="A974" s="2">
        <v>3104</v>
      </c>
      <c r="B974" s="3">
        <v>46174</v>
      </c>
      <c r="C974" s="11">
        <f>YEAR(SalesDataTable[[#This Row],[Order Date]])</f>
        <v>2026</v>
      </c>
      <c r="D974" s="11">
        <f>ROUNDUP(MONTH(SalesDataTable[[#This Row],[Order Date]])/3,0)</f>
        <v>2</v>
      </c>
      <c r="E974" s="11">
        <f>MONTH(SalesDataTable[[#This Row],[Order Date]])</f>
        <v>6</v>
      </c>
      <c r="F974" s="11"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95">
      <c r="A975" s="2">
        <v>3230</v>
      </c>
      <c r="B975" s="3">
        <v>46174</v>
      </c>
      <c r="C975" s="11">
        <f>YEAR(SalesDataTable[[#This Row],[Order Date]])</f>
        <v>2026</v>
      </c>
      <c r="D975" s="11">
        <f>ROUNDUP(MONTH(SalesDataTable[[#This Row],[Order Date]])/3,0)</f>
        <v>2</v>
      </c>
      <c r="E975" s="11">
        <f>MONTH(SalesDataTable[[#This Row],[Order Date]])</f>
        <v>6</v>
      </c>
      <c r="F975" s="11"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95">
      <c r="A976" s="2">
        <v>3415</v>
      </c>
      <c r="B976" s="3">
        <v>46174</v>
      </c>
      <c r="C976" s="11">
        <f>YEAR(SalesDataTable[[#This Row],[Order Date]])</f>
        <v>2026</v>
      </c>
      <c r="D976" s="11">
        <f>ROUNDUP(MONTH(SalesDataTable[[#This Row],[Order Date]])/3,0)</f>
        <v>2</v>
      </c>
      <c r="E976" s="11">
        <f>MONTH(SalesDataTable[[#This Row],[Order Date]])</f>
        <v>6</v>
      </c>
      <c r="F976" s="11"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95">
      <c r="A977" s="2">
        <v>4130</v>
      </c>
      <c r="B977" s="3">
        <v>46174</v>
      </c>
      <c r="C977" s="11">
        <f>YEAR(SalesDataTable[[#This Row],[Order Date]])</f>
        <v>2026</v>
      </c>
      <c r="D977" s="11">
        <f>ROUNDUP(MONTH(SalesDataTable[[#This Row],[Order Date]])/3,0)</f>
        <v>2</v>
      </c>
      <c r="E977" s="11">
        <f>MONTH(SalesDataTable[[#This Row],[Order Date]])</f>
        <v>6</v>
      </c>
      <c r="F977" s="11"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95">
      <c r="A978" s="2">
        <v>4314</v>
      </c>
      <c r="B978" s="3">
        <v>46174</v>
      </c>
      <c r="C978" s="11">
        <f>YEAR(SalesDataTable[[#This Row],[Order Date]])</f>
        <v>2026</v>
      </c>
      <c r="D978" s="11">
        <f>ROUNDUP(MONTH(SalesDataTable[[#This Row],[Order Date]])/3,0)</f>
        <v>2</v>
      </c>
      <c r="E978" s="11">
        <f>MONTH(SalesDataTable[[#This Row],[Order Date]])</f>
        <v>6</v>
      </c>
      <c r="F978" s="11"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95">
      <c r="A979" s="2">
        <v>998</v>
      </c>
      <c r="B979" s="3">
        <v>46175</v>
      </c>
      <c r="C979" s="11">
        <f>YEAR(SalesDataTable[[#This Row],[Order Date]])</f>
        <v>2026</v>
      </c>
      <c r="D979" s="11">
        <f>ROUNDUP(MONTH(SalesDataTable[[#This Row],[Order Date]])/3,0)</f>
        <v>2</v>
      </c>
      <c r="E979" s="11">
        <f>MONTH(SalesDataTable[[#This Row],[Order Date]])</f>
        <v>6</v>
      </c>
      <c r="F979" s="11"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95">
      <c r="A980" s="2">
        <v>1172</v>
      </c>
      <c r="B980" s="3">
        <v>46175</v>
      </c>
      <c r="C980" s="11">
        <f>YEAR(SalesDataTable[[#This Row],[Order Date]])</f>
        <v>2026</v>
      </c>
      <c r="D980" s="11">
        <f>ROUNDUP(MONTH(SalesDataTable[[#This Row],[Order Date]])/3,0)</f>
        <v>2</v>
      </c>
      <c r="E980" s="11">
        <f>MONTH(SalesDataTable[[#This Row],[Order Date]])</f>
        <v>6</v>
      </c>
      <c r="F980" s="11"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95">
      <c r="A981" s="2">
        <v>1261</v>
      </c>
      <c r="B981" s="3">
        <v>46175</v>
      </c>
      <c r="C981" s="11">
        <f>YEAR(SalesDataTable[[#This Row],[Order Date]])</f>
        <v>2026</v>
      </c>
      <c r="D981" s="11">
        <f>ROUNDUP(MONTH(SalesDataTable[[#This Row],[Order Date]])/3,0)</f>
        <v>2</v>
      </c>
      <c r="E981" s="11">
        <f>MONTH(SalesDataTable[[#This Row],[Order Date]])</f>
        <v>6</v>
      </c>
      <c r="F981" s="11"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95">
      <c r="A982" s="2">
        <v>1762</v>
      </c>
      <c r="B982" s="3">
        <v>46175</v>
      </c>
      <c r="C982" s="11">
        <f>YEAR(SalesDataTable[[#This Row],[Order Date]])</f>
        <v>2026</v>
      </c>
      <c r="D982" s="11">
        <f>ROUNDUP(MONTH(SalesDataTable[[#This Row],[Order Date]])/3,0)</f>
        <v>2</v>
      </c>
      <c r="E982" s="11">
        <f>MONTH(SalesDataTable[[#This Row],[Order Date]])</f>
        <v>6</v>
      </c>
      <c r="F982" s="11"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95">
      <c r="A983" s="2">
        <v>1851</v>
      </c>
      <c r="B983" s="3">
        <v>46175</v>
      </c>
      <c r="C983" s="11">
        <f>YEAR(SalesDataTable[[#This Row],[Order Date]])</f>
        <v>2026</v>
      </c>
      <c r="D983" s="11">
        <f>ROUNDUP(MONTH(SalesDataTable[[#This Row],[Order Date]])/3,0)</f>
        <v>2</v>
      </c>
      <c r="E983" s="11">
        <f>MONTH(SalesDataTable[[#This Row],[Order Date]])</f>
        <v>6</v>
      </c>
      <c r="F983" s="11"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95">
      <c r="A984" s="2">
        <v>3205</v>
      </c>
      <c r="B984" s="3">
        <v>46175</v>
      </c>
      <c r="C984" s="11">
        <f>YEAR(SalesDataTable[[#This Row],[Order Date]])</f>
        <v>2026</v>
      </c>
      <c r="D984" s="11">
        <f>ROUNDUP(MONTH(SalesDataTable[[#This Row],[Order Date]])/3,0)</f>
        <v>2</v>
      </c>
      <c r="E984" s="11">
        <f>MONTH(SalesDataTable[[#This Row],[Order Date]])</f>
        <v>6</v>
      </c>
      <c r="F984" s="11"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95">
      <c r="A985" s="2">
        <v>1396</v>
      </c>
      <c r="B985" s="3">
        <v>46176</v>
      </c>
      <c r="C985" s="11">
        <f>YEAR(SalesDataTable[[#This Row],[Order Date]])</f>
        <v>2026</v>
      </c>
      <c r="D985" s="11">
        <f>ROUNDUP(MONTH(SalesDataTable[[#This Row],[Order Date]])/3,0)</f>
        <v>2</v>
      </c>
      <c r="E985" s="11">
        <f>MONTH(SalesDataTable[[#This Row],[Order Date]])</f>
        <v>6</v>
      </c>
      <c r="F985" s="11"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95">
      <c r="A986" s="2">
        <v>1441</v>
      </c>
      <c r="B986" s="3">
        <v>46176</v>
      </c>
      <c r="C986" s="11">
        <f>YEAR(SalesDataTable[[#This Row],[Order Date]])</f>
        <v>2026</v>
      </c>
      <c r="D986" s="11">
        <f>ROUNDUP(MONTH(SalesDataTable[[#This Row],[Order Date]])/3,0)</f>
        <v>2</v>
      </c>
      <c r="E986" s="11">
        <f>MONTH(SalesDataTable[[#This Row],[Order Date]])</f>
        <v>6</v>
      </c>
      <c r="F986" s="11"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95">
      <c r="A987" s="2">
        <v>1511</v>
      </c>
      <c r="B987" s="3">
        <v>46176</v>
      </c>
      <c r="C987" s="11">
        <f>YEAR(SalesDataTable[[#This Row],[Order Date]])</f>
        <v>2026</v>
      </c>
      <c r="D987" s="11">
        <f>ROUNDUP(MONTH(SalesDataTable[[#This Row],[Order Date]])/3,0)</f>
        <v>2</v>
      </c>
      <c r="E987" s="11">
        <f>MONTH(SalesDataTable[[#This Row],[Order Date]])</f>
        <v>6</v>
      </c>
      <c r="F987" s="11"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95">
      <c r="A988" s="2">
        <v>1701</v>
      </c>
      <c r="B988" s="3">
        <v>46176</v>
      </c>
      <c r="C988" s="11">
        <f>YEAR(SalesDataTable[[#This Row],[Order Date]])</f>
        <v>2026</v>
      </c>
      <c r="D988" s="11">
        <f>ROUNDUP(MONTH(SalesDataTable[[#This Row],[Order Date]])/3,0)</f>
        <v>2</v>
      </c>
      <c r="E988" s="11">
        <f>MONTH(SalesDataTable[[#This Row],[Order Date]])</f>
        <v>6</v>
      </c>
      <c r="F988" s="11"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95">
      <c r="A989" s="2">
        <v>1984</v>
      </c>
      <c r="B989" s="3">
        <v>46176</v>
      </c>
      <c r="C989" s="11">
        <f>YEAR(SalesDataTable[[#This Row],[Order Date]])</f>
        <v>2026</v>
      </c>
      <c r="D989" s="11">
        <f>ROUNDUP(MONTH(SalesDataTable[[#This Row],[Order Date]])/3,0)</f>
        <v>2</v>
      </c>
      <c r="E989" s="11">
        <f>MONTH(SalesDataTable[[#This Row],[Order Date]])</f>
        <v>6</v>
      </c>
      <c r="F989" s="11"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95">
      <c r="A990" s="2">
        <v>2572</v>
      </c>
      <c r="B990" s="3">
        <v>46176</v>
      </c>
      <c r="C990" s="11">
        <f>YEAR(SalesDataTable[[#This Row],[Order Date]])</f>
        <v>2026</v>
      </c>
      <c r="D990" s="11">
        <f>ROUNDUP(MONTH(SalesDataTable[[#This Row],[Order Date]])/3,0)</f>
        <v>2</v>
      </c>
      <c r="E990" s="11">
        <f>MONTH(SalesDataTable[[#This Row],[Order Date]])</f>
        <v>6</v>
      </c>
      <c r="F990" s="11"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95">
      <c r="A991" s="2">
        <v>2833</v>
      </c>
      <c r="B991" s="3">
        <v>46176</v>
      </c>
      <c r="C991" s="11">
        <f>YEAR(SalesDataTable[[#This Row],[Order Date]])</f>
        <v>2026</v>
      </c>
      <c r="D991" s="11">
        <f>ROUNDUP(MONTH(SalesDataTable[[#This Row],[Order Date]])/3,0)</f>
        <v>2</v>
      </c>
      <c r="E991" s="11">
        <f>MONTH(SalesDataTable[[#This Row],[Order Date]])</f>
        <v>6</v>
      </c>
      <c r="F991" s="11"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95">
      <c r="A992" s="2">
        <v>3522</v>
      </c>
      <c r="B992" s="3">
        <v>46176</v>
      </c>
      <c r="C992" s="11">
        <f>YEAR(SalesDataTable[[#This Row],[Order Date]])</f>
        <v>2026</v>
      </c>
      <c r="D992" s="11">
        <f>ROUNDUP(MONTH(SalesDataTable[[#This Row],[Order Date]])/3,0)</f>
        <v>2</v>
      </c>
      <c r="E992" s="11">
        <f>MONTH(SalesDataTable[[#This Row],[Order Date]])</f>
        <v>6</v>
      </c>
      <c r="F992" s="11"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95">
      <c r="A993" s="2">
        <v>146</v>
      </c>
      <c r="B993" s="3">
        <v>46177</v>
      </c>
      <c r="C993" s="11">
        <f>YEAR(SalesDataTable[[#This Row],[Order Date]])</f>
        <v>2026</v>
      </c>
      <c r="D993" s="11">
        <f>ROUNDUP(MONTH(SalesDataTable[[#This Row],[Order Date]])/3,0)</f>
        <v>2</v>
      </c>
      <c r="E993" s="11">
        <f>MONTH(SalesDataTable[[#This Row],[Order Date]])</f>
        <v>6</v>
      </c>
      <c r="F993" s="11"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95">
      <c r="A994" s="2">
        <v>161</v>
      </c>
      <c r="B994" s="3">
        <v>46177</v>
      </c>
      <c r="C994" s="11">
        <f>YEAR(SalesDataTable[[#This Row],[Order Date]])</f>
        <v>2026</v>
      </c>
      <c r="D994" s="11">
        <f>ROUNDUP(MONTH(SalesDataTable[[#This Row],[Order Date]])/3,0)</f>
        <v>2</v>
      </c>
      <c r="E994" s="11">
        <f>MONTH(SalesDataTable[[#This Row],[Order Date]])</f>
        <v>6</v>
      </c>
      <c r="F994" s="11"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95">
      <c r="A995" s="2">
        <v>819</v>
      </c>
      <c r="B995" s="3">
        <v>46177</v>
      </c>
      <c r="C995" s="11">
        <f>YEAR(SalesDataTable[[#This Row],[Order Date]])</f>
        <v>2026</v>
      </c>
      <c r="D995" s="11">
        <f>ROUNDUP(MONTH(SalesDataTable[[#This Row],[Order Date]])/3,0)</f>
        <v>2</v>
      </c>
      <c r="E995" s="11">
        <f>MONTH(SalesDataTable[[#This Row],[Order Date]])</f>
        <v>6</v>
      </c>
      <c r="F995" s="11"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95">
      <c r="A996" s="2">
        <v>2104</v>
      </c>
      <c r="B996" s="3">
        <v>46177</v>
      </c>
      <c r="C996" s="11">
        <f>YEAR(SalesDataTable[[#This Row],[Order Date]])</f>
        <v>2026</v>
      </c>
      <c r="D996" s="11">
        <f>ROUNDUP(MONTH(SalesDataTable[[#This Row],[Order Date]])/3,0)</f>
        <v>2</v>
      </c>
      <c r="E996" s="11">
        <f>MONTH(SalesDataTable[[#This Row],[Order Date]])</f>
        <v>6</v>
      </c>
      <c r="F996" s="11"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95">
      <c r="A997" s="2">
        <v>2678</v>
      </c>
      <c r="B997" s="3">
        <v>46177</v>
      </c>
      <c r="C997" s="11">
        <f>YEAR(SalesDataTable[[#This Row],[Order Date]])</f>
        <v>2026</v>
      </c>
      <c r="D997" s="11">
        <f>ROUNDUP(MONTH(SalesDataTable[[#This Row],[Order Date]])/3,0)</f>
        <v>2</v>
      </c>
      <c r="E997" s="11">
        <f>MONTH(SalesDataTable[[#This Row],[Order Date]])</f>
        <v>6</v>
      </c>
      <c r="F997" s="11"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95">
      <c r="A998" s="2">
        <v>3015</v>
      </c>
      <c r="B998" s="3">
        <v>46177</v>
      </c>
      <c r="C998" s="11">
        <f>YEAR(SalesDataTable[[#This Row],[Order Date]])</f>
        <v>2026</v>
      </c>
      <c r="D998" s="11">
        <f>ROUNDUP(MONTH(SalesDataTable[[#This Row],[Order Date]])/3,0)</f>
        <v>2</v>
      </c>
      <c r="E998" s="11">
        <f>MONTH(SalesDataTable[[#This Row],[Order Date]])</f>
        <v>6</v>
      </c>
      <c r="F998" s="11"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95">
      <c r="A999" s="2">
        <v>3243</v>
      </c>
      <c r="B999" s="3">
        <v>46177</v>
      </c>
      <c r="C999" s="11">
        <f>YEAR(SalesDataTable[[#This Row],[Order Date]])</f>
        <v>2026</v>
      </c>
      <c r="D999" s="11">
        <f>ROUNDUP(MONTH(SalesDataTable[[#This Row],[Order Date]])/3,0)</f>
        <v>2</v>
      </c>
      <c r="E999" s="11">
        <f>MONTH(SalesDataTable[[#This Row],[Order Date]])</f>
        <v>6</v>
      </c>
      <c r="F999" s="11"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95">
      <c r="A1000" s="2">
        <v>3283</v>
      </c>
      <c r="B1000" s="3">
        <v>46177</v>
      </c>
      <c r="C1000" s="11">
        <f>YEAR(SalesDataTable[[#This Row],[Order Date]])</f>
        <v>2026</v>
      </c>
      <c r="D1000" s="11">
        <f>ROUNDUP(MONTH(SalesDataTable[[#This Row],[Order Date]])/3,0)</f>
        <v>2</v>
      </c>
      <c r="E1000" s="11">
        <f>MONTH(SalesDataTable[[#This Row],[Order Date]])</f>
        <v>6</v>
      </c>
      <c r="F1000" s="11"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95">
      <c r="A1001" s="2">
        <v>3966</v>
      </c>
      <c r="B1001" s="3">
        <v>46177</v>
      </c>
      <c r="C1001" s="11">
        <f>YEAR(SalesDataTable[[#This Row],[Order Date]])</f>
        <v>2026</v>
      </c>
      <c r="D1001" s="11">
        <f>ROUNDUP(MONTH(SalesDataTable[[#This Row],[Order Date]])/3,0)</f>
        <v>2</v>
      </c>
      <c r="E1001" s="11">
        <f>MONTH(SalesDataTable[[#This Row],[Order Date]])</f>
        <v>6</v>
      </c>
      <c r="F1001" s="11"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95">
      <c r="A1002" s="2">
        <v>1349</v>
      </c>
      <c r="B1002" s="3">
        <v>46178</v>
      </c>
      <c r="C1002" s="11">
        <f>YEAR(SalesDataTable[[#This Row],[Order Date]])</f>
        <v>2026</v>
      </c>
      <c r="D1002" s="11">
        <f>ROUNDUP(MONTH(SalesDataTable[[#This Row],[Order Date]])/3,0)</f>
        <v>2</v>
      </c>
      <c r="E1002" s="11">
        <f>MONTH(SalesDataTable[[#This Row],[Order Date]])</f>
        <v>6</v>
      </c>
      <c r="F1002" s="11"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95">
      <c r="A1003" s="2">
        <v>2333</v>
      </c>
      <c r="B1003" s="3">
        <v>46178</v>
      </c>
      <c r="C1003" s="11">
        <f>YEAR(SalesDataTable[[#This Row],[Order Date]])</f>
        <v>2026</v>
      </c>
      <c r="D1003" s="11">
        <f>ROUNDUP(MONTH(SalesDataTable[[#This Row],[Order Date]])/3,0)</f>
        <v>2</v>
      </c>
      <c r="E1003" s="11">
        <f>MONTH(SalesDataTable[[#This Row],[Order Date]])</f>
        <v>6</v>
      </c>
      <c r="F1003" s="11"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95">
      <c r="A1004" s="2">
        <v>2628</v>
      </c>
      <c r="B1004" s="3">
        <v>46178</v>
      </c>
      <c r="C1004" s="11">
        <f>YEAR(SalesDataTable[[#This Row],[Order Date]])</f>
        <v>2026</v>
      </c>
      <c r="D1004" s="11">
        <f>ROUNDUP(MONTH(SalesDataTable[[#This Row],[Order Date]])/3,0)</f>
        <v>2</v>
      </c>
      <c r="E1004" s="11">
        <f>MONTH(SalesDataTable[[#This Row],[Order Date]])</f>
        <v>6</v>
      </c>
      <c r="F1004" s="11"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95">
      <c r="A1005" s="2">
        <v>2718</v>
      </c>
      <c r="B1005" s="3">
        <v>46178</v>
      </c>
      <c r="C1005" s="11">
        <f>YEAR(SalesDataTable[[#This Row],[Order Date]])</f>
        <v>2026</v>
      </c>
      <c r="D1005" s="11">
        <f>ROUNDUP(MONTH(SalesDataTable[[#This Row],[Order Date]])/3,0)</f>
        <v>2</v>
      </c>
      <c r="E1005" s="11">
        <f>MONTH(SalesDataTable[[#This Row],[Order Date]])</f>
        <v>6</v>
      </c>
      <c r="F1005" s="11"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95">
      <c r="A1006" s="2">
        <v>3185</v>
      </c>
      <c r="B1006" s="3">
        <v>46178</v>
      </c>
      <c r="C1006" s="11">
        <f>YEAR(SalesDataTable[[#This Row],[Order Date]])</f>
        <v>2026</v>
      </c>
      <c r="D1006" s="11">
        <f>ROUNDUP(MONTH(SalesDataTable[[#This Row],[Order Date]])/3,0)</f>
        <v>2</v>
      </c>
      <c r="E1006" s="11">
        <f>MONTH(SalesDataTable[[#This Row],[Order Date]])</f>
        <v>6</v>
      </c>
      <c r="F1006" s="11"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95">
      <c r="A1007" s="2">
        <v>4495</v>
      </c>
      <c r="B1007" s="3">
        <v>46178</v>
      </c>
      <c r="C1007" s="11">
        <f>YEAR(SalesDataTable[[#This Row],[Order Date]])</f>
        <v>2026</v>
      </c>
      <c r="D1007" s="11">
        <f>ROUNDUP(MONTH(SalesDataTable[[#This Row],[Order Date]])/3,0)</f>
        <v>2</v>
      </c>
      <c r="E1007" s="11">
        <f>MONTH(SalesDataTable[[#This Row],[Order Date]])</f>
        <v>6</v>
      </c>
      <c r="F1007" s="11"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95">
      <c r="A1008" s="2">
        <v>815</v>
      </c>
      <c r="B1008" s="3">
        <v>46179</v>
      </c>
      <c r="C1008" s="11">
        <f>YEAR(SalesDataTable[[#This Row],[Order Date]])</f>
        <v>2026</v>
      </c>
      <c r="D1008" s="11">
        <f>ROUNDUP(MONTH(SalesDataTable[[#This Row],[Order Date]])/3,0)</f>
        <v>2</v>
      </c>
      <c r="E1008" s="11">
        <f>MONTH(SalesDataTable[[#This Row],[Order Date]])</f>
        <v>6</v>
      </c>
      <c r="F1008" s="11"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95">
      <c r="A1009" s="2">
        <v>1140</v>
      </c>
      <c r="B1009" s="3">
        <v>46179</v>
      </c>
      <c r="C1009" s="11">
        <f>YEAR(SalesDataTable[[#This Row],[Order Date]])</f>
        <v>2026</v>
      </c>
      <c r="D1009" s="11">
        <f>ROUNDUP(MONTH(SalesDataTable[[#This Row],[Order Date]])/3,0)</f>
        <v>2</v>
      </c>
      <c r="E1009" s="11">
        <f>MONTH(SalesDataTable[[#This Row],[Order Date]])</f>
        <v>6</v>
      </c>
      <c r="F1009" s="11"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95">
      <c r="A1010" s="2">
        <v>1544</v>
      </c>
      <c r="B1010" s="3">
        <v>46179</v>
      </c>
      <c r="C1010" s="11">
        <f>YEAR(SalesDataTable[[#This Row],[Order Date]])</f>
        <v>2026</v>
      </c>
      <c r="D1010" s="11">
        <f>ROUNDUP(MONTH(SalesDataTable[[#This Row],[Order Date]])/3,0)</f>
        <v>2</v>
      </c>
      <c r="E1010" s="11">
        <f>MONTH(SalesDataTable[[#This Row],[Order Date]])</f>
        <v>6</v>
      </c>
      <c r="F1010" s="11"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95">
      <c r="A1011" s="2">
        <v>2420</v>
      </c>
      <c r="B1011" s="3">
        <v>46179</v>
      </c>
      <c r="C1011" s="11">
        <f>YEAR(SalesDataTable[[#This Row],[Order Date]])</f>
        <v>2026</v>
      </c>
      <c r="D1011" s="11">
        <f>ROUNDUP(MONTH(SalesDataTable[[#This Row],[Order Date]])/3,0)</f>
        <v>2</v>
      </c>
      <c r="E1011" s="11">
        <f>MONTH(SalesDataTable[[#This Row],[Order Date]])</f>
        <v>6</v>
      </c>
      <c r="F1011" s="11"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95">
      <c r="A1012" s="2">
        <v>2805</v>
      </c>
      <c r="B1012" s="3">
        <v>46179</v>
      </c>
      <c r="C1012" s="11">
        <f>YEAR(SalesDataTable[[#This Row],[Order Date]])</f>
        <v>2026</v>
      </c>
      <c r="D1012" s="11">
        <f>ROUNDUP(MONTH(SalesDataTable[[#This Row],[Order Date]])/3,0)</f>
        <v>2</v>
      </c>
      <c r="E1012" s="11">
        <f>MONTH(SalesDataTable[[#This Row],[Order Date]])</f>
        <v>6</v>
      </c>
      <c r="F1012" s="11"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95">
      <c r="A1013" s="2">
        <v>3160</v>
      </c>
      <c r="B1013" s="3">
        <v>46179</v>
      </c>
      <c r="C1013" s="11">
        <f>YEAR(SalesDataTable[[#This Row],[Order Date]])</f>
        <v>2026</v>
      </c>
      <c r="D1013" s="11">
        <f>ROUNDUP(MONTH(SalesDataTable[[#This Row],[Order Date]])/3,0)</f>
        <v>2</v>
      </c>
      <c r="E1013" s="11">
        <f>MONTH(SalesDataTable[[#This Row],[Order Date]])</f>
        <v>6</v>
      </c>
      <c r="F1013" s="11"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95">
      <c r="A1014" s="2">
        <v>3278</v>
      </c>
      <c r="B1014" s="3">
        <v>46179</v>
      </c>
      <c r="C1014" s="11">
        <f>YEAR(SalesDataTable[[#This Row],[Order Date]])</f>
        <v>2026</v>
      </c>
      <c r="D1014" s="11">
        <f>ROUNDUP(MONTH(SalesDataTable[[#This Row],[Order Date]])/3,0)</f>
        <v>2</v>
      </c>
      <c r="E1014" s="11">
        <f>MONTH(SalesDataTable[[#This Row],[Order Date]])</f>
        <v>6</v>
      </c>
      <c r="F1014" s="11"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95">
      <c r="A1015" s="2">
        <v>3555</v>
      </c>
      <c r="B1015" s="3">
        <v>46179</v>
      </c>
      <c r="C1015" s="11">
        <f>YEAR(SalesDataTable[[#This Row],[Order Date]])</f>
        <v>2026</v>
      </c>
      <c r="D1015" s="11">
        <f>ROUNDUP(MONTH(SalesDataTable[[#This Row],[Order Date]])/3,0)</f>
        <v>2</v>
      </c>
      <c r="E1015" s="11">
        <f>MONTH(SalesDataTable[[#This Row],[Order Date]])</f>
        <v>6</v>
      </c>
      <c r="F1015" s="11"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95">
      <c r="A1016" s="2">
        <v>3702</v>
      </c>
      <c r="B1016" s="3">
        <v>46179</v>
      </c>
      <c r="C1016" s="11">
        <f>YEAR(SalesDataTable[[#This Row],[Order Date]])</f>
        <v>2026</v>
      </c>
      <c r="D1016" s="11">
        <f>ROUNDUP(MONTH(SalesDataTable[[#This Row],[Order Date]])/3,0)</f>
        <v>2</v>
      </c>
      <c r="E1016" s="11">
        <f>MONTH(SalesDataTable[[#This Row],[Order Date]])</f>
        <v>6</v>
      </c>
      <c r="F1016" s="11"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95">
      <c r="A1017" s="2">
        <v>4349</v>
      </c>
      <c r="B1017" s="3">
        <v>46179</v>
      </c>
      <c r="C1017" s="11">
        <f>YEAR(SalesDataTable[[#This Row],[Order Date]])</f>
        <v>2026</v>
      </c>
      <c r="D1017" s="11">
        <f>ROUNDUP(MONTH(SalesDataTable[[#This Row],[Order Date]])/3,0)</f>
        <v>2</v>
      </c>
      <c r="E1017" s="11">
        <f>MONTH(SalesDataTable[[#This Row],[Order Date]])</f>
        <v>6</v>
      </c>
      <c r="F1017" s="11"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95">
      <c r="A1018" s="2">
        <v>4989</v>
      </c>
      <c r="B1018" s="3">
        <v>46179</v>
      </c>
      <c r="C1018" s="11">
        <f>YEAR(SalesDataTable[[#This Row],[Order Date]])</f>
        <v>2026</v>
      </c>
      <c r="D1018" s="11">
        <f>ROUNDUP(MONTH(SalesDataTable[[#This Row],[Order Date]])/3,0)</f>
        <v>2</v>
      </c>
      <c r="E1018" s="11">
        <f>MONTH(SalesDataTable[[#This Row],[Order Date]])</f>
        <v>6</v>
      </c>
      <c r="F1018" s="11"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95">
      <c r="A1019" s="2">
        <v>713</v>
      </c>
      <c r="B1019" s="3">
        <v>46180</v>
      </c>
      <c r="C1019" s="11">
        <f>YEAR(SalesDataTable[[#This Row],[Order Date]])</f>
        <v>2026</v>
      </c>
      <c r="D1019" s="11">
        <f>ROUNDUP(MONTH(SalesDataTable[[#This Row],[Order Date]])/3,0)</f>
        <v>2</v>
      </c>
      <c r="E1019" s="11">
        <f>MONTH(SalesDataTable[[#This Row],[Order Date]])</f>
        <v>6</v>
      </c>
      <c r="F1019" s="11"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95">
      <c r="A1020" s="2">
        <v>3355</v>
      </c>
      <c r="B1020" s="3">
        <v>46180</v>
      </c>
      <c r="C1020" s="11">
        <f>YEAR(SalesDataTable[[#This Row],[Order Date]])</f>
        <v>2026</v>
      </c>
      <c r="D1020" s="11">
        <f>ROUNDUP(MONTH(SalesDataTable[[#This Row],[Order Date]])/3,0)</f>
        <v>2</v>
      </c>
      <c r="E1020" s="11">
        <f>MONTH(SalesDataTable[[#This Row],[Order Date]])</f>
        <v>6</v>
      </c>
      <c r="F1020" s="11"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95">
      <c r="A1021" s="2">
        <v>3879</v>
      </c>
      <c r="B1021" s="3">
        <v>46180</v>
      </c>
      <c r="C1021" s="11">
        <f>YEAR(SalesDataTable[[#This Row],[Order Date]])</f>
        <v>2026</v>
      </c>
      <c r="D1021" s="11">
        <f>ROUNDUP(MONTH(SalesDataTable[[#This Row],[Order Date]])/3,0)</f>
        <v>2</v>
      </c>
      <c r="E1021" s="11">
        <f>MONTH(SalesDataTable[[#This Row],[Order Date]])</f>
        <v>6</v>
      </c>
      <c r="F1021" s="11"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95">
      <c r="A1022" s="2">
        <v>3989</v>
      </c>
      <c r="B1022" s="3">
        <v>46180</v>
      </c>
      <c r="C1022" s="11">
        <f>YEAR(SalesDataTable[[#This Row],[Order Date]])</f>
        <v>2026</v>
      </c>
      <c r="D1022" s="11">
        <f>ROUNDUP(MONTH(SalesDataTable[[#This Row],[Order Date]])/3,0)</f>
        <v>2</v>
      </c>
      <c r="E1022" s="11">
        <f>MONTH(SalesDataTable[[#This Row],[Order Date]])</f>
        <v>6</v>
      </c>
      <c r="F1022" s="11"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95">
      <c r="A1023" s="2">
        <v>4193</v>
      </c>
      <c r="B1023" s="3">
        <v>46180</v>
      </c>
      <c r="C1023" s="11">
        <f>YEAR(SalesDataTable[[#This Row],[Order Date]])</f>
        <v>2026</v>
      </c>
      <c r="D1023" s="11">
        <f>ROUNDUP(MONTH(SalesDataTable[[#This Row],[Order Date]])/3,0)</f>
        <v>2</v>
      </c>
      <c r="E1023" s="11">
        <f>MONTH(SalesDataTable[[#This Row],[Order Date]])</f>
        <v>6</v>
      </c>
      <c r="F1023" s="11"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95">
      <c r="A1024" s="2">
        <v>4413</v>
      </c>
      <c r="B1024" s="3">
        <v>46180</v>
      </c>
      <c r="C1024" s="11">
        <f>YEAR(SalesDataTable[[#This Row],[Order Date]])</f>
        <v>2026</v>
      </c>
      <c r="D1024" s="11">
        <f>ROUNDUP(MONTH(SalesDataTable[[#This Row],[Order Date]])/3,0)</f>
        <v>2</v>
      </c>
      <c r="E1024" s="11">
        <f>MONTH(SalesDataTable[[#This Row],[Order Date]])</f>
        <v>6</v>
      </c>
      <c r="F1024" s="11"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95">
      <c r="A1025" s="2">
        <v>4598</v>
      </c>
      <c r="B1025" s="3">
        <v>46180</v>
      </c>
      <c r="C1025" s="11">
        <f>YEAR(SalesDataTable[[#This Row],[Order Date]])</f>
        <v>2026</v>
      </c>
      <c r="D1025" s="11">
        <f>ROUNDUP(MONTH(SalesDataTable[[#This Row],[Order Date]])/3,0)</f>
        <v>2</v>
      </c>
      <c r="E1025" s="11">
        <f>MONTH(SalesDataTable[[#This Row],[Order Date]])</f>
        <v>6</v>
      </c>
      <c r="F1025" s="11"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95">
      <c r="A1026" s="2">
        <v>72</v>
      </c>
      <c r="B1026" s="3">
        <v>46181</v>
      </c>
      <c r="C1026" s="11">
        <f>YEAR(SalesDataTable[[#This Row],[Order Date]])</f>
        <v>2026</v>
      </c>
      <c r="D1026" s="11">
        <f>ROUNDUP(MONTH(SalesDataTable[[#This Row],[Order Date]])/3,0)</f>
        <v>2</v>
      </c>
      <c r="E1026" s="11">
        <f>MONTH(SalesDataTable[[#This Row],[Order Date]])</f>
        <v>6</v>
      </c>
      <c r="F1026" s="11"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95">
      <c r="A1027" s="2">
        <v>176</v>
      </c>
      <c r="B1027" s="3">
        <v>46181</v>
      </c>
      <c r="C1027" s="11">
        <f>YEAR(SalesDataTable[[#This Row],[Order Date]])</f>
        <v>2026</v>
      </c>
      <c r="D1027" s="11">
        <f>ROUNDUP(MONTH(SalesDataTable[[#This Row],[Order Date]])/3,0)</f>
        <v>2</v>
      </c>
      <c r="E1027" s="11">
        <f>MONTH(SalesDataTable[[#This Row],[Order Date]])</f>
        <v>6</v>
      </c>
      <c r="F1027" s="11"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95">
      <c r="A1028" s="2">
        <v>205</v>
      </c>
      <c r="B1028" s="3">
        <v>46181</v>
      </c>
      <c r="C1028" s="11">
        <f>YEAR(SalesDataTable[[#This Row],[Order Date]])</f>
        <v>2026</v>
      </c>
      <c r="D1028" s="11">
        <f>ROUNDUP(MONTH(SalesDataTable[[#This Row],[Order Date]])/3,0)</f>
        <v>2</v>
      </c>
      <c r="E1028" s="11">
        <f>MONTH(SalesDataTable[[#This Row],[Order Date]])</f>
        <v>6</v>
      </c>
      <c r="F1028" s="11"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95">
      <c r="A1029" s="2">
        <v>896</v>
      </c>
      <c r="B1029" s="3">
        <v>46181</v>
      </c>
      <c r="C1029" s="11">
        <f>YEAR(SalesDataTable[[#This Row],[Order Date]])</f>
        <v>2026</v>
      </c>
      <c r="D1029" s="11">
        <f>ROUNDUP(MONTH(SalesDataTable[[#This Row],[Order Date]])/3,0)</f>
        <v>2</v>
      </c>
      <c r="E1029" s="11">
        <f>MONTH(SalesDataTable[[#This Row],[Order Date]])</f>
        <v>6</v>
      </c>
      <c r="F1029" s="11"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95">
      <c r="A1030" s="2">
        <v>1697</v>
      </c>
      <c r="B1030" s="3">
        <v>46181</v>
      </c>
      <c r="C1030" s="11">
        <f>YEAR(SalesDataTable[[#This Row],[Order Date]])</f>
        <v>2026</v>
      </c>
      <c r="D1030" s="11">
        <f>ROUNDUP(MONTH(SalesDataTable[[#This Row],[Order Date]])/3,0)</f>
        <v>2</v>
      </c>
      <c r="E1030" s="11">
        <f>MONTH(SalesDataTable[[#This Row],[Order Date]])</f>
        <v>6</v>
      </c>
      <c r="F1030" s="11"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95">
      <c r="A1031" s="2">
        <v>2159</v>
      </c>
      <c r="B1031" s="3">
        <v>46181</v>
      </c>
      <c r="C1031" s="11">
        <f>YEAR(SalesDataTable[[#This Row],[Order Date]])</f>
        <v>2026</v>
      </c>
      <c r="D1031" s="11">
        <f>ROUNDUP(MONTH(SalesDataTable[[#This Row],[Order Date]])/3,0)</f>
        <v>2</v>
      </c>
      <c r="E1031" s="11">
        <f>MONTH(SalesDataTable[[#This Row],[Order Date]])</f>
        <v>6</v>
      </c>
      <c r="F1031" s="11"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95">
      <c r="A1032" s="2">
        <v>2772</v>
      </c>
      <c r="B1032" s="3">
        <v>46181</v>
      </c>
      <c r="C1032" s="11">
        <f>YEAR(SalesDataTable[[#This Row],[Order Date]])</f>
        <v>2026</v>
      </c>
      <c r="D1032" s="11">
        <f>ROUNDUP(MONTH(SalesDataTable[[#This Row],[Order Date]])/3,0)</f>
        <v>2</v>
      </c>
      <c r="E1032" s="11">
        <f>MONTH(SalesDataTable[[#This Row],[Order Date]])</f>
        <v>6</v>
      </c>
      <c r="F1032" s="11"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95">
      <c r="A1033" s="2">
        <v>3091</v>
      </c>
      <c r="B1033" s="3">
        <v>46181</v>
      </c>
      <c r="C1033" s="11">
        <f>YEAR(SalesDataTable[[#This Row],[Order Date]])</f>
        <v>2026</v>
      </c>
      <c r="D1033" s="11">
        <f>ROUNDUP(MONTH(SalesDataTable[[#This Row],[Order Date]])/3,0)</f>
        <v>2</v>
      </c>
      <c r="E1033" s="11">
        <f>MONTH(SalesDataTable[[#This Row],[Order Date]])</f>
        <v>6</v>
      </c>
      <c r="F1033" s="11"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95">
      <c r="A1034" s="2">
        <v>4241</v>
      </c>
      <c r="B1034" s="3">
        <v>46181</v>
      </c>
      <c r="C1034" s="11">
        <f>YEAR(SalesDataTable[[#This Row],[Order Date]])</f>
        <v>2026</v>
      </c>
      <c r="D1034" s="11">
        <f>ROUNDUP(MONTH(SalesDataTable[[#This Row],[Order Date]])/3,0)</f>
        <v>2</v>
      </c>
      <c r="E1034" s="11">
        <f>MONTH(SalesDataTable[[#This Row],[Order Date]])</f>
        <v>6</v>
      </c>
      <c r="F1034" s="11"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95">
      <c r="A1035" s="2">
        <v>5185</v>
      </c>
      <c r="B1035" s="3">
        <v>46181</v>
      </c>
      <c r="C1035" s="11">
        <f>YEAR(SalesDataTable[[#This Row],[Order Date]])</f>
        <v>2026</v>
      </c>
      <c r="D1035" s="11">
        <f>ROUNDUP(MONTH(SalesDataTable[[#This Row],[Order Date]])/3,0)</f>
        <v>2</v>
      </c>
      <c r="E1035" s="11">
        <f>MONTH(SalesDataTable[[#This Row],[Order Date]])</f>
        <v>6</v>
      </c>
      <c r="F1035" s="11"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95">
      <c r="A1036" s="2">
        <v>1437</v>
      </c>
      <c r="B1036" s="3">
        <v>46182</v>
      </c>
      <c r="C1036" s="11">
        <f>YEAR(SalesDataTable[[#This Row],[Order Date]])</f>
        <v>2026</v>
      </c>
      <c r="D1036" s="11">
        <f>ROUNDUP(MONTH(SalesDataTable[[#This Row],[Order Date]])/3,0)</f>
        <v>2</v>
      </c>
      <c r="E1036" s="11">
        <f>MONTH(SalesDataTable[[#This Row],[Order Date]])</f>
        <v>6</v>
      </c>
      <c r="F1036" s="11"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95">
      <c r="A1037" s="2">
        <v>2316</v>
      </c>
      <c r="B1037" s="3">
        <v>46182</v>
      </c>
      <c r="C1037" s="11">
        <f>YEAR(SalesDataTable[[#This Row],[Order Date]])</f>
        <v>2026</v>
      </c>
      <c r="D1037" s="11">
        <f>ROUNDUP(MONTH(SalesDataTable[[#This Row],[Order Date]])/3,0)</f>
        <v>2</v>
      </c>
      <c r="E1037" s="11">
        <f>MONTH(SalesDataTable[[#This Row],[Order Date]])</f>
        <v>6</v>
      </c>
      <c r="F1037" s="11"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95">
      <c r="A1038" s="2">
        <v>2329</v>
      </c>
      <c r="B1038" s="3">
        <v>46182</v>
      </c>
      <c r="C1038" s="11">
        <f>YEAR(SalesDataTable[[#This Row],[Order Date]])</f>
        <v>2026</v>
      </c>
      <c r="D1038" s="11">
        <f>ROUNDUP(MONTH(SalesDataTable[[#This Row],[Order Date]])/3,0)</f>
        <v>2</v>
      </c>
      <c r="E1038" s="11">
        <f>MONTH(SalesDataTable[[#This Row],[Order Date]])</f>
        <v>6</v>
      </c>
      <c r="F1038" s="11"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95">
      <c r="A1039" s="2">
        <v>3036</v>
      </c>
      <c r="B1039" s="3">
        <v>46182</v>
      </c>
      <c r="C1039" s="11">
        <f>YEAR(SalesDataTable[[#This Row],[Order Date]])</f>
        <v>2026</v>
      </c>
      <c r="D1039" s="11">
        <f>ROUNDUP(MONTH(SalesDataTable[[#This Row],[Order Date]])/3,0)</f>
        <v>2</v>
      </c>
      <c r="E1039" s="11">
        <f>MONTH(SalesDataTable[[#This Row],[Order Date]])</f>
        <v>6</v>
      </c>
      <c r="F1039" s="11"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95">
      <c r="A1040" s="2">
        <v>3429</v>
      </c>
      <c r="B1040" s="3">
        <v>46182</v>
      </c>
      <c r="C1040" s="11">
        <f>YEAR(SalesDataTable[[#This Row],[Order Date]])</f>
        <v>2026</v>
      </c>
      <c r="D1040" s="11">
        <f>ROUNDUP(MONTH(SalesDataTable[[#This Row],[Order Date]])/3,0)</f>
        <v>2</v>
      </c>
      <c r="E1040" s="11">
        <f>MONTH(SalesDataTable[[#This Row],[Order Date]])</f>
        <v>6</v>
      </c>
      <c r="F1040" s="11"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95">
      <c r="A1041" s="2">
        <v>3615</v>
      </c>
      <c r="B1041" s="3">
        <v>46182</v>
      </c>
      <c r="C1041" s="11">
        <f>YEAR(SalesDataTable[[#This Row],[Order Date]])</f>
        <v>2026</v>
      </c>
      <c r="D1041" s="11">
        <f>ROUNDUP(MONTH(SalesDataTable[[#This Row],[Order Date]])/3,0)</f>
        <v>2</v>
      </c>
      <c r="E1041" s="11">
        <f>MONTH(SalesDataTable[[#This Row],[Order Date]])</f>
        <v>6</v>
      </c>
      <c r="F1041" s="11"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95">
      <c r="A1042" s="2">
        <v>3661</v>
      </c>
      <c r="B1042" s="3">
        <v>46182</v>
      </c>
      <c r="C1042" s="11">
        <f>YEAR(SalesDataTable[[#This Row],[Order Date]])</f>
        <v>2026</v>
      </c>
      <c r="D1042" s="11">
        <f>ROUNDUP(MONTH(SalesDataTable[[#This Row],[Order Date]])/3,0)</f>
        <v>2</v>
      </c>
      <c r="E1042" s="11">
        <f>MONTH(SalesDataTable[[#This Row],[Order Date]])</f>
        <v>6</v>
      </c>
      <c r="F1042" s="11"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95">
      <c r="A1043" s="2">
        <v>3831</v>
      </c>
      <c r="B1043" s="3">
        <v>46182</v>
      </c>
      <c r="C1043" s="11">
        <f>YEAR(SalesDataTable[[#This Row],[Order Date]])</f>
        <v>2026</v>
      </c>
      <c r="D1043" s="11">
        <f>ROUNDUP(MONTH(SalesDataTable[[#This Row],[Order Date]])/3,0)</f>
        <v>2</v>
      </c>
      <c r="E1043" s="11">
        <f>MONTH(SalesDataTable[[#This Row],[Order Date]])</f>
        <v>6</v>
      </c>
      <c r="F1043" s="11"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95">
      <c r="A1044" s="2">
        <v>4394</v>
      </c>
      <c r="B1044" s="3">
        <v>46182</v>
      </c>
      <c r="C1044" s="11">
        <f>YEAR(SalesDataTable[[#This Row],[Order Date]])</f>
        <v>2026</v>
      </c>
      <c r="D1044" s="11">
        <f>ROUNDUP(MONTH(SalesDataTable[[#This Row],[Order Date]])/3,0)</f>
        <v>2</v>
      </c>
      <c r="E1044" s="11">
        <f>MONTH(SalesDataTable[[#This Row],[Order Date]])</f>
        <v>6</v>
      </c>
      <c r="F1044" s="11"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95">
      <c r="A1045" s="2">
        <v>372</v>
      </c>
      <c r="B1045" s="3">
        <v>46183</v>
      </c>
      <c r="C1045" s="11">
        <f>YEAR(SalesDataTable[[#This Row],[Order Date]])</f>
        <v>2026</v>
      </c>
      <c r="D1045" s="11">
        <f>ROUNDUP(MONTH(SalesDataTable[[#This Row],[Order Date]])/3,0)</f>
        <v>2</v>
      </c>
      <c r="E1045" s="11">
        <f>MONTH(SalesDataTable[[#This Row],[Order Date]])</f>
        <v>6</v>
      </c>
      <c r="F1045" s="11"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95">
      <c r="A1046" s="2">
        <v>532</v>
      </c>
      <c r="B1046" s="3">
        <v>46183</v>
      </c>
      <c r="C1046" s="11">
        <f>YEAR(SalesDataTable[[#This Row],[Order Date]])</f>
        <v>2026</v>
      </c>
      <c r="D1046" s="11">
        <f>ROUNDUP(MONTH(SalesDataTable[[#This Row],[Order Date]])/3,0)</f>
        <v>2</v>
      </c>
      <c r="E1046" s="11">
        <f>MONTH(SalesDataTable[[#This Row],[Order Date]])</f>
        <v>6</v>
      </c>
      <c r="F1046" s="11"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95">
      <c r="A1047" s="2">
        <v>910</v>
      </c>
      <c r="B1047" s="3">
        <v>46183</v>
      </c>
      <c r="C1047" s="11">
        <f>YEAR(SalesDataTable[[#This Row],[Order Date]])</f>
        <v>2026</v>
      </c>
      <c r="D1047" s="11">
        <f>ROUNDUP(MONTH(SalesDataTable[[#This Row],[Order Date]])/3,0)</f>
        <v>2</v>
      </c>
      <c r="E1047" s="11">
        <f>MONTH(SalesDataTable[[#This Row],[Order Date]])</f>
        <v>6</v>
      </c>
      <c r="F1047" s="11"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95">
      <c r="A1048" s="2">
        <v>938</v>
      </c>
      <c r="B1048" s="3">
        <v>46183</v>
      </c>
      <c r="C1048" s="11">
        <f>YEAR(SalesDataTable[[#This Row],[Order Date]])</f>
        <v>2026</v>
      </c>
      <c r="D1048" s="11">
        <f>ROUNDUP(MONTH(SalesDataTable[[#This Row],[Order Date]])/3,0)</f>
        <v>2</v>
      </c>
      <c r="E1048" s="11">
        <f>MONTH(SalesDataTable[[#This Row],[Order Date]])</f>
        <v>6</v>
      </c>
      <c r="F1048" s="11"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95">
      <c r="A1049" s="2">
        <v>1079</v>
      </c>
      <c r="B1049" s="3">
        <v>46183</v>
      </c>
      <c r="C1049" s="11">
        <f>YEAR(SalesDataTable[[#This Row],[Order Date]])</f>
        <v>2026</v>
      </c>
      <c r="D1049" s="11">
        <f>ROUNDUP(MONTH(SalesDataTable[[#This Row],[Order Date]])/3,0)</f>
        <v>2</v>
      </c>
      <c r="E1049" s="11">
        <f>MONTH(SalesDataTable[[#This Row],[Order Date]])</f>
        <v>6</v>
      </c>
      <c r="F1049" s="11"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95">
      <c r="A1050" s="2">
        <v>1662</v>
      </c>
      <c r="B1050" s="3">
        <v>46183</v>
      </c>
      <c r="C1050" s="11">
        <f>YEAR(SalesDataTable[[#This Row],[Order Date]])</f>
        <v>2026</v>
      </c>
      <c r="D1050" s="11">
        <f>ROUNDUP(MONTH(SalesDataTable[[#This Row],[Order Date]])/3,0)</f>
        <v>2</v>
      </c>
      <c r="E1050" s="11">
        <f>MONTH(SalesDataTable[[#This Row],[Order Date]])</f>
        <v>6</v>
      </c>
      <c r="F1050" s="11"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95">
      <c r="A1051" s="2">
        <v>2748</v>
      </c>
      <c r="B1051" s="3">
        <v>46183</v>
      </c>
      <c r="C1051" s="11">
        <f>YEAR(SalesDataTable[[#This Row],[Order Date]])</f>
        <v>2026</v>
      </c>
      <c r="D1051" s="11">
        <f>ROUNDUP(MONTH(SalesDataTable[[#This Row],[Order Date]])/3,0)</f>
        <v>2</v>
      </c>
      <c r="E1051" s="11">
        <f>MONTH(SalesDataTable[[#This Row],[Order Date]])</f>
        <v>6</v>
      </c>
      <c r="F1051" s="11"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95">
      <c r="A1052" s="2">
        <v>3354</v>
      </c>
      <c r="B1052" s="3">
        <v>46183</v>
      </c>
      <c r="C1052" s="11">
        <f>YEAR(SalesDataTable[[#This Row],[Order Date]])</f>
        <v>2026</v>
      </c>
      <c r="D1052" s="11">
        <f>ROUNDUP(MONTH(SalesDataTable[[#This Row],[Order Date]])/3,0)</f>
        <v>2</v>
      </c>
      <c r="E1052" s="11">
        <f>MONTH(SalesDataTable[[#This Row],[Order Date]])</f>
        <v>6</v>
      </c>
      <c r="F1052" s="11"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95">
      <c r="A1053" s="2">
        <v>3532</v>
      </c>
      <c r="B1053" s="3">
        <v>46183</v>
      </c>
      <c r="C1053" s="11">
        <f>YEAR(SalesDataTable[[#This Row],[Order Date]])</f>
        <v>2026</v>
      </c>
      <c r="D1053" s="11">
        <f>ROUNDUP(MONTH(SalesDataTable[[#This Row],[Order Date]])/3,0)</f>
        <v>2</v>
      </c>
      <c r="E1053" s="11">
        <f>MONTH(SalesDataTable[[#This Row],[Order Date]])</f>
        <v>6</v>
      </c>
      <c r="F1053" s="11"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95">
      <c r="A1054" s="2">
        <v>3636</v>
      </c>
      <c r="B1054" s="3">
        <v>46183</v>
      </c>
      <c r="C1054" s="11">
        <f>YEAR(SalesDataTable[[#This Row],[Order Date]])</f>
        <v>2026</v>
      </c>
      <c r="D1054" s="11">
        <f>ROUNDUP(MONTH(SalesDataTable[[#This Row],[Order Date]])/3,0)</f>
        <v>2</v>
      </c>
      <c r="E1054" s="11">
        <f>MONTH(SalesDataTable[[#This Row],[Order Date]])</f>
        <v>6</v>
      </c>
      <c r="F1054" s="11"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95">
      <c r="A1055" s="2">
        <v>3810</v>
      </c>
      <c r="B1055" s="3">
        <v>46183</v>
      </c>
      <c r="C1055" s="11">
        <f>YEAR(SalesDataTable[[#This Row],[Order Date]])</f>
        <v>2026</v>
      </c>
      <c r="D1055" s="11">
        <f>ROUNDUP(MONTH(SalesDataTable[[#This Row],[Order Date]])/3,0)</f>
        <v>2</v>
      </c>
      <c r="E1055" s="11">
        <f>MONTH(SalesDataTable[[#This Row],[Order Date]])</f>
        <v>6</v>
      </c>
      <c r="F1055" s="11"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95">
      <c r="A1056" s="2">
        <v>4137</v>
      </c>
      <c r="B1056" s="3">
        <v>46183</v>
      </c>
      <c r="C1056" s="11">
        <f>YEAR(SalesDataTable[[#This Row],[Order Date]])</f>
        <v>2026</v>
      </c>
      <c r="D1056" s="11">
        <f>ROUNDUP(MONTH(SalesDataTable[[#This Row],[Order Date]])/3,0)</f>
        <v>2</v>
      </c>
      <c r="E1056" s="11">
        <f>MONTH(SalesDataTable[[#This Row],[Order Date]])</f>
        <v>6</v>
      </c>
      <c r="F1056" s="11"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95">
      <c r="A1057" s="2">
        <v>4303</v>
      </c>
      <c r="B1057" s="3">
        <v>46183</v>
      </c>
      <c r="C1057" s="11">
        <f>YEAR(SalesDataTable[[#This Row],[Order Date]])</f>
        <v>2026</v>
      </c>
      <c r="D1057" s="11">
        <f>ROUNDUP(MONTH(SalesDataTable[[#This Row],[Order Date]])/3,0)</f>
        <v>2</v>
      </c>
      <c r="E1057" s="11">
        <f>MONTH(SalesDataTable[[#This Row],[Order Date]])</f>
        <v>6</v>
      </c>
      <c r="F1057" s="11"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95">
      <c r="A1058" s="2">
        <v>4991</v>
      </c>
      <c r="B1058" s="3">
        <v>46183</v>
      </c>
      <c r="C1058" s="11">
        <f>YEAR(SalesDataTable[[#This Row],[Order Date]])</f>
        <v>2026</v>
      </c>
      <c r="D1058" s="11">
        <f>ROUNDUP(MONTH(SalesDataTable[[#This Row],[Order Date]])/3,0)</f>
        <v>2</v>
      </c>
      <c r="E1058" s="11">
        <f>MONTH(SalesDataTable[[#This Row],[Order Date]])</f>
        <v>6</v>
      </c>
      <c r="F1058" s="11"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95">
      <c r="A1059" s="2">
        <v>39</v>
      </c>
      <c r="B1059" s="3">
        <v>46184</v>
      </c>
      <c r="C1059" s="11">
        <f>YEAR(SalesDataTable[[#This Row],[Order Date]])</f>
        <v>2026</v>
      </c>
      <c r="D1059" s="11">
        <f>ROUNDUP(MONTH(SalesDataTable[[#This Row],[Order Date]])/3,0)</f>
        <v>2</v>
      </c>
      <c r="E1059" s="11">
        <f>MONTH(SalesDataTable[[#This Row],[Order Date]])</f>
        <v>6</v>
      </c>
      <c r="F1059" s="11"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95">
      <c r="A1060" s="2">
        <v>206</v>
      </c>
      <c r="B1060" s="3">
        <v>46184</v>
      </c>
      <c r="C1060" s="11">
        <f>YEAR(SalesDataTable[[#This Row],[Order Date]])</f>
        <v>2026</v>
      </c>
      <c r="D1060" s="11">
        <f>ROUNDUP(MONTH(SalesDataTable[[#This Row],[Order Date]])/3,0)</f>
        <v>2</v>
      </c>
      <c r="E1060" s="11">
        <f>MONTH(SalesDataTable[[#This Row],[Order Date]])</f>
        <v>6</v>
      </c>
      <c r="F1060" s="11"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95">
      <c r="A1061" s="2">
        <v>397</v>
      </c>
      <c r="B1061" s="3">
        <v>46184</v>
      </c>
      <c r="C1061" s="11">
        <f>YEAR(SalesDataTable[[#This Row],[Order Date]])</f>
        <v>2026</v>
      </c>
      <c r="D1061" s="11">
        <f>ROUNDUP(MONTH(SalesDataTable[[#This Row],[Order Date]])/3,0)</f>
        <v>2</v>
      </c>
      <c r="E1061" s="11">
        <f>MONTH(SalesDataTable[[#This Row],[Order Date]])</f>
        <v>6</v>
      </c>
      <c r="F1061" s="11"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95">
      <c r="A1062" s="2">
        <v>763</v>
      </c>
      <c r="B1062" s="3">
        <v>46184</v>
      </c>
      <c r="C1062" s="11">
        <f>YEAR(SalesDataTable[[#This Row],[Order Date]])</f>
        <v>2026</v>
      </c>
      <c r="D1062" s="11">
        <f>ROUNDUP(MONTH(SalesDataTable[[#This Row],[Order Date]])/3,0)</f>
        <v>2</v>
      </c>
      <c r="E1062" s="11">
        <f>MONTH(SalesDataTable[[#This Row],[Order Date]])</f>
        <v>6</v>
      </c>
      <c r="F1062" s="11"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95">
      <c r="A1063" s="2">
        <v>1059</v>
      </c>
      <c r="B1063" s="3">
        <v>46184</v>
      </c>
      <c r="C1063" s="11">
        <f>YEAR(SalesDataTable[[#This Row],[Order Date]])</f>
        <v>2026</v>
      </c>
      <c r="D1063" s="11">
        <f>ROUNDUP(MONTH(SalesDataTable[[#This Row],[Order Date]])/3,0)</f>
        <v>2</v>
      </c>
      <c r="E1063" s="11">
        <f>MONTH(SalesDataTable[[#This Row],[Order Date]])</f>
        <v>6</v>
      </c>
      <c r="F1063" s="11"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95">
      <c r="A1064" s="2">
        <v>1332</v>
      </c>
      <c r="B1064" s="3">
        <v>46184</v>
      </c>
      <c r="C1064" s="11">
        <f>YEAR(SalesDataTable[[#This Row],[Order Date]])</f>
        <v>2026</v>
      </c>
      <c r="D1064" s="11">
        <f>ROUNDUP(MONTH(SalesDataTable[[#This Row],[Order Date]])/3,0)</f>
        <v>2</v>
      </c>
      <c r="E1064" s="11">
        <f>MONTH(SalesDataTable[[#This Row],[Order Date]])</f>
        <v>6</v>
      </c>
      <c r="F1064" s="11"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95">
      <c r="A1065" s="2">
        <v>1447</v>
      </c>
      <c r="B1065" s="3">
        <v>46184</v>
      </c>
      <c r="C1065" s="11">
        <f>YEAR(SalesDataTable[[#This Row],[Order Date]])</f>
        <v>2026</v>
      </c>
      <c r="D1065" s="11">
        <f>ROUNDUP(MONTH(SalesDataTable[[#This Row],[Order Date]])/3,0)</f>
        <v>2</v>
      </c>
      <c r="E1065" s="11">
        <f>MONTH(SalesDataTable[[#This Row],[Order Date]])</f>
        <v>6</v>
      </c>
      <c r="F1065" s="11"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95">
      <c r="A1066" s="2">
        <v>2990</v>
      </c>
      <c r="B1066" s="3">
        <v>46184</v>
      </c>
      <c r="C1066" s="11">
        <f>YEAR(SalesDataTable[[#This Row],[Order Date]])</f>
        <v>2026</v>
      </c>
      <c r="D1066" s="11">
        <f>ROUNDUP(MONTH(SalesDataTable[[#This Row],[Order Date]])/3,0)</f>
        <v>2</v>
      </c>
      <c r="E1066" s="11">
        <f>MONTH(SalesDataTable[[#This Row],[Order Date]])</f>
        <v>6</v>
      </c>
      <c r="F1066" s="11"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95">
      <c r="A1067" s="2">
        <v>3769</v>
      </c>
      <c r="B1067" s="3">
        <v>46184</v>
      </c>
      <c r="C1067" s="11">
        <f>YEAR(SalesDataTable[[#This Row],[Order Date]])</f>
        <v>2026</v>
      </c>
      <c r="D1067" s="11">
        <f>ROUNDUP(MONTH(SalesDataTable[[#This Row],[Order Date]])/3,0)</f>
        <v>2</v>
      </c>
      <c r="E1067" s="11">
        <f>MONTH(SalesDataTable[[#This Row],[Order Date]])</f>
        <v>6</v>
      </c>
      <c r="F1067" s="11"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95">
      <c r="A1068" s="2">
        <v>4152</v>
      </c>
      <c r="B1068" s="3">
        <v>46184</v>
      </c>
      <c r="C1068" s="11">
        <f>YEAR(SalesDataTable[[#This Row],[Order Date]])</f>
        <v>2026</v>
      </c>
      <c r="D1068" s="11">
        <f>ROUNDUP(MONTH(SalesDataTable[[#This Row],[Order Date]])/3,0)</f>
        <v>2</v>
      </c>
      <c r="E1068" s="11">
        <f>MONTH(SalesDataTable[[#This Row],[Order Date]])</f>
        <v>6</v>
      </c>
      <c r="F1068" s="11"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95">
      <c r="A1069" s="2">
        <v>4242</v>
      </c>
      <c r="B1069" s="3">
        <v>46184</v>
      </c>
      <c r="C1069" s="11">
        <f>YEAR(SalesDataTable[[#This Row],[Order Date]])</f>
        <v>2026</v>
      </c>
      <c r="D1069" s="11">
        <f>ROUNDUP(MONTH(SalesDataTable[[#This Row],[Order Date]])/3,0)</f>
        <v>2</v>
      </c>
      <c r="E1069" s="11">
        <f>MONTH(SalesDataTable[[#This Row],[Order Date]])</f>
        <v>6</v>
      </c>
      <c r="F1069" s="11"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95">
      <c r="A1070" s="2">
        <v>4780</v>
      </c>
      <c r="B1070" s="3">
        <v>46184</v>
      </c>
      <c r="C1070" s="11">
        <f>YEAR(SalesDataTable[[#This Row],[Order Date]])</f>
        <v>2026</v>
      </c>
      <c r="D1070" s="11">
        <f>ROUNDUP(MONTH(SalesDataTable[[#This Row],[Order Date]])/3,0)</f>
        <v>2</v>
      </c>
      <c r="E1070" s="11">
        <f>MONTH(SalesDataTable[[#This Row],[Order Date]])</f>
        <v>6</v>
      </c>
      <c r="F1070" s="11"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95">
      <c r="A1071" s="2">
        <v>63</v>
      </c>
      <c r="B1071" s="3">
        <v>46185</v>
      </c>
      <c r="C1071" s="11">
        <f>YEAR(SalesDataTable[[#This Row],[Order Date]])</f>
        <v>2026</v>
      </c>
      <c r="D1071" s="11">
        <f>ROUNDUP(MONTH(SalesDataTable[[#This Row],[Order Date]])/3,0)</f>
        <v>2</v>
      </c>
      <c r="E1071" s="11">
        <f>MONTH(SalesDataTable[[#This Row],[Order Date]])</f>
        <v>6</v>
      </c>
      <c r="F1071" s="11"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95">
      <c r="A1072" s="2">
        <v>190</v>
      </c>
      <c r="B1072" s="3">
        <v>46185</v>
      </c>
      <c r="C1072" s="11">
        <f>YEAR(SalesDataTable[[#This Row],[Order Date]])</f>
        <v>2026</v>
      </c>
      <c r="D1072" s="11">
        <f>ROUNDUP(MONTH(SalesDataTable[[#This Row],[Order Date]])/3,0)</f>
        <v>2</v>
      </c>
      <c r="E1072" s="11">
        <f>MONTH(SalesDataTable[[#This Row],[Order Date]])</f>
        <v>6</v>
      </c>
      <c r="F1072" s="11"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95">
      <c r="A1073" s="2">
        <v>268</v>
      </c>
      <c r="B1073" s="3">
        <v>46185</v>
      </c>
      <c r="C1073" s="11">
        <f>YEAR(SalesDataTable[[#This Row],[Order Date]])</f>
        <v>2026</v>
      </c>
      <c r="D1073" s="11">
        <f>ROUNDUP(MONTH(SalesDataTable[[#This Row],[Order Date]])/3,0)</f>
        <v>2</v>
      </c>
      <c r="E1073" s="11">
        <f>MONTH(SalesDataTable[[#This Row],[Order Date]])</f>
        <v>6</v>
      </c>
      <c r="F1073" s="11"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95">
      <c r="A1074" s="2">
        <v>691</v>
      </c>
      <c r="B1074" s="3">
        <v>46185</v>
      </c>
      <c r="C1074" s="11">
        <f>YEAR(SalesDataTable[[#This Row],[Order Date]])</f>
        <v>2026</v>
      </c>
      <c r="D1074" s="11">
        <f>ROUNDUP(MONTH(SalesDataTable[[#This Row],[Order Date]])/3,0)</f>
        <v>2</v>
      </c>
      <c r="E1074" s="11">
        <f>MONTH(SalesDataTable[[#This Row],[Order Date]])</f>
        <v>6</v>
      </c>
      <c r="F1074" s="11"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95">
      <c r="A1075" s="2">
        <v>810</v>
      </c>
      <c r="B1075" s="3">
        <v>46185</v>
      </c>
      <c r="C1075" s="11">
        <f>YEAR(SalesDataTable[[#This Row],[Order Date]])</f>
        <v>2026</v>
      </c>
      <c r="D1075" s="11">
        <f>ROUNDUP(MONTH(SalesDataTable[[#This Row],[Order Date]])/3,0)</f>
        <v>2</v>
      </c>
      <c r="E1075" s="11">
        <f>MONTH(SalesDataTable[[#This Row],[Order Date]])</f>
        <v>6</v>
      </c>
      <c r="F1075" s="11"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95">
      <c r="A1076" s="2">
        <v>855</v>
      </c>
      <c r="B1076" s="3">
        <v>46185</v>
      </c>
      <c r="C1076" s="11">
        <f>YEAR(SalesDataTable[[#This Row],[Order Date]])</f>
        <v>2026</v>
      </c>
      <c r="D1076" s="11">
        <f>ROUNDUP(MONTH(SalesDataTable[[#This Row],[Order Date]])/3,0)</f>
        <v>2</v>
      </c>
      <c r="E1076" s="11">
        <f>MONTH(SalesDataTable[[#This Row],[Order Date]])</f>
        <v>6</v>
      </c>
      <c r="F1076" s="11"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95">
      <c r="A1077" s="2">
        <v>1612</v>
      </c>
      <c r="B1077" s="3">
        <v>46185</v>
      </c>
      <c r="C1077" s="11">
        <f>YEAR(SalesDataTable[[#This Row],[Order Date]])</f>
        <v>2026</v>
      </c>
      <c r="D1077" s="11">
        <f>ROUNDUP(MONTH(SalesDataTable[[#This Row],[Order Date]])/3,0)</f>
        <v>2</v>
      </c>
      <c r="E1077" s="11">
        <f>MONTH(SalesDataTable[[#This Row],[Order Date]])</f>
        <v>6</v>
      </c>
      <c r="F1077" s="11"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95">
      <c r="A1078" s="2">
        <v>1704</v>
      </c>
      <c r="B1078" s="3">
        <v>46185</v>
      </c>
      <c r="C1078" s="11">
        <f>YEAR(SalesDataTable[[#This Row],[Order Date]])</f>
        <v>2026</v>
      </c>
      <c r="D1078" s="11">
        <f>ROUNDUP(MONTH(SalesDataTable[[#This Row],[Order Date]])/3,0)</f>
        <v>2</v>
      </c>
      <c r="E1078" s="11">
        <f>MONTH(SalesDataTable[[#This Row],[Order Date]])</f>
        <v>6</v>
      </c>
      <c r="F1078" s="11"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95">
      <c r="A1079" s="2">
        <v>1857</v>
      </c>
      <c r="B1079" s="3">
        <v>46185</v>
      </c>
      <c r="C1079" s="11">
        <f>YEAR(SalesDataTable[[#This Row],[Order Date]])</f>
        <v>2026</v>
      </c>
      <c r="D1079" s="11">
        <f>ROUNDUP(MONTH(SalesDataTable[[#This Row],[Order Date]])/3,0)</f>
        <v>2</v>
      </c>
      <c r="E1079" s="11">
        <f>MONTH(SalesDataTable[[#This Row],[Order Date]])</f>
        <v>6</v>
      </c>
      <c r="F1079" s="11"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95">
      <c r="A1080" s="2">
        <v>1888</v>
      </c>
      <c r="B1080" s="3">
        <v>46185</v>
      </c>
      <c r="C1080" s="11">
        <f>YEAR(SalesDataTable[[#This Row],[Order Date]])</f>
        <v>2026</v>
      </c>
      <c r="D1080" s="11">
        <f>ROUNDUP(MONTH(SalesDataTable[[#This Row],[Order Date]])/3,0)</f>
        <v>2</v>
      </c>
      <c r="E1080" s="11">
        <f>MONTH(SalesDataTable[[#This Row],[Order Date]])</f>
        <v>6</v>
      </c>
      <c r="F1080" s="11"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95">
      <c r="A1081" s="2">
        <v>2683</v>
      </c>
      <c r="B1081" s="3">
        <v>46185</v>
      </c>
      <c r="C1081" s="11">
        <f>YEAR(SalesDataTable[[#This Row],[Order Date]])</f>
        <v>2026</v>
      </c>
      <c r="D1081" s="11">
        <f>ROUNDUP(MONTH(SalesDataTable[[#This Row],[Order Date]])/3,0)</f>
        <v>2</v>
      </c>
      <c r="E1081" s="11">
        <f>MONTH(SalesDataTable[[#This Row],[Order Date]])</f>
        <v>6</v>
      </c>
      <c r="F1081" s="11"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95">
      <c r="A1082" s="2">
        <v>4211</v>
      </c>
      <c r="B1082" s="3">
        <v>46185</v>
      </c>
      <c r="C1082" s="11">
        <f>YEAR(SalesDataTable[[#This Row],[Order Date]])</f>
        <v>2026</v>
      </c>
      <c r="D1082" s="11">
        <f>ROUNDUP(MONTH(SalesDataTable[[#This Row],[Order Date]])/3,0)</f>
        <v>2</v>
      </c>
      <c r="E1082" s="11">
        <f>MONTH(SalesDataTable[[#This Row],[Order Date]])</f>
        <v>6</v>
      </c>
      <c r="F1082" s="11"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95">
      <c r="A1083" s="2">
        <v>4353</v>
      </c>
      <c r="B1083" s="3">
        <v>46185</v>
      </c>
      <c r="C1083" s="11">
        <f>YEAR(SalesDataTable[[#This Row],[Order Date]])</f>
        <v>2026</v>
      </c>
      <c r="D1083" s="11">
        <f>ROUNDUP(MONTH(SalesDataTable[[#This Row],[Order Date]])/3,0)</f>
        <v>2</v>
      </c>
      <c r="E1083" s="11">
        <f>MONTH(SalesDataTable[[#This Row],[Order Date]])</f>
        <v>6</v>
      </c>
      <c r="F1083" s="11"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95">
      <c r="A1084" s="2">
        <v>5020</v>
      </c>
      <c r="B1084" s="3">
        <v>46185</v>
      </c>
      <c r="C1084" s="11">
        <f>YEAR(SalesDataTable[[#This Row],[Order Date]])</f>
        <v>2026</v>
      </c>
      <c r="D1084" s="11">
        <f>ROUNDUP(MONTH(SalesDataTable[[#This Row],[Order Date]])/3,0)</f>
        <v>2</v>
      </c>
      <c r="E1084" s="11">
        <f>MONTH(SalesDataTable[[#This Row],[Order Date]])</f>
        <v>6</v>
      </c>
      <c r="F1084" s="11"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95">
      <c r="A1085" s="2">
        <v>564</v>
      </c>
      <c r="B1085" s="3">
        <v>46186</v>
      </c>
      <c r="C1085" s="11">
        <f>YEAR(SalesDataTable[[#This Row],[Order Date]])</f>
        <v>2026</v>
      </c>
      <c r="D1085" s="11">
        <f>ROUNDUP(MONTH(SalesDataTable[[#This Row],[Order Date]])/3,0)</f>
        <v>2</v>
      </c>
      <c r="E1085" s="11">
        <f>MONTH(SalesDataTable[[#This Row],[Order Date]])</f>
        <v>6</v>
      </c>
      <c r="F1085" s="11"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95">
      <c r="A1086" s="2">
        <v>736</v>
      </c>
      <c r="B1086" s="3">
        <v>46186</v>
      </c>
      <c r="C1086" s="11">
        <f>YEAR(SalesDataTable[[#This Row],[Order Date]])</f>
        <v>2026</v>
      </c>
      <c r="D1086" s="11">
        <f>ROUNDUP(MONTH(SalesDataTable[[#This Row],[Order Date]])/3,0)</f>
        <v>2</v>
      </c>
      <c r="E1086" s="11">
        <f>MONTH(SalesDataTable[[#This Row],[Order Date]])</f>
        <v>6</v>
      </c>
      <c r="F1086" s="11"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95">
      <c r="A1087" s="2">
        <v>1300</v>
      </c>
      <c r="B1087" s="3">
        <v>46186</v>
      </c>
      <c r="C1087" s="11">
        <f>YEAR(SalesDataTable[[#This Row],[Order Date]])</f>
        <v>2026</v>
      </c>
      <c r="D1087" s="11">
        <f>ROUNDUP(MONTH(SalesDataTable[[#This Row],[Order Date]])/3,0)</f>
        <v>2</v>
      </c>
      <c r="E1087" s="11">
        <f>MONTH(SalesDataTable[[#This Row],[Order Date]])</f>
        <v>6</v>
      </c>
      <c r="F1087" s="11"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95">
      <c r="A1088" s="2">
        <v>1948</v>
      </c>
      <c r="B1088" s="3">
        <v>46186</v>
      </c>
      <c r="C1088" s="11">
        <f>YEAR(SalesDataTable[[#This Row],[Order Date]])</f>
        <v>2026</v>
      </c>
      <c r="D1088" s="11">
        <f>ROUNDUP(MONTH(SalesDataTable[[#This Row],[Order Date]])/3,0)</f>
        <v>2</v>
      </c>
      <c r="E1088" s="11">
        <f>MONTH(SalesDataTable[[#This Row],[Order Date]])</f>
        <v>6</v>
      </c>
      <c r="F1088" s="11"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95">
      <c r="A1089" s="2">
        <v>2272</v>
      </c>
      <c r="B1089" s="3">
        <v>46186</v>
      </c>
      <c r="C1089" s="11">
        <f>YEAR(SalesDataTable[[#This Row],[Order Date]])</f>
        <v>2026</v>
      </c>
      <c r="D1089" s="11">
        <f>ROUNDUP(MONTH(SalesDataTable[[#This Row],[Order Date]])/3,0)</f>
        <v>2</v>
      </c>
      <c r="E1089" s="11">
        <f>MONTH(SalesDataTable[[#This Row],[Order Date]])</f>
        <v>6</v>
      </c>
      <c r="F1089" s="11"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95">
      <c r="A1090" s="2">
        <v>2680</v>
      </c>
      <c r="B1090" s="3">
        <v>46186</v>
      </c>
      <c r="C1090" s="11">
        <f>YEAR(SalesDataTable[[#This Row],[Order Date]])</f>
        <v>2026</v>
      </c>
      <c r="D1090" s="11">
        <f>ROUNDUP(MONTH(SalesDataTable[[#This Row],[Order Date]])/3,0)</f>
        <v>2</v>
      </c>
      <c r="E1090" s="11">
        <f>MONTH(SalesDataTable[[#This Row],[Order Date]])</f>
        <v>6</v>
      </c>
      <c r="F1090" s="11"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95">
      <c r="A1091" s="2">
        <v>4178</v>
      </c>
      <c r="B1091" s="3">
        <v>46186</v>
      </c>
      <c r="C1091" s="11">
        <f>YEAR(SalesDataTable[[#This Row],[Order Date]])</f>
        <v>2026</v>
      </c>
      <c r="D1091" s="11">
        <f>ROUNDUP(MONTH(SalesDataTable[[#This Row],[Order Date]])/3,0)</f>
        <v>2</v>
      </c>
      <c r="E1091" s="11">
        <f>MONTH(SalesDataTable[[#This Row],[Order Date]])</f>
        <v>6</v>
      </c>
      <c r="F1091" s="11"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95">
      <c r="A1092" s="2">
        <v>4272</v>
      </c>
      <c r="B1092" s="3">
        <v>46186</v>
      </c>
      <c r="C1092" s="11">
        <f>YEAR(SalesDataTable[[#This Row],[Order Date]])</f>
        <v>2026</v>
      </c>
      <c r="D1092" s="11">
        <f>ROUNDUP(MONTH(SalesDataTable[[#This Row],[Order Date]])/3,0)</f>
        <v>2</v>
      </c>
      <c r="E1092" s="11">
        <f>MONTH(SalesDataTable[[#This Row],[Order Date]])</f>
        <v>6</v>
      </c>
      <c r="F1092" s="11"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95">
      <c r="A1093" s="2">
        <v>4713</v>
      </c>
      <c r="B1093" s="3">
        <v>46186</v>
      </c>
      <c r="C1093" s="11">
        <f>YEAR(SalesDataTable[[#This Row],[Order Date]])</f>
        <v>2026</v>
      </c>
      <c r="D1093" s="11">
        <f>ROUNDUP(MONTH(SalesDataTable[[#This Row],[Order Date]])/3,0)</f>
        <v>2</v>
      </c>
      <c r="E1093" s="11">
        <f>MONTH(SalesDataTable[[#This Row],[Order Date]])</f>
        <v>6</v>
      </c>
      <c r="F1093" s="11"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95">
      <c r="A1094" s="2">
        <v>5166</v>
      </c>
      <c r="B1094" s="3">
        <v>46186</v>
      </c>
      <c r="C1094" s="11">
        <f>YEAR(SalesDataTable[[#This Row],[Order Date]])</f>
        <v>2026</v>
      </c>
      <c r="D1094" s="11">
        <f>ROUNDUP(MONTH(SalesDataTable[[#This Row],[Order Date]])/3,0)</f>
        <v>2</v>
      </c>
      <c r="E1094" s="11">
        <f>MONTH(SalesDataTable[[#This Row],[Order Date]])</f>
        <v>6</v>
      </c>
      <c r="F1094" s="11"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95">
      <c r="A1095" s="2">
        <v>486</v>
      </c>
      <c r="B1095" s="3">
        <v>46187</v>
      </c>
      <c r="C1095" s="11">
        <f>YEAR(SalesDataTable[[#This Row],[Order Date]])</f>
        <v>2026</v>
      </c>
      <c r="D1095" s="11">
        <f>ROUNDUP(MONTH(SalesDataTable[[#This Row],[Order Date]])/3,0)</f>
        <v>2</v>
      </c>
      <c r="E1095" s="11">
        <f>MONTH(SalesDataTable[[#This Row],[Order Date]])</f>
        <v>6</v>
      </c>
      <c r="F1095" s="11"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95">
      <c r="A1096" s="2">
        <v>1507</v>
      </c>
      <c r="B1096" s="3">
        <v>46187</v>
      </c>
      <c r="C1096" s="11">
        <f>YEAR(SalesDataTable[[#This Row],[Order Date]])</f>
        <v>2026</v>
      </c>
      <c r="D1096" s="11">
        <f>ROUNDUP(MONTH(SalesDataTable[[#This Row],[Order Date]])/3,0)</f>
        <v>2</v>
      </c>
      <c r="E1096" s="11">
        <f>MONTH(SalesDataTable[[#This Row],[Order Date]])</f>
        <v>6</v>
      </c>
      <c r="F1096" s="11"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95">
      <c r="A1097" s="2">
        <v>1821</v>
      </c>
      <c r="B1097" s="3">
        <v>46187</v>
      </c>
      <c r="C1097" s="11">
        <f>YEAR(SalesDataTable[[#This Row],[Order Date]])</f>
        <v>2026</v>
      </c>
      <c r="D1097" s="11">
        <f>ROUNDUP(MONTH(SalesDataTable[[#This Row],[Order Date]])/3,0)</f>
        <v>2</v>
      </c>
      <c r="E1097" s="11">
        <f>MONTH(SalesDataTable[[#This Row],[Order Date]])</f>
        <v>6</v>
      </c>
      <c r="F1097" s="11"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95">
      <c r="A1098" s="2">
        <v>2588</v>
      </c>
      <c r="B1098" s="3">
        <v>46187</v>
      </c>
      <c r="C1098" s="11">
        <f>YEAR(SalesDataTable[[#This Row],[Order Date]])</f>
        <v>2026</v>
      </c>
      <c r="D1098" s="11">
        <f>ROUNDUP(MONTH(SalesDataTable[[#This Row],[Order Date]])/3,0)</f>
        <v>2</v>
      </c>
      <c r="E1098" s="11">
        <f>MONTH(SalesDataTable[[#This Row],[Order Date]])</f>
        <v>6</v>
      </c>
      <c r="F1098" s="11"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95">
      <c r="A1099" s="2">
        <v>2815</v>
      </c>
      <c r="B1099" s="3">
        <v>46187</v>
      </c>
      <c r="C1099" s="11">
        <f>YEAR(SalesDataTable[[#This Row],[Order Date]])</f>
        <v>2026</v>
      </c>
      <c r="D1099" s="11">
        <f>ROUNDUP(MONTH(SalesDataTable[[#This Row],[Order Date]])/3,0)</f>
        <v>2</v>
      </c>
      <c r="E1099" s="11">
        <f>MONTH(SalesDataTable[[#This Row],[Order Date]])</f>
        <v>6</v>
      </c>
      <c r="F1099" s="11"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95">
      <c r="A1100" s="2">
        <v>3258</v>
      </c>
      <c r="B1100" s="3">
        <v>46187</v>
      </c>
      <c r="C1100" s="11">
        <f>YEAR(SalesDataTable[[#This Row],[Order Date]])</f>
        <v>2026</v>
      </c>
      <c r="D1100" s="11">
        <f>ROUNDUP(MONTH(SalesDataTable[[#This Row],[Order Date]])/3,0)</f>
        <v>2</v>
      </c>
      <c r="E1100" s="11">
        <f>MONTH(SalesDataTable[[#This Row],[Order Date]])</f>
        <v>6</v>
      </c>
      <c r="F1100" s="11"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95">
      <c r="A1101" s="2">
        <v>3361</v>
      </c>
      <c r="B1101" s="3">
        <v>46187</v>
      </c>
      <c r="C1101" s="11">
        <f>YEAR(SalesDataTable[[#This Row],[Order Date]])</f>
        <v>2026</v>
      </c>
      <c r="D1101" s="11">
        <f>ROUNDUP(MONTH(SalesDataTable[[#This Row],[Order Date]])/3,0)</f>
        <v>2</v>
      </c>
      <c r="E1101" s="11">
        <f>MONTH(SalesDataTable[[#This Row],[Order Date]])</f>
        <v>6</v>
      </c>
      <c r="F1101" s="11"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95">
      <c r="A1102" s="2">
        <v>3629</v>
      </c>
      <c r="B1102" s="3">
        <v>46187</v>
      </c>
      <c r="C1102" s="11">
        <f>YEAR(SalesDataTable[[#This Row],[Order Date]])</f>
        <v>2026</v>
      </c>
      <c r="D1102" s="11">
        <f>ROUNDUP(MONTH(SalesDataTable[[#This Row],[Order Date]])/3,0)</f>
        <v>2</v>
      </c>
      <c r="E1102" s="11">
        <f>MONTH(SalesDataTable[[#This Row],[Order Date]])</f>
        <v>6</v>
      </c>
      <c r="F1102" s="11"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95">
      <c r="A1103" s="2">
        <v>3750</v>
      </c>
      <c r="B1103" s="3">
        <v>46187</v>
      </c>
      <c r="C1103" s="11">
        <f>YEAR(SalesDataTable[[#This Row],[Order Date]])</f>
        <v>2026</v>
      </c>
      <c r="D1103" s="11">
        <f>ROUNDUP(MONTH(SalesDataTable[[#This Row],[Order Date]])/3,0)</f>
        <v>2</v>
      </c>
      <c r="E1103" s="11">
        <f>MONTH(SalesDataTable[[#This Row],[Order Date]])</f>
        <v>6</v>
      </c>
      <c r="F1103" s="11"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95">
      <c r="A1104" s="2">
        <v>5088</v>
      </c>
      <c r="B1104" s="3">
        <v>46187</v>
      </c>
      <c r="C1104" s="11">
        <f>YEAR(SalesDataTable[[#This Row],[Order Date]])</f>
        <v>2026</v>
      </c>
      <c r="D1104" s="11">
        <f>ROUNDUP(MONTH(SalesDataTable[[#This Row],[Order Date]])/3,0)</f>
        <v>2</v>
      </c>
      <c r="E1104" s="11">
        <f>MONTH(SalesDataTable[[#This Row],[Order Date]])</f>
        <v>6</v>
      </c>
      <c r="F1104" s="11"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95">
      <c r="A1105" s="2">
        <v>1450</v>
      </c>
      <c r="B1105" s="3">
        <v>46188</v>
      </c>
      <c r="C1105" s="11">
        <f>YEAR(SalesDataTable[[#This Row],[Order Date]])</f>
        <v>2026</v>
      </c>
      <c r="D1105" s="11">
        <f>ROUNDUP(MONTH(SalesDataTable[[#This Row],[Order Date]])/3,0)</f>
        <v>2</v>
      </c>
      <c r="E1105" s="11">
        <f>MONTH(SalesDataTable[[#This Row],[Order Date]])</f>
        <v>6</v>
      </c>
      <c r="F1105" s="11"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95">
      <c r="A1106" s="2">
        <v>2330</v>
      </c>
      <c r="B1106" s="3">
        <v>46188</v>
      </c>
      <c r="C1106" s="11">
        <f>YEAR(SalesDataTable[[#This Row],[Order Date]])</f>
        <v>2026</v>
      </c>
      <c r="D1106" s="11">
        <f>ROUNDUP(MONTH(SalesDataTable[[#This Row],[Order Date]])/3,0)</f>
        <v>2</v>
      </c>
      <c r="E1106" s="11">
        <f>MONTH(SalesDataTable[[#This Row],[Order Date]])</f>
        <v>6</v>
      </c>
      <c r="F1106" s="11"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95">
      <c r="A1107" s="2">
        <v>4655</v>
      </c>
      <c r="B1107" s="3">
        <v>46188</v>
      </c>
      <c r="C1107" s="11">
        <f>YEAR(SalesDataTable[[#This Row],[Order Date]])</f>
        <v>2026</v>
      </c>
      <c r="D1107" s="11">
        <f>ROUNDUP(MONTH(SalesDataTable[[#This Row],[Order Date]])/3,0)</f>
        <v>2</v>
      </c>
      <c r="E1107" s="11">
        <f>MONTH(SalesDataTable[[#This Row],[Order Date]])</f>
        <v>6</v>
      </c>
      <c r="F1107" s="11"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95">
      <c r="A1108" s="2">
        <v>137</v>
      </c>
      <c r="B1108" s="3">
        <v>46189</v>
      </c>
      <c r="C1108" s="11">
        <f>YEAR(SalesDataTable[[#This Row],[Order Date]])</f>
        <v>2026</v>
      </c>
      <c r="D1108" s="11">
        <f>ROUNDUP(MONTH(SalesDataTable[[#This Row],[Order Date]])/3,0)</f>
        <v>2</v>
      </c>
      <c r="E1108" s="11">
        <f>MONTH(SalesDataTable[[#This Row],[Order Date]])</f>
        <v>6</v>
      </c>
      <c r="F1108" s="11"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95">
      <c r="A1109" s="2">
        <v>141</v>
      </c>
      <c r="B1109" s="3">
        <v>46189</v>
      </c>
      <c r="C1109" s="11">
        <f>YEAR(SalesDataTable[[#This Row],[Order Date]])</f>
        <v>2026</v>
      </c>
      <c r="D1109" s="11">
        <f>ROUNDUP(MONTH(SalesDataTable[[#This Row],[Order Date]])/3,0)</f>
        <v>2</v>
      </c>
      <c r="E1109" s="11">
        <f>MONTH(SalesDataTable[[#This Row],[Order Date]])</f>
        <v>6</v>
      </c>
      <c r="F1109" s="11"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95">
      <c r="A1110" s="2">
        <v>335</v>
      </c>
      <c r="B1110" s="3">
        <v>46189</v>
      </c>
      <c r="C1110" s="11">
        <f>YEAR(SalesDataTable[[#This Row],[Order Date]])</f>
        <v>2026</v>
      </c>
      <c r="D1110" s="11">
        <f>ROUNDUP(MONTH(SalesDataTable[[#This Row],[Order Date]])/3,0)</f>
        <v>2</v>
      </c>
      <c r="E1110" s="11">
        <f>MONTH(SalesDataTable[[#This Row],[Order Date]])</f>
        <v>6</v>
      </c>
      <c r="F1110" s="11"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95">
      <c r="A1111" s="2">
        <v>498</v>
      </c>
      <c r="B1111" s="3">
        <v>46189</v>
      </c>
      <c r="C1111" s="11">
        <f>YEAR(SalesDataTable[[#This Row],[Order Date]])</f>
        <v>2026</v>
      </c>
      <c r="D1111" s="11">
        <f>ROUNDUP(MONTH(SalesDataTable[[#This Row],[Order Date]])/3,0)</f>
        <v>2</v>
      </c>
      <c r="E1111" s="11">
        <f>MONTH(SalesDataTable[[#This Row],[Order Date]])</f>
        <v>6</v>
      </c>
      <c r="F1111" s="11"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95">
      <c r="A1112" s="2">
        <v>2611</v>
      </c>
      <c r="B1112" s="3">
        <v>46189</v>
      </c>
      <c r="C1112" s="11">
        <f>YEAR(SalesDataTable[[#This Row],[Order Date]])</f>
        <v>2026</v>
      </c>
      <c r="D1112" s="11">
        <f>ROUNDUP(MONTH(SalesDataTable[[#This Row],[Order Date]])/3,0)</f>
        <v>2</v>
      </c>
      <c r="E1112" s="11">
        <f>MONTH(SalesDataTable[[#This Row],[Order Date]])</f>
        <v>6</v>
      </c>
      <c r="F1112" s="11"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95">
      <c r="A1113" s="2">
        <v>3197</v>
      </c>
      <c r="B1113" s="3">
        <v>46189</v>
      </c>
      <c r="C1113" s="11">
        <f>YEAR(SalesDataTable[[#This Row],[Order Date]])</f>
        <v>2026</v>
      </c>
      <c r="D1113" s="11">
        <f>ROUNDUP(MONTH(SalesDataTable[[#This Row],[Order Date]])/3,0)</f>
        <v>2</v>
      </c>
      <c r="E1113" s="11">
        <f>MONTH(SalesDataTable[[#This Row],[Order Date]])</f>
        <v>6</v>
      </c>
      <c r="F1113" s="11"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95">
      <c r="A1114" s="2">
        <v>4668</v>
      </c>
      <c r="B1114" s="3">
        <v>46189</v>
      </c>
      <c r="C1114" s="11">
        <f>YEAR(SalesDataTable[[#This Row],[Order Date]])</f>
        <v>2026</v>
      </c>
      <c r="D1114" s="11">
        <f>ROUNDUP(MONTH(SalesDataTable[[#This Row],[Order Date]])/3,0)</f>
        <v>2</v>
      </c>
      <c r="E1114" s="11">
        <f>MONTH(SalesDataTable[[#This Row],[Order Date]])</f>
        <v>6</v>
      </c>
      <c r="F1114" s="11"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95">
      <c r="A1115" s="2">
        <v>4994</v>
      </c>
      <c r="B1115" s="3">
        <v>46189</v>
      </c>
      <c r="C1115" s="11">
        <f>YEAR(SalesDataTable[[#This Row],[Order Date]])</f>
        <v>2026</v>
      </c>
      <c r="D1115" s="11">
        <f>ROUNDUP(MONTH(SalesDataTable[[#This Row],[Order Date]])/3,0)</f>
        <v>2</v>
      </c>
      <c r="E1115" s="11">
        <f>MONTH(SalesDataTable[[#This Row],[Order Date]])</f>
        <v>6</v>
      </c>
      <c r="F1115" s="11"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95">
      <c r="A1116" s="2">
        <v>512</v>
      </c>
      <c r="B1116" s="3">
        <v>46190</v>
      </c>
      <c r="C1116" s="11">
        <f>YEAR(SalesDataTable[[#This Row],[Order Date]])</f>
        <v>2026</v>
      </c>
      <c r="D1116" s="11">
        <f>ROUNDUP(MONTH(SalesDataTable[[#This Row],[Order Date]])/3,0)</f>
        <v>2</v>
      </c>
      <c r="E1116" s="11">
        <f>MONTH(SalesDataTable[[#This Row],[Order Date]])</f>
        <v>6</v>
      </c>
      <c r="F1116" s="11"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95">
      <c r="A1117" s="2">
        <v>717</v>
      </c>
      <c r="B1117" s="3">
        <v>46190</v>
      </c>
      <c r="C1117" s="11">
        <f>YEAR(SalesDataTable[[#This Row],[Order Date]])</f>
        <v>2026</v>
      </c>
      <c r="D1117" s="11">
        <f>ROUNDUP(MONTH(SalesDataTable[[#This Row],[Order Date]])/3,0)</f>
        <v>2</v>
      </c>
      <c r="E1117" s="11">
        <f>MONTH(SalesDataTable[[#This Row],[Order Date]])</f>
        <v>6</v>
      </c>
      <c r="F1117" s="11"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95">
      <c r="A1118" s="2">
        <v>952</v>
      </c>
      <c r="B1118" s="3">
        <v>46190</v>
      </c>
      <c r="C1118" s="11">
        <f>YEAR(SalesDataTable[[#This Row],[Order Date]])</f>
        <v>2026</v>
      </c>
      <c r="D1118" s="11">
        <f>ROUNDUP(MONTH(SalesDataTable[[#This Row],[Order Date]])/3,0)</f>
        <v>2</v>
      </c>
      <c r="E1118" s="11">
        <f>MONTH(SalesDataTable[[#This Row],[Order Date]])</f>
        <v>6</v>
      </c>
      <c r="F1118" s="11"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95">
      <c r="A1119" s="2">
        <v>1081</v>
      </c>
      <c r="B1119" s="3">
        <v>46190</v>
      </c>
      <c r="C1119" s="11">
        <f>YEAR(SalesDataTable[[#This Row],[Order Date]])</f>
        <v>2026</v>
      </c>
      <c r="D1119" s="11">
        <f>ROUNDUP(MONTH(SalesDataTable[[#This Row],[Order Date]])/3,0)</f>
        <v>2</v>
      </c>
      <c r="E1119" s="11">
        <f>MONTH(SalesDataTable[[#This Row],[Order Date]])</f>
        <v>6</v>
      </c>
      <c r="F1119" s="11"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95">
      <c r="A1120" s="2">
        <v>2043</v>
      </c>
      <c r="B1120" s="3">
        <v>46190</v>
      </c>
      <c r="C1120" s="11">
        <f>YEAR(SalesDataTable[[#This Row],[Order Date]])</f>
        <v>2026</v>
      </c>
      <c r="D1120" s="11">
        <f>ROUNDUP(MONTH(SalesDataTable[[#This Row],[Order Date]])/3,0)</f>
        <v>2</v>
      </c>
      <c r="E1120" s="11">
        <f>MONTH(SalesDataTable[[#This Row],[Order Date]])</f>
        <v>6</v>
      </c>
      <c r="F1120" s="11"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95">
      <c r="A1121" s="2">
        <v>4040</v>
      </c>
      <c r="B1121" s="3">
        <v>46190</v>
      </c>
      <c r="C1121" s="11">
        <f>YEAR(SalesDataTable[[#This Row],[Order Date]])</f>
        <v>2026</v>
      </c>
      <c r="D1121" s="11">
        <f>ROUNDUP(MONTH(SalesDataTable[[#This Row],[Order Date]])/3,0)</f>
        <v>2</v>
      </c>
      <c r="E1121" s="11">
        <f>MONTH(SalesDataTable[[#This Row],[Order Date]])</f>
        <v>6</v>
      </c>
      <c r="F1121" s="11"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95">
      <c r="A1122" s="2">
        <v>2295</v>
      </c>
      <c r="B1122" s="3">
        <v>46191</v>
      </c>
      <c r="C1122" s="11">
        <f>YEAR(SalesDataTable[[#This Row],[Order Date]])</f>
        <v>2026</v>
      </c>
      <c r="D1122" s="11">
        <f>ROUNDUP(MONTH(SalesDataTable[[#This Row],[Order Date]])/3,0)</f>
        <v>2</v>
      </c>
      <c r="E1122" s="11">
        <f>MONTH(SalesDataTable[[#This Row],[Order Date]])</f>
        <v>6</v>
      </c>
      <c r="F1122" s="11"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95">
      <c r="A1123" s="2">
        <v>2670</v>
      </c>
      <c r="B1123" s="3">
        <v>46191</v>
      </c>
      <c r="C1123" s="11">
        <f>YEAR(SalesDataTable[[#This Row],[Order Date]])</f>
        <v>2026</v>
      </c>
      <c r="D1123" s="11">
        <f>ROUNDUP(MONTH(SalesDataTable[[#This Row],[Order Date]])/3,0)</f>
        <v>2</v>
      </c>
      <c r="E1123" s="11">
        <f>MONTH(SalesDataTable[[#This Row],[Order Date]])</f>
        <v>6</v>
      </c>
      <c r="F1123" s="11"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95">
      <c r="A1124" s="2">
        <v>2777</v>
      </c>
      <c r="B1124" s="3">
        <v>46191</v>
      </c>
      <c r="C1124" s="11">
        <f>YEAR(SalesDataTable[[#This Row],[Order Date]])</f>
        <v>2026</v>
      </c>
      <c r="D1124" s="11">
        <f>ROUNDUP(MONTH(SalesDataTable[[#This Row],[Order Date]])/3,0)</f>
        <v>2</v>
      </c>
      <c r="E1124" s="11">
        <f>MONTH(SalesDataTable[[#This Row],[Order Date]])</f>
        <v>6</v>
      </c>
      <c r="F1124" s="11"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95">
      <c r="A1125" s="2">
        <v>2780</v>
      </c>
      <c r="B1125" s="3">
        <v>46191</v>
      </c>
      <c r="C1125" s="11">
        <f>YEAR(SalesDataTable[[#This Row],[Order Date]])</f>
        <v>2026</v>
      </c>
      <c r="D1125" s="11">
        <f>ROUNDUP(MONTH(SalesDataTable[[#This Row],[Order Date]])/3,0)</f>
        <v>2</v>
      </c>
      <c r="E1125" s="11">
        <f>MONTH(SalesDataTable[[#This Row],[Order Date]])</f>
        <v>6</v>
      </c>
      <c r="F1125" s="11"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95">
      <c r="A1126" s="2">
        <v>3209</v>
      </c>
      <c r="B1126" s="3">
        <v>46191</v>
      </c>
      <c r="C1126" s="11">
        <f>YEAR(SalesDataTable[[#This Row],[Order Date]])</f>
        <v>2026</v>
      </c>
      <c r="D1126" s="11">
        <f>ROUNDUP(MONTH(SalesDataTable[[#This Row],[Order Date]])/3,0)</f>
        <v>2</v>
      </c>
      <c r="E1126" s="11">
        <f>MONTH(SalesDataTable[[#This Row],[Order Date]])</f>
        <v>6</v>
      </c>
      <c r="F1126" s="11"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95">
      <c r="A1127" s="2">
        <v>3414</v>
      </c>
      <c r="B1127" s="3">
        <v>46191</v>
      </c>
      <c r="C1127" s="11">
        <f>YEAR(SalesDataTable[[#This Row],[Order Date]])</f>
        <v>2026</v>
      </c>
      <c r="D1127" s="11">
        <f>ROUNDUP(MONTH(SalesDataTable[[#This Row],[Order Date]])/3,0)</f>
        <v>2</v>
      </c>
      <c r="E1127" s="11">
        <f>MONTH(SalesDataTable[[#This Row],[Order Date]])</f>
        <v>6</v>
      </c>
      <c r="F1127" s="11"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95">
      <c r="A1128" s="2">
        <v>3846</v>
      </c>
      <c r="B1128" s="3">
        <v>46191</v>
      </c>
      <c r="C1128" s="11">
        <f>YEAR(SalesDataTable[[#This Row],[Order Date]])</f>
        <v>2026</v>
      </c>
      <c r="D1128" s="11">
        <f>ROUNDUP(MONTH(SalesDataTable[[#This Row],[Order Date]])/3,0)</f>
        <v>2</v>
      </c>
      <c r="E1128" s="11">
        <f>MONTH(SalesDataTable[[#This Row],[Order Date]])</f>
        <v>6</v>
      </c>
      <c r="F1128" s="11"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95">
      <c r="A1129" s="2">
        <v>4120</v>
      </c>
      <c r="B1129" s="3">
        <v>46191</v>
      </c>
      <c r="C1129" s="11">
        <f>YEAR(SalesDataTable[[#This Row],[Order Date]])</f>
        <v>2026</v>
      </c>
      <c r="D1129" s="11">
        <f>ROUNDUP(MONTH(SalesDataTable[[#This Row],[Order Date]])/3,0)</f>
        <v>2</v>
      </c>
      <c r="E1129" s="11">
        <f>MONTH(SalesDataTable[[#This Row],[Order Date]])</f>
        <v>6</v>
      </c>
      <c r="F1129" s="11"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95">
      <c r="A1130" s="2">
        <v>4217</v>
      </c>
      <c r="B1130" s="3">
        <v>46191</v>
      </c>
      <c r="C1130" s="11">
        <f>YEAR(SalesDataTable[[#This Row],[Order Date]])</f>
        <v>2026</v>
      </c>
      <c r="D1130" s="11">
        <f>ROUNDUP(MONTH(SalesDataTable[[#This Row],[Order Date]])/3,0)</f>
        <v>2</v>
      </c>
      <c r="E1130" s="11">
        <f>MONTH(SalesDataTable[[#This Row],[Order Date]])</f>
        <v>6</v>
      </c>
      <c r="F1130" s="11"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95">
      <c r="A1131" s="2">
        <v>4786</v>
      </c>
      <c r="B1131" s="3">
        <v>46191</v>
      </c>
      <c r="C1131" s="11">
        <f>YEAR(SalesDataTable[[#This Row],[Order Date]])</f>
        <v>2026</v>
      </c>
      <c r="D1131" s="11">
        <f>ROUNDUP(MONTH(SalesDataTable[[#This Row],[Order Date]])/3,0)</f>
        <v>2</v>
      </c>
      <c r="E1131" s="11">
        <f>MONTH(SalesDataTable[[#This Row],[Order Date]])</f>
        <v>6</v>
      </c>
      <c r="F1131" s="11"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95">
      <c r="A1132" s="2">
        <v>23</v>
      </c>
      <c r="B1132" s="3">
        <v>46192</v>
      </c>
      <c r="C1132" s="11">
        <f>YEAR(SalesDataTable[[#This Row],[Order Date]])</f>
        <v>2026</v>
      </c>
      <c r="D1132" s="11">
        <f>ROUNDUP(MONTH(SalesDataTable[[#This Row],[Order Date]])/3,0)</f>
        <v>2</v>
      </c>
      <c r="E1132" s="11">
        <f>MONTH(SalesDataTable[[#This Row],[Order Date]])</f>
        <v>6</v>
      </c>
      <c r="F1132" s="11"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95">
      <c r="A1133" s="2">
        <v>99</v>
      </c>
      <c r="B1133" s="3">
        <v>46192</v>
      </c>
      <c r="C1133" s="11">
        <f>YEAR(SalesDataTable[[#This Row],[Order Date]])</f>
        <v>2026</v>
      </c>
      <c r="D1133" s="11">
        <f>ROUNDUP(MONTH(SalesDataTable[[#This Row],[Order Date]])/3,0)</f>
        <v>2</v>
      </c>
      <c r="E1133" s="11">
        <f>MONTH(SalesDataTable[[#This Row],[Order Date]])</f>
        <v>6</v>
      </c>
      <c r="F1133" s="11"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95">
      <c r="A1134" s="2">
        <v>269</v>
      </c>
      <c r="B1134" s="3">
        <v>46192</v>
      </c>
      <c r="C1134" s="11">
        <f>YEAR(SalesDataTable[[#This Row],[Order Date]])</f>
        <v>2026</v>
      </c>
      <c r="D1134" s="11">
        <f>ROUNDUP(MONTH(SalesDataTable[[#This Row],[Order Date]])/3,0)</f>
        <v>2</v>
      </c>
      <c r="E1134" s="11">
        <f>MONTH(SalesDataTable[[#This Row],[Order Date]])</f>
        <v>6</v>
      </c>
      <c r="F1134" s="11"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95">
      <c r="A1135" s="2">
        <v>1772</v>
      </c>
      <c r="B1135" s="3">
        <v>46192</v>
      </c>
      <c r="C1135" s="11">
        <f>YEAR(SalesDataTable[[#This Row],[Order Date]])</f>
        <v>2026</v>
      </c>
      <c r="D1135" s="11">
        <f>ROUNDUP(MONTH(SalesDataTable[[#This Row],[Order Date]])/3,0)</f>
        <v>2</v>
      </c>
      <c r="E1135" s="11">
        <f>MONTH(SalesDataTable[[#This Row],[Order Date]])</f>
        <v>6</v>
      </c>
      <c r="F1135" s="11"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95">
      <c r="A1136" s="2">
        <v>1906</v>
      </c>
      <c r="B1136" s="3">
        <v>46192</v>
      </c>
      <c r="C1136" s="11">
        <f>YEAR(SalesDataTable[[#This Row],[Order Date]])</f>
        <v>2026</v>
      </c>
      <c r="D1136" s="11">
        <f>ROUNDUP(MONTH(SalesDataTable[[#This Row],[Order Date]])/3,0)</f>
        <v>2</v>
      </c>
      <c r="E1136" s="11">
        <f>MONTH(SalesDataTable[[#This Row],[Order Date]])</f>
        <v>6</v>
      </c>
      <c r="F1136" s="11"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95">
      <c r="A1137" s="2">
        <v>2473</v>
      </c>
      <c r="B1137" s="3">
        <v>46192</v>
      </c>
      <c r="C1137" s="11">
        <f>YEAR(SalesDataTable[[#This Row],[Order Date]])</f>
        <v>2026</v>
      </c>
      <c r="D1137" s="11">
        <f>ROUNDUP(MONTH(SalesDataTable[[#This Row],[Order Date]])/3,0)</f>
        <v>2</v>
      </c>
      <c r="E1137" s="11">
        <f>MONTH(SalesDataTable[[#This Row],[Order Date]])</f>
        <v>6</v>
      </c>
      <c r="F1137" s="11"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95">
      <c r="A1138" s="2">
        <v>2549</v>
      </c>
      <c r="B1138" s="3">
        <v>46192</v>
      </c>
      <c r="C1138" s="11">
        <f>YEAR(SalesDataTable[[#This Row],[Order Date]])</f>
        <v>2026</v>
      </c>
      <c r="D1138" s="11">
        <f>ROUNDUP(MONTH(SalesDataTable[[#This Row],[Order Date]])/3,0)</f>
        <v>2</v>
      </c>
      <c r="E1138" s="11">
        <f>MONTH(SalesDataTable[[#This Row],[Order Date]])</f>
        <v>6</v>
      </c>
      <c r="F1138" s="11"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95">
      <c r="A1139" s="2">
        <v>3341</v>
      </c>
      <c r="B1139" s="3">
        <v>46192</v>
      </c>
      <c r="C1139" s="11">
        <f>YEAR(SalesDataTable[[#This Row],[Order Date]])</f>
        <v>2026</v>
      </c>
      <c r="D1139" s="11">
        <f>ROUNDUP(MONTH(SalesDataTable[[#This Row],[Order Date]])/3,0)</f>
        <v>2</v>
      </c>
      <c r="E1139" s="11">
        <f>MONTH(SalesDataTable[[#This Row],[Order Date]])</f>
        <v>6</v>
      </c>
      <c r="F1139" s="11"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95">
      <c r="A1140" s="2">
        <v>3351</v>
      </c>
      <c r="B1140" s="3">
        <v>46192</v>
      </c>
      <c r="C1140" s="11">
        <f>YEAR(SalesDataTable[[#This Row],[Order Date]])</f>
        <v>2026</v>
      </c>
      <c r="D1140" s="11">
        <f>ROUNDUP(MONTH(SalesDataTable[[#This Row],[Order Date]])/3,0)</f>
        <v>2</v>
      </c>
      <c r="E1140" s="11">
        <f>MONTH(SalesDataTable[[#This Row],[Order Date]])</f>
        <v>6</v>
      </c>
      <c r="F1140" s="11"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95">
      <c r="A1141" s="2">
        <v>3366</v>
      </c>
      <c r="B1141" s="3">
        <v>46192</v>
      </c>
      <c r="C1141" s="11">
        <f>YEAR(SalesDataTable[[#This Row],[Order Date]])</f>
        <v>2026</v>
      </c>
      <c r="D1141" s="11">
        <f>ROUNDUP(MONTH(SalesDataTable[[#This Row],[Order Date]])/3,0)</f>
        <v>2</v>
      </c>
      <c r="E1141" s="11">
        <f>MONTH(SalesDataTable[[#This Row],[Order Date]])</f>
        <v>6</v>
      </c>
      <c r="F1141" s="11"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95">
      <c r="A1142" s="2">
        <v>3691</v>
      </c>
      <c r="B1142" s="3">
        <v>46192</v>
      </c>
      <c r="C1142" s="11">
        <f>YEAR(SalesDataTable[[#This Row],[Order Date]])</f>
        <v>2026</v>
      </c>
      <c r="D1142" s="11">
        <f>ROUNDUP(MONTH(SalesDataTable[[#This Row],[Order Date]])/3,0)</f>
        <v>2</v>
      </c>
      <c r="E1142" s="11">
        <f>MONTH(SalesDataTable[[#This Row],[Order Date]])</f>
        <v>6</v>
      </c>
      <c r="F1142" s="11"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95">
      <c r="A1143" s="2">
        <v>3909</v>
      </c>
      <c r="B1143" s="3">
        <v>46192</v>
      </c>
      <c r="C1143" s="11">
        <f>YEAR(SalesDataTable[[#This Row],[Order Date]])</f>
        <v>2026</v>
      </c>
      <c r="D1143" s="11">
        <f>ROUNDUP(MONTH(SalesDataTable[[#This Row],[Order Date]])/3,0)</f>
        <v>2</v>
      </c>
      <c r="E1143" s="11">
        <f>MONTH(SalesDataTable[[#This Row],[Order Date]])</f>
        <v>6</v>
      </c>
      <c r="F1143" s="11"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95">
      <c r="A1144" s="2">
        <v>4862</v>
      </c>
      <c r="B1144" s="3">
        <v>46192</v>
      </c>
      <c r="C1144" s="11">
        <f>YEAR(SalesDataTable[[#This Row],[Order Date]])</f>
        <v>2026</v>
      </c>
      <c r="D1144" s="11">
        <f>ROUNDUP(MONTH(SalesDataTable[[#This Row],[Order Date]])/3,0)</f>
        <v>2</v>
      </c>
      <c r="E1144" s="11">
        <f>MONTH(SalesDataTable[[#This Row],[Order Date]])</f>
        <v>6</v>
      </c>
      <c r="F1144" s="11"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95">
      <c r="A1145" s="2">
        <v>5096</v>
      </c>
      <c r="B1145" s="3">
        <v>46192</v>
      </c>
      <c r="C1145" s="11">
        <f>YEAR(SalesDataTable[[#This Row],[Order Date]])</f>
        <v>2026</v>
      </c>
      <c r="D1145" s="11">
        <f>ROUNDUP(MONTH(SalesDataTable[[#This Row],[Order Date]])/3,0)</f>
        <v>2</v>
      </c>
      <c r="E1145" s="11">
        <f>MONTH(SalesDataTable[[#This Row],[Order Date]])</f>
        <v>6</v>
      </c>
      <c r="F1145" s="11"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95">
      <c r="A1146" s="2">
        <v>5112</v>
      </c>
      <c r="B1146" s="3">
        <v>46192</v>
      </c>
      <c r="C1146" s="11">
        <f>YEAR(SalesDataTable[[#This Row],[Order Date]])</f>
        <v>2026</v>
      </c>
      <c r="D1146" s="11">
        <f>ROUNDUP(MONTH(SalesDataTable[[#This Row],[Order Date]])/3,0)</f>
        <v>2</v>
      </c>
      <c r="E1146" s="11">
        <f>MONTH(SalesDataTable[[#This Row],[Order Date]])</f>
        <v>6</v>
      </c>
      <c r="F1146" s="11"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95">
      <c r="A1147" s="2">
        <v>501</v>
      </c>
      <c r="B1147" s="3">
        <v>46193</v>
      </c>
      <c r="C1147" s="11">
        <f>YEAR(SalesDataTable[[#This Row],[Order Date]])</f>
        <v>2026</v>
      </c>
      <c r="D1147" s="11">
        <f>ROUNDUP(MONTH(SalesDataTable[[#This Row],[Order Date]])/3,0)</f>
        <v>2</v>
      </c>
      <c r="E1147" s="11">
        <f>MONTH(SalesDataTable[[#This Row],[Order Date]])</f>
        <v>6</v>
      </c>
      <c r="F1147" s="11"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95">
      <c r="A1148" s="2">
        <v>540</v>
      </c>
      <c r="B1148" s="3">
        <v>46193</v>
      </c>
      <c r="C1148" s="11">
        <f>YEAR(SalesDataTable[[#This Row],[Order Date]])</f>
        <v>2026</v>
      </c>
      <c r="D1148" s="11">
        <f>ROUNDUP(MONTH(SalesDataTable[[#This Row],[Order Date]])/3,0)</f>
        <v>2</v>
      </c>
      <c r="E1148" s="11">
        <f>MONTH(SalesDataTable[[#This Row],[Order Date]])</f>
        <v>6</v>
      </c>
      <c r="F1148" s="11"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95">
      <c r="A1149" s="2">
        <v>2255</v>
      </c>
      <c r="B1149" s="3">
        <v>46193</v>
      </c>
      <c r="C1149" s="11">
        <f>YEAR(SalesDataTable[[#This Row],[Order Date]])</f>
        <v>2026</v>
      </c>
      <c r="D1149" s="11">
        <f>ROUNDUP(MONTH(SalesDataTable[[#This Row],[Order Date]])/3,0)</f>
        <v>2</v>
      </c>
      <c r="E1149" s="11">
        <f>MONTH(SalesDataTable[[#This Row],[Order Date]])</f>
        <v>6</v>
      </c>
      <c r="F1149" s="11"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95">
      <c r="A1150" s="2">
        <v>3126</v>
      </c>
      <c r="B1150" s="3">
        <v>46193</v>
      </c>
      <c r="C1150" s="11">
        <f>YEAR(SalesDataTable[[#This Row],[Order Date]])</f>
        <v>2026</v>
      </c>
      <c r="D1150" s="11">
        <f>ROUNDUP(MONTH(SalesDataTable[[#This Row],[Order Date]])/3,0)</f>
        <v>2</v>
      </c>
      <c r="E1150" s="11">
        <f>MONTH(SalesDataTable[[#This Row],[Order Date]])</f>
        <v>6</v>
      </c>
      <c r="F1150" s="11"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95">
      <c r="A1151" s="2">
        <v>3223</v>
      </c>
      <c r="B1151" s="3">
        <v>46193</v>
      </c>
      <c r="C1151" s="11">
        <f>YEAR(SalesDataTable[[#This Row],[Order Date]])</f>
        <v>2026</v>
      </c>
      <c r="D1151" s="11">
        <f>ROUNDUP(MONTH(SalesDataTable[[#This Row],[Order Date]])/3,0)</f>
        <v>2</v>
      </c>
      <c r="E1151" s="11">
        <f>MONTH(SalesDataTable[[#This Row],[Order Date]])</f>
        <v>6</v>
      </c>
      <c r="F1151" s="11"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95">
      <c r="A1152" s="2">
        <v>3260</v>
      </c>
      <c r="B1152" s="3">
        <v>46193</v>
      </c>
      <c r="C1152" s="11">
        <f>YEAR(SalesDataTable[[#This Row],[Order Date]])</f>
        <v>2026</v>
      </c>
      <c r="D1152" s="11">
        <f>ROUNDUP(MONTH(SalesDataTable[[#This Row],[Order Date]])/3,0)</f>
        <v>2</v>
      </c>
      <c r="E1152" s="11">
        <f>MONTH(SalesDataTable[[#This Row],[Order Date]])</f>
        <v>6</v>
      </c>
      <c r="F1152" s="11"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95">
      <c r="A1153" s="2">
        <v>3404</v>
      </c>
      <c r="B1153" s="3">
        <v>46193</v>
      </c>
      <c r="C1153" s="11">
        <f>YEAR(SalesDataTable[[#This Row],[Order Date]])</f>
        <v>2026</v>
      </c>
      <c r="D1153" s="11">
        <f>ROUNDUP(MONTH(SalesDataTable[[#This Row],[Order Date]])/3,0)</f>
        <v>2</v>
      </c>
      <c r="E1153" s="11">
        <f>MONTH(SalesDataTable[[#This Row],[Order Date]])</f>
        <v>6</v>
      </c>
      <c r="F1153" s="11"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95">
      <c r="A1154" s="2">
        <v>4267</v>
      </c>
      <c r="B1154" s="3">
        <v>46193</v>
      </c>
      <c r="C1154" s="11">
        <f>YEAR(SalesDataTable[[#This Row],[Order Date]])</f>
        <v>2026</v>
      </c>
      <c r="D1154" s="11">
        <f>ROUNDUP(MONTH(SalesDataTable[[#This Row],[Order Date]])/3,0)</f>
        <v>2</v>
      </c>
      <c r="E1154" s="11">
        <f>MONTH(SalesDataTable[[#This Row],[Order Date]])</f>
        <v>6</v>
      </c>
      <c r="F1154" s="11"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95">
      <c r="A1155" s="2">
        <v>5082</v>
      </c>
      <c r="B1155" s="3">
        <v>46193</v>
      </c>
      <c r="C1155" s="11">
        <f>YEAR(SalesDataTable[[#This Row],[Order Date]])</f>
        <v>2026</v>
      </c>
      <c r="D1155" s="11">
        <f>ROUNDUP(MONTH(SalesDataTable[[#This Row],[Order Date]])/3,0)</f>
        <v>2</v>
      </c>
      <c r="E1155" s="11">
        <f>MONTH(SalesDataTable[[#This Row],[Order Date]])</f>
        <v>6</v>
      </c>
      <c r="F1155" s="11"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95">
      <c r="A1156" s="2">
        <v>5108</v>
      </c>
      <c r="B1156" s="3">
        <v>46193</v>
      </c>
      <c r="C1156" s="11">
        <f>YEAR(SalesDataTable[[#This Row],[Order Date]])</f>
        <v>2026</v>
      </c>
      <c r="D1156" s="11">
        <f>ROUNDUP(MONTH(SalesDataTable[[#This Row],[Order Date]])/3,0)</f>
        <v>2</v>
      </c>
      <c r="E1156" s="11">
        <f>MONTH(SalesDataTable[[#This Row],[Order Date]])</f>
        <v>6</v>
      </c>
      <c r="F1156" s="11"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95">
      <c r="A1157" s="2">
        <v>1105</v>
      </c>
      <c r="B1157" s="3">
        <v>46194</v>
      </c>
      <c r="C1157" s="11">
        <f>YEAR(SalesDataTable[[#This Row],[Order Date]])</f>
        <v>2026</v>
      </c>
      <c r="D1157" s="11">
        <f>ROUNDUP(MONTH(SalesDataTable[[#This Row],[Order Date]])/3,0)</f>
        <v>2</v>
      </c>
      <c r="E1157" s="11">
        <f>MONTH(SalesDataTable[[#This Row],[Order Date]])</f>
        <v>6</v>
      </c>
      <c r="F1157" s="11"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95">
      <c r="A1158" s="2">
        <v>2757</v>
      </c>
      <c r="B1158" s="3">
        <v>46194</v>
      </c>
      <c r="C1158" s="11">
        <f>YEAR(SalesDataTable[[#This Row],[Order Date]])</f>
        <v>2026</v>
      </c>
      <c r="D1158" s="11">
        <f>ROUNDUP(MONTH(SalesDataTable[[#This Row],[Order Date]])/3,0)</f>
        <v>2</v>
      </c>
      <c r="E1158" s="11">
        <f>MONTH(SalesDataTable[[#This Row],[Order Date]])</f>
        <v>6</v>
      </c>
      <c r="F1158" s="11"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95">
      <c r="A1159" s="2">
        <v>3325</v>
      </c>
      <c r="B1159" s="3">
        <v>46194</v>
      </c>
      <c r="C1159" s="11">
        <f>YEAR(SalesDataTable[[#This Row],[Order Date]])</f>
        <v>2026</v>
      </c>
      <c r="D1159" s="11">
        <f>ROUNDUP(MONTH(SalesDataTable[[#This Row],[Order Date]])/3,0)</f>
        <v>2</v>
      </c>
      <c r="E1159" s="11">
        <f>MONTH(SalesDataTable[[#This Row],[Order Date]])</f>
        <v>6</v>
      </c>
      <c r="F1159" s="11"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95">
      <c r="A1160" s="2">
        <v>4070</v>
      </c>
      <c r="B1160" s="3">
        <v>46194</v>
      </c>
      <c r="C1160" s="11">
        <f>YEAR(SalesDataTable[[#This Row],[Order Date]])</f>
        <v>2026</v>
      </c>
      <c r="D1160" s="11">
        <f>ROUNDUP(MONTH(SalesDataTable[[#This Row],[Order Date]])/3,0)</f>
        <v>2</v>
      </c>
      <c r="E1160" s="11">
        <f>MONTH(SalesDataTable[[#This Row],[Order Date]])</f>
        <v>6</v>
      </c>
      <c r="F1160" s="11"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95">
      <c r="A1161" s="2">
        <v>4339</v>
      </c>
      <c r="B1161" s="3">
        <v>46194</v>
      </c>
      <c r="C1161" s="11">
        <f>YEAR(SalesDataTable[[#This Row],[Order Date]])</f>
        <v>2026</v>
      </c>
      <c r="D1161" s="11">
        <f>ROUNDUP(MONTH(SalesDataTable[[#This Row],[Order Date]])/3,0)</f>
        <v>2</v>
      </c>
      <c r="E1161" s="11">
        <f>MONTH(SalesDataTable[[#This Row],[Order Date]])</f>
        <v>6</v>
      </c>
      <c r="F1161" s="11"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95">
      <c r="A1162" s="2">
        <v>731</v>
      </c>
      <c r="B1162" s="3">
        <v>46195</v>
      </c>
      <c r="C1162" s="11">
        <f>YEAR(SalesDataTable[[#This Row],[Order Date]])</f>
        <v>2026</v>
      </c>
      <c r="D1162" s="11">
        <f>ROUNDUP(MONTH(SalesDataTable[[#This Row],[Order Date]])/3,0)</f>
        <v>2</v>
      </c>
      <c r="E1162" s="11">
        <f>MONTH(SalesDataTable[[#This Row],[Order Date]])</f>
        <v>6</v>
      </c>
      <c r="F1162" s="11"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95">
      <c r="A1163" s="2">
        <v>1362</v>
      </c>
      <c r="B1163" s="3">
        <v>46195</v>
      </c>
      <c r="C1163" s="11">
        <f>YEAR(SalesDataTable[[#This Row],[Order Date]])</f>
        <v>2026</v>
      </c>
      <c r="D1163" s="11">
        <f>ROUNDUP(MONTH(SalesDataTable[[#This Row],[Order Date]])/3,0)</f>
        <v>2</v>
      </c>
      <c r="E1163" s="11">
        <f>MONTH(SalesDataTable[[#This Row],[Order Date]])</f>
        <v>6</v>
      </c>
      <c r="F1163" s="11"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95">
      <c r="A1164" s="2">
        <v>1512</v>
      </c>
      <c r="B1164" s="3">
        <v>46195</v>
      </c>
      <c r="C1164" s="11">
        <f>YEAR(SalesDataTable[[#This Row],[Order Date]])</f>
        <v>2026</v>
      </c>
      <c r="D1164" s="11">
        <f>ROUNDUP(MONTH(SalesDataTable[[#This Row],[Order Date]])/3,0)</f>
        <v>2</v>
      </c>
      <c r="E1164" s="11">
        <f>MONTH(SalesDataTable[[#This Row],[Order Date]])</f>
        <v>6</v>
      </c>
      <c r="F1164" s="11"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95">
      <c r="A1165" s="2">
        <v>1647</v>
      </c>
      <c r="B1165" s="3">
        <v>46195</v>
      </c>
      <c r="C1165" s="11">
        <f>YEAR(SalesDataTable[[#This Row],[Order Date]])</f>
        <v>2026</v>
      </c>
      <c r="D1165" s="11">
        <f>ROUNDUP(MONTH(SalesDataTable[[#This Row],[Order Date]])/3,0)</f>
        <v>2</v>
      </c>
      <c r="E1165" s="11">
        <f>MONTH(SalesDataTable[[#This Row],[Order Date]])</f>
        <v>6</v>
      </c>
      <c r="F1165" s="11"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95">
      <c r="A1166" s="2">
        <v>2358</v>
      </c>
      <c r="B1166" s="3">
        <v>46195</v>
      </c>
      <c r="C1166" s="11">
        <f>YEAR(SalesDataTable[[#This Row],[Order Date]])</f>
        <v>2026</v>
      </c>
      <c r="D1166" s="11">
        <f>ROUNDUP(MONTH(SalesDataTable[[#This Row],[Order Date]])/3,0)</f>
        <v>2</v>
      </c>
      <c r="E1166" s="11">
        <f>MONTH(SalesDataTable[[#This Row],[Order Date]])</f>
        <v>6</v>
      </c>
      <c r="F1166" s="11"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95">
      <c r="A1167" s="2">
        <v>2366</v>
      </c>
      <c r="B1167" s="3">
        <v>46195</v>
      </c>
      <c r="C1167" s="11">
        <f>YEAR(SalesDataTable[[#This Row],[Order Date]])</f>
        <v>2026</v>
      </c>
      <c r="D1167" s="11">
        <f>ROUNDUP(MONTH(SalesDataTable[[#This Row],[Order Date]])/3,0)</f>
        <v>2</v>
      </c>
      <c r="E1167" s="11">
        <f>MONTH(SalesDataTable[[#This Row],[Order Date]])</f>
        <v>6</v>
      </c>
      <c r="F1167" s="11"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95">
      <c r="A1168" s="2">
        <v>3481</v>
      </c>
      <c r="B1168" s="3">
        <v>46195</v>
      </c>
      <c r="C1168" s="11">
        <f>YEAR(SalesDataTable[[#This Row],[Order Date]])</f>
        <v>2026</v>
      </c>
      <c r="D1168" s="11">
        <f>ROUNDUP(MONTH(SalesDataTable[[#This Row],[Order Date]])/3,0)</f>
        <v>2</v>
      </c>
      <c r="E1168" s="11">
        <f>MONTH(SalesDataTable[[#This Row],[Order Date]])</f>
        <v>6</v>
      </c>
      <c r="F1168" s="11"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95">
      <c r="A1169" s="2">
        <v>3595</v>
      </c>
      <c r="B1169" s="3">
        <v>46195</v>
      </c>
      <c r="C1169" s="11">
        <f>YEAR(SalesDataTable[[#This Row],[Order Date]])</f>
        <v>2026</v>
      </c>
      <c r="D1169" s="11">
        <f>ROUNDUP(MONTH(SalesDataTable[[#This Row],[Order Date]])/3,0)</f>
        <v>2</v>
      </c>
      <c r="E1169" s="11">
        <f>MONTH(SalesDataTable[[#This Row],[Order Date]])</f>
        <v>6</v>
      </c>
      <c r="F1169" s="11"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95">
      <c r="A1170" s="2">
        <v>3766</v>
      </c>
      <c r="B1170" s="3">
        <v>46195</v>
      </c>
      <c r="C1170" s="11">
        <f>YEAR(SalesDataTable[[#This Row],[Order Date]])</f>
        <v>2026</v>
      </c>
      <c r="D1170" s="11">
        <f>ROUNDUP(MONTH(SalesDataTable[[#This Row],[Order Date]])/3,0)</f>
        <v>2</v>
      </c>
      <c r="E1170" s="11">
        <f>MONTH(SalesDataTable[[#This Row],[Order Date]])</f>
        <v>6</v>
      </c>
      <c r="F1170" s="11"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95">
      <c r="A1171" s="2">
        <v>3933</v>
      </c>
      <c r="B1171" s="3">
        <v>46195</v>
      </c>
      <c r="C1171" s="11">
        <f>YEAR(SalesDataTable[[#This Row],[Order Date]])</f>
        <v>2026</v>
      </c>
      <c r="D1171" s="11">
        <f>ROUNDUP(MONTH(SalesDataTable[[#This Row],[Order Date]])/3,0)</f>
        <v>2</v>
      </c>
      <c r="E1171" s="11">
        <f>MONTH(SalesDataTable[[#This Row],[Order Date]])</f>
        <v>6</v>
      </c>
      <c r="F1171" s="11"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95">
      <c r="A1172" s="2">
        <v>3951</v>
      </c>
      <c r="B1172" s="3">
        <v>46195</v>
      </c>
      <c r="C1172" s="11">
        <f>YEAR(SalesDataTable[[#This Row],[Order Date]])</f>
        <v>2026</v>
      </c>
      <c r="D1172" s="11">
        <f>ROUNDUP(MONTH(SalesDataTable[[#This Row],[Order Date]])/3,0)</f>
        <v>2</v>
      </c>
      <c r="E1172" s="11">
        <f>MONTH(SalesDataTable[[#This Row],[Order Date]])</f>
        <v>6</v>
      </c>
      <c r="F1172" s="11"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95">
      <c r="A1173" s="2">
        <v>4078</v>
      </c>
      <c r="B1173" s="3">
        <v>46195</v>
      </c>
      <c r="C1173" s="11">
        <f>YEAR(SalesDataTable[[#This Row],[Order Date]])</f>
        <v>2026</v>
      </c>
      <c r="D1173" s="11">
        <f>ROUNDUP(MONTH(SalesDataTable[[#This Row],[Order Date]])/3,0)</f>
        <v>2</v>
      </c>
      <c r="E1173" s="11">
        <f>MONTH(SalesDataTable[[#This Row],[Order Date]])</f>
        <v>6</v>
      </c>
      <c r="F1173" s="11"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95">
      <c r="A1174" s="2">
        <v>4182</v>
      </c>
      <c r="B1174" s="3">
        <v>46195</v>
      </c>
      <c r="C1174" s="11">
        <f>YEAR(SalesDataTable[[#This Row],[Order Date]])</f>
        <v>2026</v>
      </c>
      <c r="D1174" s="11">
        <f>ROUNDUP(MONTH(SalesDataTable[[#This Row],[Order Date]])/3,0)</f>
        <v>2</v>
      </c>
      <c r="E1174" s="11">
        <f>MONTH(SalesDataTable[[#This Row],[Order Date]])</f>
        <v>6</v>
      </c>
      <c r="F1174" s="11"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95">
      <c r="A1175" s="2">
        <v>323</v>
      </c>
      <c r="B1175" s="3">
        <v>46196</v>
      </c>
      <c r="C1175" s="11">
        <f>YEAR(SalesDataTable[[#This Row],[Order Date]])</f>
        <v>2026</v>
      </c>
      <c r="D1175" s="11">
        <f>ROUNDUP(MONTH(SalesDataTable[[#This Row],[Order Date]])/3,0)</f>
        <v>2</v>
      </c>
      <c r="E1175" s="11">
        <f>MONTH(SalesDataTable[[#This Row],[Order Date]])</f>
        <v>6</v>
      </c>
      <c r="F1175" s="11"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95">
      <c r="A1176" s="2">
        <v>544</v>
      </c>
      <c r="B1176" s="3">
        <v>46196</v>
      </c>
      <c r="C1176" s="11">
        <f>YEAR(SalesDataTable[[#This Row],[Order Date]])</f>
        <v>2026</v>
      </c>
      <c r="D1176" s="11">
        <f>ROUNDUP(MONTH(SalesDataTable[[#This Row],[Order Date]])/3,0)</f>
        <v>2</v>
      </c>
      <c r="E1176" s="11">
        <f>MONTH(SalesDataTable[[#This Row],[Order Date]])</f>
        <v>6</v>
      </c>
      <c r="F1176" s="11"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95">
      <c r="A1177" s="2">
        <v>1570</v>
      </c>
      <c r="B1177" s="3">
        <v>46196</v>
      </c>
      <c r="C1177" s="11">
        <f>YEAR(SalesDataTable[[#This Row],[Order Date]])</f>
        <v>2026</v>
      </c>
      <c r="D1177" s="11">
        <f>ROUNDUP(MONTH(SalesDataTable[[#This Row],[Order Date]])/3,0)</f>
        <v>2</v>
      </c>
      <c r="E1177" s="11">
        <f>MONTH(SalesDataTable[[#This Row],[Order Date]])</f>
        <v>6</v>
      </c>
      <c r="F1177" s="11"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95">
      <c r="A1178" s="2">
        <v>1932</v>
      </c>
      <c r="B1178" s="3">
        <v>46196</v>
      </c>
      <c r="C1178" s="11">
        <f>YEAR(SalesDataTable[[#This Row],[Order Date]])</f>
        <v>2026</v>
      </c>
      <c r="D1178" s="11">
        <f>ROUNDUP(MONTH(SalesDataTable[[#This Row],[Order Date]])/3,0)</f>
        <v>2</v>
      </c>
      <c r="E1178" s="11">
        <f>MONTH(SalesDataTable[[#This Row],[Order Date]])</f>
        <v>6</v>
      </c>
      <c r="F1178" s="11"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95">
      <c r="A1179" s="2">
        <v>4352</v>
      </c>
      <c r="B1179" s="3">
        <v>46196</v>
      </c>
      <c r="C1179" s="11">
        <f>YEAR(SalesDataTable[[#This Row],[Order Date]])</f>
        <v>2026</v>
      </c>
      <c r="D1179" s="11">
        <f>ROUNDUP(MONTH(SalesDataTable[[#This Row],[Order Date]])/3,0)</f>
        <v>2</v>
      </c>
      <c r="E1179" s="11">
        <f>MONTH(SalesDataTable[[#This Row],[Order Date]])</f>
        <v>6</v>
      </c>
      <c r="F1179" s="11"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95">
      <c r="A1180" s="2">
        <v>4561</v>
      </c>
      <c r="B1180" s="3">
        <v>46196</v>
      </c>
      <c r="C1180" s="11">
        <f>YEAR(SalesDataTable[[#This Row],[Order Date]])</f>
        <v>2026</v>
      </c>
      <c r="D1180" s="11">
        <f>ROUNDUP(MONTH(SalesDataTable[[#This Row],[Order Date]])/3,0)</f>
        <v>2</v>
      </c>
      <c r="E1180" s="11">
        <f>MONTH(SalesDataTable[[#This Row],[Order Date]])</f>
        <v>6</v>
      </c>
      <c r="F1180" s="11"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95">
      <c r="A1181" s="2">
        <v>4741</v>
      </c>
      <c r="B1181" s="3">
        <v>46196</v>
      </c>
      <c r="C1181" s="11">
        <f>YEAR(SalesDataTable[[#This Row],[Order Date]])</f>
        <v>2026</v>
      </c>
      <c r="D1181" s="11">
        <f>ROUNDUP(MONTH(SalesDataTable[[#This Row],[Order Date]])/3,0)</f>
        <v>2</v>
      </c>
      <c r="E1181" s="11">
        <f>MONTH(SalesDataTable[[#This Row],[Order Date]])</f>
        <v>6</v>
      </c>
      <c r="F1181" s="11"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95">
      <c r="A1182" s="2">
        <v>4882</v>
      </c>
      <c r="B1182" s="3">
        <v>46196</v>
      </c>
      <c r="C1182" s="11">
        <f>YEAR(SalesDataTable[[#This Row],[Order Date]])</f>
        <v>2026</v>
      </c>
      <c r="D1182" s="11">
        <f>ROUNDUP(MONTH(SalesDataTable[[#This Row],[Order Date]])/3,0)</f>
        <v>2</v>
      </c>
      <c r="E1182" s="11">
        <f>MONTH(SalesDataTable[[#This Row],[Order Date]])</f>
        <v>6</v>
      </c>
      <c r="F1182" s="11"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95">
      <c r="A1183" s="2">
        <v>4885</v>
      </c>
      <c r="B1183" s="3">
        <v>46196</v>
      </c>
      <c r="C1183" s="11">
        <f>YEAR(SalesDataTable[[#This Row],[Order Date]])</f>
        <v>2026</v>
      </c>
      <c r="D1183" s="11">
        <f>ROUNDUP(MONTH(SalesDataTable[[#This Row],[Order Date]])/3,0)</f>
        <v>2</v>
      </c>
      <c r="E1183" s="11">
        <f>MONTH(SalesDataTable[[#This Row],[Order Date]])</f>
        <v>6</v>
      </c>
      <c r="F1183" s="11"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95">
      <c r="A1184" s="2">
        <v>4982</v>
      </c>
      <c r="B1184" s="3">
        <v>46196</v>
      </c>
      <c r="C1184" s="11">
        <f>YEAR(SalesDataTable[[#This Row],[Order Date]])</f>
        <v>2026</v>
      </c>
      <c r="D1184" s="11">
        <f>ROUNDUP(MONTH(SalesDataTable[[#This Row],[Order Date]])/3,0)</f>
        <v>2</v>
      </c>
      <c r="E1184" s="11">
        <f>MONTH(SalesDataTable[[#This Row],[Order Date]])</f>
        <v>6</v>
      </c>
      <c r="F1184" s="11"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95">
      <c r="A1185" s="2">
        <v>40</v>
      </c>
      <c r="B1185" s="3">
        <v>46197</v>
      </c>
      <c r="C1185" s="11">
        <f>YEAR(SalesDataTable[[#This Row],[Order Date]])</f>
        <v>2026</v>
      </c>
      <c r="D1185" s="11">
        <f>ROUNDUP(MONTH(SalesDataTable[[#This Row],[Order Date]])/3,0)</f>
        <v>2</v>
      </c>
      <c r="E1185" s="11">
        <f>MONTH(SalesDataTable[[#This Row],[Order Date]])</f>
        <v>6</v>
      </c>
      <c r="F1185" s="11"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95">
      <c r="A1186" s="2">
        <v>110</v>
      </c>
      <c r="B1186" s="3">
        <v>46197</v>
      </c>
      <c r="C1186" s="11">
        <f>YEAR(SalesDataTable[[#This Row],[Order Date]])</f>
        <v>2026</v>
      </c>
      <c r="D1186" s="11">
        <f>ROUNDUP(MONTH(SalesDataTable[[#This Row],[Order Date]])/3,0)</f>
        <v>2</v>
      </c>
      <c r="E1186" s="11">
        <f>MONTH(SalesDataTable[[#This Row],[Order Date]])</f>
        <v>6</v>
      </c>
      <c r="F1186" s="11"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95">
      <c r="A1187" s="2">
        <v>1169</v>
      </c>
      <c r="B1187" s="3">
        <v>46197</v>
      </c>
      <c r="C1187" s="11">
        <f>YEAR(SalesDataTable[[#This Row],[Order Date]])</f>
        <v>2026</v>
      </c>
      <c r="D1187" s="11">
        <f>ROUNDUP(MONTH(SalesDataTable[[#This Row],[Order Date]])/3,0)</f>
        <v>2</v>
      </c>
      <c r="E1187" s="11">
        <f>MONTH(SalesDataTable[[#This Row],[Order Date]])</f>
        <v>6</v>
      </c>
      <c r="F1187" s="11"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95">
      <c r="A1188" s="2">
        <v>2211</v>
      </c>
      <c r="B1188" s="3">
        <v>46197</v>
      </c>
      <c r="C1188" s="11">
        <f>YEAR(SalesDataTable[[#This Row],[Order Date]])</f>
        <v>2026</v>
      </c>
      <c r="D1188" s="11">
        <f>ROUNDUP(MONTH(SalesDataTable[[#This Row],[Order Date]])/3,0)</f>
        <v>2</v>
      </c>
      <c r="E1188" s="11">
        <f>MONTH(SalesDataTable[[#This Row],[Order Date]])</f>
        <v>6</v>
      </c>
      <c r="F1188" s="11"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95">
      <c r="A1189" s="2">
        <v>3494</v>
      </c>
      <c r="B1189" s="3">
        <v>46197</v>
      </c>
      <c r="C1189" s="11">
        <f>YEAR(SalesDataTable[[#This Row],[Order Date]])</f>
        <v>2026</v>
      </c>
      <c r="D1189" s="11">
        <f>ROUNDUP(MONTH(SalesDataTable[[#This Row],[Order Date]])/3,0)</f>
        <v>2</v>
      </c>
      <c r="E1189" s="11">
        <f>MONTH(SalesDataTable[[#This Row],[Order Date]])</f>
        <v>6</v>
      </c>
      <c r="F1189" s="11"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95">
      <c r="A1190" s="2">
        <v>3586</v>
      </c>
      <c r="B1190" s="3">
        <v>46197</v>
      </c>
      <c r="C1190" s="11">
        <f>YEAR(SalesDataTable[[#This Row],[Order Date]])</f>
        <v>2026</v>
      </c>
      <c r="D1190" s="11">
        <f>ROUNDUP(MONTH(SalesDataTable[[#This Row],[Order Date]])/3,0)</f>
        <v>2</v>
      </c>
      <c r="E1190" s="11">
        <f>MONTH(SalesDataTable[[#This Row],[Order Date]])</f>
        <v>6</v>
      </c>
      <c r="F1190" s="11"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95">
      <c r="A1191" s="2">
        <v>3660</v>
      </c>
      <c r="B1191" s="3">
        <v>46197</v>
      </c>
      <c r="C1191" s="11">
        <f>YEAR(SalesDataTable[[#This Row],[Order Date]])</f>
        <v>2026</v>
      </c>
      <c r="D1191" s="11">
        <f>ROUNDUP(MONTH(SalesDataTable[[#This Row],[Order Date]])/3,0)</f>
        <v>2</v>
      </c>
      <c r="E1191" s="11">
        <f>MONTH(SalesDataTable[[#This Row],[Order Date]])</f>
        <v>6</v>
      </c>
      <c r="F1191" s="11"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95">
      <c r="A1192" s="2">
        <v>4307</v>
      </c>
      <c r="B1192" s="3">
        <v>46197</v>
      </c>
      <c r="C1192" s="11">
        <f>YEAR(SalesDataTable[[#This Row],[Order Date]])</f>
        <v>2026</v>
      </c>
      <c r="D1192" s="11">
        <f>ROUNDUP(MONTH(SalesDataTable[[#This Row],[Order Date]])/3,0)</f>
        <v>2</v>
      </c>
      <c r="E1192" s="11">
        <f>MONTH(SalesDataTable[[#This Row],[Order Date]])</f>
        <v>6</v>
      </c>
      <c r="F1192" s="11"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95">
      <c r="A1193" s="2">
        <v>5133</v>
      </c>
      <c r="B1193" s="3">
        <v>46197</v>
      </c>
      <c r="C1193" s="11">
        <f>YEAR(SalesDataTable[[#This Row],[Order Date]])</f>
        <v>2026</v>
      </c>
      <c r="D1193" s="11">
        <f>ROUNDUP(MONTH(SalesDataTable[[#This Row],[Order Date]])/3,0)</f>
        <v>2</v>
      </c>
      <c r="E1193" s="11">
        <f>MONTH(SalesDataTable[[#This Row],[Order Date]])</f>
        <v>6</v>
      </c>
      <c r="F1193" s="11"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95">
      <c r="A1194" s="2">
        <v>472</v>
      </c>
      <c r="B1194" s="3">
        <v>46198</v>
      </c>
      <c r="C1194" s="11">
        <f>YEAR(SalesDataTable[[#This Row],[Order Date]])</f>
        <v>2026</v>
      </c>
      <c r="D1194" s="11">
        <f>ROUNDUP(MONTH(SalesDataTable[[#This Row],[Order Date]])/3,0)</f>
        <v>2</v>
      </c>
      <c r="E1194" s="11">
        <f>MONTH(SalesDataTable[[#This Row],[Order Date]])</f>
        <v>6</v>
      </c>
      <c r="F1194" s="11"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95">
      <c r="A1195" s="2">
        <v>689</v>
      </c>
      <c r="B1195" s="3">
        <v>46198</v>
      </c>
      <c r="C1195" s="11">
        <f>YEAR(SalesDataTable[[#This Row],[Order Date]])</f>
        <v>2026</v>
      </c>
      <c r="D1195" s="11">
        <f>ROUNDUP(MONTH(SalesDataTable[[#This Row],[Order Date]])/3,0)</f>
        <v>2</v>
      </c>
      <c r="E1195" s="11">
        <f>MONTH(SalesDataTable[[#This Row],[Order Date]])</f>
        <v>6</v>
      </c>
      <c r="F1195" s="11"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95">
      <c r="A1196" s="2">
        <v>864</v>
      </c>
      <c r="B1196" s="3">
        <v>46198</v>
      </c>
      <c r="C1196" s="11">
        <f>YEAR(SalesDataTable[[#This Row],[Order Date]])</f>
        <v>2026</v>
      </c>
      <c r="D1196" s="11">
        <f>ROUNDUP(MONTH(SalesDataTable[[#This Row],[Order Date]])/3,0)</f>
        <v>2</v>
      </c>
      <c r="E1196" s="11">
        <f>MONTH(SalesDataTable[[#This Row],[Order Date]])</f>
        <v>6</v>
      </c>
      <c r="F1196" s="11"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95">
      <c r="A1197" s="2">
        <v>1163</v>
      </c>
      <c r="B1197" s="3">
        <v>46198</v>
      </c>
      <c r="C1197" s="11">
        <f>YEAR(SalesDataTable[[#This Row],[Order Date]])</f>
        <v>2026</v>
      </c>
      <c r="D1197" s="11">
        <f>ROUNDUP(MONTH(SalesDataTable[[#This Row],[Order Date]])/3,0)</f>
        <v>2</v>
      </c>
      <c r="E1197" s="11">
        <f>MONTH(SalesDataTable[[#This Row],[Order Date]])</f>
        <v>6</v>
      </c>
      <c r="F1197" s="11"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95">
      <c r="A1198" s="2">
        <v>1323</v>
      </c>
      <c r="B1198" s="3">
        <v>46198</v>
      </c>
      <c r="C1198" s="11">
        <f>YEAR(SalesDataTable[[#This Row],[Order Date]])</f>
        <v>2026</v>
      </c>
      <c r="D1198" s="11">
        <f>ROUNDUP(MONTH(SalesDataTable[[#This Row],[Order Date]])/3,0)</f>
        <v>2</v>
      </c>
      <c r="E1198" s="11">
        <f>MONTH(SalesDataTable[[#This Row],[Order Date]])</f>
        <v>6</v>
      </c>
      <c r="F1198" s="11"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95">
      <c r="A1199" s="2">
        <v>2098</v>
      </c>
      <c r="B1199" s="3">
        <v>46198</v>
      </c>
      <c r="C1199" s="11">
        <f>YEAR(SalesDataTable[[#This Row],[Order Date]])</f>
        <v>2026</v>
      </c>
      <c r="D1199" s="11">
        <f>ROUNDUP(MONTH(SalesDataTable[[#This Row],[Order Date]])/3,0)</f>
        <v>2</v>
      </c>
      <c r="E1199" s="11">
        <f>MONTH(SalesDataTable[[#This Row],[Order Date]])</f>
        <v>6</v>
      </c>
      <c r="F1199" s="11"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95">
      <c r="A1200" s="2">
        <v>2190</v>
      </c>
      <c r="B1200" s="3">
        <v>46198</v>
      </c>
      <c r="C1200" s="11">
        <f>YEAR(SalesDataTable[[#This Row],[Order Date]])</f>
        <v>2026</v>
      </c>
      <c r="D1200" s="11">
        <f>ROUNDUP(MONTH(SalesDataTable[[#This Row],[Order Date]])/3,0)</f>
        <v>2</v>
      </c>
      <c r="E1200" s="11">
        <f>MONTH(SalesDataTable[[#This Row],[Order Date]])</f>
        <v>6</v>
      </c>
      <c r="F1200" s="11"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95">
      <c r="A1201" s="2">
        <v>2664</v>
      </c>
      <c r="B1201" s="3">
        <v>46198</v>
      </c>
      <c r="C1201" s="11">
        <f>YEAR(SalesDataTable[[#This Row],[Order Date]])</f>
        <v>2026</v>
      </c>
      <c r="D1201" s="11">
        <f>ROUNDUP(MONTH(SalesDataTable[[#This Row],[Order Date]])/3,0)</f>
        <v>2</v>
      </c>
      <c r="E1201" s="11">
        <f>MONTH(SalesDataTable[[#This Row],[Order Date]])</f>
        <v>6</v>
      </c>
      <c r="F1201" s="11"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95">
      <c r="A1202" s="2">
        <v>2992</v>
      </c>
      <c r="B1202" s="3">
        <v>46198</v>
      </c>
      <c r="C1202" s="11">
        <f>YEAR(SalesDataTable[[#This Row],[Order Date]])</f>
        <v>2026</v>
      </c>
      <c r="D1202" s="11">
        <f>ROUNDUP(MONTH(SalesDataTable[[#This Row],[Order Date]])/3,0)</f>
        <v>2</v>
      </c>
      <c r="E1202" s="11">
        <f>MONTH(SalesDataTable[[#This Row],[Order Date]])</f>
        <v>6</v>
      </c>
      <c r="F1202" s="11"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95">
      <c r="A1203" s="2">
        <v>3120</v>
      </c>
      <c r="B1203" s="3">
        <v>46198</v>
      </c>
      <c r="C1203" s="11">
        <f>YEAR(SalesDataTable[[#This Row],[Order Date]])</f>
        <v>2026</v>
      </c>
      <c r="D1203" s="11">
        <f>ROUNDUP(MONTH(SalesDataTable[[#This Row],[Order Date]])/3,0)</f>
        <v>2</v>
      </c>
      <c r="E1203" s="11">
        <f>MONTH(SalesDataTable[[#This Row],[Order Date]])</f>
        <v>6</v>
      </c>
      <c r="F1203" s="11"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95">
      <c r="A1204" s="2">
        <v>189</v>
      </c>
      <c r="B1204" s="3">
        <v>46199</v>
      </c>
      <c r="C1204" s="11">
        <f>YEAR(SalesDataTable[[#This Row],[Order Date]])</f>
        <v>2026</v>
      </c>
      <c r="D1204" s="11">
        <f>ROUNDUP(MONTH(SalesDataTable[[#This Row],[Order Date]])/3,0)</f>
        <v>2</v>
      </c>
      <c r="E1204" s="11">
        <f>MONTH(SalesDataTable[[#This Row],[Order Date]])</f>
        <v>6</v>
      </c>
      <c r="F1204" s="11"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95">
      <c r="A1205" s="2">
        <v>927</v>
      </c>
      <c r="B1205" s="3">
        <v>46199</v>
      </c>
      <c r="C1205" s="11">
        <f>YEAR(SalesDataTable[[#This Row],[Order Date]])</f>
        <v>2026</v>
      </c>
      <c r="D1205" s="11">
        <f>ROUNDUP(MONTH(SalesDataTable[[#This Row],[Order Date]])/3,0)</f>
        <v>2</v>
      </c>
      <c r="E1205" s="11">
        <f>MONTH(SalesDataTable[[#This Row],[Order Date]])</f>
        <v>6</v>
      </c>
      <c r="F1205" s="11"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95">
      <c r="A1206" s="2">
        <v>1388</v>
      </c>
      <c r="B1206" s="3">
        <v>46199</v>
      </c>
      <c r="C1206" s="11">
        <f>YEAR(SalesDataTable[[#This Row],[Order Date]])</f>
        <v>2026</v>
      </c>
      <c r="D1206" s="11">
        <f>ROUNDUP(MONTH(SalesDataTable[[#This Row],[Order Date]])/3,0)</f>
        <v>2</v>
      </c>
      <c r="E1206" s="11">
        <f>MONTH(SalesDataTable[[#This Row],[Order Date]])</f>
        <v>6</v>
      </c>
      <c r="F1206" s="11"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95">
      <c r="A1207" s="2">
        <v>3932</v>
      </c>
      <c r="B1207" s="3">
        <v>46199</v>
      </c>
      <c r="C1207" s="11">
        <f>YEAR(SalesDataTable[[#This Row],[Order Date]])</f>
        <v>2026</v>
      </c>
      <c r="D1207" s="11">
        <f>ROUNDUP(MONTH(SalesDataTable[[#This Row],[Order Date]])/3,0)</f>
        <v>2</v>
      </c>
      <c r="E1207" s="11">
        <f>MONTH(SalesDataTable[[#This Row],[Order Date]])</f>
        <v>6</v>
      </c>
      <c r="F1207" s="11"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95">
      <c r="A1208" s="2">
        <v>4008</v>
      </c>
      <c r="B1208" s="3">
        <v>46199</v>
      </c>
      <c r="C1208" s="11">
        <f>YEAR(SalesDataTable[[#This Row],[Order Date]])</f>
        <v>2026</v>
      </c>
      <c r="D1208" s="11">
        <f>ROUNDUP(MONTH(SalesDataTable[[#This Row],[Order Date]])/3,0)</f>
        <v>2</v>
      </c>
      <c r="E1208" s="11">
        <f>MONTH(SalesDataTable[[#This Row],[Order Date]])</f>
        <v>6</v>
      </c>
      <c r="F1208" s="11"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95">
      <c r="A1209" s="2">
        <v>4701</v>
      </c>
      <c r="B1209" s="3">
        <v>46199</v>
      </c>
      <c r="C1209" s="11">
        <f>YEAR(SalesDataTable[[#This Row],[Order Date]])</f>
        <v>2026</v>
      </c>
      <c r="D1209" s="11">
        <f>ROUNDUP(MONTH(SalesDataTable[[#This Row],[Order Date]])/3,0)</f>
        <v>2</v>
      </c>
      <c r="E1209" s="11">
        <f>MONTH(SalesDataTable[[#This Row],[Order Date]])</f>
        <v>6</v>
      </c>
      <c r="F1209" s="11"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95">
      <c r="A1210" s="2">
        <v>4805</v>
      </c>
      <c r="B1210" s="3">
        <v>46199</v>
      </c>
      <c r="C1210" s="11">
        <f>YEAR(SalesDataTable[[#This Row],[Order Date]])</f>
        <v>2026</v>
      </c>
      <c r="D1210" s="11">
        <f>ROUNDUP(MONTH(SalesDataTable[[#This Row],[Order Date]])/3,0)</f>
        <v>2</v>
      </c>
      <c r="E1210" s="11">
        <f>MONTH(SalesDataTable[[#This Row],[Order Date]])</f>
        <v>6</v>
      </c>
      <c r="F1210" s="11"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95">
      <c r="A1211" s="2">
        <v>912</v>
      </c>
      <c r="B1211" s="3">
        <v>46200</v>
      </c>
      <c r="C1211" s="11">
        <f>YEAR(SalesDataTable[[#This Row],[Order Date]])</f>
        <v>2026</v>
      </c>
      <c r="D1211" s="11">
        <f>ROUNDUP(MONTH(SalesDataTable[[#This Row],[Order Date]])/3,0)</f>
        <v>2</v>
      </c>
      <c r="E1211" s="11">
        <f>MONTH(SalesDataTable[[#This Row],[Order Date]])</f>
        <v>6</v>
      </c>
      <c r="F1211" s="11"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95">
      <c r="A1212" s="2">
        <v>1837</v>
      </c>
      <c r="B1212" s="3">
        <v>46200</v>
      </c>
      <c r="C1212" s="11">
        <f>YEAR(SalesDataTable[[#This Row],[Order Date]])</f>
        <v>2026</v>
      </c>
      <c r="D1212" s="11">
        <f>ROUNDUP(MONTH(SalesDataTable[[#This Row],[Order Date]])/3,0)</f>
        <v>2</v>
      </c>
      <c r="E1212" s="11">
        <f>MONTH(SalesDataTable[[#This Row],[Order Date]])</f>
        <v>6</v>
      </c>
      <c r="F1212" s="11"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95">
      <c r="A1213" s="2">
        <v>2216</v>
      </c>
      <c r="B1213" s="3">
        <v>46200</v>
      </c>
      <c r="C1213" s="11">
        <f>YEAR(SalesDataTable[[#This Row],[Order Date]])</f>
        <v>2026</v>
      </c>
      <c r="D1213" s="11">
        <f>ROUNDUP(MONTH(SalesDataTable[[#This Row],[Order Date]])/3,0)</f>
        <v>2</v>
      </c>
      <c r="E1213" s="11">
        <f>MONTH(SalesDataTable[[#This Row],[Order Date]])</f>
        <v>6</v>
      </c>
      <c r="F1213" s="11"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95">
      <c r="A1214" s="2">
        <v>2451</v>
      </c>
      <c r="B1214" s="3">
        <v>46200</v>
      </c>
      <c r="C1214" s="11">
        <f>YEAR(SalesDataTable[[#This Row],[Order Date]])</f>
        <v>2026</v>
      </c>
      <c r="D1214" s="11">
        <f>ROUNDUP(MONTH(SalesDataTable[[#This Row],[Order Date]])/3,0)</f>
        <v>2</v>
      </c>
      <c r="E1214" s="11">
        <f>MONTH(SalesDataTable[[#This Row],[Order Date]])</f>
        <v>6</v>
      </c>
      <c r="F1214" s="11"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95">
      <c r="A1215" s="2">
        <v>2874</v>
      </c>
      <c r="B1215" s="3">
        <v>46200</v>
      </c>
      <c r="C1215" s="11">
        <f>YEAR(SalesDataTable[[#This Row],[Order Date]])</f>
        <v>2026</v>
      </c>
      <c r="D1215" s="11">
        <f>ROUNDUP(MONTH(SalesDataTable[[#This Row],[Order Date]])/3,0)</f>
        <v>2</v>
      </c>
      <c r="E1215" s="11">
        <f>MONTH(SalesDataTable[[#This Row],[Order Date]])</f>
        <v>6</v>
      </c>
      <c r="F1215" s="11"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95">
      <c r="A1216" s="2">
        <v>2885</v>
      </c>
      <c r="B1216" s="3">
        <v>46200</v>
      </c>
      <c r="C1216" s="11">
        <f>YEAR(SalesDataTable[[#This Row],[Order Date]])</f>
        <v>2026</v>
      </c>
      <c r="D1216" s="11">
        <f>ROUNDUP(MONTH(SalesDataTable[[#This Row],[Order Date]])/3,0)</f>
        <v>2</v>
      </c>
      <c r="E1216" s="11">
        <f>MONTH(SalesDataTable[[#This Row],[Order Date]])</f>
        <v>6</v>
      </c>
      <c r="F1216" s="11"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95">
      <c r="A1217" s="2">
        <v>3014</v>
      </c>
      <c r="B1217" s="3">
        <v>46200</v>
      </c>
      <c r="C1217" s="11">
        <f>YEAR(SalesDataTable[[#This Row],[Order Date]])</f>
        <v>2026</v>
      </c>
      <c r="D1217" s="11">
        <f>ROUNDUP(MONTH(SalesDataTable[[#This Row],[Order Date]])/3,0)</f>
        <v>2</v>
      </c>
      <c r="E1217" s="11">
        <f>MONTH(SalesDataTable[[#This Row],[Order Date]])</f>
        <v>6</v>
      </c>
      <c r="F1217" s="11"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95">
      <c r="A1218" s="2">
        <v>3273</v>
      </c>
      <c r="B1218" s="3">
        <v>46200</v>
      </c>
      <c r="C1218" s="11">
        <f>YEAR(SalesDataTable[[#This Row],[Order Date]])</f>
        <v>2026</v>
      </c>
      <c r="D1218" s="11">
        <f>ROUNDUP(MONTH(SalesDataTable[[#This Row],[Order Date]])/3,0)</f>
        <v>2</v>
      </c>
      <c r="E1218" s="11">
        <f>MONTH(SalesDataTable[[#This Row],[Order Date]])</f>
        <v>6</v>
      </c>
      <c r="F1218" s="11"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95">
      <c r="A1219" s="2">
        <v>5041</v>
      </c>
      <c r="B1219" s="3">
        <v>46200</v>
      </c>
      <c r="C1219" s="11">
        <f>YEAR(SalesDataTable[[#This Row],[Order Date]])</f>
        <v>2026</v>
      </c>
      <c r="D1219" s="11">
        <f>ROUNDUP(MONTH(SalesDataTable[[#This Row],[Order Date]])/3,0)</f>
        <v>2</v>
      </c>
      <c r="E1219" s="11">
        <f>MONTH(SalesDataTable[[#This Row],[Order Date]])</f>
        <v>6</v>
      </c>
      <c r="F1219" s="11"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95">
      <c r="A1220" s="2">
        <v>312</v>
      </c>
      <c r="B1220" s="3">
        <v>46201</v>
      </c>
      <c r="C1220" s="11">
        <f>YEAR(SalesDataTable[[#This Row],[Order Date]])</f>
        <v>2026</v>
      </c>
      <c r="D1220" s="11">
        <f>ROUNDUP(MONTH(SalesDataTable[[#This Row],[Order Date]])/3,0)</f>
        <v>2</v>
      </c>
      <c r="E1220" s="11">
        <f>MONTH(SalesDataTable[[#This Row],[Order Date]])</f>
        <v>6</v>
      </c>
      <c r="F1220" s="11"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95">
      <c r="A1221" s="2">
        <v>647</v>
      </c>
      <c r="B1221" s="3">
        <v>46201</v>
      </c>
      <c r="C1221" s="11">
        <f>YEAR(SalesDataTable[[#This Row],[Order Date]])</f>
        <v>2026</v>
      </c>
      <c r="D1221" s="11">
        <f>ROUNDUP(MONTH(SalesDataTable[[#This Row],[Order Date]])/3,0)</f>
        <v>2</v>
      </c>
      <c r="E1221" s="11">
        <f>MONTH(SalesDataTable[[#This Row],[Order Date]])</f>
        <v>6</v>
      </c>
      <c r="F1221" s="11"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95">
      <c r="A1222" s="2">
        <v>708</v>
      </c>
      <c r="B1222" s="3">
        <v>46201</v>
      </c>
      <c r="C1222" s="11">
        <f>YEAR(SalesDataTable[[#This Row],[Order Date]])</f>
        <v>2026</v>
      </c>
      <c r="D1222" s="11">
        <f>ROUNDUP(MONTH(SalesDataTable[[#This Row],[Order Date]])/3,0)</f>
        <v>2</v>
      </c>
      <c r="E1222" s="11">
        <f>MONTH(SalesDataTable[[#This Row],[Order Date]])</f>
        <v>6</v>
      </c>
      <c r="F1222" s="11"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95">
      <c r="A1223" s="2">
        <v>886</v>
      </c>
      <c r="B1223" s="3">
        <v>46201</v>
      </c>
      <c r="C1223" s="11">
        <f>YEAR(SalesDataTable[[#This Row],[Order Date]])</f>
        <v>2026</v>
      </c>
      <c r="D1223" s="11">
        <f>ROUNDUP(MONTH(SalesDataTable[[#This Row],[Order Date]])/3,0)</f>
        <v>2</v>
      </c>
      <c r="E1223" s="11">
        <f>MONTH(SalesDataTable[[#This Row],[Order Date]])</f>
        <v>6</v>
      </c>
      <c r="F1223" s="11"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95">
      <c r="A1224" s="2">
        <v>944</v>
      </c>
      <c r="B1224" s="3">
        <v>46201</v>
      </c>
      <c r="C1224" s="11">
        <f>YEAR(SalesDataTable[[#This Row],[Order Date]])</f>
        <v>2026</v>
      </c>
      <c r="D1224" s="11">
        <f>ROUNDUP(MONTH(SalesDataTable[[#This Row],[Order Date]])/3,0)</f>
        <v>2</v>
      </c>
      <c r="E1224" s="11">
        <f>MONTH(SalesDataTable[[#This Row],[Order Date]])</f>
        <v>6</v>
      </c>
      <c r="F1224" s="11"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95">
      <c r="A1225" s="2">
        <v>1050</v>
      </c>
      <c r="B1225" s="3">
        <v>46201</v>
      </c>
      <c r="C1225" s="11">
        <f>YEAR(SalesDataTable[[#This Row],[Order Date]])</f>
        <v>2026</v>
      </c>
      <c r="D1225" s="11">
        <f>ROUNDUP(MONTH(SalesDataTable[[#This Row],[Order Date]])/3,0)</f>
        <v>2</v>
      </c>
      <c r="E1225" s="11">
        <f>MONTH(SalesDataTable[[#This Row],[Order Date]])</f>
        <v>6</v>
      </c>
      <c r="F1225" s="11"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95">
      <c r="A1226" s="2">
        <v>1677</v>
      </c>
      <c r="B1226" s="3">
        <v>46201</v>
      </c>
      <c r="C1226" s="11">
        <f>YEAR(SalesDataTable[[#This Row],[Order Date]])</f>
        <v>2026</v>
      </c>
      <c r="D1226" s="11">
        <f>ROUNDUP(MONTH(SalesDataTable[[#This Row],[Order Date]])/3,0)</f>
        <v>2</v>
      </c>
      <c r="E1226" s="11">
        <f>MONTH(SalesDataTable[[#This Row],[Order Date]])</f>
        <v>6</v>
      </c>
      <c r="F1226" s="11"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95">
      <c r="A1227" s="2">
        <v>2109</v>
      </c>
      <c r="B1227" s="3">
        <v>46201</v>
      </c>
      <c r="C1227" s="11">
        <f>YEAR(SalesDataTable[[#This Row],[Order Date]])</f>
        <v>2026</v>
      </c>
      <c r="D1227" s="11">
        <f>ROUNDUP(MONTH(SalesDataTable[[#This Row],[Order Date]])/3,0)</f>
        <v>2</v>
      </c>
      <c r="E1227" s="11">
        <f>MONTH(SalesDataTable[[#This Row],[Order Date]])</f>
        <v>6</v>
      </c>
      <c r="F1227" s="11"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95">
      <c r="A1228" s="2">
        <v>3688</v>
      </c>
      <c r="B1228" s="3">
        <v>46201</v>
      </c>
      <c r="C1228" s="11">
        <f>YEAR(SalesDataTable[[#This Row],[Order Date]])</f>
        <v>2026</v>
      </c>
      <c r="D1228" s="11">
        <f>ROUNDUP(MONTH(SalesDataTable[[#This Row],[Order Date]])/3,0)</f>
        <v>2</v>
      </c>
      <c r="E1228" s="11">
        <f>MONTH(SalesDataTable[[#This Row],[Order Date]])</f>
        <v>6</v>
      </c>
      <c r="F1228" s="11"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95">
      <c r="A1229" s="2">
        <v>521</v>
      </c>
      <c r="B1229" s="3">
        <v>46202</v>
      </c>
      <c r="C1229" s="11">
        <f>YEAR(SalesDataTable[[#This Row],[Order Date]])</f>
        <v>2026</v>
      </c>
      <c r="D1229" s="11">
        <f>ROUNDUP(MONTH(SalesDataTable[[#This Row],[Order Date]])/3,0)</f>
        <v>2</v>
      </c>
      <c r="E1229" s="11">
        <f>MONTH(SalesDataTable[[#This Row],[Order Date]])</f>
        <v>6</v>
      </c>
      <c r="F1229" s="11"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95">
      <c r="A1230" s="2">
        <v>557</v>
      </c>
      <c r="B1230" s="3">
        <v>46202</v>
      </c>
      <c r="C1230" s="11">
        <f>YEAR(SalesDataTable[[#This Row],[Order Date]])</f>
        <v>2026</v>
      </c>
      <c r="D1230" s="11">
        <f>ROUNDUP(MONTH(SalesDataTable[[#This Row],[Order Date]])/3,0)</f>
        <v>2</v>
      </c>
      <c r="E1230" s="11">
        <f>MONTH(SalesDataTable[[#This Row],[Order Date]])</f>
        <v>6</v>
      </c>
      <c r="F1230" s="11"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95">
      <c r="A1231" s="2">
        <v>929</v>
      </c>
      <c r="B1231" s="3">
        <v>46202</v>
      </c>
      <c r="C1231" s="11">
        <f>YEAR(SalesDataTable[[#This Row],[Order Date]])</f>
        <v>2026</v>
      </c>
      <c r="D1231" s="11">
        <f>ROUNDUP(MONTH(SalesDataTable[[#This Row],[Order Date]])/3,0)</f>
        <v>2</v>
      </c>
      <c r="E1231" s="11">
        <f>MONTH(SalesDataTable[[#This Row],[Order Date]])</f>
        <v>6</v>
      </c>
      <c r="F1231" s="11"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95">
      <c r="A1232" s="2">
        <v>1089</v>
      </c>
      <c r="B1232" s="3">
        <v>46202</v>
      </c>
      <c r="C1232" s="11">
        <f>YEAR(SalesDataTable[[#This Row],[Order Date]])</f>
        <v>2026</v>
      </c>
      <c r="D1232" s="11">
        <f>ROUNDUP(MONTH(SalesDataTable[[#This Row],[Order Date]])/3,0)</f>
        <v>2</v>
      </c>
      <c r="E1232" s="11">
        <f>MONTH(SalesDataTable[[#This Row],[Order Date]])</f>
        <v>6</v>
      </c>
      <c r="F1232" s="11"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95">
      <c r="A1233" s="2">
        <v>1655</v>
      </c>
      <c r="B1233" s="3">
        <v>46202</v>
      </c>
      <c r="C1233" s="11">
        <f>YEAR(SalesDataTable[[#This Row],[Order Date]])</f>
        <v>2026</v>
      </c>
      <c r="D1233" s="11">
        <f>ROUNDUP(MONTH(SalesDataTable[[#This Row],[Order Date]])/3,0)</f>
        <v>2</v>
      </c>
      <c r="E1233" s="11">
        <f>MONTH(SalesDataTable[[#This Row],[Order Date]])</f>
        <v>6</v>
      </c>
      <c r="F1233" s="11"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95">
      <c r="A1234" s="2">
        <v>1897</v>
      </c>
      <c r="B1234" s="3">
        <v>46202</v>
      </c>
      <c r="C1234" s="11">
        <f>YEAR(SalesDataTable[[#This Row],[Order Date]])</f>
        <v>2026</v>
      </c>
      <c r="D1234" s="11">
        <f>ROUNDUP(MONTH(SalesDataTable[[#This Row],[Order Date]])/3,0)</f>
        <v>2</v>
      </c>
      <c r="E1234" s="11">
        <f>MONTH(SalesDataTable[[#This Row],[Order Date]])</f>
        <v>6</v>
      </c>
      <c r="F1234" s="11"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95">
      <c r="A1235" s="2">
        <v>2417</v>
      </c>
      <c r="B1235" s="3">
        <v>46202</v>
      </c>
      <c r="C1235" s="11">
        <f>YEAR(SalesDataTable[[#This Row],[Order Date]])</f>
        <v>2026</v>
      </c>
      <c r="D1235" s="11">
        <f>ROUNDUP(MONTH(SalesDataTable[[#This Row],[Order Date]])/3,0)</f>
        <v>2</v>
      </c>
      <c r="E1235" s="11">
        <f>MONTH(SalesDataTable[[#This Row],[Order Date]])</f>
        <v>6</v>
      </c>
      <c r="F1235" s="11"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95">
      <c r="A1236" s="2">
        <v>3474</v>
      </c>
      <c r="B1236" s="3">
        <v>46202</v>
      </c>
      <c r="C1236" s="11">
        <f>YEAR(SalesDataTable[[#This Row],[Order Date]])</f>
        <v>2026</v>
      </c>
      <c r="D1236" s="11">
        <f>ROUNDUP(MONTH(SalesDataTable[[#This Row],[Order Date]])/3,0)</f>
        <v>2</v>
      </c>
      <c r="E1236" s="11">
        <f>MONTH(SalesDataTable[[#This Row],[Order Date]])</f>
        <v>6</v>
      </c>
      <c r="F1236" s="11"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95">
      <c r="A1237" s="2">
        <v>4079</v>
      </c>
      <c r="B1237" s="3">
        <v>46202</v>
      </c>
      <c r="C1237" s="11">
        <f>YEAR(SalesDataTable[[#This Row],[Order Date]])</f>
        <v>2026</v>
      </c>
      <c r="D1237" s="11">
        <f>ROUNDUP(MONTH(SalesDataTable[[#This Row],[Order Date]])/3,0)</f>
        <v>2</v>
      </c>
      <c r="E1237" s="11">
        <f>MONTH(SalesDataTable[[#This Row],[Order Date]])</f>
        <v>6</v>
      </c>
      <c r="F1237" s="11"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95">
      <c r="A1238" s="2">
        <v>45</v>
      </c>
      <c r="B1238" s="3">
        <v>46203</v>
      </c>
      <c r="C1238" s="11">
        <f>YEAR(SalesDataTable[[#This Row],[Order Date]])</f>
        <v>2026</v>
      </c>
      <c r="D1238" s="11">
        <f>ROUNDUP(MONTH(SalesDataTable[[#This Row],[Order Date]])/3,0)</f>
        <v>2</v>
      </c>
      <c r="E1238" s="11">
        <f>MONTH(SalesDataTable[[#This Row],[Order Date]])</f>
        <v>6</v>
      </c>
      <c r="F1238" s="11"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95">
      <c r="A1239" s="2">
        <v>2895</v>
      </c>
      <c r="B1239" s="3">
        <v>46203</v>
      </c>
      <c r="C1239" s="11">
        <f>YEAR(SalesDataTable[[#This Row],[Order Date]])</f>
        <v>2026</v>
      </c>
      <c r="D1239" s="11">
        <f>ROUNDUP(MONTH(SalesDataTable[[#This Row],[Order Date]])/3,0)</f>
        <v>2</v>
      </c>
      <c r="E1239" s="11">
        <f>MONTH(SalesDataTable[[#This Row],[Order Date]])</f>
        <v>6</v>
      </c>
      <c r="F1239" s="11"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95">
      <c r="A1240" s="2">
        <v>5158</v>
      </c>
      <c r="B1240" s="3">
        <v>46203</v>
      </c>
      <c r="C1240" s="11">
        <f>YEAR(SalesDataTable[[#This Row],[Order Date]])</f>
        <v>2026</v>
      </c>
      <c r="D1240" s="11">
        <f>ROUNDUP(MONTH(SalesDataTable[[#This Row],[Order Date]])/3,0)</f>
        <v>2</v>
      </c>
      <c r="E1240" s="11">
        <f>MONTH(SalesDataTable[[#This Row],[Order Date]])</f>
        <v>6</v>
      </c>
      <c r="F1240" s="11"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95">
      <c r="A1241" s="2">
        <v>1217</v>
      </c>
      <c r="B1241" s="3">
        <v>46204</v>
      </c>
      <c r="C1241" s="11">
        <f>YEAR(SalesDataTable[[#This Row],[Order Date]])</f>
        <v>2026</v>
      </c>
      <c r="D1241" s="11">
        <f>ROUNDUP(MONTH(SalesDataTable[[#This Row],[Order Date]])/3,0)</f>
        <v>3</v>
      </c>
      <c r="E1241" s="11">
        <f>MONTH(SalesDataTable[[#This Row],[Order Date]])</f>
        <v>7</v>
      </c>
      <c r="F1241" s="11"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95">
      <c r="A1242" s="2">
        <v>2249</v>
      </c>
      <c r="B1242" s="3">
        <v>46204</v>
      </c>
      <c r="C1242" s="11">
        <f>YEAR(SalesDataTable[[#This Row],[Order Date]])</f>
        <v>2026</v>
      </c>
      <c r="D1242" s="11">
        <f>ROUNDUP(MONTH(SalesDataTable[[#This Row],[Order Date]])/3,0)</f>
        <v>3</v>
      </c>
      <c r="E1242" s="11">
        <f>MONTH(SalesDataTable[[#This Row],[Order Date]])</f>
        <v>7</v>
      </c>
      <c r="F1242" s="11"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95">
      <c r="A1243" s="2">
        <v>2650</v>
      </c>
      <c r="B1243" s="3">
        <v>46204</v>
      </c>
      <c r="C1243" s="11">
        <f>YEAR(SalesDataTable[[#This Row],[Order Date]])</f>
        <v>2026</v>
      </c>
      <c r="D1243" s="11">
        <f>ROUNDUP(MONTH(SalesDataTable[[#This Row],[Order Date]])/3,0)</f>
        <v>3</v>
      </c>
      <c r="E1243" s="11">
        <f>MONTH(SalesDataTable[[#This Row],[Order Date]])</f>
        <v>7</v>
      </c>
      <c r="F1243" s="11"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95">
      <c r="A1244" s="2">
        <v>3937</v>
      </c>
      <c r="B1244" s="3">
        <v>46204</v>
      </c>
      <c r="C1244" s="11">
        <f>YEAR(SalesDataTable[[#This Row],[Order Date]])</f>
        <v>2026</v>
      </c>
      <c r="D1244" s="11">
        <f>ROUNDUP(MONTH(SalesDataTable[[#This Row],[Order Date]])/3,0)</f>
        <v>3</v>
      </c>
      <c r="E1244" s="11">
        <f>MONTH(SalesDataTable[[#This Row],[Order Date]])</f>
        <v>7</v>
      </c>
      <c r="F1244" s="11"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95">
      <c r="A1245" s="2">
        <v>4122</v>
      </c>
      <c r="B1245" s="3">
        <v>46204</v>
      </c>
      <c r="C1245" s="11">
        <f>YEAR(SalesDataTable[[#This Row],[Order Date]])</f>
        <v>2026</v>
      </c>
      <c r="D1245" s="11">
        <f>ROUNDUP(MONTH(SalesDataTable[[#This Row],[Order Date]])/3,0)</f>
        <v>3</v>
      </c>
      <c r="E1245" s="11">
        <f>MONTH(SalesDataTable[[#This Row],[Order Date]])</f>
        <v>7</v>
      </c>
      <c r="F1245" s="11"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95">
      <c r="A1246" s="2">
        <v>4589</v>
      </c>
      <c r="B1246" s="3">
        <v>46204</v>
      </c>
      <c r="C1246" s="11">
        <f>YEAR(SalesDataTable[[#This Row],[Order Date]])</f>
        <v>2026</v>
      </c>
      <c r="D1246" s="11">
        <f>ROUNDUP(MONTH(SalesDataTable[[#This Row],[Order Date]])/3,0)</f>
        <v>3</v>
      </c>
      <c r="E1246" s="11">
        <f>MONTH(SalesDataTable[[#This Row],[Order Date]])</f>
        <v>7</v>
      </c>
      <c r="F1246" s="11"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95">
      <c r="A1247" s="2">
        <v>4873</v>
      </c>
      <c r="B1247" s="3">
        <v>46204</v>
      </c>
      <c r="C1247" s="11">
        <f>YEAR(SalesDataTable[[#This Row],[Order Date]])</f>
        <v>2026</v>
      </c>
      <c r="D1247" s="11">
        <f>ROUNDUP(MONTH(SalesDataTable[[#This Row],[Order Date]])/3,0)</f>
        <v>3</v>
      </c>
      <c r="E1247" s="11">
        <f>MONTH(SalesDataTable[[#This Row],[Order Date]])</f>
        <v>7</v>
      </c>
      <c r="F1247" s="11"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95">
      <c r="A1248" s="2">
        <v>729</v>
      </c>
      <c r="B1248" s="3">
        <v>46205</v>
      </c>
      <c r="C1248" s="11">
        <f>YEAR(SalesDataTable[[#This Row],[Order Date]])</f>
        <v>2026</v>
      </c>
      <c r="D1248" s="11">
        <f>ROUNDUP(MONTH(SalesDataTable[[#This Row],[Order Date]])/3,0)</f>
        <v>3</v>
      </c>
      <c r="E1248" s="11">
        <f>MONTH(SalesDataTable[[#This Row],[Order Date]])</f>
        <v>7</v>
      </c>
      <c r="F1248" s="11"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95">
      <c r="A1249" s="2">
        <v>906</v>
      </c>
      <c r="B1249" s="3">
        <v>46205</v>
      </c>
      <c r="C1249" s="11">
        <f>YEAR(SalesDataTable[[#This Row],[Order Date]])</f>
        <v>2026</v>
      </c>
      <c r="D1249" s="11">
        <f>ROUNDUP(MONTH(SalesDataTable[[#This Row],[Order Date]])/3,0)</f>
        <v>3</v>
      </c>
      <c r="E1249" s="11">
        <f>MONTH(SalesDataTable[[#This Row],[Order Date]])</f>
        <v>7</v>
      </c>
      <c r="F1249" s="11"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95">
      <c r="A1250" s="2">
        <v>1531</v>
      </c>
      <c r="B1250" s="3">
        <v>46205</v>
      </c>
      <c r="C1250" s="11">
        <f>YEAR(SalesDataTable[[#This Row],[Order Date]])</f>
        <v>2026</v>
      </c>
      <c r="D1250" s="11">
        <f>ROUNDUP(MONTH(SalesDataTable[[#This Row],[Order Date]])/3,0)</f>
        <v>3</v>
      </c>
      <c r="E1250" s="11">
        <f>MONTH(SalesDataTable[[#This Row],[Order Date]])</f>
        <v>7</v>
      </c>
      <c r="F1250" s="11"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95">
      <c r="A1251" s="2">
        <v>1683</v>
      </c>
      <c r="B1251" s="3">
        <v>46205</v>
      </c>
      <c r="C1251" s="11">
        <f>YEAR(SalesDataTable[[#This Row],[Order Date]])</f>
        <v>2026</v>
      </c>
      <c r="D1251" s="11">
        <f>ROUNDUP(MONTH(SalesDataTable[[#This Row],[Order Date]])/3,0)</f>
        <v>3</v>
      </c>
      <c r="E1251" s="11">
        <f>MONTH(SalesDataTable[[#This Row],[Order Date]])</f>
        <v>7</v>
      </c>
      <c r="F1251" s="11"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95">
      <c r="A1252" s="2">
        <v>2363</v>
      </c>
      <c r="B1252" s="3">
        <v>46205</v>
      </c>
      <c r="C1252" s="11">
        <f>YEAR(SalesDataTable[[#This Row],[Order Date]])</f>
        <v>2026</v>
      </c>
      <c r="D1252" s="11">
        <f>ROUNDUP(MONTH(SalesDataTable[[#This Row],[Order Date]])/3,0)</f>
        <v>3</v>
      </c>
      <c r="E1252" s="11">
        <f>MONTH(SalesDataTable[[#This Row],[Order Date]])</f>
        <v>7</v>
      </c>
      <c r="F1252" s="11"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95">
      <c r="A1253" s="2">
        <v>3858</v>
      </c>
      <c r="B1253" s="3">
        <v>46205</v>
      </c>
      <c r="C1253" s="11">
        <f>YEAR(SalesDataTable[[#This Row],[Order Date]])</f>
        <v>2026</v>
      </c>
      <c r="D1253" s="11">
        <f>ROUNDUP(MONTH(SalesDataTable[[#This Row],[Order Date]])/3,0)</f>
        <v>3</v>
      </c>
      <c r="E1253" s="11">
        <f>MONTH(SalesDataTable[[#This Row],[Order Date]])</f>
        <v>7</v>
      </c>
      <c r="F1253" s="11"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95">
      <c r="A1254" s="2">
        <v>4233</v>
      </c>
      <c r="B1254" s="3">
        <v>46205</v>
      </c>
      <c r="C1254" s="11">
        <f>YEAR(SalesDataTable[[#This Row],[Order Date]])</f>
        <v>2026</v>
      </c>
      <c r="D1254" s="11">
        <f>ROUNDUP(MONTH(SalesDataTable[[#This Row],[Order Date]])/3,0)</f>
        <v>3</v>
      </c>
      <c r="E1254" s="11">
        <f>MONTH(SalesDataTable[[#This Row],[Order Date]])</f>
        <v>7</v>
      </c>
      <c r="F1254" s="11"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95">
      <c r="A1255" s="2">
        <v>5071</v>
      </c>
      <c r="B1255" s="3">
        <v>46205</v>
      </c>
      <c r="C1255" s="11">
        <f>YEAR(SalesDataTable[[#This Row],[Order Date]])</f>
        <v>2026</v>
      </c>
      <c r="D1255" s="11">
        <f>ROUNDUP(MONTH(SalesDataTable[[#This Row],[Order Date]])/3,0)</f>
        <v>3</v>
      </c>
      <c r="E1255" s="11">
        <f>MONTH(SalesDataTable[[#This Row],[Order Date]])</f>
        <v>7</v>
      </c>
      <c r="F1255" s="11"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95">
      <c r="A1256" s="2">
        <v>5174</v>
      </c>
      <c r="B1256" s="3">
        <v>46205</v>
      </c>
      <c r="C1256" s="11">
        <f>YEAR(SalesDataTable[[#This Row],[Order Date]])</f>
        <v>2026</v>
      </c>
      <c r="D1256" s="11">
        <f>ROUNDUP(MONTH(SalesDataTable[[#This Row],[Order Date]])/3,0)</f>
        <v>3</v>
      </c>
      <c r="E1256" s="11">
        <f>MONTH(SalesDataTable[[#This Row],[Order Date]])</f>
        <v>7</v>
      </c>
      <c r="F1256" s="11"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95">
      <c r="A1257" s="2">
        <v>727</v>
      </c>
      <c r="B1257" s="3">
        <v>46206</v>
      </c>
      <c r="C1257" s="11">
        <f>YEAR(SalesDataTable[[#This Row],[Order Date]])</f>
        <v>2026</v>
      </c>
      <c r="D1257" s="11">
        <f>ROUNDUP(MONTH(SalesDataTable[[#This Row],[Order Date]])/3,0)</f>
        <v>3</v>
      </c>
      <c r="E1257" s="11">
        <f>MONTH(SalesDataTable[[#This Row],[Order Date]])</f>
        <v>7</v>
      </c>
      <c r="F1257" s="11"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95">
      <c r="A1258" s="2">
        <v>1546</v>
      </c>
      <c r="B1258" s="3">
        <v>46206</v>
      </c>
      <c r="C1258" s="11">
        <f>YEAR(SalesDataTable[[#This Row],[Order Date]])</f>
        <v>2026</v>
      </c>
      <c r="D1258" s="11">
        <f>ROUNDUP(MONTH(SalesDataTable[[#This Row],[Order Date]])/3,0)</f>
        <v>3</v>
      </c>
      <c r="E1258" s="11">
        <f>MONTH(SalesDataTable[[#This Row],[Order Date]])</f>
        <v>7</v>
      </c>
      <c r="F1258" s="11"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95">
      <c r="A1259" s="2">
        <v>3610</v>
      </c>
      <c r="B1259" s="3">
        <v>46206</v>
      </c>
      <c r="C1259" s="11">
        <f>YEAR(SalesDataTable[[#This Row],[Order Date]])</f>
        <v>2026</v>
      </c>
      <c r="D1259" s="11">
        <f>ROUNDUP(MONTH(SalesDataTable[[#This Row],[Order Date]])/3,0)</f>
        <v>3</v>
      </c>
      <c r="E1259" s="11">
        <f>MONTH(SalesDataTable[[#This Row],[Order Date]])</f>
        <v>7</v>
      </c>
      <c r="F1259" s="11"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95">
      <c r="A1260" s="2">
        <v>3931</v>
      </c>
      <c r="B1260" s="3">
        <v>46206</v>
      </c>
      <c r="C1260" s="11">
        <f>YEAR(SalesDataTable[[#This Row],[Order Date]])</f>
        <v>2026</v>
      </c>
      <c r="D1260" s="11">
        <f>ROUNDUP(MONTH(SalesDataTable[[#This Row],[Order Date]])/3,0)</f>
        <v>3</v>
      </c>
      <c r="E1260" s="11">
        <f>MONTH(SalesDataTable[[#This Row],[Order Date]])</f>
        <v>7</v>
      </c>
      <c r="F1260" s="11"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95">
      <c r="A1261" s="2">
        <v>3942</v>
      </c>
      <c r="B1261" s="3">
        <v>46206</v>
      </c>
      <c r="C1261" s="11">
        <f>YEAR(SalesDataTable[[#This Row],[Order Date]])</f>
        <v>2026</v>
      </c>
      <c r="D1261" s="11">
        <f>ROUNDUP(MONTH(SalesDataTable[[#This Row],[Order Date]])/3,0)</f>
        <v>3</v>
      </c>
      <c r="E1261" s="11">
        <f>MONTH(SalesDataTable[[#This Row],[Order Date]])</f>
        <v>7</v>
      </c>
      <c r="F1261" s="11"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95">
      <c r="A1262" s="2">
        <v>4165</v>
      </c>
      <c r="B1262" s="3">
        <v>46206</v>
      </c>
      <c r="C1262" s="11">
        <f>YEAR(SalesDataTable[[#This Row],[Order Date]])</f>
        <v>2026</v>
      </c>
      <c r="D1262" s="11">
        <f>ROUNDUP(MONTH(SalesDataTable[[#This Row],[Order Date]])/3,0)</f>
        <v>3</v>
      </c>
      <c r="E1262" s="11">
        <f>MONTH(SalesDataTable[[#This Row],[Order Date]])</f>
        <v>7</v>
      </c>
      <c r="F1262" s="11"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95">
      <c r="A1263" s="2">
        <v>1149</v>
      </c>
      <c r="B1263" s="3">
        <v>46207</v>
      </c>
      <c r="C1263" s="11">
        <f>YEAR(SalesDataTable[[#This Row],[Order Date]])</f>
        <v>2026</v>
      </c>
      <c r="D1263" s="11">
        <f>ROUNDUP(MONTH(SalesDataTable[[#This Row],[Order Date]])/3,0)</f>
        <v>3</v>
      </c>
      <c r="E1263" s="11">
        <f>MONTH(SalesDataTable[[#This Row],[Order Date]])</f>
        <v>7</v>
      </c>
      <c r="F1263" s="11"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95">
      <c r="A1264" s="2">
        <v>1310</v>
      </c>
      <c r="B1264" s="3">
        <v>46207</v>
      </c>
      <c r="C1264" s="11">
        <f>YEAR(SalesDataTable[[#This Row],[Order Date]])</f>
        <v>2026</v>
      </c>
      <c r="D1264" s="11">
        <f>ROUNDUP(MONTH(SalesDataTable[[#This Row],[Order Date]])/3,0)</f>
        <v>3</v>
      </c>
      <c r="E1264" s="11">
        <f>MONTH(SalesDataTable[[#This Row],[Order Date]])</f>
        <v>7</v>
      </c>
      <c r="F1264" s="11"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95">
      <c r="A1265" s="2">
        <v>2352</v>
      </c>
      <c r="B1265" s="3">
        <v>46207</v>
      </c>
      <c r="C1265" s="11">
        <f>YEAR(SalesDataTable[[#This Row],[Order Date]])</f>
        <v>2026</v>
      </c>
      <c r="D1265" s="11">
        <f>ROUNDUP(MONTH(SalesDataTable[[#This Row],[Order Date]])/3,0)</f>
        <v>3</v>
      </c>
      <c r="E1265" s="11">
        <f>MONTH(SalesDataTable[[#This Row],[Order Date]])</f>
        <v>7</v>
      </c>
      <c r="F1265" s="11"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95">
      <c r="A1266" s="2">
        <v>2547</v>
      </c>
      <c r="B1266" s="3">
        <v>46207</v>
      </c>
      <c r="C1266" s="11">
        <f>YEAR(SalesDataTable[[#This Row],[Order Date]])</f>
        <v>2026</v>
      </c>
      <c r="D1266" s="11">
        <f>ROUNDUP(MONTH(SalesDataTable[[#This Row],[Order Date]])/3,0)</f>
        <v>3</v>
      </c>
      <c r="E1266" s="11">
        <f>MONTH(SalesDataTable[[#This Row],[Order Date]])</f>
        <v>7</v>
      </c>
      <c r="F1266" s="11"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95">
      <c r="A1267" s="2">
        <v>2720</v>
      </c>
      <c r="B1267" s="3">
        <v>46207</v>
      </c>
      <c r="C1267" s="11">
        <f>YEAR(SalesDataTable[[#This Row],[Order Date]])</f>
        <v>2026</v>
      </c>
      <c r="D1267" s="11">
        <f>ROUNDUP(MONTH(SalesDataTable[[#This Row],[Order Date]])/3,0)</f>
        <v>3</v>
      </c>
      <c r="E1267" s="11">
        <f>MONTH(SalesDataTable[[#This Row],[Order Date]])</f>
        <v>7</v>
      </c>
      <c r="F1267" s="11"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95">
      <c r="A1268" s="2">
        <v>3591</v>
      </c>
      <c r="B1268" s="3">
        <v>46207</v>
      </c>
      <c r="C1268" s="11">
        <f>YEAR(SalesDataTable[[#This Row],[Order Date]])</f>
        <v>2026</v>
      </c>
      <c r="D1268" s="11">
        <f>ROUNDUP(MONTH(SalesDataTable[[#This Row],[Order Date]])/3,0)</f>
        <v>3</v>
      </c>
      <c r="E1268" s="11">
        <f>MONTH(SalesDataTable[[#This Row],[Order Date]])</f>
        <v>7</v>
      </c>
      <c r="F1268" s="11"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95">
      <c r="A1269" s="2">
        <v>3819</v>
      </c>
      <c r="B1269" s="3">
        <v>46207</v>
      </c>
      <c r="C1269" s="11">
        <f>YEAR(SalesDataTable[[#This Row],[Order Date]])</f>
        <v>2026</v>
      </c>
      <c r="D1269" s="11">
        <f>ROUNDUP(MONTH(SalesDataTable[[#This Row],[Order Date]])/3,0)</f>
        <v>3</v>
      </c>
      <c r="E1269" s="11">
        <f>MONTH(SalesDataTable[[#This Row],[Order Date]])</f>
        <v>7</v>
      </c>
      <c r="F1269" s="11"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95">
      <c r="A1270" s="2">
        <v>4869</v>
      </c>
      <c r="B1270" s="3">
        <v>46207</v>
      </c>
      <c r="C1270" s="11">
        <f>YEAR(SalesDataTable[[#This Row],[Order Date]])</f>
        <v>2026</v>
      </c>
      <c r="D1270" s="11">
        <f>ROUNDUP(MONTH(SalesDataTable[[#This Row],[Order Date]])/3,0)</f>
        <v>3</v>
      </c>
      <c r="E1270" s="11">
        <f>MONTH(SalesDataTable[[#This Row],[Order Date]])</f>
        <v>7</v>
      </c>
      <c r="F1270" s="11"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95">
      <c r="A1271" s="2">
        <v>4940</v>
      </c>
      <c r="B1271" s="3">
        <v>46207</v>
      </c>
      <c r="C1271" s="11">
        <f>YEAR(SalesDataTable[[#This Row],[Order Date]])</f>
        <v>2026</v>
      </c>
      <c r="D1271" s="11">
        <f>ROUNDUP(MONTH(SalesDataTable[[#This Row],[Order Date]])/3,0)</f>
        <v>3</v>
      </c>
      <c r="E1271" s="11">
        <f>MONTH(SalesDataTable[[#This Row],[Order Date]])</f>
        <v>7</v>
      </c>
      <c r="F1271" s="11"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95">
      <c r="A1272" s="2">
        <v>5164</v>
      </c>
      <c r="B1272" s="3">
        <v>46207</v>
      </c>
      <c r="C1272" s="11">
        <f>YEAR(SalesDataTable[[#This Row],[Order Date]])</f>
        <v>2026</v>
      </c>
      <c r="D1272" s="11">
        <f>ROUNDUP(MONTH(SalesDataTable[[#This Row],[Order Date]])/3,0)</f>
        <v>3</v>
      </c>
      <c r="E1272" s="11">
        <f>MONTH(SalesDataTable[[#This Row],[Order Date]])</f>
        <v>7</v>
      </c>
      <c r="F1272" s="11"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95">
      <c r="A1273" s="2">
        <v>659</v>
      </c>
      <c r="B1273" s="3">
        <v>46208</v>
      </c>
      <c r="C1273" s="11">
        <f>YEAR(SalesDataTable[[#This Row],[Order Date]])</f>
        <v>2026</v>
      </c>
      <c r="D1273" s="11">
        <f>ROUNDUP(MONTH(SalesDataTable[[#This Row],[Order Date]])/3,0)</f>
        <v>3</v>
      </c>
      <c r="E1273" s="11">
        <f>MONTH(SalesDataTable[[#This Row],[Order Date]])</f>
        <v>7</v>
      </c>
      <c r="F1273" s="11"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95">
      <c r="A1274" s="2">
        <v>969</v>
      </c>
      <c r="B1274" s="3">
        <v>46208</v>
      </c>
      <c r="C1274" s="11">
        <f>YEAR(SalesDataTable[[#This Row],[Order Date]])</f>
        <v>2026</v>
      </c>
      <c r="D1274" s="11">
        <f>ROUNDUP(MONTH(SalesDataTable[[#This Row],[Order Date]])/3,0)</f>
        <v>3</v>
      </c>
      <c r="E1274" s="11">
        <f>MONTH(SalesDataTable[[#This Row],[Order Date]])</f>
        <v>7</v>
      </c>
      <c r="F1274" s="11"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95">
      <c r="A1275" s="2">
        <v>1096</v>
      </c>
      <c r="B1275" s="3">
        <v>46208</v>
      </c>
      <c r="C1275" s="11">
        <f>YEAR(SalesDataTable[[#This Row],[Order Date]])</f>
        <v>2026</v>
      </c>
      <c r="D1275" s="11">
        <f>ROUNDUP(MONTH(SalesDataTable[[#This Row],[Order Date]])/3,0)</f>
        <v>3</v>
      </c>
      <c r="E1275" s="11">
        <f>MONTH(SalesDataTable[[#This Row],[Order Date]])</f>
        <v>7</v>
      </c>
      <c r="F1275" s="11"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95">
      <c r="A1276" s="2">
        <v>1440</v>
      </c>
      <c r="B1276" s="3">
        <v>46208</v>
      </c>
      <c r="C1276" s="11">
        <f>YEAR(SalesDataTable[[#This Row],[Order Date]])</f>
        <v>2026</v>
      </c>
      <c r="D1276" s="11">
        <f>ROUNDUP(MONTH(SalesDataTable[[#This Row],[Order Date]])/3,0)</f>
        <v>3</v>
      </c>
      <c r="E1276" s="11">
        <f>MONTH(SalesDataTable[[#This Row],[Order Date]])</f>
        <v>7</v>
      </c>
      <c r="F1276" s="11"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95">
      <c r="A1277" s="2">
        <v>2052</v>
      </c>
      <c r="B1277" s="3">
        <v>46208</v>
      </c>
      <c r="C1277" s="11">
        <f>YEAR(SalesDataTable[[#This Row],[Order Date]])</f>
        <v>2026</v>
      </c>
      <c r="D1277" s="11">
        <f>ROUNDUP(MONTH(SalesDataTable[[#This Row],[Order Date]])/3,0)</f>
        <v>3</v>
      </c>
      <c r="E1277" s="11">
        <f>MONTH(SalesDataTable[[#This Row],[Order Date]])</f>
        <v>7</v>
      </c>
      <c r="F1277" s="11"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95">
      <c r="A1278" s="2">
        <v>2096</v>
      </c>
      <c r="B1278" s="3">
        <v>46208</v>
      </c>
      <c r="C1278" s="11">
        <f>YEAR(SalesDataTable[[#This Row],[Order Date]])</f>
        <v>2026</v>
      </c>
      <c r="D1278" s="11">
        <f>ROUNDUP(MONTH(SalesDataTable[[#This Row],[Order Date]])/3,0)</f>
        <v>3</v>
      </c>
      <c r="E1278" s="11">
        <f>MONTH(SalesDataTable[[#This Row],[Order Date]])</f>
        <v>7</v>
      </c>
      <c r="F1278" s="11"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95">
      <c r="A1279" s="2">
        <v>2488</v>
      </c>
      <c r="B1279" s="3">
        <v>46208</v>
      </c>
      <c r="C1279" s="11">
        <f>YEAR(SalesDataTable[[#This Row],[Order Date]])</f>
        <v>2026</v>
      </c>
      <c r="D1279" s="11">
        <f>ROUNDUP(MONTH(SalesDataTable[[#This Row],[Order Date]])/3,0)</f>
        <v>3</v>
      </c>
      <c r="E1279" s="11">
        <f>MONTH(SalesDataTable[[#This Row],[Order Date]])</f>
        <v>7</v>
      </c>
      <c r="F1279" s="11"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95">
      <c r="A1280" s="2">
        <v>3220</v>
      </c>
      <c r="B1280" s="3">
        <v>46208</v>
      </c>
      <c r="C1280" s="11">
        <f>YEAR(SalesDataTable[[#This Row],[Order Date]])</f>
        <v>2026</v>
      </c>
      <c r="D1280" s="11">
        <f>ROUNDUP(MONTH(SalesDataTable[[#This Row],[Order Date]])/3,0)</f>
        <v>3</v>
      </c>
      <c r="E1280" s="11">
        <f>MONTH(SalesDataTable[[#This Row],[Order Date]])</f>
        <v>7</v>
      </c>
      <c r="F1280" s="11"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95">
      <c r="A1281" s="2">
        <v>3711</v>
      </c>
      <c r="B1281" s="3">
        <v>46208</v>
      </c>
      <c r="C1281" s="11">
        <f>YEAR(SalesDataTable[[#This Row],[Order Date]])</f>
        <v>2026</v>
      </c>
      <c r="D1281" s="11">
        <f>ROUNDUP(MONTH(SalesDataTable[[#This Row],[Order Date]])/3,0)</f>
        <v>3</v>
      </c>
      <c r="E1281" s="11">
        <f>MONTH(SalesDataTable[[#This Row],[Order Date]])</f>
        <v>7</v>
      </c>
      <c r="F1281" s="11"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95">
      <c r="A1282" s="2">
        <v>3823</v>
      </c>
      <c r="B1282" s="3">
        <v>46208</v>
      </c>
      <c r="C1282" s="11">
        <f>YEAR(SalesDataTable[[#This Row],[Order Date]])</f>
        <v>2026</v>
      </c>
      <c r="D1282" s="11">
        <f>ROUNDUP(MONTH(SalesDataTable[[#This Row],[Order Date]])/3,0)</f>
        <v>3</v>
      </c>
      <c r="E1282" s="11">
        <f>MONTH(SalesDataTable[[#This Row],[Order Date]])</f>
        <v>7</v>
      </c>
      <c r="F1282" s="11"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95">
      <c r="A1283" s="2">
        <v>4058</v>
      </c>
      <c r="B1283" s="3">
        <v>46208</v>
      </c>
      <c r="C1283" s="11">
        <f>YEAR(SalesDataTable[[#This Row],[Order Date]])</f>
        <v>2026</v>
      </c>
      <c r="D1283" s="11">
        <f>ROUNDUP(MONTH(SalesDataTable[[#This Row],[Order Date]])/3,0)</f>
        <v>3</v>
      </c>
      <c r="E1283" s="11">
        <f>MONTH(SalesDataTable[[#This Row],[Order Date]])</f>
        <v>7</v>
      </c>
      <c r="F1283" s="11"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95">
      <c r="A1284" s="2">
        <v>4126</v>
      </c>
      <c r="B1284" s="3">
        <v>46208</v>
      </c>
      <c r="C1284" s="11">
        <f>YEAR(SalesDataTable[[#This Row],[Order Date]])</f>
        <v>2026</v>
      </c>
      <c r="D1284" s="11">
        <f>ROUNDUP(MONTH(SalesDataTable[[#This Row],[Order Date]])/3,0)</f>
        <v>3</v>
      </c>
      <c r="E1284" s="11">
        <f>MONTH(SalesDataTable[[#This Row],[Order Date]])</f>
        <v>7</v>
      </c>
      <c r="F1284" s="11"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95">
      <c r="A1285" s="2">
        <v>5080</v>
      </c>
      <c r="B1285" s="3">
        <v>46208</v>
      </c>
      <c r="C1285" s="11">
        <f>YEAR(SalesDataTable[[#This Row],[Order Date]])</f>
        <v>2026</v>
      </c>
      <c r="D1285" s="11">
        <f>ROUNDUP(MONTH(SalesDataTable[[#This Row],[Order Date]])/3,0)</f>
        <v>3</v>
      </c>
      <c r="E1285" s="11">
        <f>MONTH(SalesDataTable[[#This Row],[Order Date]])</f>
        <v>7</v>
      </c>
      <c r="F1285" s="11"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95">
      <c r="A1286" s="2">
        <v>923</v>
      </c>
      <c r="B1286" s="3">
        <v>46209</v>
      </c>
      <c r="C1286" s="11">
        <f>YEAR(SalesDataTable[[#This Row],[Order Date]])</f>
        <v>2026</v>
      </c>
      <c r="D1286" s="11">
        <f>ROUNDUP(MONTH(SalesDataTable[[#This Row],[Order Date]])/3,0)</f>
        <v>3</v>
      </c>
      <c r="E1286" s="11">
        <f>MONTH(SalesDataTable[[#This Row],[Order Date]])</f>
        <v>7</v>
      </c>
      <c r="F1286" s="11"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95">
      <c r="A1287" s="2">
        <v>1549</v>
      </c>
      <c r="B1287" s="3">
        <v>46209</v>
      </c>
      <c r="C1287" s="11">
        <f>YEAR(SalesDataTable[[#This Row],[Order Date]])</f>
        <v>2026</v>
      </c>
      <c r="D1287" s="11">
        <f>ROUNDUP(MONTH(SalesDataTable[[#This Row],[Order Date]])/3,0)</f>
        <v>3</v>
      </c>
      <c r="E1287" s="11">
        <f>MONTH(SalesDataTable[[#This Row],[Order Date]])</f>
        <v>7</v>
      </c>
      <c r="F1287" s="11"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95">
      <c r="A1288" s="2">
        <v>1839</v>
      </c>
      <c r="B1288" s="3">
        <v>46209</v>
      </c>
      <c r="C1288" s="11">
        <f>YEAR(SalesDataTable[[#This Row],[Order Date]])</f>
        <v>2026</v>
      </c>
      <c r="D1288" s="11">
        <f>ROUNDUP(MONTH(SalesDataTable[[#This Row],[Order Date]])/3,0)</f>
        <v>3</v>
      </c>
      <c r="E1288" s="11">
        <f>MONTH(SalesDataTable[[#This Row],[Order Date]])</f>
        <v>7</v>
      </c>
      <c r="F1288" s="11"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95">
      <c r="A1289" s="2">
        <v>2053</v>
      </c>
      <c r="B1289" s="3">
        <v>46209</v>
      </c>
      <c r="C1289" s="11">
        <f>YEAR(SalesDataTable[[#This Row],[Order Date]])</f>
        <v>2026</v>
      </c>
      <c r="D1289" s="11">
        <f>ROUNDUP(MONTH(SalesDataTable[[#This Row],[Order Date]])/3,0)</f>
        <v>3</v>
      </c>
      <c r="E1289" s="11">
        <f>MONTH(SalesDataTable[[#This Row],[Order Date]])</f>
        <v>7</v>
      </c>
      <c r="F1289" s="11"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95">
      <c r="A1290" s="2">
        <v>2342</v>
      </c>
      <c r="B1290" s="3">
        <v>46209</v>
      </c>
      <c r="C1290" s="11">
        <f>YEAR(SalesDataTable[[#This Row],[Order Date]])</f>
        <v>2026</v>
      </c>
      <c r="D1290" s="11">
        <f>ROUNDUP(MONTH(SalesDataTable[[#This Row],[Order Date]])/3,0)</f>
        <v>3</v>
      </c>
      <c r="E1290" s="11">
        <f>MONTH(SalesDataTable[[#This Row],[Order Date]])</f>
        <v>7</v>
      </c>
      <c r="F1290" s="11"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95">
      <c r="A1291" s="2">
        <v>2465</v>
      </c>
      <c r="B1291" s="3">
        <v>46209</v>
      </c>
      <c r="C1291" s="11">
        <f>YEAR(SalesDataTable[[#This Row],[Order Date]])</f>
        <v>2026</v>
      </c>
      <c r="D1291" s="11">
        <f>ROUNDUP(MONTH(SalesDataTable[[#This Row],[Order Date]])/3,0)</f>
        <v>3</v>
      </c>
      <c r="E1291" s="11">
        <f>MONTH(SalesDataTable[[#This Row],[Order Date]])</f>
        <v>7</v>
      </c>
      <c r="F1291" s="11"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95">
      <c r="A1292" s="2">
        <v>3990</v>
      </c>
      <c r="B1292" s="3">
        <v>46209</v>
      </c>
      <c r="C1292" s="11">
        <f>YEAR(SalesDataTable[[#This Row],[Order Date]])</f>
        <v>2026</v>
      </c>
      <c r="D1292" s="11">
        <f>ROUNDUP(MONTH(SalesDataTable[[#This Row],[Order Date]])/3,0)</f>
        <v>3</v>
      </c>
      <c r="E1292" s="11">
        <f>MONTH(SalesDataTable[[#This Row],[Order Date]])</f>
        <v>7</v>
      </c>
      <c r="F1292" s="11"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95">
      <c r="A1293" s="2">
        <v>4370</v>
      </c>
      <c r="B1293" s="3">
        <v>46209</v>
      </c>
      <c r="C1293" s="11">
        <f>YEAR(SalesDataTable[[#This Row],[Order Date]])</f>
        <v>2026</v>
      </c>
      <c r="D1293" s="11">
        <f>ROUNDUP(MONTH(SalesDataTable[[#This Row],[Order Date]])/3,0)</f>
        <v>3</v>
      </c>
      <c r="E1293" s="11">
        <f>MONTH(SalesDataTable[[#This Row],[Order Date]])</f>
        <v>7</v>
      </c>
      <c r="F1293" s="11"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95">
      <c r="A1294" s="2">
        <v>4856</v>
      </c>
      <c r="B1294" s="3">
        <v>46209</v>
      </c>
      <c r="C1294" s="11">
        <f>YEAR(SalesDataTable[[#This Row],[Order Date]])</f>
        <v>2026</v>
      </c>
      <c r="D1294" s="11">
        <f>ROUNDUP(MONTH(SalesDataTable[[#This Row],[Order Date]])/3,0)</f>
        <v>3</v>
      </c>
      <c r="E1294" s="11">
        <f>MONTH(SalesDataTable[[#This Row],[Order Date]])</f>
        <v>7</v>
      </c>
      <c r="F1294" s="11"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95">
      <c r="A1295" s="2">
        <v>337</v>
      </c>
      <c r="B1295" s="3">
        <v>46210</v>
      </c>
      <c r="C1295" s="11">
        <f>YEAR(SalesDataTable[[#This Row],[Order Date]])</f>
        <v>2026</v>
      </c>
      <c r="D1295" s="11">
        <f>ROUNDUP(MONTH(SalesDataTable[[#This Row],[Order Date]])/3,0)</f>
        <v>3</v>
      </c>
      <c r="E1295" s="11">
        <f>MONTH(SalesDataTable[[#This Row],[Order Date]])</f>
        <v>7</v>
      </c>
      <c r="F1295" s="11"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95">
      <c r="A1296" s="2">
        <v>1001</v>
      </c>
      <c r="B1296" s="3">
        <v>46210</v>
      </c>
      <c r="C1296" s="11">
        <f>YEAR(SalesDataTable[[#This Row],[Order Date]])</f>
        <v>2026</v>
      </c>
      <c r="D1296" s="11">
        <f>ROUNDUP(MONTH(SalesDataTable[[#This Row],[Order Date]])/3,0)</f>
        <v>3</v>
      </c>
      <c r="E1296" s="11">
        <f>MONTH(SalesDataTable[[#This Row],[Order Date]])</f>
        <v>7</v>
      </c>
      <c r="F1296" s="11"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95">
      <c r="A1297" s="2">
        <v>2424</v>
      </c>
      <c r="B1297" s="3">
        <v>46210</v>
      </c>
      <c r="C1297" s="11">
        <f>YEAR(SalesDataTable[[#This Row],[Order Date]])</f>
        <v>2026</v>
      </c>
      <c r="D1297" s="11">
        <f>ROUNDUP(MONTH(SalesDataTable[[#This Row],[Order Date]])/3,0)</f>
        <v>3</v>
      </c>
      <c r="E1297" s="11">
        <f>MONTH(SalesDataTable[[#This Row],[Order Date]])</f>
        <v>7</v>
      </c>
      <c r="F1297" s="11"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95">
      <c r="A1298" s="2">
        <v>2751</v>
      </c>
      <c r="B1298" s="3">
        <v>46210</v>
      </c>
      <c r="C1298" s="11">
        <f>YEAR(SalesDataTable[[#This Row],[Order Date]])</f>
        <v>2026</v>
      </c>
      <c r="D1298" s="11">
        <f>ROUNDUP(MONTH(SalesDataTable[[#This Row],[Order Date]])/3,0)</f>
        <v>3</v>
      </c>
      <c r="E1298" s="11">
        <f>MONTH(SalesDataTable[[#This Row],[Order Date]])</f>
        <v>7</v>
      </c>
      <c r="F1298" s="11"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95">
      <c r="A1299" s="2">
        <v>375</v>
      </c>
      <c r="B1299" s="3">
        <v>46211</v>
      </c>
      <c r="C1299" s="11">
        <f>YEAR(SalesDataTable[[#This Row],[Order Date]])</f>
        <v>2026</v>
      </c>
      <c r="D1299" s="11">
        <f>ROUNDUP(MONTH(SalesDataTable[[#This Row],[Order Date]])/3,0)</f>
        <v>3</v>
      </c>
      <c r="E1299" s="11">
        <f>MONTH(SalesDataTable[[#This Row],[Order Date]])</f>
        <v>7</v>
      </c>
      <c r="F1299" s="11"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95">
      <c r="A1300" s="2">
        <v>650</v>
      </c>
      <c r="B1300" s="3">
        <v>46211</v>
      </c>
      <c r="C1300" s="11">
        <f>YEAR(SalesDataTable[[#This Row],[Order Date]])</f>
        <v>2026</v>
      </c>
      <c r="D1300" s="11">
        <f>ROUNDUP(MONTH(SalesDataTable[[#This Row],[Order Date]])/3,0)</f>
        <v>3</v>
      </c>
      <c r="E1300" s="11">
        <f>MONTH(SalesDataTable[[#This Row],[Order Date]])</f>
        <v>7</v>
      </c>
      <c r="F1300" s="11"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95">
      <c r="A1301" s="2">
        <v>941</v>
      </c>
      <c r="B1301" s="3">
        <v>46211</v>
      </c>
      <c r="C1301" s="11">
        <f>YEAR(SalesDataTable[[#This Row],[Order Date]])</f>
        <v>2026</v>
      </c>
      <c r="D1301" s="11">
        <f>ROUNDUP(MONTH(SalesDataTable[[#This Row],[Order Date]])/3,0)</f>
        <v>3</v>
      </c>
      <c r="E1301" s="11">
        <f>MONTH(SalesDataTable[[#This Row],[Order Date]])</f>
        <v>7</v>
      </c>
      <c r="F1301" s="11"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95">
      <c r="A1302" s="2">
        <v>2719</v>
      </c>
      <c r="B1302" s="3">
        <v>46211</v>
      </c>
      <c r="C1302" s="11">
        <f>YEAR(SalesDataTable[[#This Row],[Order Date]])</f>
        <v>2026</v>
      </c>
      <c r="D1302" s="11">
        <f>ROUNDUP(MONTH(SalesDataTable[[#This Row],[Order Date]])/3,0)</f>
        <v>3</v>
      </c>
      <c r="E1302" s="11">
        <f>MONTH(SalesDataTable[[#This Row],[Order Date]])</f>
        <v>7</v>
      </c>
      <c r="F1302" s="11"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95">
      <c r="A1303" s="2">
        <v>3833</v>
      </c>
      <c r="B1303" s="3">
        <v>46211</v>
      </c>
      <c r="C1303" s="11">
        <f>YEAR(SalesDataTable[[#This Row],[Order Date]])</f>
        <v>2026</v>
      </c>
      <c r="D1303" s="11">
        <f>ROUNDUP(MONTH(SalesDataTable[[#This Row],[Order Date]])/3,0)</f>
        <v>3</v>
      </c>
      <c r="E1303" s="11">
        <f>MONTH(SalesDataTable[[#This Row],[Order Date]])</f>
        <v>7</v>
      </c>
      <c r="F1303" s="11"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95">
      <c r="A1304" s="2">
        <v>211</v>
      </c>
      <c r="B1304" s="3">
        <v>46212</v>
      </c>
      <c r="C1304" s="11">
        <f>YEAR(SalesDataTable[[#This Row],[Order Date]])</f>
        <v>2026</v>
      </c>
      <c r="D1304" s="11">
        <f>ROUNDUP(MONTH(SalesDataTable[[#This Row],[Order Date]])/3,0)</f>
        <v>3</v>
      </c>
      <c r="E1304" s="11">
        <f>MONTH(SalesDataTable[[#This Row],[Order Date]])</f>
        <v>7</v>
      </c>
      <c r="F1304" s="11"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95">
      <c r="A1305" s="2">
        <v>392</v>
      </c>
      <c r="B1305" s="3">
        <v>46212</v>
      </c>
      <c r="C1305" s="11">
        <f>YEAR(SalesDataTable[[#This Row],[Order Date]])</f>
        <v>2026</v>
      </c>
      <c r="D1305" s="11">
        <f>ROUNDUP(MONTH(SalesDataTable[[#This Row],[Order Date]])/3,0)</f>
        <v>3</v>
      </c>
      <c r="E1305" s="11">
        <f>MONTH(SalesDataTable[[#This Row],[Order Date]])</f>
        <v>7</v>
      </c>
      <c r="F1305" s="11"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95">
      <c r="A1306" s="2">
        <v>1302</v>
      </c>
      <c r="B1306" s="3">
        <v>46212</v>
      </c>
      <c r="C1306" s="11">
        <f>YEAR(SalesDataTable[[#This Row],[Order Date]])</f>
        <v>2026</v>
      </c>
      <c r="D1306" s="11">
        <f>ROUNDUP(MONTH(SalesDataTable[[#This Row],[Order Date]])/3,0)</f>
        <v>3</v>
      </c>
      <c r="E1306" s="11">
        <f>MONTH(SalesDataTable[[#This Row],[Order Date]])</f>
        <v>7</v>
      </c>
      <c r="F1306" s="11"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95">
      <c r="A1307" s="2">
        <v>1366</v>
      </c>
      <c r="B1307" s="3">
        <v>46212</v>
      </c>
      <c r="C1307" s="11">
        <f>YEAR(SalesDataTable[[#This Row],[Order Date]])</f>
        <v>2026</v>
      </c>
      <c r="D1307" s="11">
        <f>ROUNDUP(MONTH(SalesDataTable[[#This Row],[Order Date]])/3,0)</f>
        <v>3</v>
      </c>
      <c r="E1307" s="11">
        <f>MONTH(SalesDataTable[[#This Row],[Order Date]])</f>
        <v>7</v>
      </c>
      <c r="F1307" s="11"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95">
      <c r="A1308" s="2">
        <v>1974</v>
      </c>
      <c r="B1308" s="3">
        <v>46212</v>
      </c>
      <c r="C1308" s="11">
        <f>YEAR(SalesDataTable[[#This Row],[Order Date]])</f>
        <v>2026</v>
      </c>
      <c r="D1308" s="11">
        <f>ROUNDUP(MONTH(SalesDataTable[[#This Row],[Order Date]])/3,0)</f>
        <v>3</v>
      </c>
      <c r="E1308" s="11">
        <f>MONTH(SalesDataTable[[#This Row],[Order Date]])</f>
        <v>7</v>
      </c>
      <c r="F1308" s="11"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95">
      <c r="A1309" s="2">
        <v>2716</v>
      </c>
      <c r="B1309" s="3">
        <v>46212</v>
      </c>
      <c r="C1309" s="11">
        <f>YEAR(SalesDataTable[[#This Row],[Order Date]])</f>
        <v>2026</v>
      </c>
      <c r="D1309" s="11">
        <f>ROUNDUP(MONTH(SalesDataTable[[#This Row],[Order Date]])/3,0)</f>
        <v>3</v>
      </c>
      <c r="E1309" s="11">
        <f>MONTH(SalesDataTable[[#This Row],[Order Date]])</f>
        <v>7</v>
      </c>
      <c r="F1309" s="11"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95">
      <c r="A1310" s="2">
        <v>3161</v>
      </c>
      <c r="B1310" s="3">
        <v>46212</v>
      </c>
      <c r="C1310" s="11">
        <f>YEAR(SalesDataTable[[#This Row],[Order Date]])</f>
        <v>2026</v>
      </c>
      <c r="D1310" s="11">
        <f>ROUNDUP(MONTH(SalesDataTable[[#This Row],[Order Date]])/3,0)</f>
        <v>3</v>
      </c>
      <c r="E1310" s="11">
        <f>MONTH(SalesDataTable[[#This Row],[Order Date]])</f>
        <v>7</v>
      </c>
      <c r="F1310" s="11"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95">
      <c r="A1311" s="2">
        <v>3240</v>
      </c>
      <c r="B1311" s="3">
        <v>46212</v>
      </c>
      <c r="C1311" s="11">
        <f>YEAR(SalesDataTable[[#This Row],[Order Date]])</f>
        <v>2026</v>
      </c>
      <c r="D1311" s="11">
        <f>ROUNDUP(MONTH(SalesDataTable[[#This Row],[Order Date]])/3,0)</f>
        <v>3</v>
      </c>
      <c r="E1311" s="11">
        <f>MONTH(SalesDataTable[[#This Row],[Order Date]])</f>
        <v>7</v>
      </c>
      <c r="F1311" s="11"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95">
      <c r="A1312" s="2">
        <v>3682</v>
      </c>
      <c r="B1312" s="3">
        <v>46212</v>
      </c>
      <c r="C1312" s="11">
        <f>YEAR(SalesDataTable[[#This Row],[Order Date]])</f>
        <v>2026</v>
      </c>
      <c r="D1312" s="11">
        <f>ROUNDUP(MONTH(SalesDataTable[[#This Row],[Order Date]])/3,0)</f>
        <v>3</v>
      </c>
      <c r="E1312" s="11">
        <f>MONTH(SalesDataTable[[#This Row],[Order Date]])</f>
        <v>7</v>
      </c>
      <c r="F1312" s="11"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95">
      <c r="A1313" s="2">
        <v>4725</v>
      </c>
      <c r="B1313" s="3">
        <v>46212</v>
      </c>
      <c r="C1313" s="11">
        <f>YEAR(SalesDataTable[[#This Row],[Order Date]])</f>
        <v>2026</v>
      </c>
      <c r="D1313" s="11">
        <f>ROUNDUP(MONTH(SalesDataTable[[#This Row],[Order Date]])/3,0)</f>
        <v>3</v>
      </c>
      <c r="E1313" s="11">
        <f>MONTH(SalesDataTable[[#This Row],[Order Date]])</f>
        <v>7</v>
      </c>
      <c r="F1313" s="11"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95">
      <c r="A1314" s="2">
        <v>758</v>
      </c>
      <c r="B1314" s="3">
        <v>46213</v>
      </c>
      <c r="C1314" s="11">
        <f>YEAR(SalesDataTable[[#This Row],[Order Date]])</f>
        <v>2026</v>
      </c>
      <c r="D1314" s="11">
        <f>ROUNDUP(MONTH(SalesDataTable[[#This Row],[Order Date]])/3,0)</f>
        <v>3</v>
      </c>
      <c r="E1314" s="11">
        <f>MONTH(SalesDataTable[[#This Row],[Order Date]])</f>
        <v>7</v>
      </c>
      <c r="F1314" s="11"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95">
      <c r="A1315" s="2">
        <v>1910</v>
      </c>
      <c r="B1315" s="3">
        <v>46213</v>
      </c>
      <c r="C1315" s="11">
        <f>YEAR(SalesDataTable[[#This Row],[Order Date]])</f>
        <v>2026</v>
      </c>
      <c r="D1315" s="11">
        <f>ROUNDUP(MONTH(SalesDataTable[[#This Row],[Order Date]])/3,0)</f>
        <v>3</v>
      </c>
      <c r="E1315" s="11">
        <f>MONTH(SalesDataTable[[#This Row],[Order Date]])</f>
        <v>7</v>
      </c>
      <c r="F1315" s="11"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95">
      <c r="A1316" s="2">
        <v>1941</v>
      </c>
      <c r="B1316" s="3">
        <v>46213</v>
      </c>
      <c r="C1316" s="11">
        <f>YEAR(SalesDataTable[[#This Row],[Order Date]])</f>
        <v>2026</v>
      </c>
      <c r="D1316" s="11">
        <f>ROUNDUP(MONTH(SalesDataTable[[#This Row],[Order Date]])/3,0)</f>
        <v>3</v>
      </c>
      <c r="E1316" s="11">
        <f>MONTH(SalesDataTable[[#This Row],[Order Date]])</f>
        <v>7</v>
      </c>
      <c r="F1316" s="11"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95">
      <c r="A1317" s="2">
        <v>2324</v>
      </c>
      <c r="B1317" s="3">
        <v>46213</v>
      </c>
      <c r="C1317" s="11">
        <f>YEAR(SalesDataTable[[#This Row],[Order Date]])</f>
        <v>2026</v>
      </c>
      <c r="D1317" s="11">
        <f>ROUNDUP(MONTH(SalesDataTable[[#This Row],[Order Date]])/3,0)</f>
        <v>3</v>
      </c>
      <c r="E1317" s="11">
        <f>MONTH(SalesDataTable[[#This Row],[Order Date]])</f>
        <v>7</v>
      </c>
      <c r="F1317" s="11"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95">
      <c r="A1318" s="2">
        <v>2869</v>
      </c>
      <c r="B1318" s="3">
        <v>46213</v>
      </c>
      <c r="C1318" s="11">
        <f>YEAR(SalesDataTable[[#This Row],[Order Date]])</f>
        <v>2026</v>
      </c>
      <c r="D1318" s="11">
        <f>ROUNDUP(MONTH(SalesDataTable[[#This Row],[Order Date]])/3,0)</f>
        <v>3</v>
      </c>
      <c r="E1318" s="11">
        <f>MONTH(SalesDataTable[[#This Row],[Order Date]])</f>
        <v>7</v>
      </c>
      <c r="F1318" s="11"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95">
      <c r="A1319" s="2">
        <v>3236</v>
      </c>
      <c r="B1319" s="3">
        <v>46213</v>
      </c>
      <c r="C1319" s="11">
        <f>YEAR(SalesDataTable[[#This Row],[Order Date]])</f>
        <v>2026</v>
      </c>
      <c r="D1319" s="11">
        <f>ROUNDUP(MONTH(SalesDataTable[[#This Row],[Order Date]])/3,0)</f>
        <v>3</v>
      </c>
      <c r="E1319" s="11">
        <f>MONTH(SalesDataTable[[#This Row],[Order Date]])</f>
        <v>7</v>
      </c>
      <c r="F1319" s="11"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95">
      <c r="A1320" s="2">
        <v>3582</v>
      </c>
      <c r="B1320" s="3">
        <v>46213</v>
      </c>
      <c r="C1320" s="11">
        <f>YEAR(SalesDataTable[[#This Row],[Order Date]])</f>
        <v>2026</v>
      </c>
      <c r="D1320" s="11">
        <f>ROUNDUP(MONTH(SalesDataTable[[#This Row],[Order Date]])/3,0)</f>
        <v>3</v>
      </c>
      <c r="E1320" s="11">
        <f>MONTH(SalesDataTable[[#This Row],[Order Date]])</f>
        <v>7</v>
      </c>
      <c r="F1320" s="11"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95">
      <c r="A1321" s="2">
        <v>3715</v>
      </c>
      <c r="B1321" s="3">
        <v>46213</v>
      </c>
      <c r="C1321" s="11">
        <f>YEAR(SalesDataTable[[#This Row],[Order Date]])</f>
        <v>2026</v>
      </c>
      <c r="D1321" s="11">
        <f>ROUNDUP(MONTH(SalesDataTable[[#This Row],[Order Date]])/3,0)</f>
        <v>3</v>
      </c>
      <c r="E1321" s="11">
        <f>MONTH(SalesDataTable[[#This Row],[Order Date]])</f>
        <v>7</v>
      </c>
      <c r="F1321" s="11"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95">
      <c r="A1322" s="2">
        <v>3940</v>
      </c>
      <c r="B1322" s="3">
        <v>46213</v>
      </c>
      <c r="C1322" s="11">
        <f>YEAR(SalesDataTable[[#This Row],[Order Date]])</f>
        <v>2026</v>
      </c>
      <c r="D1322" s="11">
        <f>ROUNDUP(MONTH(SalesDataTable[[#This Row],[Order Date]])/3,0)</f>
        <v>3</v>
      </c>
      <c r="E1322" s="11">
        <f>MONTH(SalesDataTable[[#This Row],[Order Date]])</f>
        <v>7</v>
      </c>
      <c r="F1322" s="11"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95">
      <c r="A1323" s="2">
        <v>4760</v>
      </c>
      <c r="B1323" s="3">
        <v>46213</v>
      </c>
      <c r="C1323" s="11">
        <f>YEAR(SalesDataTable[[#This Row],[Order Date]])</f>
        <v>2026</v>
      </c>
      <c r="D1323" s="11">
        <f>ROUNDUP(MONTH(SalesDataTable[[#This Row],[Order Date]])/3,0)</f>
        <v>3</v>
      </c>
      <c r="E1323" s="11">
        <f>MONTH(SalesDataTable[[#This Row],[Order Date]])</f>
        <v>7</v>
      </c>
      <c r="F1323" s="11"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95">
      <c r="A1324" s="2">
        <v>4768</v>
      </c>
      <c r="B1324" s="3">
        <v>46213</v>
      </c>
      <c r="C1324" s="11">
        <f>YEAR(SalesDataTable[[#This Row],[Order Date]])</f>
        <v>2026</v>
      </c>
      <c r="D1324" s="11">
        <f>ROUNDUP(MONTH(SalesDataTable[[#This Row],[Order Date]])/3,0)</f>
        <v>3</v>
      </c>
      <c r="E1324" s="11">
        <f>MONTH(SalesDataTable[[#This Row],[Order Date]])</f>
        <v>7</v>
      </c>
      <c r="F1324" s="11"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95">
      <c r="A1325" s="2">
        <v>5025</v>
      </c>
      <c r="B1325" s="3">
        <v>46213</v>
      </c>
      <c r="C1325" s="11">
        <f>YEAR(SalesDataTable[[#This Row],[Order Date]])</f>
        <v>2026</v>
      </c>
      <c r="D1325" s="11">
        <f>ROUNDUP(MONTH(SalesDataTable[[#This Row],[Order Date]])/3,0)</f>
        <v>3</v>
      </c>
      <c r="E1325" s="11">
        <f>MONTH(SalesDataTable[[#This Row],[Order Date]])</f>
        <v>7</v>
      </c>
      <c r="F1325" s="11"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95">
      <c r="A1326" s="2">
        <v>165</v>
      </c>
      <c r="B1326" s="3">
        <v>46214</v>
      </c>
      <c r="C1326" s="11">
        <f>YEAR(SalesDataTable[[#This Row],[Order Date]])</f>
        <v>2026</v>
      </c>
      <c r="D1326" s="11">
        <f>ROUNDUP(MONTH(SalesDataTable[[#This Row],[Order Date]])/3,0)</f>
        <v>3</v>
      </c>
      <c r="E1326" s="11">
        <f>MONTH(SalesDataTable[[#This Row],[Order Date]])</f>
        <v>7</v>
      </c>
      <c r="F1326" s="11"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95">
      <c r="A1327" s="2">
        <v>198</v>
      </c>
      <c r="B1327" s="3">
        <v>46214</v>
      </c>
      <c r="C1327" s="11">
        <f>YEAR(SalesDataTable[[#This Row],[Order Date]])</f>
        <v>2026</v>
      </c>
      <c r="D1327" s="11">
        <f>ROUNDUP(MONTH(SalesDataTable[[#This Row],[Order Date]])/3,0)</f>
        <v>3</v>
      </c>
      <c r="E1327" s="11">
        <f>MONTH(SalesDataTable[[#This Row],[Order Date]])</f>
        <v>7</v>
      </c>
      <c r="F1327" s="11"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95">
      <c r="A1328" s="2">
        <v>1480</v>
      </c>
      <c r="B1328" s="3">
        <v>46214</v>
      </c>
      <c r="C1328" s="11">
        <f>YEAR(SalesDataTable[[#This Row],[Order Date]])</f>
        <v>2026</v>
      </c>
      <c r="D1328" s="11">
        <f>ROUNDUP(MONTH(SalesDataTable[[#This Row],[Order Date]])/3,0)</f>
        <v>3</v>
      </c>
      <c r="E1328" s="11">
        <f>MONTH(SalesDataTable[[#This Row],[Order Date]])</f>
        <v>7</v>
      </c>
      <c r="F1328" s="11"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95">
      <c r="A1329" s="2">
        <v>1990</v>
      </c>
      <c r="B1329" s="3">
        <v>46214</v>
      </c>
      <c r="C1329" s="11">
        <f>YEAR(SalesDataTable[[#This Row],[Order Date]])</f>
        <v>2026</v>
      </c>
      <c r="D1329" s="11">
        <f>ROUNDUP(MONTH(SalesDataTable[[#This Row],[Order Date]])/3,0)</f>
        <v>3</v>
      </c>
      <c r="E1329" s="11">
        <f>MONTH(SalesDataTable[[#This Row],[Order Date]])</f>
        <v>7</v>
      </c>
      <c r="F1329" s="11"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95">
      <c r="A1330" s="2">
        <v>2298</v>
      </c>
      <c r="B1330" s="3">
        <v>46214</v>
      </c>
      <c r="C1330" s="11">
        <f>YEAR(SalesDataTable[[#This Row],[Order Date]])</f>
        <v>2026</v>
      </c>
      <c r="D1330" s="11">
        <f>ROUNDUP(MONTH(SalesDataTable[[#This Row],[Order Date]])/3,0)</f>
        <v>3</v>
      </c>
      <c r="E1330" s="11">
        <f>MONTH(SalesDataTable[[#This Row],[Order Date]])</f>
        <v>7</v>
      </c>
      <c r="F1330" s="11"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95">
      <c r="A1331" s="2">
        <v>2886</v>
      </c>
      <c r="B1331" s="3">
        <v>46214</v>
      </c>
      <c r="C1331" s="11">
        <f>YEAR(SalesDataTable[[#This Row],[Order Date]])</f>
        <v>2026</v>
      </c>
      <c r="D1331" s="11">
        <f>ROUNDUP(MONTH(SalesDataTable[[#This Row],[Order Date]])/3,0)</f>
        <v>3</v>
      </c>
      <c r="E1331" s="11">
        <f>MONTH(SalesDataTable[[#This Row],[Order Date]])</f>
        <v>7</v>
      </c>
      <c r="F1331" s="11"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95">
      <c r="A1332" s="2">
        <v>2893</v>
      </c>
      <c r="B1332" s="3">
        <v>46214</v>
      </c>
      <c r="C1332" s="11">
        <f>YEAR(SalesDataTable[[#This Row],[Order Date]])</f>
        <v>2026</v>
      </c>
      <c r="D1332" s="11">
        <f>ROUNDUP(MONTH(SalesDataTable[[#This Row],[Order Date]])/3,0)</f>
        <v>3</v>
      </c>
      <c r="E1332" s="11">
        <f>MONTH(SalesDataTable[[#This Row],[Order Date]])</f>
        <v>7</v>
      </c>
      <c r="F1332" s="11"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95">
      <c r="A1333" s="2">
        <v>2939</v>
      </c>
      <c r="B1333" s="3">
        <v>46214</v>
      </c>
      <c r="C1333" s="11">
        <f>YEAR(SalesDataTable[[#This Row],[Order Date]])</f>
        <v>2026</v>
      </c>
      <c r="D1333" s="11">
        <f>ROUNDUP(MONTH(SalesDataTable[[#This Row],[Order Date]])/3,0)</f>
        <v>3</v>
      </c>
      <c r="E1333" s="11">
        <f>MONTH(SalesDataTable[[#This Row],[Order Date]])</f>
        <v>7</v>
      </c>
      <c r="F1333" s="11"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95">
      <c r="A1334" s="2">
        <v>3249</v>
      </c>
      <c r="B1334" s="3">
        <v>46214</v>
      </c>
      <c r="C1334" s="11">
        <f>YEAR(SalesDataTable[[#This Row],[Order Date]])</f>
        <v>2026</v>
      </c>
      <c r="D1334" s="11">
        <f>ROUNDUP(MONTH(SalesDataTable[[#This Row],[Order Date]])/3,0)</f>
        <v>3</v>
      </c>
      <c r="E1334" s="11">
        <f>MONTH(SalesDataTable[[#This Row],[Order Date]])</f>
        <v>7</v>
      </c>
      <c r="F1334" s="11"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95">
      <c r="A1335" s="2">
        <v>3832</v>
      </c>
      <c r="B1335" s="3">
        <v>46214</v>
      </c>
      <c r="C1335" s="11">
        <f>YEAR(SalesDataTable[[#This Row],[Order Date]])</f>
        <v>2026</v>
      </c>
      <c r="D1335" s="11">
        <f>ROUNDUP(MONTH(SalesDataTable[[#This Row],[Order Date]])/3,0)</f>
        <v>3</v>
      </c>
      <c r="E1335" s="11">
        <f>MONTH(SalesDataTable[[#This Row],[Order Date]])</f>
        <v>7</v>
      </c>
      <c r="F1335" s="11"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95">
      <c r="A1336" s="2">
        <v>3868</v>
      </c>
      <c r="B1336" s="3">
        <v>46214</v>
      </c>
      <c r="C1336" s="11">
        <f>YEAR(SalesDataTable[[#This Row],[Order Date]])</f>
        <v>2026</v>
      </c>
      <c r="D1336" s="11">
        <f>ROUNDUP(MONTH(SalesDataTable[[#This Row],[Order Date]])/3,0)</f>
        <v>3</v>
      </c>
      <c r="E1336" s="11">
        <f>MONTH(SalesDataTable[[#This Row],[Order Date]])</f>
        <v>7</v>
      </c>
      <c r="F1336" s="11"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95">
      <c r="A1337" s="2">
        <v>4365</v>
      </c>
      <c r="B1337" s="3">
        <v>46214</v>
      </c>
      <c r="C1337" s="11">
        <f>YEAR(SalesDataTable[[#This Row],[Order Date]])</f>
        <v>2026</v>
      </c>
      <c r="D1337" s="11">
        <f>ROUNDUP(MONTH(SalesDataTable[[#This Row],[Order Date]])/3,0)</f>
        <v>3</v>
      </c>
      <c r="E1337" s="11">
        <f>MONTH(SalesDataTable[[#This Row],[Order Date]])</f>
        <v>7</v>
      </c>
      <c r="F1337" s="11"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95">
      <c r="A1338" s="2">
        <v>314</v>
      </c>
      <c r="B1338" s="3">
        <v>46215</v>
      </c>
      <c r="C1338" s="11">
        <f>YEAR(SalesDataTable[[#This Row],[Order Date]])</f>
        <v>2026</v>
      </c>
      <c r="D1338" s="11">
        <f>ROUNDUP(MONTH(SalesDataTable[[#This Row],[Order Date]])/3,0)</f>
        <v>3</v>
      </c>
      <c r="E1338" s="11">
        <f>MONTH(SalesDataTable[[#This Row],[Order Date]])</f>
        <v>7</v>
      </c>
      <c r="F1338" s="11"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95">
      <c r="A1339" s="2">
        <v>552</v>
      </c>
      <c r="B1339" s="3">
        <v>46215</v>
      </c>
      <c r="C1339" s="11">
        <f>YEAR(SalesDataTable[[#This Row],[Order Date]])</f>
        <v>2026</v>
      </c>
      <c r="D1339" s="11">
        <f>ROUNDUP(MONTH(SalesDataTable[[#This Row],[Order Date]])/3,0)</f>
        <v>3</v>
      </c>
      <c r="E1339" s="11">
        <f>MONTH(SalesDataTable[[#This Row],[Order Date]])</f>
        <v>7</v>
      </c>
      <c r="F1339" s="11"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95">
      <c r="A1340" s="2">
        <v>1317</v>
      </c>
      <c r="B1340" s="3">
        <v>46215</v>
      </c>
      <c r="C1340" s="11">
        <f>YEAR(SalesDataTable[[#This Row],[Order Date]])</f>
        <v>2026</v>
      </c>
      <c r="D1340" s="11">
        <f>ROUNDUP(MONTH(SalesDataTable[[#This Row],[Order Date]])/3,0)</f>
        <v>3</v>
      </c>
      <c r="E1340" s="11">
        <f>MONTH(SalesDataTable[[#This Row],[Order Date]])</f>
        <v>7</v>
      </c>
      <c r="F1340" s="11"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95">
      <c r="A1341" s="2">
        <v>1515</v>
      </c>
      <c r="B1341" s="3">
        <v>46215</v>
      </c>
      <c r="C1341" s="11">
        <f>YEAR(SalesDataTable[[#This Row],[Order Date]])</f>
        <v>2026</v>
      </c>
      <c r="D1341" s="11">
        <f>ROUNDUP(MONTH(SalesDataTable[[#This Row],[Order Date]])/3,0)</f>
        <v>3</v>
      </c>
      <c r="E1341" s="11">
        <f>MONTH(SalesDataTable[[#This Row],[Order Date]])</f>
        <v>7</v>
      </c>
      <c r="F1341" s="11"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95">
      <c r="A1342" s="2">
        <v>1674</v>
      </c>
      <c r="B1342" s="3">
        <v>46215</v>
      </c>
      <c r="C1342" s="11">
        <f>YEAR(SalesDataTable[[#This Row],[Order Date]])</f>
        <v>2026</v>
      </c>
      <c r="D1342" s="11">
        <f>ROUNDUP(MONTH(SalesDataTable[[#This Row],[Order Date]])/3,0)</f>
        <v>3</v>
      </c>
      <c r="E1342" s="11">
        <f>MONTH(SalesDataTable[[#This Row],[Order Date]])</f>
        <v>7</v>
      </c>
      <c r="F1342" s="11"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95">
      <c r="A1343" s="2">
        <v>2407</v>
      </c>
      <c r="B1343" s="3">
        <v>46215</v>
      </c>
      <c r="C1343" s="11">
        <f>YEAR(SalesDataTable[[#This Row],[Order Date]])</f>
        <v>2026</v>
      </c>
      <c r="D1343" s="11">
        <f>ROUNDUP(MONTH(SalesDataTable[[#This Row],[Order Date]])/3,0)</f>
        <v>3</v>
      </c>
      <c r="E1343" s="11">
        <f>MONTH(SalesDataTable[[#This Row],[Order Date]])</f>
        <v>7</v>
      </c>
      <c r="F1343" s="11"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95">
      <c r="A1344" s="2">
        <v>2817</v>
      </c>
      <c r="B1344" s="3">
        <v>46215</v>
      </c>
      <c r="C1344" s="11">
        <f>YEAR(SalesDataTable[[#This Row],[Order Date]])</f>
        <v>2026</v>
      </c>
      <c r="D1344" s="11">
        <f>ROUNDUP(MONTH(SalesDataTable[[#This Row],[Order Date]])/3,0)</f>
        <v>3</v>
      </c>
      <c r="E1344" s="11">
        <f>MONTH(SalesDataTable[[#This Row],[Order Date]])</f>
        <v>7</v>
      </c>
      <c r="F1344" s="11"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95">
      <c r="A1345" s="2">
        <v>3059</v>
      </c>
      <c r="B1345" s="3">
        <v>46215</v>
      </c>
      <c r="C1345" s="11">
        <f>YEAR(SalesDataTable[[#This Row],[Order Date]])</f>
        <v>2026</v>
      </c>
      <c r="D1345" s="11">
        <f>ROUNDUP(MONTH(SalesDataTable[[#This Row],[Order Date]])/3,0)</f>
        <v>3</v>
      </c>
      <c r="E1345" s="11">
        <f>MONTH(SalesDataTable[[#This Row],[Order Date]])</f>
        <v>7</v>
      </c>
      <c r="F1345" s="11"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95">
      <c r="A1346" s="2">
        <v>3210</v>
      </c>
      <c r="B1346" s="3">
        <v>46215</v>
      </c>
      <c r="C1346" s="11">
        <f>YEAR(SalesDataTable[[#This Row],[Order Date]])</f>
        <v>2026</v>
      </c>
      <c r="D1346" s="11">
        <f>ROUNDUP(MONTH(SalesDataTable[[#This Row],[Order Date]])/3,0)</f>
        <v>3</v>
      </c>
      <c r="E1346" s="11">
        <f>MONTH(SalesDataTable[[#This Row],[Order Date]])</f>
        <v>7</v>
      </c>
      <c r="F1346" s="11"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95">
      <c r="A1347" s="2">
        <v>3670</v>
      </c>
      <c r="B1347" s="3">
        <v>46215</v>
      </c>
      <c r="C1347" s="11">
        <f>YEAR(SalesDataTable[[#This Row],[Order Date]])</f>
        <v>2026</v>
      </c>
      <c r="D1347" s="11">
        <f>ROUNDUP(MONTH(SalesDataTable[[#This Row],[Order Date]])/3,0)</f>
        <v>3</v>
      </c>
      <c r="E1347" s="11">
        <f>MONTH(SalesDataTable[[#This Row],[Order Date]])</f>
        <v>7</v>
      </c>
      <c r="F1347" s="11"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95">
      <c r="A1348" s="2">
        <v>4017</v>
      </c>
      <c r="B1348" s="3">
        <v>46215</v>
      </c>
      <c r="C1348" s="11">
        <f>YEAR(SalesDataTable[[#This Row],[Order Date]])</f>
        <v>2026</v>
      </c>
      <c r="D1348" s="11">
        <f>ROUNDUP(MONTH(SalesDataTable[[#This Row],[Order Date]])/3,0)</f>
        <v>3</v>
      </c>
      <c r="E1348" s="11">
        <f>MONTH(SalesDataTable[[#This Row],[Order Date]])</f>
        <v>7</v>
      </c>
      <c r="F1348" s="11"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95">
      <c r="A1349" s="2">
        <v>5012</v>
      </c>
      <c r="B1349" s="3">
        <v>46215</v>
      </c>
      <c r="C1349" s="11">
        <f>YEAR(SalesDataTable[[#This Row],[Order Date]])</f>
        <v>2026</v>
      </c>
      <c r="D1349" s="11">
        <f>ROUNDUP(MONTH(SalesDataTable[[#This Row],[Order Date]])/3,0)</f>
        <v>3</v>
      </c>
      <c r="E1349" s="11">
        <f>MONTH(SalesDataTable[[#This Row],[Order Date]])</f>
        <v>7</v>
      </c>
      <c r="F1349" s="11"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95">
      <c r="A1350" s="2">
        <v>884</v>
      </c>
      <c r="B1350" s="3">
        <v>46216</v>
      </c>
      <c r="C1350" s="11">
        <f>YEAR(SalesDataTable[[#This Row],[Order Date]])</f>
        <v>2026</v>
      </c>
      <c r="D1350" s="11">
        <f>ROUNDUP(MONTH(SalesDataTable[[#This Row],[Order Date]])/3,0)</f>
        <v>3</v>
      </c>
      <c r="E1350" s="11">
        <f>MONTH(SalesDataTable[[#This Row],[Order Date]])</f>
        <v>7</v>
      </c>
      <c r="F1350" s="11"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95">
      <c r="A1351" s="2">
        <v>1025</v>
      </c>
      <c r="B1351" s="3">
        <v>46216</v>
      </c>
      <c r="C1351" s="11">
        <f>YEAR(SalesDataTable[[#This Row],[Order Date]])</f>
        <v>2026</v>
      </c>
      <c r="D1351" s="11">
        <f>ROUNDUP(MONTH(SalesDataTable[[#This Row],[Order Date]])/3,0)</f>
        <v>3</v>
      </c>
      <c r="E1351" s="11">
        <f>MONTH(SalesDataTable[[#This Row],[Order Date]])</f>
        <v>7</v>
      </c>
      <c r="F1351" s="11"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95">
      <c r="A1352" s="2">
        <v>1279</v>
      </c>
      <c r="B1352" s="3">
        <v>46216</v>
      </c>
      <c r="C1352" s="11">
        <f>YEAR(SalesDataTable[[#This Row],[Order Date]])</f>
        <v>2026</v>
      </c>
      <c r="D1352" s="11">
        <f>ROUNDUP(MONTH(SalesDataTable[[#This Row],[Order Date]])/3,0)</f>
        <v>3</v>
      </c>
      <c r="E1352" s="11">
        <f>MONTH(SalesDataTable[[#This Row],[Order Date]])</f>
        <v>7</v>
      </c>
      <c r="F1352" s="11"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95">
      <c r="A1353" s="2">
        <v>1534</v>
      </c>
      <c r="B1353" s="3">
        <v>46216</v>
      </c>
      <c r="C1353" s="11">
        <f>YEAR(SalesDataTable[[#This Row],[Order Date]])</f>
        <v>2026</v>
      </c>
      <c r="D1353" s="11">
        <f>ROUNDUP(MONTH(SalesDataTable[[#This Row],[Order Date]])/3,0)</f>
        <v>3</v>
      </c>
      <c r="E1353" s="11">
        <f>MONTH(SalesDataTable[[#This Row],[Order Date]])</f>
        <v>7</v>
      </c>
      <c r="F1353" s="11"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95">
      <c r="A1354" s="2">
        <v>2147</v>
      </c>
      <c r="B1354" s="3">
        <v>46216</v>
      </c>
      <c r="C1354" s="11">
        <f>YEAR(SalesDataTable[[#This Row],[Order Date]])</f>
        <v>2026</v>
      </c>
      <c r="D1354" s="11">
        <f>ROUNDUP(MONTH(SalesDataTable[[#This Row],[Order Date]])/3,0)</f>
        <v>3</v>
      </c>
      <c r="E1354" s="11">
        <f>MONTH(SalesDataTable[[#This Row],[Order Date]])</f>
        <v>7</v>
      </c>
      <c r="F1354" s="11"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95">
      <c r="A1355" s="2">
        <v>2385</v>
      </c>
      <c r="B1355" s="3">
        <v>46216</v>
      </c>
      <c r="C1355" s="11">
        <f>YEAR(SalesDataTable[[#This Row],[Order Date]])</f>
        <v>2026</v>
      </c>
      <c r="D1355" s="11">
        <f>ROUNDUP(MONTH(SalesDataTable[[#This Row],[Order Date]])/3,0)</f>
        <v>3</v>
      </c>
      <c r="E1355" s="11">
        <f>MONTH(SalesDataTable[[#This Row],[Order Date]])</f>
        <v>7</v>
      </c>
      <c r="F1355" s="11"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95">
      <c r="A1356" s="2">
        <v>2517</v>
      </c>
      <c r="B1356" s="3">
        <v>46216</v>
      </c>
      <c r="C1356" s="11">
        <f>YEAR(SalesDataTable[[#This Row],[Order Date]])</f>
        <v>2026</v>
      </c>
      <c r="D1356" s="11">
        <f>ROUNDUP(MONTH(SalesDataTable[[#This Row],[Order Date]])/3,0)</f>
        <v>3</v>
      </c>
      <c r="E1356" s="11">
        <f>MONTH(SalesDataTable[[#This Row],[Order Date]])</f>
        <v>7</v>
      </c>
      <c r="F1356" s="11"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95">
      <c r="A1357" s="2">
        <v>2746</v>
      </c>
      <c r="B1357" s="3">
        <v>46216</v>
      </c>
      <c r="C1357" s="11">
        <f>YEAR(SalesDataTable[[#This Row],[Order Date]])</f>
        <v>2026</v>
      </c>
      <c r="D1357" s="11">
        <f>ROUNDUP(MONTH(SalesDataTable[[#This Row],[Order Date]])/3,0)</f>
        <v>3</v>
      </c>
      <c r="E1357" s="11">
        <f>MONTH(SalesDataTable[[#This Row],[Order Date]])</f>
        <v>7</v>
      </c>
      <c r="F1357" s="11"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95">
      <c r="A1358" s="2">
        <v>3297</v>
      </c>
      <c r="B1358" s="3">
        <v>46216</v>
      </c>
      <c r="C1358" s="11">
        <f>YEAR(SalesDataTable[[#This Row],[Order Date]])</f>
        <v>2026</v>
      </c>
      <c r="D1358" s="11">
        <f>ROUNDUP(MONTH(SalesDataTable[[#This Row],[Order Date]])/3,0)</f>
        <v>3</v>
      </c>
      <c r="E1358" s="11">
        <f>MONTH(SalesDataTable[[#This Row],[Order Date]])</f>
        <v>7</v>
      </c>
      <c r="F1358" s="11"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95">
      <c r="A1359" s="2">
        <v>772</v>
      </c>
      <c r="B1359" s="3">
        <v>46217</v>
      </c>
      <c r="C1359" s="11">
        <f>YEAR(SalesDataTable[[#This Row],[Order Date]])</f>
        <v>2026</v>
      </c>
      <c r="D1359" s="11">
        <f>ROUNDUP(MONTH(SalesDataTable[[#This Row],[Order Date]])/3,0)</f>
        <v>3</v>
      </c>
      <c r="E1359" s="11">
        <f>MONTH(SalesDataTable[[#This Row],[Order Date]])</f>
        <v>7</v>
      </c>
      <c r="F1359" s="11"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95">
      <c r="A1360" s="2">
        <v>838</v>
      </c>
      <c r="B1360" s="3">
        <v>46217</v>
      </c>
      <c r="C1360" s="11">
        <f>YEAR(SalesDataTable[[#This Row],[Order Date]])</f>
        <v>2026</v>
      </c>
      <c r="D1360" s="11">
        <f>ROUNDUP(MONTH(SalesDataTable[[#This Row],[Order Date]])/3,0)</f>
        <v>3</v>
      </c>
      <c r="E1360" s="11">
        <f>MONTH(SalesDataTable[[#This Row],[Order Date]])</f>
        <v>7</v>
      </c>
      <c r="F1360" s="11"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95">
      <c r="A1361" s="2">
        <v>1144</v>
      </c>
      <c r="B1361" s="3">
        <v>46217</v>
      </c>
      <c r="C1361" s="11">
        <f>YEAR(SalesDataTable[[#This Row],[Order Date]])</f>
        <v>2026</v>
      </c>
      <c r="D1361" s="11">
        <f>ROUNDUP(MONTH(SalesDataTable[[#This Row],[Order Date]])/3,0)</f>
        <v>3</v>
      </c>
      <c r="E1361" s="11">
        <f>MONTH(SalesDataTable[[#This Row],[Order Date]])</f>
        <v>7</v>
      </c>
      <c r="F1361" s="11"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95">
      <c r="A1362" s="2">
        <v>1686</v>
      </c>
      <c r="B1362" s="3">
        <v>46217</v>
      </c>
      <c r="C1362" s="11">
        <f>YEAR(SalesDataTable[[#This Row],[Order Date]])</f>
        <v>2026</v>
      </c>
      <c r="D1362" s="11">
        <f>ROUNDUP(MONTH(SalesDataTable[[#This Row],[Order Date]])/3,0)</f>
        <v>3</v>
      </c>
      <c r="E1362" s="11">
        <f>MONTH(SalesDataTable[[#This Row],[Order Date]])</f>
        <v>7</v>
      </c>
      <c r="F1362" s="11"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95">
      <c r="A1363" s="2">
        <v>2823</v>
      </c>
      <c r="B1363" s="3">
        <v>46217</v>
      </c>
      <c r="C1363" s="11">
        <f>YEAR(SalesDataTable[[#This Row],[Order Date]])</f>
        <v>2026</v>
      </c>
      <c r="D1363" s="11">
        <f>ROUNDUP(MONTH(SalesDataTable[[#This Row],[Order Date]])/3,0)</f>
        <v>3</v>
      </c>
      <c r="E1363" s="11">
        <f>MONTH(SalesDataTable[[#This Row],[Order Date]])</f>
        <v>7</v>
      </c>
      <c r="F1363" s="11"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95">
      <c r="A1364" s="2">
        <v>2883</v>
      </c>
      <c r="B1364" s="3">
        <v>46217</v>
      </c>
      <c r="C1364" s="11">
        <f>YEAR(SalesDataTable[[#This Row],[Order Date]])</f>
        <v>2026</v>
      </c>
      <c r="D1364" s="11">
        <f>ROUNDUP(MONTH(SalesDataTable[[#This Row],[Order Date]])/3,0)</f>
        <v>3</v>
      </c>
      <c r="E1364" s="11">
        <f>MONTH(SalesDataTable[[#This Row],[Order Date]])</f>
        <v>7</v>
      </c>
      <c r="F1364" s="11"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95">
      <c r="A1365" s="2">
        <v>3259</v>
      </c>
      <c r="B1365" s="3">
        <v>46217</v>
      </c>
      <c r="C1365" s="11">
        <f>YEAR(SalesDataTable[[#This Row],[Order Date]])</f>
        <v>2026</v>
      </c>
      <c r="D1365" s="11">
        <f>ROUNDUP(MONTH(SalesDataTable[[#This Row],[Order Date]])/3,0)</f>
        <v>3</v>
      </c>
      <c r="E1365" s="11">
        <f>MONTH(SalesDataTable[[#This Row],[Order Date]])</f>
        <v>7</v>
      </c>
      <c r="F1365" s="11"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95">
      <c r="A1366" s="2">
        <v>3709</v>
      </c>
      <c r="B1366" s="3">
        <v>46217</v>
      </c>
      <c r="C1366" s="11">
        <f>YEAR(SalesDataTable[[#This Row],[Order Date]])</f>
        <v>2026</v>
      </c>
      <c r="D1366" s="11">
        <f>ROUNDUP(MONTH(SalesDataTable[[#This Row],[Order Date]])/3,0)</f>
        <v>3</v>
      </c>
      <c r="E1366" s="11">
        <f>MONTH(SalesDataTable[[#This Row],[Order Date]])</f>
        <v>7</v>
      </c>
      <c r="F1366" s="11"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95">
      <c r="A1367" s="2">
        <v>61</v>
      </c>
      <c r="B1367" s="3">
        <v>46218</v>
      </c>
      <c r="C1367" s="11">
        <f>YEAR(SalesDataTable[[#This Row],[Order Date]])</f>
        <v>2026</v>
      </c>
      <c r="D1367" s="11">
        <f>ROUNDUP(MONTH(SalesDataTable[[#This Row],[Order Date]])/3,0)</f>
        <v>3</v>
      </c>
      <c r="E1367" s="11">
        <f>MONTH(SalesDataTable[[#This Row],[Order Date]])</f>
        <v>7</v>
      </c>
      <c r="F1367" s="11"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95">
      <c r="A1368" s="2">
        <v>357</v>
      </c>
      <c r="B1368" s="3">
        <v>46218</v>
      </c>
      <c r="C1368" s="11">
        <f>YEAR(SalesDataTable[[#This Row],[Order Date]])</f>
        <v>2026</v>
      </c>
      <c r="D1368" s="11">
        <f>ROUNDUP(MONTH(SalesDataTable[[#This Row],[Order Date]])/3,0)</f>
        <v>3</v>
      </c>
      <c r="E1368" s="11">
        <f>MONTH(SalesDataTable[[#This Row],[Order Date]])</f>
        <v>7</v>
      </c>
      <c r="F1368" s="11"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95">
      <c r="A1369" s="2">
        <v>1607</v>
      </c>
      <c r="B1369" s="3">
        <v>46218</v>
      </c>
      <c r="C1369" s="11">
        <f>YEAR(SalesDataTable[[#This Row],[Order Date]])</f>
        <v>2026</v>
      </c>
      <c r="D1369" s="11">
        <f>ROUNDUP(MONTH(SalesDataTable[[#This Row],[Order Date]])/3,0)</f>
        <v>3</v>
      </c>
      <c r="E1369" s="11">
        <f>MONTH(SalesDataTable[[#This Row],[Order Date]])</f>
        <v>7</v>
      </c>
      <c r="F1369" s="11"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95">
      <c r="A1370" s="2">
        <v>3295</v>
      </c>
      <c r="B1370" s="3">
        <v>46218</v>
      </c>
      <c r="C1370" s="11">
        <f>YEAR(SalesDataTable[[#This Row],[Order Date]])</f>
        <v>2026</v>
      </c>
      <c r="D1370" s="11">
        <f>ROUNDUP(MONTH(SalesDataTable[[#This Row],[Order Date]])/3,0)</f>
        <v>3</v>
      </c>
      <c r="E1370" s="11">
        <f>MONTH(SalesDataTable[[#This Row],[Order Date]])</f>
        <v>7</v>
      </c>
      <c r="F1370" s="11"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95">
      <c r="A1371" s="2">
        <v>4048</v>
      </c>
      <c r="B1371" s="3">
        <v>46218</v>
      </c>
      <c r="C1371" s="11">
        <f>YEAR(SalesDataTable[[#This Row],[Order Date]])</f>
        <v>2026</v>
      </c>
      <c r="D1371" s="11">
        <f>ROUNDUP(MONTH(SalesDataTable[[#This Row],[Order Date]])/3,0)</f>
        <v>3</v>
      </c>
      <c r="E1371" s="11">
        <f>MONTH(SalesDataTable[[#This Row],[Order Date]])</f>
        <v>7</v>
      </c>
      <c r="F1371" s="11"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95">
      <c r="A1372" s="2">
        <v>4424</v>
      </c>
      <c r="B1372" s="3">
        <v>46218</v>
      </c>
      <c r="C1372" s="11">
        <f>YEAR(SalesDataTable[[#This Row],[Order Date]])</f>
        <v>2026</v>
      </c>
      <c r="D1372" s="11">
        <f>ROUNDUP(MONTH(SalesDataTable[[#This Row],[Order Date]])/3,0)</f>
        <v>3</v>
      </c>
      <c r="E1372" s="11">
        <f>MONTH(SalesDataTable[[#This Row],[Order Date]])</f>
        <v>7</v>
      </c>
      <c r="F1372" s="11"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95">
      <c r="A1373" s="2">
        <v>4732</v>
      </c>
      <c r="B1373" s="3">
        <v>46218</v>
      </c>
      <c r="C1373" s="11">
        <f>YEAR(SalesDataTable[[#This Row],[Order Date]])</f>
        <v>2026</v>
      </c>
      <c r="D1373" s="11">
        <f>ROUNDUP(MONTH(SalesDataTable[[#This Row],[Order Date]])/3,0)</f>
        <v>3</v>
      </c>
      <c r="E1373" s="11">
        <f>MONTH(SalesDataTable[[#This Row],[Order Date]])</f>
        <v>7</v>
      </c>
      <c r="F1373" s="11"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95">
      <c r="A1374" s="2">
        <v>194</v>
      </c>
      <c r="B1374" s="3">
        <v>46219</v>
      </c>
      <c r="C1374" s="11">
        <f>YEAR(SalesDataTable[[#This Row],[Order Date]])</f>
        <v>2026</v>
      </c>
      <c r="D1374" s="11">
        <f>ROUNDUP(MONTH(SalesDataTable[[#This Row],[Order Date]])/3,0)</f>
        <v>3</v>
      </c>
      <c r="E1374" s="11">
        <f>MONTH(SalesDataTable[[#This Row],[Order Date]])</f>
        <v>7</v>
      </c>
      <c r="F1374" s="11"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95">
      <c r="A1375" s="2">
        <v>258</v>
      </c>
      <c r="B1375" s="3">
        <v>46219</v>
      </c>
      <c r="C1375" s="11">
        <f>YEAR(SalesDataTable[[#This Row],[Order Date]])</f>
        <v>2026</v>
      </c>
      <c r="D1375" s="11">
        <f>ROUNDUP(MONTH(SalesDataTable[[#This Row],[Order Date]])/3,0)</f>
        <v>3</v>
      </c>
      <c r="E1375" s="11">
        <f>MONTH(SalesDataTable[[#This Row],[Order Date]])</f>
        <v>7</v>
      </c>
      <c r="F1375" s="11"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95">
      <c r="A1376" s="2">
        <v>543</v>
      </c>
      <c r="B1376" s="3">
        <v>46219</v>
      </c>
      <c r="C1376" s="11">
        <f>YEAR(SalesDataTable[[#This Row],[Order Date]])</f>
        <v>2026</v>
      </c>
      <c r="D1376" s="11">
        <f>ROUNDUP(MONTH(SalesDataTable[[#This Row],[Order Date]])/3,0)</f>
        <v>3</v>
      </c>
      <c r="E1376" s="11">
        <f>MONTH(SalesDataTable[[#This Row],[Order Date]])</f>
        <v>7</v>
      </c>
      <c r="F1376" s="11"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95">
      <c r="A1377" s="2">
        <v>972</v>
      </c>
      <c r="B1377" s="3">
        <v>46219</v>
      </c>
      <c r="C1377" s="11">
        <f>YEAR(SalesDataTable[[#This Row],[Order Date]])</f>
        <v>2026</v>
      </c>
      <c r="D1377" s="11">
        <f>ROUNDUP(MONTH(SalesDataTable[[#This Row],[Order Date]])/3,0)</f>
        <v>3</v>
      </c>
      <c r="E1377" s="11">
        <f>MONTH(SalesDataTable[[#This Row],[Order Date]])</f>
        <v>7</v>
      </c>
      <c r="F1377" s="11"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95">
      <c r="A1378" s="2">
        <v>1146</v>
      </c>
      <c r="B1378" s="3">
        <v>46219</v>
      </c>
      <c r="C1378" s="11">
        <f>YEAR(SalesDataTable[[#This Row],[Order Date]])</f>
        <v>2026</v>
      </c>
      <c r="D1378" s="11">
        <f>ROUNDUP(MONTH(SalesDataTable[[#This Row],[Order Date]])/3,0)</f>
        <v>3</v>
      </c>
      <c r="E1378" s="11">
        <f>MONTH(SalesDataTable[[#This Row],[Order Date]])</f>
        <v>7</v>
      </c>
      <c r="F1378" s="11"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95">
      <c r="A1379" s="2">
        <v>1464</v>
      </c>
      <c r="B1379" s="3">
        <v>46219</v>
      </c>
      <c r="C1379" s="11">
        <f>YEAR(SalesDataTable[[#This Row],[Order Date]])</f>
        <v>2026</v>
      </c>
      <c r="D1379" s="11">
        <f>ROUNDUP(MONTH(SalesDataTable[[#This Row],[Order Date]])/3,0)</f>
        <v>3</v>
      </c>
      <c r="E1379" s="11">
        <f>MONTH(SalesDataTable[[#This Row],[Order Date]])</f>
        <v>7</v>
      </c>
      <c r="F1379" s="11"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95">
      <c r="A1380" s="2">
        <v>1581</v>
      </c>
      <c r="B1380" s="3">
        <v>46219</v>
      </c>
      <c r="C1380" s="11">
        <f>YEAR(SalesDataTable[[#This Row],[Order Date]])</f>
        <v>2026</v>
      </c>
      <c r="D1380" s="11">
        <f>ROUNDUP(MONTH(SalesDataTable[[#This Row],[Order Date]])/3,0)</f>
        <v>3</v>
      </c>
      <c r="E1380" s="11">
        <f>MONTH(SalesDataTable[[#This Row],[Order Date]])</f>
        <v>7</v>
      </c>
      <c r="F1380" s="11"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95">
      <c r="A1381" s="2">
        <v>1894</v>
      </c>
      <c r="B1381" s="3">
        <v>46219</v>
      </c>
      <c r="C1381" s="11">
        <f>YEAR(SalesDataTable[[#This Row],[Order Date]])</f>
        <v>2026</v>
      </c>
      <c r="D1381" s="11">
        <f>ROUNDUP(MONTH(SalesDataTable[[#This Row],[Order Date]])/3,0)</f>
        <v>3</v>
      </c>
      <c r="E1381" s="11">
        <f>MONTH(SalesDataTable[[#This Row],[Order Date]])</f>
        <v>7</v>
      </c>
      <c r="F1381" s="11"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95">
      <c r="A1382" s="2">
        <v>2100</v>
      </c>
      <c r="B1382" s="3">
        <v>46219</v>
      </c>
      <c r="C1382" s="11">
        <f>YEAR(SalesDataTable[[#This Row],[Order Date]])</f>
        <v>2026</v>
      </c>
      <c r="D1382" s="11">
        <f>ROUNDUP(MONTH(SalesDataTable[[#This Row],[Order Date]])/3,0)</f>
        <v>3</v>
      </c>
      <c r="E1382" s="11">
        <f>MONTH(SalesDataTable[[#This Row],[Order Date]])</f>
        <v>7</v>
      </c>
      <c r="F1382" s="11"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95">
      <c r="A1383" s="2">
        <v>2902</v>
      </c>
      <c r="B1383" s="3">
        <v>46219</v>
      </c>
      <c r="C1383" s="11">
        <f>YEAR(SalesDataTable[[#This Row],[Order Date]])</f>
        <v>2026</v>
      </c>
      <c r="D1383" s="11">
        <f>ROUNDUP(MONTH(SalesDataTable[[#This Row],[Order Date]])/3,0)</f>
        <v>3</v>
      </c>
      <c r="E1383" s="11">
        <f>MONTH(SalesDataTable[[#This Row],[Order Date]])</f>
        <v>7</v>
      </c>
      <c r="F1383" s="11"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95">
      <c r="A1384" s="2">
        <v>3115</v>
      </c>
      <c r="B1384" s="3">
        <v>46219</v>
      </c>
      <c r="C1384" s="11">
        <f>YEAR(SalesDataTable[[#This Row],[Order Date]])</f>
        <v>2026</v>
      </c>
      <c r="D1384" s="11">
        <f>ROUNDUP(MONTH(SalesDataTable[[#This Row],[Order Date]])/3,0)</f>
        <v>3</v>
      </c>
      <c r="E1384" s="11">
        <f>MONTH(SalesDataTable[[#This Row],[Order Date]])</f>
        <v>7</v>
      </c>
      <c r="F1384" s="11"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95">
      <c r="A1385" s="2">
        <v>3546</v>
      </c>
      <c r="B1385" s="3">
        <v>46219</v>
      </c>
      <c r="C1385" s="11">
        <f>YEAR(SalesDataTable[[#This Row],[Order Date]])</f>
        <v>2026</v>
      </c>
      <c r="D1385" s="11">
        <f>ROUNDUP(MONTH(SalesDataTable[[#This Row],[Order Date]])/3,0)</f>
        <v>3</v>
      </c>
      <c r="E1385" s="11">
        <f>MONTH(SalesDataTable[[#This Row],[Order Date]])</f>
        <v>7</v>
      </c>
      <c r="F1385" s="11"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95">
      <c r="A1386" s="2">
        <v>4224</v>
      </c>
      <c r="B1386" s="3">
        <v>46219</v>
      </c>
      <c r="C1386" s="11">
        <f>YEAR(SalesDataTable[[#This Row],[Order Date]])</f>
        <v>2026</v>
      </c>
      <c r="D1386" s="11">
        <f>ROUNDUP(MONTH(SalesDataTable[[#This Row],[Order Date]])/3,0)</f>
        <v>3</v>
      </c>
      <c r="E1386" s="11">
        <f>MONTH(SalesDataTable[[#This Row],[Order Date]])</f>
        <v>7</v>
      </c>
      <c r="F1386" s="11"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95">
      <c r="A1387" s="2">
        <v>4858</v>
      </c>
      <c r="B1387" s="3">
        <v>46219</v>
      </c>
      <c r="C1387" s="11">
        <f>YEAR(SalesDataTable[[#This Row],[Order Date]])</f>
        <v>2026</v>
      </c>
      <c r="D1387" s="11">
        <f>ROUNDUP(MONTH(SalesDataTable[[#This Row],[Order Date]])/3,0)</f>
        <v>3</v>
      </c>
      <c r="E1387" s="11">
        <f>MONTH(SalesDataTable[[#This Row],[Order Date]])</f>
        <v>7</v>
      </c>
      <c r="F1387" s="11"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95">
      <c r="A1388" s="2">
        <v>768</v>
      </c>
      <c r="B1388" s="3">
        <v>46220</v>
      </c>
      <c r="C1388" s="11">
        <f>YEAR(SalesDataTable[[#This Row],[Order Date]])</f>
        <v>2026</v>
      </c>
      <c r="D1388" s="11">
        <f>ROUNDUP(MONTH(SalesDataTable[[#This Row],[Order Date]])/3,0)</f>
        <v>3</v>
      </c>
      <c r="E1388" s="11">
        <f>MONTH(SalesDataTable[[#This Row],[Order Date]])</f>
        <v>7</v>
      </c>
      <c r="F1388" s="11"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95">
      <c r="A1389" s="2">
        <v>1901</v>
      </c>
      <c r="B1389" s="3">
        <v>46220</v>
      </c>
      <c r="C1389" s="11">
        <f>YEAR(SalesDataTable[[#This Row],[Order Date]])</f>
        <v>2026</v>
      </c>
      <c r="D1389" s="11">
        <f>ROUNDUP(MONTH(SalesDataTable[[#This Row],[Order Date]])/3,0)</f>
        <v>3</v>
      </c>
      <c r="E1389" s="11">
        <f>MONTH(SalesDataTable[[#This Row],[Order Date]])</f>
        <v>7</v>
      </c>
      <c r="F1389" s="11"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95">
      <c r="A1390" s="2">
        <v>2226</v>
      </c>
      <c r="B1390" s="3">
        <v>46220</v>
      </c>
      <c r="C1390" s="11">
        <f>YEAR(SalesDataTable[[#This Row],[Order Date]])</f>
        <v>2026</v>
      </c>
      <c r="D1390" s="11">
        <f>ROUNDUP(MONTH(SalesDataTable[[#This Row],[Order Date]])/3,0)</f>
        <v>3</v>
      </c>
      <c r="E1390" s="11">
        <f>MONTH(SalesDataTable[[#This Row],[Order Date]])</f>
        <v>7</v>
      </c>
      <c r="F1390" s="11"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95">
      <c r="A1391" s="2">
        <v>2660</v>
      </c>
      <c r="B1391" s="3">
        <v>46220</v>
      </c>
      <c r="C1391" s="11">
        <f>YEAR(SalesDataTable[[#This Row],[Order Date]])</f>
        <v>2026</v>
      </c>
      <c r="D1391" s="11">
        <f>ROUNDUP(MONTH(SalesDataTable[[#This Row],[Order Date]])/3,0)</f>
        <v>3</v>
      </c>
      <c r="E1391" s="11">
        <f>MONTH(SalesDataTable[[#This Row],[Order Date]])</f>
        <v>7</v>
      </c>
      <c r="F1391" s="11"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95">
      <c r="A1392" s="2">
        <v>3004</v>
      </c>
      <c r="B1392" s="3">
        <v>46220</v>
      </c>
      <c r="C1392" s="11">
        <f>YEAR(SalesDataTable[[#This Row],[Order Date]])</f>
        <v>2026</v>
      </c>
      <c r="D1392" s="11">
        <f>ROUNDUP(MONTH(SalesDataTable[[#This Row],[Order Date]])/3,0)</f>
        <v>3</v>
      </c>
      <c r="E1392" s="11">
        <f>MONTH(SalesDataTable[[#This Row],[Order Date]])</f>
        <v>7</v>
      </c>
      <c r="F1392" s="11"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95">
      <c r="A1393" s="2">
        <v>4020</v>
      </c>
      <c r="B1393" s="3">
        <v>46220</v>
      </c>
      <c r="C1393" s="11">
        <f>YEAR(SalesDataTable[[#This Row],[Order Date]])</f>
        <v>2026</v>
      </c>
      <c r="D1393" s="11">
        <f>ROUNDUP(MONTH(SalesDataTable[[#This Row],[Order Date]])/3,0)</f>
        <v>3</v>
      </c>
      <c r="E1393" s="11">
        <f>MONTH(SalesDataTable[[#This Row],[Order Date]])</f>
        <v>7</v>
      </c>
      <c r="F1393" s="11"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95">
      <c r="A1394" s="2">
        <v>4154</v>
      </c>
      <c r="B1394" s="3">
        <v>46220</v>
      </c>
      <c r="C1394" s="11">
        <f>YEAR(SalesDataTable[[#This Row],[Order Date]])</f>
        <v>2026</v>
      </c>
      <c r="D1394" s="11">
        <f>ROUNDUP(MONTH(SalesDataTable[[#This Row],[Order Date]])/3,0)</f>
        <v>3</v>
      </c>
      <c r="E1394" s="11">
        <f>MONTH(SalesDataTable[[#This Row],[Order Date]])</f>
        <v>7</v>
      </c>
      <c r="F1394" s="11"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95">
      <c r="A1395" s="2">
        <v>4957</v>
      </c>
      <c r="B1395" s="3">
        <v>46220</v>
      </c>
      <c r="C1395" s="11">
        <f>YEAR(SalesDataTable[[#This Row],[Order Date]])</f>
        <v>2026</v>
      </c>
      <c r="D1395" s="11">
        <f>ROUNDUP(MONTH(SalesDataTable[[#This Row],[Order Date]])/3,0)</f>
        <v>3</v>
      </c>
      <c r="E1395" s="11">
        <f>MONTH(SalesDataTable[[#This Row],[Order Date]])</f>
        <v>7</v>
      </c>
      <c r="F1395" s="11"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95">
      <c r="A1396" s="2">
        <v>945</v>
      </c>
      <c r="B1396" s="3">
        <v>46221</v>
      </c>
      <c r="C1396" s="11">
        <f>YEAR(SalesDataTable[[#This Row],[Order Date]])</f>
        <v>2026</v>
      </c>
      <c r="D1396" s="11">
        <f>ROUNDUP(MONTH(SalesDataTable[[#This Row],[Order Date]])/3,0)</f>
        <v>3</v>
      </c>
      <c r="E1396" s="11">
        <f>MONTH(SalesDataTable[[#This Row],[Order Date]])</f>
        <v>7</v>
      </c>
      <c r="F1396" s="11"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95">
      <c r="A1397" s="2">
        <v>1726</v>
      </c>
      <c r="B1397" s="3">
        <v>46221</v>
      </c>
      <c r="C1397" s="11">
        <f>YEAR(SalesDataTable[[#This Row],[Order Date]])</f>
        <v>2026</v>
      </c>
      <c r="D1397" s="11">
        <f>ROUNDUP(MONTH(SalesDataTable[[#This Row],[Order Date]])/3,0)</f>
        <v>3</v>
      </c>
      <c r="E1397" s="11">
        <f>MONTH(SalesDataTable[[#This Row],[Order Date]])</f>
        <v>7</v>
      </c>
      <c r="F1397" s="11"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95">
      <c r="A1398" s="2">
        <v>1790</v>
      </c>
      <c r="B1398" s="3">
        <v>46221</v>
      </c>
      <c r="C1398" s="11">
        <f>YEAR(SalesDataTable[[#This Row],[Order Date]])</f>
        <v>2026</v>
      </c>
      <c r="D1398" s="11">
        <f>ROUNDUP(MONTH(SalesDataTable[[#This Row],[Order Date]])/3,0)</f>
        <v>3</v>
      </c>
      <c r="E1398" s="11">
        <f>MONTH(SalesDataTable[[#This Row],[Order Date]])</f>
        <v>7</v>
      </c>
      <c r="F1398" s="11"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95">
      <c r="A1399" s="2">
        <v>2193</v>
      </c>
      <c r="B1399" s="3">
        <v>46221</v>
      </c>
      <c r="C1399" s="11">
        <f>YEAR(SalesDataTable[[#This Row],[Order Date]])</f>
        <v>2026</v>
      </c>
      <c r="D1399" s="11">
        <f>ROUNDUP(MONTH(SalesDataTable[[#This Row],[Order Date]])/3,0)</f>
        <v>3</v>
      </c>
      <c r="E1399" s="11">
        <f>MONTH(SalesDataTable[[#This Row],[Order Date]])</f>
        <v>7</v>
      </c>
      <c r="F1399" s="11"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95">
      <c r="A1400" s="2">
        <v>2781</v>
      </c>
      <c r="B1400" s="3">
        <v>46221</v>
      </c>
      <c r="C1400" s="11">
        <f>YEAR(SalesDataTable[[#This Row],[Order Date]])</f>
        <v>2026</v>
      </c>
      <c r="D1400" s="11">
        <f>ROUNDUP(MONTH(SalesDataTable[[#This Row],[Order Date]])/3,0)</f>
        <v>3</v>
      </c>
      <c r="E1400" s="11">
        <f>MONTH(SalesDataTable[[#This Row],[Order Date]])</f>
        <v>7</v>
      </c>
      <c r="F1400" s="11"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95">
      <c r="A1401" s="2">
        <v>3043</v>
      </c>
      <c r="B1401" s="3">
        <v>46221</v>
      </c>
      <c r="C1401" s="11">
        <f>YEAR(SalesDataTable[[#This Row],[Order Date]])</f>
        <v>2026</v>
      </c>
      <c r="D1401" s="11">
        <f>ROUNDUP(MONTH(SalesDataTable[[#This Row],[Order Date]])/3,0)</f>
        <v>3</v>
      </c>
      <c r="E1401" s="11">
        <f>MONTH(SalesDataTable[[#This Row],[Order Date]])</f>
        <v>7</v>
      </c>
      <c r="F1401" s="11"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95">
      <c r="A1402" s="2">
        <v>3102</v>
      </c>
      <c r="B1402" s="3">
        <v>46221</v>
      </c>
      <c r="C1402" s="11">
        <f>YEAR(SalesDataTable[[#This Row],[Order Date]])</f>
        <v>2026</v>
      </c>
      <c r="D1402" s="11">
        <f>ROUNDUP(MONTH(SalesDataTable[[#This Row],[Order Date]])/3,0)</f>
        <v>3</v>
      </c>
      <c r="E1402" s="11">
        <f>MONTH(SalesDataTable[[#This Row],[Order Date]])</f>
        <v>7</v>
      </c>
      <c r="F1402" s="11"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95">
      <c r="A1403" s="2">
        <v>3156</v>
      </c>
      <c r="B1403" s="3">
        <v>46221</v>
      </c>
      <c r="C1403" s="11">
        <f>YEAR(SalesDataTable[[#This Row],[Order Date]])</f>
        <v>2026</v>
      </c>
      <c r="D1403" s="11">
        <f>ROUNDUP(MONTH(SalesDataTable[[#This Row],[Order Date]])/3,0)</f>
        <v>3</v>
      </c>
      <c r="E1403" s="11">
        <f>MONTH(SalesDataTable[[#This Row],[Order Date]])</f>
        <v>7</v>
      </c>
      <c r="F1403" s="11"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95">
      <c r="A1404" s="2">
        <v>3308</v>
      </c>
      <c r="B1404" s="3">
        <v>46221</v>
      </c>
      <c r="C1404" s="11">
        <f>YEAR(SalesDataTable[[#This Row],[Order Date]])</f>
        <v>2026</v>
      </c>
      <c r="D1404" s="11">
        <f>ROUNDUP(MONTH(SalesDataTable[[#This Row],[Order Date]])/3,0)</f>
        <v>3</v>
      </c>
      <c r="E1404" s="11">
        <f>MONTH(SalesDataTable[[#This Row],[Order Date]])</f>
        <v>7</v>
      </c>
      <c r="F1404" s="11"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95">
      <c r="A1405" s="2">
        <v>3329</v>
      </c>
      <c r="B1405" s="3">
        <v>46221</v>
      </c>
      <c r="C1405" s="11">
        <f>YEAR(SalesDataTable[[#This Row],[Order Date]])</f>
        <v>2026</v>
      </c>
      <c r="D1405" s="11">
        <f>ROUNDUP(MONTH(SalesDataTable[[#This Row],[Order Date]])/3,0)</f>
        <v>3</v>
      </c>
      <c r="E1405" s="11">
        <f>MONTH(SalesDataTable[[#This Row],[Order Date]])</f>
        <v>7</v>
      </c>
      <c r="F1405" s="11"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95">
      <c r="A1406" s="2">
        <v>4102</v>
      </c>
      <c r="B1406" s="3">
        <v>46221</v>
      </c>
      <c r="C1406" s="11">
        <f>YEAR(SalesDataTable[[#This Row],[Order Date]])</f>
        <v>2026</v>
      </c>
      <c r="D1406" s="11">
        <f>ROUNDUP(MONTH(SalesDataTable[[#This Row],[Order Date]])/3,0)</f>
        <v>3</v>
      </c>
      <c r="E1406" s="11">
        <f>MONTH(SalesDataTable[[#This Row],[Order Date]])</f>
        <v>7</v>
      </c>
      <c r="F1406" s="11"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95">
      <c r="A1407" s="2">
        <v>4109</v>
      </c>
      <c r="B1407" s="3">
        <v>46221</v>
      </c>
      <c r="C1407" s="11">
        <f>YEAR(SalesDataTable[[#This Row],[Order Date]])</f>
        <v>2026</v>
      </c>
      <c r="D1407" s="11">
        <f>ROUNDUP(MONTH(SalesDataTable[[#This Row],[Order Date]])/3,0)</f>
        <v>3</v>
      </c>
      <c r="E1407" s="11">
        <f>MONTH(SalesDataTable[[#This Row],[Order Date]])</f>
        <v>7</v>
      </c>
      <c r="F1407" s="11"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95">
      <c r="A1408" s="2">
        <v>4813</v>
      </c>
      <c r="B1408" s="3">
        <v>46221</v>
      </c>
      <c r="C1408" s="11">
        <f>YEAR(SalesDataTable[[#This Row],[Order Date]])</f>
        <v>2026</v>
      </c>
      <c r="D1408" s="11">
        <f>ROUNDUP(MONTH(SalesDataTable[[#This Row],[Order Date]])/3,0)</f>
        <v>3</v>
      </c>
      <c r="E1408" s="11">
        <f>MONTH(SalesDataTable[[#This Row],[Order Date]])</f>
        <v>7</v>
      </c>
      <c r="F1408" s="11"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95">
      <c r="A1409" s="2">
        <v>5054</v>
      </c>
      <c r="B1409" s="3">
        <v>46221</v>
      </c>
      <c r="C1409" s="11">
        <f>YEAR(SalesDataTable[[#This Row],[Order Date]])</f>
        <v>2026</v>
      </c>
      <c r="D1409" s="11">
        <f>ROUNDUP(MONTH(SalesDataTable[[#This Row],[Order Date]])/3,0)</f>
        <v>3</v>
      </c>
      <c r="E1409" s="11">
        <f>MONTH(SalesDataTable[[#This Row],[Order Date]])</f>
        <v>7</v>
      </c>
      <c r="F1409" s="11"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95">
      <c r="A1410" s="2">
        <v>138</v>
      </c>
      <c r="B1410" s="3">
        <v>46222</v>
      </c>
      <c r="C1410" s="11">
        <f>YEAR(SalesDataTable[[#This Row],[Order Date]])</f>
        <v>2026</v>
      </c>
      <c r="D1410" s="11">
        <f>ROUNDUP(MONTH(SalesDataTable[[#This Row],[Order Date]])/3,0)</f>
        <v>3</v>
      </c>
      <c r="E1410" s="11">
        <f>MONTH(SalesDataTable[[#This Row],[Order Date]])</f>
        <v>7</v>
      </c>
      <c r="F1410" s="11"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95">
      <c r="A1411" s="2">
        <v>433</v>
      </c>
      <c r="B1411" s="3">
        <v>46222</v>
      </c>
      <c r="C1411" s="11">
        <f>YEAR(SalesDataTable[[#This Row],[Order Date]])</f>
        <v>2026</v>
      </c>
      <c r="D1411" s="11">
        <f>ROUNDUP(MONTH(SalesDataTable[[#This Row],[Order Date]])/3,0)</f>
        <v>3</v>
      </c>
      <c r="E1411" s="11">
        <f>MONTH(SalesDataTable[[#This Row],[Order Date]])</f>
        <v>7</v>
      </c>
      <c r="F1411" s="11"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95">
      <c r="A1412" s="2">
        <v>484</v>
      </c>
      <c r="B1412" s="3">
        <v>46222</v>
      </c>
      <c r="C1412" s="11">
        <f>YEAR(SalesDataTable[[#This Row],[Order Date]])</f>
        <v>2026</v>
      </c>
      <c r="D1412" s="11">
        <f>ROUNDUP(MONTH(SalesDataTable[[#This Row],[Order Date]])/3,0)</f>
        <v>3</v>
      </c>
      <c r="E1412" s="11">
        <f>MONTH(SalesDataTable[[#This Row],[Order Date]])</f>
        <v>7</v>
      </c>
      <c r="F1412" s="11"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95">
      <c r="A1413" s="2">
        <v>492</v>
      </c>
      <c r="B1413" s="3">
        <v>46222</v>
      </c>
      <c r="C1413" s="11">
        <f>YEAR(SalesDataTable[[#This Row],[Order Date]])</f>
        <v>2026</v>
      </c>
      <c r="D1413" s="11">
        <f>ROUNDUP(MONTH(SalesDataTable[[#This Row],[Order Date]])/3,0)</f>
        <v>3</v>
      </c>
      <c r="E1413" s="11">
        <f>MONTH(SalesDataTable[[#This Row],[Order Date]])</f>
        <v>7</v>
      </c>
      <c r="F1413" s="11"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95">
      <c r="A1414" s="2">
        <v>626</v>
      </c>
      <c r="B1414" s="3">
        <v>46222</v>
      </c>
      <c r="C1414" s="11">
        <f>YEAR(SalesDataTable[[#This Row],[Order Date]])</f>
        <v>2026</v>
      </c>
      <c r="D1414" s="11">
        <f>ROUNDUP(MONTH(SalesDataTable[[#This Row],[Order Date]])/3,0)</f>
        <v>3</v>
      </c>
      <c r="E1414" s="11">
        <f>MONTH(SalesDataTable[[#This Row],[Order Date]])</f>
        <v>7</v>
      </c>
      <c r="F1414" s="11"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95">
      <c r="A1415" s="2">
        <v>1409</v>
      </c>
      <c r="B1415" s="3">
        <v>46222</v>
      </c>
      <c r="C1415" s="11">
        <f>YEAR(SalesDataTable[[#This Row],[Order Date]])</f>
        <v>2026</v>
      </c>
      <c r="D1415" s="11">
        <f>ROUNDUP(MONTH(SalesDataTable[[#This Row],[Order Date]])/3,0)</f>
        <v>3</v>
      </c>
      <c r="E1415" s="11">
        <f>MONTH(SalesDataTable[[#This Row],[Order Date]])</f>
        <v>7</v>
      </c>
      <c r="F1415" s="11"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95">
      <c r="A1416" s="2">
        <v>1486</v>
      </c>
      <c r="B1416" s="3">
        <v>46222</v>
      </c>
      <c r="C1416" s="11">
        <f>YEAR(SalesDataTable[[#This Row],[Order Date]])</f>
        <v>2026</v>
      </c>
      <c r="D1416" s="11">
        <f>ROUNDUP(MONTH(SalesDataTable[[#This Row],[Order Date]])/3,0)</f>
        <v>3</v>
      </c>
      <c r="E1416" s="11">
        <f>MONTH(SalesDataTable[[#This Row],[Order Date]])</f>
        <v>7</v>
      </c>
      <c r="F1416" s="11"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95">
      <c r="A1417" s="2">
        <v>1940</v>
      </c>
      <c r="B1417" s="3">
        <v>46222</v>
      </c>
      <c r="C1417" s="11">
        <f>YEAR(SalesDataTable[[#This Row],[Order Date]])</f>
        <v>2026</v>
      </c>
      <c r="D1417" s="11">
        <f>ROUNDUP(MONTH(SalesDataTable[[#This Row],[Order Date]])/3,0)</f>
        <v>3</v>
      </c>
      <c r="E1417" s="11">
        <f>MONTH(SalesDataTable[[#This Row],[Order Date]])</f>
        <v>7</v>
      </c>
      <c r="F1417" s="11"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95">
      <c r="A1418" s="2">
        <v>2215</v>
      </c>
      <c r="B1418" s="3">
        <v>46222</v>
      </c>
      <c r="C1418" s="11">
        <f>YEAR(SalesDataTable[[#This Row],[Order Date]])</f>
        <v>2026</v>
      </c>
      <c r="D1418" s="11">
        <f>ROUNDUP(MONTH(SalesDataTable[[#This Row],[Order Date]])/3,0)</f>
        <v>3</v>
      </c>
      <c r="E1418" s="11">
        <f>MONTH(SalesDataTable[[#This Row],[Order Date]])</f>
        <v>7</v>
      </c>
      <c r="F1418" s="11"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95">
      <c r="A1419" s="2">
        <v>2555</v>
      </c>
      <c r="B1419" s="3">
        <v>46222</v>
      </c>
      <c r="C1419" s="11">
        <f>YEAR(SalesDataTable[[#This Row],[Order Date]])</f>
        <v>2026</v>
      </c>
      <c r="D1419" s="11">
        <f>ROUNDUP(MONTH(SalesDataTable[[#This Row],[Order Date]])/3,0)</f>
        <v>3</v>
      </c>
      <c r="E1419" s="11">
        <f>MONTH(SalesDataTable[[#This Row],[Order Date]])</f>
        <v>7</v>
      </c>
      <c r="F1419" s="11"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95">
      <c r="A1420" s="2">
        <v>4710</v>
      </c>
      <c r="B1420" s="3">
        <v>46222</v>
      </c>
      <c r="C1420" s="11">
        <f>YEAR(SalesDataTable[[#This Row],[Order Date]])</f>
        <v>2026</v>
      </c>
      <c r="D1420" s="11">
        <f>ROUNDUP(MONTH(SalesDataTable[[#This Row],[Order Date]])/3,0)</f>
        <v>3</v>
      </c>
      <c r="E1420" s="11">
        <f>MONTH(SalesDataTable[[#This Row],[Order Date]])</f>
        <v>7</v>
      </c>
      <c r="F1420" s="11"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95">
      <c r="A1421" s="2">
        <v>4974</v>
      </c>
      <c r="B1421" s="3">
        <v>46222</v>
      </c>
      <c r="C1421" s="11">
        <f>YEAR(SalesDataTable[[#This Row],[Order Date]])</f>
        <v>2026</v>
      </c>
      <c r="D1421" s="11">
        <f>ROUNDUP(MONTH(SalesDataTable[[#This Row],[Order Date]])/3,0)</f>
        <v>3</v>
      </c>
      <c r="E1421" s="11">
        <f>MONTH(SalesDataTable[[#This Row],[Order Date]])</f>
        <v>7</v>
      </c>
      <c r="F1421" s="11"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95">
      <c r="A1422" s="2">
        <v>5048</v>
      </c>
      <c r="B1422" s="3">
        <v>46222</v>
      </c>
      <c r="C1422" s="11">
        <f>YEAR(SalesDataTable[[#This Row],[Order Date]])</f>
        <v>2026</v>
      </c>
      <c r="D1422" s="11">
        <f>ROUNDUP(MONTH(SalesDataTable[[#This Row],[Order Date]])/3,0)</f>
        <v>3</v>
      </c>
      <c r="E1422" s="11">
        <f>MONTH(SalesDataTable[[#This Row],[Order Date]])</f>
        <v>7</v>
      </c>
      <c r="F1422" s="11"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95">
      <c r="A1423" s="2">
        <v>1</v>
      </c>
      <c r="B1423" s="3">
        <v>46223</v>
      </c>
      <c r="C1423" s="11">
        <f>YEAR(SalesDataTable[[#This Row],[Order Date]])</f>
        <v>2026</v>
      </c>
      <c r="D1423" s="11">
        <f>ROUNDUP(MONTH(SalesDataTable[[#This Row],[Order Date]])/3,0)</f>
        <v>3</v>
      </c>
      <c r="E1423" s="11">
        <f>MONTH(SalesDataTable[[#This Row],[Order Date]])</f>
        <v>7</v>
      </c>
      <c r="F1423" s="11"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95">
      <c r="A1424" s="2">
        <v>270</v>
      </c>
      <c r="B1424" s="3">
        <v>46223</v>
      </c>
      <c r="C1424" s="11">
        <f>YEAR(SalesDataTable[[#This Row],[Order Date]])</f>
        <v>2026</v>
      </c>
      <c r="D1424" s="11">
        <f>ROUNDUP(MONTH(SalesDataTable[[#This Row],[Order Date]])/3,0)</f>
        <v>3</v>
      </c>
      <c r="E1424" s="11">
        <f>MONTH(SalesDataTable[[#This Row],[Order Date]])</f>
        <v>7</v>
      </c>
      <c r="F1424" s="11"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95">
      <c r="A1425" s="2">
        <v>2130</v>
      </c>
      <c r="B1425" s="3">
        <v>46223</v>
      </c>
      <c r="C1425" s="11">
        <f>YEAR(SalesDataTable[[#This Row],[Order Date]])</f>
        <v>2026</v>
      </c>
      <c r="D1425" s="11">
        <f>ROUNDUP(MONTH(SalesDataTable[[#This Row],[Order Date]])/3,0)</f>
        <v>3</v>
      </c>
      <c r="E1425" s="11">
        <f>MONTH(SalesDataTable[[#This Row],[Order Date]])</f>
        <v>7</v>
      </c>
      <c r="F1425" s="11"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95">
      <c r="A1426" s="2">
        <v>2474</v>
      </c>
      <c r="B1426" s="3">
        <v>46223</v>
      </c>
      <c r="C1426" s="11">
        <f>YEAR(SalesDataTable[[#This Row],[Order Date]])</f>
        <v>2026</v>
      </c>
      <c r="D1426" s="11">
        <f>ROUNDUP(MONTH(SalesDataTable[[#This Row],[Order Date]])/3,0)</f>
        <v>3</v>
      </c>
      <c r="E1426" s="11">
        <f>MONTH(SalesDataTable[[#This Row],[Order Date]])</f>
        <v>7</v>
      </c>
      <c r="F1426" s="11"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95">
      <c r="A1427" s="2">
        <v>2514</v>
      </c>
      <c r="B1427" s="3">
        <v>46223</v>
      </c>
      <c r="C1427" s="11">
        <f>YEAR(SalesDataTable[[#This Row],[Order Date]])</f>
        <v>2026</v>
      </c>
      <c r="D1427" s="11">
        <f>ROUNDUP(MONTH(SalesDataTable[[#This Row],[Order Date]])/3,0)</f>
        <v>3</v>
      </c>
      <c r="E1427" s="11">
        <f>MONTH(SalesDataTable[[#This Row],[Order Date]])</f>
        <v>7</v>
      </c>
      <c r="F1427" s="11"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95">
      <c r="A1428" s="2">
        <v>2616</v>
      </c>
      <c r="B1428" s="3">
        <v>46223</v>
      </c>
      <c r="C1428" s="11">
        <f>YEAR(SalesDataTable[[#This Row],[Order Date]])</f>
        <v>2026</v>
      </c>
      <c r="D1428" s="11">
        <f>ROUNDUP(MONTH(SalesDataTable[[#This Row],[Order Date]])/3,0)</f>
        <v>3</v>
      </c>
      <c r="E1428" s="11">
        <f>MONTH(SalesDataTable[[#This Row],[Order Date]])</f>
        <v>7</v>
      </c>
      <c r="F1428" s="11"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95">
      <c r="A1429" s="2">
        <v>2632</v>
      </c>
      <c r="B1429" s="3">
        <v>46223</v>
      </c>
      <c r="C1429" s="11">
        <f>YEAR(SalesDataTable[[#This Row],[Order Date]])</f>
        <v>2026</v>
      </c>
      <c r="D1429" s="11">
        <f>ROUNDUP(MONTH(SalesDataTable[[#This Row],[Order Date]])/3,0)</f>
        <v>3</v>
      </c>
      <c r="E1429" s="11">
        <f>MONTH(SalesDataTable[[#This Row],[Order Date]])</f>
        <v>7</v>
      </c>
      <c r="F1429" s="11"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95">
      <c r="A1430" s="2">
        <v>3725</v>
      </c>
      <c r="B1430" s="3">
        <v>46223</v>
      </c>
      <c r="C1430" s="11">
        <f>YEAR(SalesDataTable[[#This Row],[Order Date]])</f>
        <v>2026</v>
      </c>
      <c r="D1430" s="11">
        <f>ROUNDUP(MONTH(SalesDataTable[[#This Row],[Order Date]])/3,0)</f>
        <v>3</v>
      </c>
      <c r="E1430" s="11">
        <f>MONTH(SalesDataTable[[#This Row],[Order Date]])</f>
        <v>7</v>
      </c>
      <c r="F1430" s="11"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95">
      <c r="A1431" s="2">
        <v>3834</v>
      </c>
      <c r="B1431" s="3">
        <v>46223</v>
      </c>
      <c r="C1431" s="11">
        <f>YEAR(SalesDataTable[[#This Row],[Order Date]])</f>
        <v>2026</v>
      </c>
      <c r="D1431" s="11">
        <f>ROUNDUP(MONTH(SalesDataTable[[#This Row],[Order Date]])/3,0)</f>
        <v>3</v>
      </c>
      <c r="E1431" s="11">
        <f>MONTH(SalesDataTable[[#This Row],[Order Date]])</f>
        <v>7</v>
      </c>
      <c r="F1431" s="11"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95">
      <c r="A1432" s="2">
        <v>159</v>
      </c>
      <c r="B1432" s="3">
        <v>46224</v>
      </c>
      <c r="C1432" s="11">
        <f>YEAR(SalesDataTable[[#This Row],[Order Date]])</f>
        <v>2026</v>
      </c>
      <c r="D1432" s="11">
        <f>ROUNDUP(MONTH(SalesDataTable[[#This Row],[Order Date]])/3,0)</f>
        <v>3</v>
      </c>
      <c r="E1432" s="11">
        <f>MONTH(SalesDataTable[[#This Row],[Order Date]])</f>
        <v>7</v>
      </c>
      <c r="F1432" s="11"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95">
      <c r="A1433" s="2">
        <v>435</v>
      </c>
      <c r="B1433" s="3">
        <v>46224</v>
      </c>
      <c r="C1433" s="11">
        <f>YEAR(SalesDataTable[[#This Row],[Order Date]])</f>
        <v>2026</v>
      </c>
      <c r="D1433" s="11">
        <f>ROUNDUP(MONTH(SalesDataTable[[#This Row],[Order Date]])/3,0)</f>
        <v>3</v>
      </c>
      <c r="E1433" s="11">
        <f>MONTH(SalesDataTable[[#This Row],[Order Date]])</f>
        <v>7</v>
      </c>
      <c r="F1433" s="11"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95">
      <c r="A1434" s="2">
        <v>1467</v>
      </c>
      <c r="B1434" s="3">
        <v>46224</v>
      </c>
      <c r="C1434" s="11">
        <f>YEAR(SalesDataTable[[#This Row],[Order Date]])</f>
        <v>2026</v>
      </c>
      <c r="D1434" s="11">
        <f>ROUNDUP(MONTH(SalesDataTable[[#This Row],[Order Date]])/3,0)</f>
        <v>3</v>
      </c>
      <c r="E1434" s="11">
        <f>MONTH(SalesDataTable[[#This Row],[Order Date]])</f>
        <v>7</v>
      </c>
      <c r="F1434" s="11"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95">
      <c r="A1435" s="2">
        <v>1552</v>
      </c>
      <c r="B1435" s="3">
        <v>46224</v>
      </c>
      <c r="C1435" s="11">
        <f>YEAR(SalesDataTable[[#This Row],[Order Date]])</f>
        <v>2026</v>
      </c>
      <c r="D1435" s="11">
        <f>ROUNDUP(MONTH(SalesDataTable[[#This Row],[Order Date]])/3,0)</f>
        <v>3</v>
      </c>
      <c r="E1435" s="11">
        <f>MONTH(SalesDataTable[[#This Row],[Order Date]])</f>
        <v>7</v>
      </c>
      <c r="F1435" s="11"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95">
      <c r="A1436" s="2">
        <v>1745</v>
      </c>
      <c r="B1436" s="3">
        <v>46224</v>
      </c>
      <c r="C1436" s="11">
        <f>YEAR(SalesDataTable[[#This Row],[Order Date]])</f>
        <v>2026</v>
      </c>
      <c r="D1436" s="11">
        <f>ROUNDUP(MONTH(SalesDataTable[[#This Row],[Order Date]])/3,0)</f>
        <v>3</v>
      </c>
      <c r="E1436" s="11">
        <f>MONTH(SalesDataTable[[#This Row],[Order Date]])</f>
        <v>7</v>
      </c>
      <c r="F1436" s="11"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95">
      <c r="A1437" s="2">
        <v>2174</v>
      </c>
      <c r="B1437" s="3">
        <v>46224</v>
      </c>
      <c r="C1437" s="11">
        <f>YEAR(SalesDataTable[[#This Row],[Order Date]])</f>
        <v>2026</v>
      </c>
      <c r="D1437" s="11">
        <f>ROUNDUP(MONTH(SalesDataTable[[#This Row],[Order Date]])/3,0)</f>
        <v>3</v>
      </c>
      <c r="E1437" s="11">
        <f>MONTH(SalesDataTable[[#This Row],[Order Date]])</f>
        <v>7</v>
      </c>
      <c r="F1437" s="11"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95">
      <c r="A1438" s="2">
        <v>3444</v>
      </c>
      <c r="B1438" s="3">
        <v>46224</v>
      </c>
      <c r="C1438" s="11">
        <f>YEAR(SalesDataTable[[#This Row],[Order Date]])</f>
        <v>2026</v>
      </c>
      <c r="D1438" s="11">
        <f>ROUNDUP(MONTH(SalesDataTable[[#This Row],[Order Date]])/3,0)</f>
        <v>3</v>
      </c>
      <c r="E1438" s="11">
        <f>MONTH(SalesDataTable[[#This Row],[Order Date]])</f>
        <v>7</v>
      </c>
      <c r="F1438" s="11"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95">
      <c r="A1439" s="2">
        <v>3646</v>
      </c>
      <c r="B1439" s="3">
        <v>46224</v>
      </c>
      <c r="C1439" s="11">
        <f>YEAR(SalesDataTable[[#This Row],[Order Date]])</f>
        <v>2026</v>
      </c>
      <c r="D1439" s="11">
        <f>ROUNDUP(MONTH(SalesDataTable[[#This Row],[Order Date]])/3,0)</f>
        <v>3</v>
      </c>
      <c r="E1439" s="11">
        <f>MONTH(SalesDataTable[[#This Row],[Order Date]])</f>
        <v>7</v>
      </c>
      <c r="F1439" s="11"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95">
      <c r="A1440" s="2">
        <v>4558</v>
      </c>
      <c r="B1440" s="3">
        <v>46224</v>
      </c>
      <c r="C1440" s="11">
        <f>YEAR(SalesDataTable[[#This Row],[Order Date]])</f>
        <v>2026</v>
      </c>
      <c r="D1440" s="11">
        <f>ROUNDUP(MONTH(SalesDataTable[[#This Row],[Order Date]])/3,0)</f>
        <v>3</v>
      </c>
      <c r="E1440" s="11">
        <f>MONTH(SalesDataTable[[#This Row],[Order Date]])</f>
        <v>7</v>
      </c>
      <c r="F1440" s="11"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95">
      <c r="A1441" s="2">
        <v>4564</v>
      </c>
      <c r="B1441" s="3">
        <v>46224</v>
      </c>
      <c r="C1441" s="11">
        <f>YEAR(SalesDataTable[[#This Row],[Order Date]])</f>
        <v>2026</v>
      </c>
      <c r="D1441" s="11">
        <f>ROUNDUP(MONTH(SalesDataTable[[#This Row],[Order Date]])/3,0)</f>
        <v>3</v>
      </c>
      <c r="E1441" s="11">
        <f>MONTH(SalesDataTable[[#This Row],[Order Date]])</f>
        <v>7</v>
      </c>
      <c r="F1441" s="11"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95">
      <c r="A1442" s="2">
        <v>4616</v>
      </c>
      <c r="B1442" s="3">
        <v>46224</v>
      </c>
      <c r="C1442" s="11">
        <f>YEAR(SalesDataTable[[#This Row],[Order Date]])</f>
        <v>2026</v>
      </c>
      <c r="D1442" s="11">
        <f>ROUNDUP(MONTH(SalesDataTable[[#This Row],[Order Date]])/3,0)</f>
        <v>3</v>
      </c>
      <c r="E1442" s="11">
        <f>MONTH(SalesDataTable[[#This Row],[Order Date]])</f>
        <v>7</v>
      </c>
      <c r="F1442" s="11"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95">
      <c r="A1443" s="2">
        <v>536</v>
      </c>
      <c r="B1443" s="3">
        <v>46225</v>
      </c>
      <c r="C1443" s="11">
        <f>YEAR(SalesDataTable[[#This Row],[Order Date]])</f>
        <v>2026</v>
      </c>
      <c r="D1443" s="11">
        <f>ROUNDUP(MONTH(SalesDataTable[[#This Row],[Order Date]])/3,0)</f>
        <v>3</v>
      </c>
      <c r="E1443" s="11">
        <f>MONTH(SalesDataTable[[#This Row],[Order Date]])</f>
        <v>7</v>
      </c>
      <c r="F1443" s="11"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95">
      <c r="A1444" s="2">
        <v>571</v>
      </c>
      <c r="B1444" s="3">
        <v>46225</v>
      </c>
      <c r="C1444" s="11">
        <f>YEAR(SalesDataTable[[#This Row],[Order Date]])</f>
        <v>2026</v>
      </c>
      <c r="D1444" s="11">
        <f>ROUNDUP(MONTH(SalesDataTable[[#This Row],[Order Date]])/3,0)</f>
        <v>3</v>
      </c>
      <c r="E1444" s="11">
        <f>MONTH(SalesDataTable[[#This Row],[Order Date]])</f>
        <v>7</v>
      </c>
      <c r="F1444" s="11"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95">
      <c r="A1445" s="2">
        <v>965</v>
      </c>
      <c r="B1445" s="3">
        <v>46225</v>
      </c>
      <c r="C1445" s="11">
        <f>YEAR(SalesDataTable[[#This Row],[Order Date]])</f>
        <v>2026</v>
      </c>
      <c r="D1445" s="11">
        <f>ROUNDUP(MONTH(SalesDataTable[[#This Row],[Order Date]])/3,0)</f>
        <v>3</v>
      </c>
      <c r="E1445" s="11">
        <f>MONTH(SalesDataTable[[#This Row],[Order Date]])</f>
        <v>7</v>
      </c>
      <c r="F1445" s="11"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95">
      <c r="A1446" s="2">
        <v>1504</v>
      </c>
      <c r="B1446" s="3">
        <v>46225</v>
      </c>
      <c r="C1446" s="11">
        <f>YEAR(SalesDataTable[[#This Row],[Order Date]])</f>
        <v>2026</v>
      </c>
      <c r="D1446" s="11">
        <f>ROUNDUP(MONTH(SalesDataTable[[#This Row],[Order Date]])/3,0)</f>
        <v>3</v>
      </c>
      <c r="E1446" s="11">
        <f>MONTH(SalesDataTable[[#This Row],[Order Date]])</f>
        <v>7</v>
      </c>
      <c r="F1446" s="11"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95">
      <c r="A1447" s="2">
        <v>2560</v>
      </c>
      <c r="B1447" s="3">
        <v>46225</v>
      </c>
      <c r="C1447" s="11">
        <f>YEAR(SalesDataTable[[#This Row],[Order Date]])</f>
        <v>2026</v>
      </c>
      <c r="D1447" s="11">
        <f>ROUNDUP(MONTH(SalesDataTable[[#This Row],[Order Date]])/3,0)</f>
        <v>3</v>
      </c>
      <c r="E1447" s="11">
        <f>MONTH(SalesDataTable[[#This Row],[Order Date]])</f>
        <v>7</v>
      </c>
      <c r="F1447" s="11"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95">
      <c r="A1448" s="2">
        <v>2758</v>
      </c>
      <c r="B1448" s="3">
        <v>46225</v>
      </c>
      <c r="C1448" s="11">
        <f>YEAR(SalesDataTable[[#This Row],[Order Date]])</f>
        <v>2026</v>
      </c>
      <c r="D1448" s="11">
        <f>ROUNDUP(MONTH(SalesDataTable[[#This Row],[Order Date]])/3,0)</f>
        <v>3</v>
      </c>
      <c r="E1448" s="11">
        <f>MONTH(SalesDataTable[[#This Row],[Order Date]])</f>
        <v>7</v>
      </c>
      <c r="F1448" s="11"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95">
      <c r="A1449" s="2">
        <v>4030</v>
      </c>
      <c r="B1449" s="3">
        <v>46225</v>
      </c>
      <c r="C1449" s="11">
        <f>YEAR(SalesDataTable[[#This Row],[Order Date]])</f>
        <v>2026</v>
      </c>
      <c r="D1449" s="11">
        <f>ROUNDUP(MONTH(SalesDataTable[[#This Row],[Order Date]])/3,0)</f>
        <v>3</v>
      </c>
      <c r="E1449" s="11">
        <f>MONTH(SalesDataTable[[#This Row],[Order Date]])</f>
        <v>7</v>
      </c>
      <c r="F1449" s="11"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95">
      <c r="A1450" s="2">
        <v>4337</v>
      </c>
      <c r="B1450" s="3">
        <v>46225</v>
      </c>
      <c r="C1450" s="11">
        <f>YEAR(SalesDataTable[[#This Row],[Order Date]])</f>
        <v>2026</v>
      </c>
      <c r="D1450" s="11">
        <f>ROUNDUP(MONTH(SalesDataTable[[#This Row],[Order Date]])/3,0)</f>
        <v>3</v>
      </c>
      <c r="E1450" s="11">
        <f>MONTH(SalesDataTable[[#This Row],[Order Date]])</f>
        <v>7</v>
      </c>
      <c r="F1450" s="11"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95">
      <c r="A1451" s="2">
        <v>5129</v>
      </c>
      <c r="B1451" s="3">
        <v>46225</v>
      </c>
      <c r="C1451" s="11">
        <f>YEAR(SalesDataTable[[#This Row],[Order Date]])</f>
        <v>2026</v>
      </c>
      <c r="D1451" s="11">
        <f>ROUNDUP(MONTH(SalesDataTable[[#This Row],[Order Date]])/3,0)</f>
        <v>3</v>
      </c>
      <c r="E1451" s="11">
        <f>MONTH(SalesDataTable[[#This Row],[Order Date]])</f>
        <v>7</v>
      </c>
      <c r="F1451" s="11"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95">
      <c r="A1452" s="2">
        <v>81</v>
      </c>
      <c r="B1452" s="3">
        <v>46226</v>
      </c>
      <c r="C1452" s="11">
        <f>YEAR(SalesDataTable[[#This Row],[Order Date]])</f>
        <v>2026</v>
      </c>
      <c r="D1452" s="11">
        <f>ROUNDUP(MONTH(SalesDataTable[[#This Row],[Order Date]])/3,0)</f>
        <v>3</v>
      </c>
      <c r="E1452" s="11">
        <f>MONTH(SalesDataTable[[#This Row],[Order Date]])</f>
        <v>7</v>
      </c>
      <c r="F1452" s="11"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95">
      <c r="A1453" s="2">
        <v>493</v>
      </c>
      <c r="B1453" s="3">
        <v>46226</v>
      </c>
      <c r="C1453" s="11">
        <f>YEAR(SalesDataTable[[#This Row],[Order Date]])</f>
        <v>2026</v>
      </c>
      <c r="D1453" s="11">
        <f>ROUNDUP(MONTH(SalesDataTable[[#This Row],[Order Date]])/3,0)</f>
        <v>3</v>
      </c>
      <c r="E1453" s="11">
        <f>MONTH(SalesDataTable[[#This Row],[Order Date]])</f>
        <v>7</v>
      </c>
      <c r="F1453" s="11"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95">
      <c r="A1454" s="2">
        <v>613</v>
      </c>
      <c r="B1454" s="3">
        <v>46226</v>
      </c>
      <c r="C1454" s="11">
        <f>YEAR(SalesDataTable[[#This Row],[Order Date]])</f>
        <v>2026</v>
      </c>
      <c r="D1454" s="11">
        <f>ROUNDUP(MONTH(SalesDataTable[[#This Row],[Order Date]])/3,0)</f>
        <v>3</v>
      </c>
      <c r="E1454" s="11">
        <f>MONTH(SalesDataTable[[#This Row],[Order Date]])</f>
        <v>7</v>
      </c>
      <c r="F1454" s="11"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95">
      <c r="A1455" s="2">
        <v>958</v>
      </c>
      <c r="B1455" s="3">
        <v>46226</v>
      </c>
      <c r="C1455" s="11">
        <f>YEAR(SalesDataTable[[#This Row],[Order Date]])</f>
        <v>2026</v>
      </c>
      <c r="D1455" s="11">
        <f>ROUNDUP(MONTH(SalesDataTable[[#This Row],[Order Date]])/3,0)</f>
        <v>3</v>
      </c>
      <c r="E1455" s="11">
        <f>MONTH(SalesDataTable[[#This Row],[Order Date]])</f>
        <v>7</v>
      </c>
      <c r="F1455" s="11"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95">
      <c r="A1456" s="2">
        <v>1270</v>
      </c>
      <c r="B1456" s="3">
        <v>46226</v>
      </c>
      <c r="C1456" s="11">
        <f>YEAR(SalesDataTable[[#This Row],[Order Date]])</f>
        <v>2026</v>
      </c>
      <c r="D1456" s="11">
        <f>ROUNDUP(MONTH(SalesDataTable[[#This Row],[Order Date]])/3,0)</f>
        <v>3</v>
      </c>
      <c r="E1456" s="11">
        <f>MONTH(SalesDataTable[[#This Row],[Order Date]])</f>
        <v>7</v>
      </c>
      <c r="F1456" s="11"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95">
      <c r="A1457" s="2">
        <v>1513</v>
      </c>
      <c r="B1457" s="3">
        <v>46226</v>
      </c>
      <c r="C1457" s="11">
        <f>YEAR(SalesDataTable[[#This Row],[Order Date]])</f>
        <v>2026</v>
      </c>
      <c r="D1457" s="11">
        <f>ROUNDUP(MONTH(SalesDataTable[[#This Row],[Order Date]])/3,0)</f>
        <v>3</v>
      </c>
      <c r="E1457" s="11">
        <f>MONTH(SalesDataTable[[#This Row],[Order Date]])</f>
        <v>7</v>
      </c>
      <c r="F1457" s="11"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95">
      <c r="A1458" s="2">
        <v>2009</v>
      </c>
      <c r="B1458" s="3">
        <v>46226</v>
      </c>
      <c r="C1458" s="11">
        <f>YEAR(SalesDataTable[[#This Row],[Order Date]])</f>
        <v>2026</v>
      </c>
      <c r="D1458" s="11">
        <f>ROUNDUP(MONTH(SalesDataTable[[#This Row],[Order Date]])/3,0)</f>
        <v>3</v>
      </c>
      <c r="E1458" s="11">
        <f>MONTH(SalesDataTable[[#This Row],[Order Date]])</f>
        <v>7</v>
      </c>
      <c r="F1458" s="11"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95">
      <c r="A1459" s="2">
        <v>2838</v>
      </c>
      <c r="B1459" s="3">
        <v>46226</v>
      </c>
      <c r="C1459" s="11">
        <f>YEAR(SalesDataTable[[#This Row],[Order Date]])</f>
        <v>2026</v>
      </c>
      <c r="D1459" s="11">
        <f>ROUNDUP(MONTH(SalesDataTable[[#This Row],[Order Date]])/3,0)</f>
        <v>3</v>
      </c>
      <c r="E1459" s="11">
        <f>MONTH(SalesDataTable[[#This Row],[Order Date]])</f>
        <v>7</v>
      </c>
      <c r="F1459" s="11"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95">
      <c r="A1460" s="2">
        <v>3730</v>
      </c>
      <c r="B1460" s="3">
        <v>46226</v>
      </c>
      <c r="C1460" s="11">
        <f>YEAR(SalesDataTable[[#This Row],[Order Date]])</f>
        <v>2026</v>
      </c>
      <c r="D1460" s="11">
        <f>ROUNDUP(MONTH(SalesDataTable[[#This Row],[Order Date]])/3,0)</f>
        <v>3</v>
      </c>
      <c r="E1460" s="11">
        <f>MONTH(SalesDataTable[[#This Row],[Order Date]])</f>
        <v>7</v>
      </c>
      <c r="F1460" s="11"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95">
      <c r="A1461" s="2">
        <v>4287</v>
      </c>
      <c r="B1461" s="3">
        <v>46226</v>
      </c>
      <c r="C1461" s="11">
        <f>YEAR(SalesDataTable[[#This Row],[Order Date]])</f>
        <v>2026</v>
      </c>
      <c r="D1461" s="11">
        <f>ROUNDUP(MONTH(SalesDataTable[[#This Row],[Order Date]])/3,0)</f>
        <v>3</v>
      </c>
      <c r="E1461" s="11">
        <f>MONTH(SalesDataTable[[#This Row],[Order Date]])</f>
        <v>7</v>
      </c>
      <c r="F1461" s="11"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95">
      <c r="A1462" s="2">
        <v>4297</v>
      </c>
      <c r="B1462" s="3">
        <v>46226</v>
      </c>
      <c r="C1462" s="11">
        <f>YEAR(SalesDataTable[[#This Row],[Order Date]])</f>
        <v>2026</v>
      </c>
      <c r="D1462" s="11">
        <f>ROUNDUP(MONTH(SalesDataTable[[#This Row],[Order Date]])/3,0)</f>
        <v>3</v>
      </c>
      <c r="E1462" s="11">
        <f>MONTH(SalesDataTable[[#This Row],[Order Date]])</f>
        <v>7</v>
      </c>
      <c r="F1462" s="11"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95">
      <c r="A1463" s="2">
        <v>5118</v>
      </c>
      <c r="B1463" s="3">
        <v>46226</v>
      </c>
      <c r="C1463" s="11">
        <f>YEAR(SalesDataTable[[#This Row],[Order Date]])</f>
        <v>2026</v>
      </c>
      <c r="D1463" s="11">
        <f>ROUNDUP(MONTH(SalesDataTable[[#This Row],[Order Date]])/3,0)</f>
        <v>3</v>
      </c>
      <c r="E1463" s="11">
        <f>MONTH(SalesDataTable[[#This Row],[Order Date]])</f>
        <v>7</v>
      </c>
      <c r="F1463" s="11"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95">
      <c r="A1464" s="2">
        <v>363</v>
      </c>
      <c r="B1464" s="3">
        <v>46227</v>
      </c>
      <c r="C1464" s="11">
        <f>YEAR(SalesDataTable[[#This Row],[Order Date]])</f>
        <v>2026</v>
      </c>
      <c r="D1464" s="11">
        <f>ROUNDUP(MONTH(SalesDataTable[[#This Row],[Order Date]])/3,0)</f>
        <v>3</v>
      </c>
      <c r="E1464" s="11">
        <f>MONTH(SalesDataTable[[#This Row],[Order Date]])</f>
        <v>7</v>
      </c>
      <c r="F1464" s="11"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95">
      <c r="A1465" s="2">
        <v>4243</v>
      </c>
      <c r="B1465" s="3">
        <v>46227</v>
      </c>
      <c r="C1465" s="11">
        <f>YEAR(SalesDataTable[[#This Row],[Order Date]])</f>
        <v>2026</v>
      </c>
      <c r="D1465" s="11">
        <f>ROUNDUP(MONTH(SalesDataTable[[#This Row],[Order Date]])/3,0)</f>
        <v>3</v>
      </c>
      <c r="E1465" s="11">
        <f>MONTH(SalesDataTable[[#This Row],[Order Date]])</f>
        <v>7</v>
      </c>
      <c r="F1465" s="11"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95">
      <c r="A1466" s="2">
        <v>4348</v>
      </c>
      <c r="B1466" s="3">
        <v>46227</v>
      </c>
      <c r="C1466" s="11">
        <f>YEAR(SalesDataTable[[#This Row],[Order Date]])</f>
        <v>2026</v>
      </c>
      <c r="D1466" s="11">
        <f>ROUNDUP(MONTH(SalesDataTable[[#This Row],[Order Date]])/3,0)</f>
        <v>3</v>
      </c>
      <c r="E1466" s="11">
        <f>MONTH(SalesDataTable[[#This Row],[Order Date]])</f>
        <v>7</v>
      </c>
      <c r="F1466" s="11"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95">
      <c r="A1467" s="2">
        <v>4405</v>
      </c>
      <c r="B1467" s="3">
        <v>46227</v>
      </c>
      <c r="C1467" s="11">
        <f>YEAR(SalesDataTable[[#This Row],[Order Date]])</f>
        <v>2026</v>
      </c>
      <c r="D1467" s="11">
        <f>ROUNDUP(MONTH(SalesDataTable[[#This Row],[Order Date]])/3,0)</f>
        <v>3</v>
      </c>
      <c r="E1467" s="11">
        <f>MONTH(SalesDataTable[[#This Row],[Order Date]])</f>
        <v>7</v>
      </c>
      <c r="F1467" s="11"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95">
      <c r="A1468" s="2">
        <v>4857</v>
      </c>
      <c r="B1468" s="3">
        <v>46227</v>
      </c>
      <c r="C1468" s="11">
        <f>YEAR(SalesDataTable[[#This Row],[Order Date]])</f>
        <v>2026</v>
      </c>
      <c r="D1468" s="11">
        <f>ROUNDUP(MONTH(SalesDataTable[[#This Row],[Order Date]])/3,0)</f>
        <v>3</v>
      </c>
      <c r="E1468" s="11">
        <f>MONTH(SalesDataTable[[#This Row],[Order Date]])</f>
        <v>7</v>
      </c>
      <c r="F1468" s="11"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95">
      <c r="A1469" s="2">
        <v>87</v>
      </c>
      <c r="B1469" s="3">
        <v>46228</v>
      </c>
      <c r="C1469" s="11">
        <f>YEAR(SalesDataTable[[#This Row],[Order Date]])</f>
        <v>2026</v>
      </c>
      <c r="D1469" s="11">
        <f>ROUNDUP(MONTH(SalesDataTable[[#This Row],[Order Date]])/3,0)</f>
        <v>3</v>
      </c>
      <c r="E1469" s="11">
        <f>MONTH(SalesDataTable[[#This Row],[Order Date]])</f>
        <v>7</v>
      </c>
      <c r="F1469" s="11"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95">
      <c r="A1470" s="2">
        <v>315</v>
      </c>
      <c r="B1470" s="3">
        <v>46228</v>
      </c>
      <c r="C1470" s="11">
        <f>YEAR(SalesDataTable[[#This Row],[Order Date]])</f>
        <v>2026</v>
      </c>
      <c r="D1470" s="11">
        <f>ROUNDUP(MONTH(SalesDataTable[[#This Row],[Order Date]])/3,0)</f>
        <v>3</v>
      </c>
      <c r="E1470" s="11">
        <f>MONTH(SalesDataTable[[#This Row],[Order Date]])</f>
        <v>7</v>
      </c>
      <c r="F1470" s="11"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95">
      <c r="A1471" s="2">
        <v>970</v>
      </c>
      <c r="B1471" s="3">
        <v>46228</v>
      </c>
      <c r="C1471" s="11">
        <f>YEAR(SalesDataTable[[#This Row],[Order Date]])</f>
        <v>2026</v>
      </c>
      <c r="D1471" s="11">
        <f>ROUNDUP(MONTH(SalesDataTable[[#This Row],[Order Date]])/3,0)</f>
        <v>3</v>
      </c>
      <c r="E1471" s="11">
        <f>MONTH(SalesDataTable[[#This Row],[Order Date]])</f>
        <v>7</v>
      </c>
      <c r="F1471" s="11"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95">
      <c r="A1472" s="2">
        <v>1891</v>
      </c>
      <c r="B1472" s="3">
        <v>46228</v>
      </c>
      <c r="C1472" s="11">
        <f>YEAR(SalesDataTable[[#This Row],[Order Date]])</f>
        <v>2026</v>
      </c>
      <c r="D1472" s="11">
        <f>ROUNDUP(MONTH(SalesDataTable[[#This Row],[Order Date]])/3,0)</f>
        <v>3</v>
      </c>
      <c r="E1472" s="11">
        <f>MONTH(SalesDataTable[[#This Row],[Order Date]])</f>
        <v>7</v>
      </c>
      <c r="F1472" s="11"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95">
      <c r="A1473" s="2">
        <v>2148</v>
      </c>
      <c r="B1473" s="3">
        <v>46228</v>
      </c>
      <c r="C1473" s="11">
        <f>YEAR(SalesDataTable[[#This Row],[Order Date]])</f>
        <v>2026</v>
      </c>
      <c r="D1473" s="11">
        <f>ROUNDUP(MONTH(SalesDataTable[[#This Row],[Order Date]])/3,0)</f>
        <v>3</v>
      </c>
      <c r="E1473" s="11">
        <f>MONTH(SalesDataTable[[#This Row],[Order Date]])</f>
        <v>7</v>
      </c>
      <c r="F1473" s="11"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95">
      <c r="A1474" s="2">
        <v>2467</v>
      </c>
      <c r="B1474" s="3">
        <v>46228</v>
      </c>
      <c r="C1474" s="11">
        <f>YEAR(SalesDataTable[[#This Row],[Order Date]])</f>
        <v>2026</v>
      </c>
      <c r="D1474" s="11">
        <f>ROUNDUP(MONTH(SalesDataTable[[#This Row],[Order Date]])/3,0)</f>
        <v>3</v>
      </c>
      <c r="E1474" s="11">
        <f>MONTH(SalesDataTable[[#This Row],[Order Date]])</f>
        <v>7</v>
      </c>
      <c r="F1474" s="11"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95">
      <c r="A1475" s="2">
        <v>3710</v>
      </c>
      <c r="B1475" s="3">
        <v>46228</v>
      </c>
      <c r="C1475" s="11">
        <f>YEAR(SalesDataTable[[#This Row],[Order Date]])</f>
        <v>2026</v>
      </c>
      <c r="D1475" s="11">
        <f>ROUNDUP(MONTH(SalesDataTable[[#This Row],[Order Date]])/3,0)</f>
        <v>3</v>
      </c>
      <c r="E1475" s="11">
        <f>MONTH(SalesDataTable[[#This Row],[Order Date]])</f>
        <v>7</v>
      </c>
      <c r="F1475" s="11"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95">
      <c r="A1476" s="2">
        <v>3714</v>
      </c>
      <c r="B1476" s="3">
        <v>46228</v>
      </c>
      <c r="C1476" s="11">
        <f>YEAR(SalesDataTable[[#This Row],[Order Date]])</f>
        <v>2026</v>
      </c>
      <c r="D1476" s="11">
        <f>ROUNDUP(MONTH(SalesDataTable[[#This Row],[Order Date]])/3,0)</f>
        <v>3</v>
      </c>
      <c r="E1476" s="11">
        <f>MONTH(SalesDataTable[[#This Row],[Order Date]])</f>
        <v>7</v>
      </c>
      <c r="F1476" s="11"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95">
      <c r="A1477" s="2">
        <v>3893</v>
      </c>
      <c r="B1477" s="3">
        <v>46228</v>
      </c>
      <c r="C1477" s="11">
        <f>YEAR(SalesDataTable[[#This Row],[Order Date]])</f>
        <v>2026</v>
      </c>
      <c r="D1477" s="11">
        <f>ROUNDUP(MONTH(SalesDataTable[[#This Row],[Order Date]])/3,0)</f>
        <v>3</v>
      </c>
      <c r="E1477" s="11">
        <f>MONTH(SalesDataTable[[#This Row],[Order Date]])</f>
        <v>7</v>
      </c>
      <c r="F1477" s="11"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95">
      <c r="A1478" s="2">
        <v>4136</v>
      </c>
      <c r="B1478" s="3">
        <v>46228</v>
      </c>
      <c r="C1478" s="11">
        <f>YEAR(SalesDataTable[[#This Row],[Order Date]])</f>
        <v>2026</v>
      </c>
      <c r="D1478" s="11">
        <f>ROUNDUP(MONTH(SalesDataTable[[#This Row],[Order Date]])/3,0)</f>
        <v>3</v>
      </c>
      <c r="E1478" s="11">
        <f>MONTH(SalesDataTable[[#This Row],[Order Date]])</f>
        <v>7</v>
      </c>
      <c r="F1478" s="11"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95">
      <c r="A1479" s="2">
        <v>4212</v>
      </c>
      <c r="B1479" s="3">
        <v>46228</v>
      </c>
      <c r="C1479" s="11">
        <f>YEAR(SalesDataTable[[#This Row],[Order Date]])</f>
        <v>2026</v>
      </c>
      <c r="D1479" s="11">
        <f>ROUNDUP(MONTH(SalesDataTable[[#This Row],[Order Date]])/3,0)</f>
        <v>3</v>
      </c>
      <c r="E1479" s="11">
        <f>MONTH(SalesDataTable[[#This Row],[Order Date]])</f>
        <v>7</v>
      </c>
      <c r="F1479" s="11"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95">
      <c r="A1480" s="2">
        <v>4332</v>
      </c>
      <c r="B1480" s="3">
        <v>46228</v>
      </c>
      <c r="C1480" s="11">
        <f>YEAR(SalesDataTable[[#This Row],[Order Date]])</f>
        <v>2026</v>
      </c>
      <c r="D1480" s="11">
        <f>ROUNDUP(MONTH(SalesDataTable[[#This Row],[Order Date]])/3,0)</f>
        <v>3</v>
      </c>
      <c r="E1480" s="11">
        <f>MONTH(SalesDataTable[[#This Row],[Order Date]])</f>
        <v>7</v>
      </c>
      <c r="F1480" s="11"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95">
      <c r="A1481" s="2">
        <v>702</v>
      </c>
      <c r="B1481" s="3">
        <v>46229</v>
      </c>
      <c r="C1481" s="11">
        <f>YEAR(SalesDataTable[[#This Row],[Order Date]])</f>
        <v>2026</v>
      </c>
      <c r="D1481" s="11">
        <f>ROUNDUP(MONTH(SalesDataTable[[#This Row],[Order Date]])/3,0)</f>
        <v>3</v>
      </c>
      <c r="E1481" s="11">
        <f>MONTH(SalesDataTable[[#This Row],[Order Date]])</f>
        <v>7</v>
      </c>
      <c r="F1481" s="11"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95">
      <c r="A1482" s="2">
        <v>1223</v>
      </c>
      <c r="B1482" s="3">
        <v>46229</v>
      </c>
      <c r="C1482" s="11">
        <f>YEAR(SalesDataTable[[#This Row],[Order Date]])</f>
        <v>2026</v>
      </c>
      <c r="D1482" s="11">
        <f>ROUNDUP(MONTH(SalesDataTable[[#This Row],[Order Date]])/3,0)</f>
        <v>3</v>
      </c>
      <c r="E1482" s="11">
        <f>MONTH(SalesDataTable[[#This Row],[Order Date]])</f>
        <v>7</v>
      </c>
      <c r="F1482" s="11"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95">
      <c r="A1483" s="2">
        <v>1370</v>
      </c>
      <c r="B1483" s="3">
        <v>46229</v>
      </c>
      <c r="C1483" s="11">
        <f>YEAR(SalesDataTable[[#This Row],[Order Date]])</f>
        <v>2026</v>
      </c>
      <c r="D1483" s="11">
        <f>ROUNDUP(MONTH(SalesDataTable[[#This Row],[Order Date]])/3,0)</f>
        <v>3</v>
      </c>
      <c r="E1483" s="11">
        <f>MONTH(SalesDataTable[[#This Row],[Order Date]])</f>
        <v>7</v>
      </c>
      <c r="F1483" s="11"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95">
      <c r="A1484" s="2">
        <v>3476</v>
      </c>
      <c r="B1484" s="3">
        <v>46229</v>
      </c>
      <c r="C1484" s="11">
        <f>YEAR(SalesDataTable[[#This Row],[Order Date]])</f>
        <v>2026</v>
      </c>
      <c r="D1484" s="11">
        <f>ROUNDUP(MONTH(SalesDataTable[[#This Row],[Order Date]])/3,0)</f>
        <v>3</v>
      </c>
      <c r="E1484" s="11">
        <f>MONTH(SalesDataTable[[#This Row],[Order Date]])</f>
        <v>7</v>
      </c>
      <c r="F1484" s="11"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95">
      <c r="A1485" s="2">
        <v>4066</v>
      </c>
      <c r="B1485" s="3">
        <v>46229</v>
      </c>
      <c r="C1485" s="11">
        <f>YEAR(SalesDataTable[[#This Row],[Order Date]])</f>
        <v>2026</v>
      </c>
      <c r="D1485" s="11">
        <f>ROUNDUP(MONTH(SalesDataTable[[#This Row],[Order Date]])/3,0)</f>
        <v>3</v>
      </c>
      <c r="E1485" s="11">
        <f>MONTH(SalesDataTable[[#This Row],[Order Date]])</f>
        <v>7</v>
      </c>
      <c r="F1485" s="11"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95">
      <c r="A1486" s="2">
        <v>4153</v>
      </c>
      <c r="B1486" s="3">
        <v>46229</v>
      </c>
      <c r="C1486" s="11">
        <f>YEAR(SalesDataTable[[#This Row],[Order Date]])</f>
        <v>2026</v>
      </c>
      <c r="D1486" s="11">
        <f>ROUNDUP(MONTH(SalesDataTable[[#This Row],[Order Date]])/3,0)</f>
        <v>3</v>
      </c>
      <c r="E1486" s="11">
        <f>MONTH(SalesDataTable[[#This Row],[Order Date]])</f>
        <v>7</v>
      </c>
      <c r="F1486" s="11"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95">
      <c r="A1487" s="2">
        <v>379</v>
      </c>
      <c r="B1487" s="3">
        <v>46230</v>
      </c>
      <c r="C1487" s="11">
        <f>YEAR(SalesDataTable[[#This Row],[Order Date]])</f>
        <v>2026</v>
      </c>
      <c r="D1487" s="11">
        <f>ROUNDUP(MONTH(SalesDataTable[[#This Row],[Order Date]])/3,0)</f>
        <v>3</v>
      </c>
      <c r="E1487" s="11">
        <f>MONTH(SalesDataTable[[#This Row],[Order Date]])</f>
        <v>7</v>
      </c>
      <c r="F1487" s="11"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95">
      <c r="A1488" s="2">
        <v>820</v>
      </c>
      <c r="B1488" s="3">
        <v>46230</v>
      </c>
      <c r="C1488" s="11">
        <f>YEAR(SalesDataTable[[#This Row],[Order Date]])</f>
        <v>2026</v>
      </c>
      <c r="D1488" s="11">
        <f>ROUNDUP(MONTH(SalesDataTable[[#This Row],[Order Date]])/3,0)</f>
        <v>3</v>
      </c>
      <c r="E1488" s="11">
        <f>MONTH(SalesDataTable[[#This Row],[Order Date]])</f>
        <v>7</v>
      </c>
      <c r="F1488" s="11"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95">
      <c r="A1489" s="2">
        <v>2003</v>
      </c>
      <c r="B1489" s="3">
        <v>46230</v>
      </c>
      <c r="C1489" s="11">
        <f>YEAR(SalesDataTable[[#This Row],[Order Date]])</f>
        <v>2026</v>
      </c>
      <c r="D1489" s="11">
        <f>ROUNDUP(MONTH(SalesDataTable[[#This Row],[Order Date]])/3,0)</f>
        <v>3</v>
      </c>
      <c r="E1489" s="11">
        <f>MONTH(SalesDataTable[[#This Row],[Order Date]])</f>
        <v>7</v>
      </c>
      <c r="F1489" s="11"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95">
      <c r="A1490" s="2">
        <v>2682</v>
      </c>
      <c r="B1490" s="3">
        <v>46230</v>
      </c>
      <c r="C1490" s="11">
        <f>YEAR(SalesDataTable[[#This Row],[Order Date]])</f>
        <v>2026</v>
      </c>
      <c r="D1490" s="11">
        <f>ROUNDUP(MONTH(SalesDataTable[[#This Row],[Order Date]])/3,0)</f>
        <v>3</v>
      </c>
      <c r="E1490" s="11">
        <f>MONTH(SalesDataTable[[#This Row],[Order Date]])</f>
        <v>7</v>
      </c>
      <c r="F1490" s="11"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95">
      <c r="A1491" s="2">
        <v>3860</v>
      </c>
      <c r="B1491" s="3">
        <v>46230</v>
      </c>
      <c r="C1491" s="11">
        <f>YEAR(SalesDataTable[[#This Row],[Order Date]])</f>
        <v>2026</v>
      </c>
      <c r="D1491" s="11">
        <f>ROUNDUP(MONTH(SalesDataTable[[#This Row],[Order Date]])/3,0)</f>
        <v>3</v>
      </c>
      <c r="E1491" s="11">
        <f>MONTH(SalesDataTable[[#This Row],[Order Date]])</f>
        <v>7</v>
      </c>
      <c r="F1491" s="11"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95">
      <c r="A1492" s="2">
        <v>4063</v>
      </c>
      <c r="B1492" s="3">
        <v>46230</v>
      </c>
      <c r="C1492" s="11">
        <f>YEAR(SalesDataTable[[#This Row],[Order Date]])</f>
        <v>2026</v>
      </c>
      <c r="D1492" s="11">
        <f>ROUNDUP(MONTH(SalesDataTable[[#This Row],[Order Date]])/3,0)</f>
        <v>3</v>
      </c>
      <c r="E1492" s="11">
        <f>MONTH(SalesDataTable[[#This Row],[Order Date]])</f>
        <v>7</v>
      </c>
      <c r="F1492" s="11"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95">
      <c r="A1493" s="2">
        <v>4474</v>
      </c>
      <c r="B1493" s="3">
        <v>46230</v>
      </c>
      <c r="C1493" s="11">
        <f>YEAR(SalesDataTable[[#This Row],[Order Date]])</f>
        <v>2026</v>
      </c>
      <c r="D1493" s="11">
        <f>ROUNDUP(MONTH(SalesDataTable[[#This Row],[Order Date]])/3,0)</f>
        <v>3</v>
      </c>
      <c r="E1493" s="11">
        <f>MONTH(SalesDataTable[[#This Row],[Order Date]])</f>
        <v>7</v>
      </c>
      <c r="F1493" s="11"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95">
      <c r="A1494" s="2">
        <v>21</v>
      </c>
      <c r="B1494" s="3">
        <v>46231</v>
      </c>
      <c r="C1494" s="11">
        <f>YEAR(SalesDataTable[[#This Row],[Order Date]])</f>
        <v>2026</v>
      </c>
      <c r="D1494" s="11">
        <f>ROUNDUP(MONTH(SalesDataTable[[#This Row],[Order Date]])/3,0)</f>
        <v>3</v>
      </c>
      <c r="E1494" s="11">
        <f>MONTH(SalesDataTable[[#This Row],[Order Date]])</f>
        <v>7</v>
      </c>
      <c r="F1494" s="11"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95">
      <c r="A1495" s="2">
        <v>368</v>
      </c>
      <c r="B1495" s="3">
        <v>46231</v>
      </c>
      <c r="C1495" s="11">
        <f>YEAR(SalesDataTable[[#This Row],[Order Date]])</f>
        <v>2026</v>
      </c>
      <c r="D1495" s="11">
        <f>ROUNDUP(MONTH(SalesDataTable[[#This Row],[Order Date]])/3,0)</f>
        <v>3</v>
      </c>
      <c r="E1495" s="11">
        <f>MONTH(SalesDataTable[[#This Row],[Order Date]])</f>
        <v>7</v>
      </c>
      <c r="F1495" s="11"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95">
      <c r="A1496" s="2">
        <v>457</v>
      </c>
      <c r="B1496" s="3">
        <v>46231</v>
      </c>
      <c r="C1496" s="11">
        <f>YEAR(SalesDataTable[[#This Row],[Order Date]])</f>
        <v>2026</v>
      </c>
      <c r="D1496" s="11">
        <f>ROUNDUP(MONTH(SalesDataTable[[#This Row],[Order Date]])/3,0)</f>
        <v>3</v>
      </c>
      <c r="E1496" s="11">
        <f>MONTH(SalesDataTable[[#This Row],[Order Date]])</f>
        <v>7</v>
      </c>
      <c r="F1496" s="11"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95">
      <c r="A1497" s="2">
        <v>1516</v>
      </c>
      <c r="B1497" s="3">
        <v>46231</v>
      </c>
      <c r="C1497" s="11">
        <f>YEAR(SalesDataTable[[#This Row],[Order Date]])</f>
        <v>2026</v>
      </c>
      <c r="D1497" s="11">
        <f>ROUNDUP(MONTH(SalesDataTable[[#This Row],[Order Date]])/3,0)</f>
        <v>3</v>
      </c>
      <c r="E1497" s="11">
        <f>MONTH(SalesDataTable[[#This Row],[Order Date]])</f>
        <v>7</v>
      </c>
      <c r="F1497" s="11"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95">
      <c r="A1498" s="2">
        <v>2266</v>
      </c>
      <c r="B1498" s="3">
        <v>46231</v>
      </c>
      <c r="C1498" s="11">
        <f>YEAR(SalesDataTable[[#This Row],[Order Date]])</f>
        <v>2026</v>
      </c>
      <c r="D1498" s="11">
        <f>ROUNDUP(MONTH(SalesDataTable[[#This Row],[Order Date]])/3,0)</f>
        <v>3</v>
      </c>
      <c r="E1498" s="11">
        <f>MONTH(SalesDataTable[[#This Row],[Order Date]])</f>
        <v>7</v>
      </c>
      <c r="F1498" s="11"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95">
      <c r="A1499" s="2">
        <v>2802</v>
      </c>
      <c r="B1499" s="3">
        <v>46231</v>
      </c>
      <c r="C1499" s="11">
        <f>YEAR(SalesDataTable[[#This Row],[Order Date]])</f>
        <v>2026</v>
      </c>
      <c r="D1499" s="11">
        <f>ROUNDUP(MONTH(SalesDataTable[[#This Row],[Order Date]])/3,0)</f>
        <v>3</v>
      </c>
      <c r="E1499" s="11">
        <f>MONTH(SalesDataTable[[#This Row],[Order Date]])</f>
        <v>7</v>
      </c>
      <c r="F1499" s="11"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95">
      <c r="A1500" s="2">
        <v>3604</v>
      </c>
      <c r="B1500" s="3">
        <v>46231</v>
      </c>
      <c r="C1500" s="11">
        <f>YEAR(SalesDataTable[[#This Row],[Order Date]])</f>
        <v>2026</v>
      </c>
      <c r="D1500" s="11">
        <f>ROUNDUP(MONTH(SalesDataTable[[#This Row],[Order Date]])/3,0)</f>
        <v>3</v>
      </c>
      <c r="E1500" s="11">
        <f>MONTH(SalesDataTable[[#This Row],[Order Date]])</f>
        <v>7</v>
      </c>
      <c r="F1500" s="11"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95">
      <c r="A1501" s="2">
        <v>3644</v>
      </c>
      <c r="B1501" s="3">
        <v>46231</v>
      </c>
      <c r="C1501" s="11">
        <f>YEAR(SalesDataTable[[#This Row],[Order Date]])</f>
        <v>2026</v>
      </c>
      <c r="D1501" s="11">
        <f>ROUNDUP(MONTH(SalesDataTable[[#This Row],[Order Date]])/3,0)</f>
        <v>3</v>
      </c>
      <c r="E1501" s="11">
        <f>MONTH(SalesDataTable[[#This Row],[Order Date]])</f>
        <v>7</v>
      </c>
      <c r="F1501" s="11"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95">
      <c r="A1502" s="2">
        <v>4271</v>
      </c>
      <c r="B1502" s="3">
        <v>46231</v>
      </c>
      <c r="C1502" s="11">
        <f>YEAR(SalesDataTable[[#This Row],[Order Date]])</f>
        <v>2026</v>
      </c>
      <c r="D1502" s="11">
        <f>ROUNDUP(MONTH(SalesDataTable[[#This Row],[Order Date]])/3,0)</f>
        <v>3</v>
      </c>
      <c r="E1502" s="11">
        <f>MONTH(SalesDataTable[[#This Row],[Order Date]])</f>
        <v>7</v>
      </c>
      <c r="F1502" s="11"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95">
      <c r="A1503" s="2">
        <v>272</v>
      </c>
      <c r="B1503" s="3">
        <v>46232</v>
      </c>
      <c r="C1503" s="11">
        <f>YEAR(SalesDataTable[[#This Row],[Order Date]])</f>
        <v>2026</v>
      </c>
      <c r="D1503" s="11">
        <f>ROUNDUP(MONTH(SalesDataTable[[#This Row],[Order Date]])/3,0)</f>
        <v>3</v>
      </c>
      <c r="E1503" s="11">
        <f>MONTH(SalesDataTable[[#This Row],[Order Date]])</f>
        <v>7</v>
      </c>
      <c r="F1503" s="11"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95">
      <c r="A1504" s="2">
        <v>1469</v>
      </c>
      <c r="B1504" s="3">
        <v>46232</v>
      </c>
      <c r="C1504" s="11">
        <f>YEAR(SalesDataTable[[#This Row],[Order Date]])</f>
        <v>2026</v>
      </c>
      <c r="D1504" s="11">
        <f>ROUNDUP(MONTH(SalesDataTable[[#This Row],[Order Date]])/3,0)</f>
        <v>3</v>
      </c>
      <c r="E1504" s="11">
        <f>MONTH(SalesDataTable[[#This Row],[Order Date]])</f>
        <v>7</v>
      </c>
      <c r="F1504" s="11"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95">
      <c r="A1505" s="2">
        <v>2253</v>
      </c>
      <c r="B1505" s="3">
        <v>46232</v>
      </c>
      <c r="C1505" s="11">
        <f>YEAR(SalesDataTable[[#This Row],[Order Date]])</f>
        <v>2026</v>
      </c>
      <c r="D1505" s="11">
        <f>ROUNDUP(MONTH(SalesDataTable[[#This Row],[Order Date]])/3,0)</f>
        <v>3</v>
      </c>
      <c r="E1505" s="11">
        <f>MONTH(SalesDataTable[[#This Row],[Order Date]])</f>
        <v>7</v>
      </c>
      <c r="F1505" s="11"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95">
      <c r="A1506" s="2">
        <v>2554</v>
      </c>
      <c r="B1506" s="3">
        <v>46232</v>
      </c>
      <c r="C1506" s="11">
        <f>YEAR(SalesDataTable[[#This Row],[Order Date]])</f>
        <v>2026</v>
      </c>
      <c r="D1506" s="11">
        <f>ROUNDUP(MONTH(SalesDataTable[[#This Row],[Order Date]])/3,0)</f>
        <v>3</v>
      </c>
      <c r="E1506" s="11">
        <f>MONTH(SalesDataTable[[#This Row],[Order Date]])</f>
        <v>7</v>
      </c>
      <c r="F1506" s="11"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95">
      <c r="A1507" s="2">
        <v>2624</v>
      </c>
      <c r="B1507" s="3">
        <v>46232</v>
      </c>
      <c r="C1507" s="11">
        <f>YEAR(SalesDataTable[[#This Row],[Order Date]])</f>
        <v>2026</v>
      </c>
      <c r="D1507" s="11">
        <f>ROUNDUP(MONTH(SalesDataTable[[#This Row],[Order Date]])/3,0)</f>
        <v>3</v>
      </c>
      <c r="E1507" s="11">
        <f>MONTH(SalesDataTable[[#This Row],[Order Date]])</f>
        <v>7</v>
      </c>
      <c r="F1507" s="11"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95">
      <c r="A1508" s="2">
        <v>3338</v>
      </c>
      <c r="B1508" s="3">
        <v>46232</v>
      </c>
      <c r="C1508" s="11">
        <f>YEAR(SalesDataTable[[#This Row],[Order Date]])</f>
        <v>2026</v>
      </c>
      <c r="D1508" s="11">
        <f>ROUNDUP(MONTH(SalesDataTable[[#This Row],[Order Date]])/3,0)</f>
        <v>3</v>
      </c>
      <c r="E1508" s="11">
        <f>MONTH(SalesDataTable[[#This Row],[Order Date]])</f>
        <v>7</v>
      </c>
      <c r="F1508" s="11"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95">
      <c r="A1509" s="2">
        <v>4575</v>
      </c>
      <c r="B1509" s="3">
        <v>46232</v>
      </c>
      <c r="C1509" s="11">
        <f>YEAR(SalesDataTable[[#This Row],[Order Date]])</f>
        <v>2026</v>
      </c>
      <c r="D1509" s="11">
        <f>ROUNDUP(MONTH(SalesDataTable[[#This Row],[Order Date]])/3,0)</f>
        <v>3</v>
      </c>
      <c r="E1509" s="11">
        <f>MONTH(SalesDataTable[[#This Row],[Order Date]])</f>
        <v>7</v>
      </c>
      <c r="F1509" s="11"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95">
      <c r="A1510" s="2">
        <v>4871</v>
      </c>
      <c r="B1510" s="3">
        <v>46232</v>
      </c>
      <c r="C1510" s="11">
        <f>YEAR(SalesDataTable[[#This Row],[Order Date]])</f>
        <v>2026</v>
      </c>
      <c r="D1510" s="11">
        <f>ROUNDUP(MONTH(SalesDataTable[[#This Row],[Order Date]])/3,0)</f>
        <v>3</v>
      </c>
      <c r="E1510" s="11">
        <f>MONTH(SalesDataTable[[#This Row],[Order Date]])</f>
        <v>7</v>
      </c>
      <c r="F1510" s="11"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95">
      <c r="A1511" s="2">
        <v>4931</v>
      </c>
      <c r="B1511" s="3">
        <v>46232</v>
      </c>
      <c r="C1511" s="11">
        <f>YEAR(SalesDataTable[[#This Row],[Order Date]])</f>
        <v>2026</v>
      </c>
      <c r="D1511" s="11">
        <f>ROUNDUP(MONTH(SalesDataTable[[#This Row],[Order Date]])/3,0)</f>
        <v>3</v>
      </c>
      <c r="E1511" s="11">
        <f>MONTH(SalesDataTable[[#This Row],[Order Date]])</f>
        <v>7</v>
      </c>
      <c r="F1511" s="11"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95">
      <c r="A1512" s="2">
        <v>4962</v>
      </c>
      <c r="B1512" s="3">
        <v>46232</v>
      </c>
      <c r="C1512" s="11">
        <f>YEAR(SalesDataTable[[#This Row],[Order Date]])</f>
        <v>2026</v>
      </c>
      <c r="D1512" s="11">
        <f>ROUNDUP(MONTH(SalesDataTable[[#This Row],[Order Date]])/3,0)</f>
        <v>3</v>
      </c>
      <c r="E1512" s="11">
        <f>MONTH(SalesDataTable[[#This Row],[Order Date]])</f>
        <v>7</v>
      </c>
      <c r="F1512" s="11"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95">
      <c r="A1513" s="2">
        <v>5006</v>
      </c>
      <c r="B1513" s="3">
        <v>46232</v>
      </c>
      <c r="C1513" s="11">
        <f>YEAR(SalesDataTable[[#This Row],[Order Date]])</f>
        <v>2026</v>
      </c>
      <c r="D1513" s="11">
        <f>ROUNDUP(MONTH(SalesDataTable[[#This Row],[Order Date]])/3,0)</f>
        <v>3</v>
      </c>
      <c r="E1513" s="11">
        <f>MONTH(SalesDataTable[[#This Row],[Order Date]])</f>
        <v>7</v>
      </c>
      <c r="F1513" s="11"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95">
      <c r="A1514" s="2">
        <v>5033</v>
      </c>
      <c r="B1514" s="3">
        <v>46232</v>
      </c>
      <c r="C1514" s="11">
        <f>YEAR(SalesDataTable[[#This Row],[Order Date]])</f>
        <v>2026</v>
      </c>
      <c r="D1514" s="11">
        <f>ROUNDUP(MONTH(SalesDataTable[[#This Row],[Order Date]])/3,0)</f>
        <v>3</v>
      </c>
      <c r="E1514" s="11">
        <f>MONTH(SalesDataTable[[#This Row],[Order Date]])</f>
        <v>7</v>
      </c>
      <c r="F1514" s="11"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95">
      <c r="A1515" s="2">
        <v>5117</v>
      </c>
      <c r="B1515" s="3">
        <v>46232</v>
      </c>
      <c r="C1515" s="11">
        <f>YEAR(SalesDataTable[[#This Row],[Order Date]])</f>
        <v>2026</v>
      </c>
      <c r="D1515" s="11">
        <f>ROUNDUP(MONTH(SalesDataTable[[#This Row],[Order Date]])/3,0)</f>
        <v>3</v>
      </c>
      <c r="E1515" s="11">
        <f>MONTH(SalesDataTable[[#This Row],[Order Date]])</f>
        <v>7</v>
      </c>
      <c r="F1515" s="11"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95">
      <c r="A1516" s="2">
        <v>954</v>
      </c>
      <c r="B1516" s="3">
        <v>46233</v>
      </c>
      <c r="C1516" s="11">
        <f>YEAR(SalesDataTable[[#This Row],[Order Date]])</f>
        <v>2026</v>
      </c>
      <c r="D1516" s="11">
        <f>ROUNDUP(MONTH(SalesDataTable[[#This Row],[Order Date]])/3,0)</f>
        <v>3</v>
      </c>
      <c r="E1516" s="11">
        <f>MONTH(SalesDataTable[[#This Row],[Order Date]])</f>
        <v>7</v>
      </c>
      <c r="F1516" s="11"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95">
      <c r="A1517" s="2">
        <v>1644</v>
      </c>
      <c r="B1517" s="3">
        <v>46233</v>
      </c>
      <c r="C1517" s="11">
        <f>YEAR(SalesDataTable[[#This Row],[Order Date]])</f>
        <v>2026</v>
      </c>
      <c r="D1517" s="11">
        <f>ROUNDUP(MONTH(SalesDataTable[[#This Row],[Order Date]])/3,0)</f>
        <v>3</v>
      </c>
      <c r="E1517" s="11">
        <f>MONTH(SalesDataTable[[#This Row],[Order Date]])</f>
        <v>7</v>
      </c>
      <c r="F1517" s="11"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95">
      <c r="A1518" s="2">
        <v>2030</v>
      </c>
      <c r="B1518" s="3">
        <v>46233</v>
      </c>
      <c r="C1518" s="11">
        <f>YEAR(SalesDataTable[[#This Row],[Order Date]])</f>
        <v>2026</v>
      </c>
      <c r="D1518" s="11">
        <f>ROUNDUP(MONTH(SalesDataTable[[#This Row],[Order Date]])/3,0)</f>
        <v>3</v>
      </c>
      <c r="E1518" s="11">
        <f>MONTH(SalesDataTable[[#This Row],[Order Date]])</f>
        <v>7</v>
      </c>
      <c r="F1518" s="11"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95">
      <c r="A1519" s="2">
        <v>2595</v>
      </c>
      <c r="B1519" s="3">
        <v>46233</v>
      </c>
      <c r="C1519" s="11">
        <f>YEAR(SalesDataTable[[#This Row],[Order Date]])</f>
        <v>2026</v>
      </c>
      <c r="D1519" s="11">
        <f>ROUNDUP(MONTH(SalesDataTable[[#This Row],[Order Date]])/3,0)</f>
        <v>3</v>
      </c>
      <c r="E1519" s="11">
        <f>MONTH(SalesDataTable[[#This Row],[Order Date]])</f>
        <v>7</v>
      </c>
      <c r="F1519" s="11"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95">
      <c r="A1520" s="2">
        <v>2763</v>
      </c>
      <c r="B1520" s="3">
        <v>46233</v>
      </c>
      <c r="C1520" s="11">
        <f>YEAR(SalesDataTable[[#This Row],[Order Date]])</f>
        <v>2026</v>
      </c>
      <c r="D1520" s="11">
        <f>ROUNDUP(MONTH(SalesDataTable[[#This Row],[Order Date]])/3,0)</f>
        <v>3</v>
      </c>
      <c r="E1520" s="11">
        <f>MONTH(SalesDataTable[[#This Row],[Order Date]])</f>
        <v>7</v>
      </c>
      <c r="F1520" s="11"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95">
      <c r="A1521" s="2">
        <v>3537</v>
      </c>
      <c r="B1521" s="3">
        <v>46233</v>
      </c>
      <c r="C1521" s="11">
        <f>YEAR(SalesDataTable[[#This Row],[Order Date]])</f>
        <v>2026</v>
      </c>
      <c r="D1521" s="11">
        <f>ROUNDUP(MONTH(SalesDataTable[[#This Row],[Order Date]])/3,0)</f>
        <v>3</v>
      </c>
      <c r="E1521" s="11">
        <f>MONTH(SalesDataTable[[#This Row],[Order Date]])</f>
        <v>7</v>
      </c>
      <c r="F1521" s="11"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95">
      <c r="A1522" s="2">
        <v>3550</v>
      </c>
      <c r="B1522" s="3">
        <v>46233</v>
      </c>
      <c r="C1522" s="11">
        <f>YEAR(SalesDataTable[[#This Row],[Order Date]])</f>
        <v>2026</v>
      </c>
      <c r="D1522" s="11">
        <f>ROUNDUP(MONTH(SalesDataTable[[#This Row],[Order Date]])/3,0)</f>
        <v>3</v>
      </c>
      <c r="E1522" s="11">
        <f>MONTH(SalesDataTable[[#This Row],[Order Date]])</f>
        <v>7</v>
      </c>
      <c r="F1522" s="11"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95">
      <c r="A1523" s="2">
        <v>3875</v>
      </c>
      <c r="B1523" s="3">
        <v>46233</v>
      </c>
      <c r="C1523" s="11">
        <f>YEAR(SalesDataTable[[#This Row],[Order Date]])</f>
        <v>2026</v>
      </c>
      <c r="D1523" s="11">
        <f>ROUNDUP(MONTH(SalesDataTable[[#This Row],[Order Date]])/3,0)</f>
        <v>3</v>
      </c>
      <c r="E1523" s="11">
        <f>MONTH(SalesDataTable[[#This Row],[Order Date]])</f>
        <v>7</v>
      </c>
      <c r="F1523" s="11"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95">
      <c r="A1524" s="2">
        <v>4467</v>
      </c>
      <c r="B1524" s="3">
        <v>46233</v>
      </c>
      <c r="C1524" s="11">
        <f>YEAR(SalesDataTable[[#This Row],[Order Date]])</f>
        <v>2026</v>
      </c>
      <c r="D1524" s="11">
        <f>ROUNDUP(MONTH(SalesDataTable[[#This Row],[Order Date]])/3,0)</f>
        <v>3</v>
      </c>
      <c r="E1524" s="11">
        <f>MONTH(SalesDataTable[[#This Row],[Order Date]])</f>
        <v>7</v>
      </c>
      <c r="F1524" s="11"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95">
      <c r="A1525" s="2">
        <v>739</v>
      </c>
      <c r="B1525" s="3">
        <v>46234</v>
      </c>
      <c r="C1525" s="11">
        <f>YEAR(SalesDataTable[[#This Row],[Order Date]])</f>
        <v>2026</v>
      </c>
      <c r="D1525" s="11">
        <f>ROUNDUP(MONTH(SalesDataTable[[#This Row],[Order Date]])/3,0)</f>
        <v>3</v>
      </c>
      <c r="E1525" s="11">
        <f>MONTH(SalesDataTable[[#This Row],[Order Date]])</f>
        <v>7</v>
      </c>
      <c r="F1525" s="11"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95">
      <c r="A1526" s="2">
        <v>2376</v>
      </c>
      <c r="B1526" s="3">
        <v>46234</v>
      </c>
      <c r="C1526" s="11">
        <f>YEAR(SalesDataTable[[#This Row],[Order Date]])</f>
        <v>2026</v>
      </c>
      <c r="D1526" s="11">
        <f>ROUNDUP(MONTH(SalesDataTable[[#This Row],[Order Date]])/3,0)</f>
        <v>3</v>
      </c>
      <c r="E1526" s="11">
        <f>MONTH(SalesDataTable[[#This Row],[Order Date]])</f>
        <v>7</v>
      </c>
      <c r="F1526" s="11"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95">
      <c r="A1527" s="2">
        <v>3109</v>
      </c>
      <c r="B1527" s="3">
        <v>46234</v>
      </c>
      <c r="C1527" s="11">
        <f>YEAR(SalesDataTable[[#This Row],[Order Date]])</f>
        <v>2026</v>
      </c>
      <c r="D1527" s="11">
        <f>ROUNDUP(MONTH(SalesDataTable[[#This Row],[Order Date]])/3,0)</f>
        <v>3</v>
      </c>
      <c r="E1527" s="11">
        <f>MONTH(SalesDataTable[[#This Row],[Order Date]])</f>
        <v>7</v>
      </c>
      <c r="F1527" s="11"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95">
      <c r="A1528" s="2">
        <v>4362</v>
      </c>
      <c r="B1528" s="3">
        <v>46234</v>
      </c>
      <c r="C1528" s="11">
        <f>YEAR(SalesDataTable[[#This Row],[Order Date]])</f>
        <v>2026</v>
      </c>
      <c r="D1528" s="11">
        <f>ROUNDUP(MONTH(SalesDataTable[[#This Row],[Order Date]])/3,0)</f>
        <v>3</v>
      </c>
      <c r="E1528" s="11">
        <f>MONTH(SalesDataTable[[#This Row],[Order Date]])</f>
        <v>7</v>
      </c>
      <c r="F1528" s="11"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95">
      <c r="A1529" s="2">
        <v>777</v>
      </c>
      <c r="B1529" s="3">
        <v>46235</v>
      </c>
      <c r="C1529" s="11">
        <f>YEAR(SalesDataTable[[#This Row],[Order Date]])</f>
        <v>2026</v>
      </c>
      <c r="D1529" s="11">
        <f>ROUNDUP(MONTH(SalesDataTable[[#This Row],[Order Date]])/3,0)</f>
        <v>3</v>
      </c>
      <c r="E1529" s="11">
        <f>MONTH(SalesDataTable[[#This Row],[Order Date]])</f>
        <v>8</v>
      </c>
      <c r="F1529" s="11"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95">
      <c r="A1530" s="2">
        <v>831</v>
      </c>
      <c r="B1530" s="3">
        <v>46235</v>
      </c>
      <c r="C1530" s="11">
        <f>YEAR(SalesDataTable[[#This Row],[Order Date]])</f>
        <v>2026</v>
      </c>
      <c r="D1530" s="11">
        <f>ROUNDUP(MONTH(SalesDataTable[[#This Row],[Order Date]])/3,0)</f>
        <v>3</v>
      </c>
      <c r="E1530" s="11">
        <f>MONTH(SalesDataTable[[#This Row],[Order Date]])</f>
        <v>8</v>
      </c>
      <c r="F1530" s="11"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95">
      <c r="A1531" s="2">
        <v>2059</v>
      </c>
      <c r="B1531" s="3">
        <v>46235</v>
      </c>
      <c r="C1531" s="11">
        <f>YEAR(SalesDataTable[[#This Row],[Order Date]])</f>
        <v>2026</v>
      </c>
      <c r="D1531" s="11">
        <f>ROUNDUP(MONTH(SalesDataTable[[#This Row],[Order Date]])/3,0)</f>
        <v>3</v>
      </c>
      <c r="E1531" s="11">
        <f>MONTH(SalesDataTable[[#This Row],[Order Date]])</f>
        <v>8</v>
      </c>
      <c r="F1531" s="11"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95">
      <c r="A1532" s="2">
        <v>2519</v>
      </c>
      <c r="B1532" s="3">
        <v>46235</v>
      </c>
      <c r="C1532" s="11">
        <f>YEAR(SalesDataTable[[#This Row],[Order Date]])</f>
        <v>2026</v>
      </c>
      <c r="D1532" s="11">
        <f>ROUNDUP(MONTH(SalesDataTable[[#This Row],[Order Date]])/3,0)</f>
        <v>3</v>
      </c>
      <c r="E1532" s="11">
        <f>MONTH(SalesDataTable[[#This Row],[Order Date]])</f>
        <v>8</v>
      </c>
      <c r="F1532" s="11"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95">
      <c r="A1533" s="2">
        <v>2644</v>
      </c>
      <c r="B1533" s="3">
        <v>46235</v>
      </c>
      <c r="C1533" s="11">
        <f>YEAR(SalesDataTable[[#This Row],[Order Date]])</f>
        <v>2026</v>
      </c>
      <c r="D1533" s="11">
        <f>ROUNDUP(MONTH(SalesDataTable[[#This Row],[Order Date]])/3,0)</f>
        <v>3</v>
      </c>
      <c r="E1533" s="11">
        <f>MONTH(SalesDataTable[[#This Row],[Order Date]])</f>
        <v>8</v>
      </c>
      <c r="F1533" s="11"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95">
      <c r="A1534" s="2">
        <v>4141</v>
      </c>
      <c r="B1534" s="3">
        <v>46235</v>
      </c>
      <c r="C1534" s="11">
        <f>YEAR(SalesDataTable[[#This Row],[Order Date]])</f>
        <v>2026</v>
      </c>
      <c r="D1534" s="11">
        <f>ROUNDUP(MONTH(SalesDataTable[[#This Row],[Order Date]])/3,0)</f>
        <v>3</v>
      </c>
      <c r="E1534" s="11">
        <f>MONTH(SalesDataTable[[#This Row],[Order Date]])</f>
        <v>8</v>
      </c>
      <c r="F1534" s="11"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95">
      <c r="A1535" s="2">
        <v>4804</v>
      </c>
      <c r="B1535" s="3">
        <v>46235</v>
      </c>
      <c r="C1535" s="11">
        <f>YEAR(SalesDataTable[[#This Row],[Order Date]])</f>
        <v>2026</v>
      </c>
      <c r="D1535" s="11">
        <f>ROUNDUP(MONTH(SalesDataTable[[#This Row],[Order Date]])/3,0)</f>
        <v>3</v>
      </c>
      <c r="E1535" s="11">
        <f>MONTH(SalesDataTable[[#This Row],[Order Date]])</f>
        <v>8</v>
      </c>
      <c r="F1535" s="11"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95">
      <c r="A1536" s="2">
        <v>5161</v>
      </c>
      <c r="B1536" s="3">
        <v>46235</v>
      </c>
      <c r="C1536" s="11">
        <f>YEAR(SalesDataTable[[#This Row],[Order Date]])</f>
        <v>2026</v>
      </c>
      <c r="D1536" s="11">
        <f>ROUNDUP(MONTH(SalesDataTable[[#This Row],[Order Date]])/3,0)</f>
        <v>3</v>
      </c>
      <c r="E1536" s="11">
        <f>MONTH(SalesDataTable[[#This Row],[Order Date]])</f>
        <v>8</v>
      </c>
      <c r="F1536" s="11"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95">
      <c r="A1537" s="2">
        <v>590</v>
      </c>
      <c r="B1537" s="3">
        <v>46236</v>
      </c>
      <c r="C1537" s="11">
        <f>YEAR(SalesDataTable[[#This Row],[Order Date]])</f>
        <v>2026</v>
      </c>
      <c r="D1537" s="11">
        <f>ROUNDUP(MONTH(SalesDataTable[[#This Row],[Order Date]])/3,0)</f>
        <v>3</v>
      </c>
      <c r="E1537" s="11">
        <f>MONTH(SalesDataTable[[#This Row],[Order Date]])</f>
        <v>8</v>
      </c>
      <c r="F1537" s="11"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95">
      <c r="A1538" s="2">
        <v>1599</v>
      </c>
      <c r="B1538" s="3">
        <v>46236</v>
      </c>
      <c r="C1538" s="11">
        <f>YEAR(SalesDataTable[[#This Row],[Order Date]])</f>
        <v>2026</v>
      </c>
      <c r="D1538" s="11">
        <f>ROUNDUP(MONTH(SalesDataTable[[#This Row],[Order Date]])/3,0)</f>
        <v>3</v>
      </c>
      <c r="E1538" s="11">
        <f>MONTH(SalesDataTable[[#This Row],[Order Date]])</f>
        <v>8</v>
      </c>
      <c r="F1538" s="11"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95">
      <c r="A1539" s="2">
        <v>1665</v>
      </c>
      <c r="B1539" s="3">
        <v>46236</v>
      </c>
      <c r="C1539" s="11">
        <f>YEAR(SalesDataTable[[#This Row],[Order Date]])</f>
        <v>2026</v>
      </c>
      <c r="D1539" s="11">
        <f>ROUNDUP(MONTH(SalesDataTable[[#This Row],[Order Date]])/3,0)</f>
        <v>3</v>
      </c>
      <c r="E1539" s="11">
        <f>MONTH(SalesDataTable[[#This Row],[Order Date]])</f>
        <v>8</v>
      </c>
      <c r="F1539" s="11"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95">
      <c r="A1540" s="2">
        <v>2409</v>
      </c>
      <c r="B1540" s="3">
        <v>46236</v>
      </c>
      <c r="C1540" s="11">
        <f>YEAR(SalesDataTable[[#This Row],[Order Date]])</f>
        <v>2026</v>
      </c>
      <c r="D1540" s="11">
        <f>ROUNDUP(MONTH(SalesDataTable[[#This Row],[Order Date]])/3,0)</f>
        <v>3</v>
      </c>
      <c r="E1540" s="11">
        <f>MONTH(SalesDataTable[[#This Row],[Order Date]])</f>
        <v>8</v>
      </c>
      <c r="F1540" s="11"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95">
      <c r="A1541" s="2">
        <v>2936</v>
      </c>
      <c r="B1541" s="3">
        <v>46236</v>
      </c>
      <c r="C1541" s="11">
        <f>YEAR(SalesDataTable[[#This Row],[Order Date]])</f>
        <v>2026</v>
      </c>
      <c r="D1541" s="11">
        <f>ROUNDUP(MONTH(SalesDataTable[[#This Row],[Order Date]])/3,0)</f>
        <v>3</v>
      </c>
      <c r="E1541" s="11">
        <f>MONTH(SalesDataTable[[#This Row],[Order Date]])</f>
        <v>8</v>
      </c>
      <c r="F1541" s="11"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95">
      <c r="A1542" s="2">
        <v>3397</v>
      </c>
      <c r="B1542" s="3">
        <v>46236</v>
      </c>
      <c r="C1542" s="11">
        <f>YEAR(SalesDataTable[[#This Row],[Order Date]])</f>
        <v>2026</v>
      </c>
      <c r="D1542" s="11">
        <f>ROUNDUP(MONTH(SalesDataTable[[#This Row],[Order Date]])/3,0)</f>
        <v>3</v>
      </c>
      <c r="E1542" s="11">
        <f>MONTH(SalesDataTable[[#This Row],[Order Date]])</f>
        <v>8</v>
      </c>
      <c r="F1542" s="11"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95">
      <c r="A1543" s="2">
        <v>4556</v>
      </c>
      <c r="B1543" s="3">
        <v>46236</v>
      </c>
      <c r="C1543" s="11">
        <f>YEAR(SalesDataTable[[#This Row],[Order Date]])</f>
        <v>2026</v>
      </c>
      <c r="D1543" s="11">
        <f>ROUNDUP(MONTH(SalesDataTable[[#This Row],[Order Date]])/3,0)</f>
        <v>3</v>
      </c>
      <c r="E1543" s="11">
        <f>MONTH(SalesDataTable[[#This Row],[Order Date]])</f>
        <v>8</v>
      </c>
      <c r="F1543" s="11"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95">
      <c r="A1544" s="2">
        <v>4614</v>
      </c>
      <c r="B1544" s="3">
        <v>46236</v>
      </c>
      <c r="C1544" s="11">
        <f>YEAR(SalesDataTable[[#This Row],[Order Date]])</f>
        <v>2026</v>
      </c>
      <c r="D1544" s="11">
        <f>ROUNDUP(MONTH(SalesDataTable[[#This Row],[Order Date]])/3,0)</f>
        <v>3</v>
      </c>
      <c r="E1544" s="11">
        <f>MONTH(SalesDataTable[[#This Row],[Order Date]])</f>
        <v>8</v>
      </c>
      <c r="F1544" s="11"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95">
      <c r="A1545" s="2">
        <v>4999</v>
      </c>
      <c r="B1545" s="3">
        <v>46236</v>
      </c>
      <c r="C1545" s="11">
        <f>YEAR(SalesDataTable[[#This Row],[Order Date]])</f>
        <v>2026</v>
      </c>
      <c r="D1545" s="11">
        <f>ROUNDUP(MONTH(SalesDataTable[[#This Row],[Order Date]])/3,0)</f>
        <v>3</v>
      </c>
      <c r="E1545" s="11">
        <f>MONTH(SalesDataTable[[#This Row],[Order Date]])</f>
        <v>8</v>
      </c>
      <c r="F1545" s="11"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95">
      <c r="A1546" s="2">
        <v>207</v>
      </c>
      <c r="B1546" s="3">
        <v>46237</v>
      </c>
      <c r="C1546" s="11">
        <f>YEAR(SalesDataTable[[#This Row],[Order Date]])</f>
        <v>2026</v>
      </c>
      <c r="D1546" s="11">
        <f>ROUNDUP(MONTH(SalesDataTable[[#This Row],[Order Date]])/3,0)</f>
        <v>3</v>
      </c>
      <c r="E1546" s="11">
        <f>MONTH(SalesDataTable[[#This Row],[Order Date]])</f>
        <v>8</v>
      </c>
      <c r="F1546" s="11"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95">
      <c r="A1547" s="2">
        <v>295</v>
      </c>
      <c r="B1547" s="3">
        <v>46237</v>
      </c>
      <c r="C1547" s="11">
        <f>YEAR(SalesDataTable[[#This Row],[Order Date]])</f>
        <v>2026</v>
      </c>
      <c r="D1547" s="11">
        <f>ROUNDUP(MONTH(SalesDataTable[[#This Row],[Order Date]])/3,0)</f>
        <v>3</v>
      </c>
      <c r="E1547" s="11">
        <f>MONTH(SalesDataTable[[#This Row],[Order Date]])</f>
        <v>8</v>
      </c>
      <c r="F1547" s="11"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95">
      <c r="A1548" s="2">
        <v>657</v>
      </c>
      <c r="B1548" s="3">
        <v>46237</v>
      </c>
      <c r="C1548" s="11">
        <f>YEAR(SalesDataTable[[#This Row],[Order Date]])</f>
        <v>2026</v>
      </c>
      <c r="D1548" s="11">
        <f>ROUNDUP(MONTH(SalesDataTable[[#This Row],[Order Date]])/3,0)</f>
        <v>3</v>
      </c>
      <c r="E1548" s="11">
        <f>MONTH(SalesDataTable[[#This Row],[Order Date]])</f>
        <v>8</v>
      </c>
      <c r="F1548" s="11"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95">
      <c r="A1549" s="2">
        <v>694</v>
      </c>
      <c r="B1549" s="3">
        <v>46237</v>
      </c>
      <c r="C1549" s="11">
        <f>YEAR(SalesDataTable[[#This Row],[Order Date]])</f>
        <v>2026</v>
      </c>
      <c r="D1549" s="11">
        <f>ROUNDUP(MONTH(SalesDataTable[[#This Row],[Order Date]])/3,0)</f>
        <v>3</v>
      </c>
      <c r="E1549" s="11">
        <f>MONTH(SalesDataTable[[#This Row],[Order Date]])</f>
        <v>8</v>
      </c>
      <c r="F1549" s="11"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95">
      <c r="A1550" s="2">
        <v>1187</v>
      </c>
      <c r="B1550" s="3">
        <v>46237</v>
      </c>
      <c r="C1550" s="11">
        <f>YEAR(SalesDataTable[[#This Row],[Order Date]])</f>
        <v>2026</v>
      </c>
      <c r="D1550" s="11">
        <f>ROUNDUP(MONTH(SalesDataTable[[#This Row],[Order Date]])/3,0)</f>
        <v>3</v>
      </c>
      <c r="E1550" s="11">
        <f>MONTH(SalesDataTable[[#This Row],[Order Date]])</f>
        <v>8</v>
      </c>
      <c r="F1550" s="11"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95">
      <c r="A1551" s="2">
        <v>1915</v>
      </c>
      <c r="B1551" s="3">
        <v>46237</v>
      </c>
      <c r="C1551" s="11">
        <f>YEAR(SalesDataTable[[#This Row],[Order Date]])</f>
        <v>2026</v>
      </c>
      <c r="D1551" s="11">
        <f>ROUNDUP(MONTH(SalesDataTable[[#This Row],[Order Date]])/3,0)</f>
        <v>3</v>
      </c>
      <c r="E1551" s="11">
        <f>MONTH(SalesDataTable[[#This Row],[Order Date]])</f>
        <v>8</v>
      </c>
      <c r="F1551" s="11"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95">
      <c r="A1552" s="2">
        <v>2156</v>
      </c>
      <c r="B1552" s="3">
        <v>46237</v>
      </c>
      <c r="C1552" s="11">
        <f>YEAR(SalesDataTable[[#This Row],[Order Date]])</f>
        <v>2026</v>
      </c>
      <c r="D1552" s="11">
        <f>ROUNDUP(MONTH(SalesDataTable[[#This Row],[Order Date]])/3,0)</f>
        <v>3</v>
      </c>
      <c r="E1552" s="11">
        <f>MONTH(SalesDataTable[[#This Row],[Order Date]])</f>
        <v>8</v>
      </c>
      <c r="F1552" s="11"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95">
      <c r="A1553" s="2">
        <v>2539</v>
      </c>
      <c r="B1553" s="3">
        <v>46237</v>
      </c>
      <c r="C1553" s="11">
        <f>YEAR(SalesDataTable[[#This Row],[Order Date]])</f>
        <v>2026</v>
      </c>
      <c r="D1553" s="11">
        <f>ROUNDUP(MONTH(SalesDataTable[[#This Row],[Order Date]])/3,0)</f>
        <v>3</v>
      </c>
      <c r="E1553" s="11">
        <f>MONTH(SalesDataTable[[#This Row],[Order Date]])</f>
        <v>8</v>
      </c>
      <c r="F1553" s="11"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95">
      <c r="A1554" s="2">
        <v>3803</v>
      </c>
      <c r="B1554" s="3">
        <v>46237</v>
      </c>
      <c r="C1554" s="11">
        <f>YEAR(SalesDataTable[[#This Row],[Order Date]])</f>
        <v>2026</v>
      </c>
      <c r="D1554" s="11">
        <f>ROUNDUP(MONTH(SalesDataTable[[#This Row],[Order Date]])/3,0)</f>
        <v>3</v>
      </c>
      <c r="E1554" s="11">
        <f>MONTH(SalesDataTable[[#This Row],[Order Date]])</f>
        <v>8</v>
      </c>
      <c r="F1554" s="11"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95">
      <c r="A1555" s="2">
        <v>100</v>
      </c>
      <c r="B1555" s="3">
        <v>46238</v>
      </c>
      <c r="C1555" s="11">
        <f>YEAR(SalesDataTable[[#This Row],[Order Date]])</f>
        <v>2026</v>
      </c>
      <c r="D1555" s="11">
        <f>ROUNDUP(MONTH(SalesDataTable[[#This Row],[Order Date]])/3,0)</f>
        <v>3</v>
      </c>
      <c r="E1555" s="11">
        <f>MONTH(SalesDataTable[[#This Row],[Order Date]])</f>
        <v>8</v>
      </c>
      <c r="F1555" s="11"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95">
      <c r="A1556" s="2">
        <v>118</v>
      </c>
      <c r="B1556" s="3">
        <v>46238</v>
      </c>
      <c r="C1556" s="11">
        <f>YEAR(SalesDataTable[[#This Row],[Order Date]])</f>
        <v>2026</v>
      </c>
      <c r="D1556" s="11">
        <f>ROUNDUP(MONTH(SalesDataTable[[#This Row],[Order Date]])/3,0)</f>
        <v>3</v>
      </c>
      <c r="E1556" s="11">
        <f>MONTH(SalesDataTable[[#This Row],[Order Date]])</f>
        <v>8</v>
      </c>
      <c r="F1556" s="11"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95">
      <c r="A1557" s="2">
        <v>220</v>
      </c>
      <c r="B1557" s="3">
        <v>46238</v>
      </c>
      <c r="C1557" s="11">
        <f>YEAR(SalesDataTable[[#This Row],[Order Date]])</f>
        <v>2026</v>
      </c>
      <c r="D1557" s="11">
        <f>ROUNDUP(MONTH(SalesDataTable[[#This Row],[Order Date]])/3,0)</f>
        <v>3</v>
      </c>
      <c r="E1557" s="11">
        <f>MONTH(SalesDataTable[[#This Row],[Order Date]])</f>
        <v>8</v>
      </c>
      <c r="F1557" s="11"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95">
      <c r="A1558" s="2">
        <v>1145</v>
      </c>
      <c r="B1558" s="3">
        <v>46238</v>
      </c>
      <c r="C1558" s="11">
        <f>YEAR(SalesDataTable[[#This Row],[Order Date]])</f>
        <v>2026</v>
      </c>
      <c r="D1558" s="11">
        <f>ROUNDUP(MONTH(SalesDataTable[[#This Row],[Order Date]])/3,0)</f>
        <v>3</v>
      </c>
      <c r="E1558" s="11">
        <f>MONTH(SalesDataTable[[#This Row],[Order Date]])</f>
        <v>8</v>
      </c>
      <c r="F1558" s="11"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95">
      <c r="A1559" s="2">
        <v>1289</v>
      </c>
      <c r="B1559" s="3">
        <v>46238</v>
      </c>
      <c r="C1559" s="11">
        <f>YEAR(SalesDataTable[[#This Row],[Order Date]])</f>
        <v>2026</v>
      </c>
      <c r="D1559" s="11">
        <f>ROUNDUP(MONTH(SalesDataTable[[#This Row],[Order Date]])/3,0)</f>
        <v>3</v>
      </c>
      <c r="E1559" s="11">
        <f>MONTH(SalesDataTable[[#This Row],[Order Date]])</f>
        <v>8</v>
      </c>
      <c r="F1559" s="11"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95">
      <c r="A1560" s="2">
        <v>1411</v>
      </c>
      <c r="B1560" s="3">
        <v>46238</v>
      </c>
      <c r="C1560" s="11">
        <f>YEAR(SalesDataTable[[#This Row],[Order Date]])</f>
        <v>2026</v>
      </c>
      <c r="D1560" s="11">
        <f>ROUNDUP(MONTH(SalesDataTable[[#This Row],[Order Date]])/3,0)</f>
        <v>3</v>
      </c>
      <c r="E1560" s="11">
        <f>MONTH(SalesDataTable[[#This Row],[Order Date]])</f>
        <v>8</v>
      </c>
      <c r="F1560" s="11"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95">
      <c r="A1561" s="2">
        <v>1799</v>
      </c>
      <c r="B1561" s="3">
        <v>46238</v>
      </c>
      <c r="C1561" s="11">
        <f>YEAR(SalesDataTable[[#This Row],[Order Date]])</f>
        <v>2026</v>
      </c>
      <c r="D1561" s="11">
        <f>ROUNDUP(MONTH(SalesDataTable[[#This Row],[Order Date]])/3,0)</f>
        <v>3</v>
      </c>
      <c r="E1561" s="11">
        <f>MONTH(SalesDataTable[[#This Row],[Order Date]])</f>
        <v>8</v>
      </c>
      <c r="F1561" s="11"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95">
      <c r="A1562" s="2">
        <v>1871</v>
      </c>
      <c r="B1562" s="3">
        <v>46238</v>
      </c>
      <c r="C1562" s="11">
        <f>YEAR(SalesDataTable[[#This Row],[Order Date]])</f>
        <v>2026</v>
      </c>
      <c r="D1562" s="11">
        <f>ROUNDUP(MONTH(SalesDataTable[[#This Row],[Order Date]])/3,0)</f>
        <v>3</v>
      </c>
      <c r="E1562" s="11">
        <f>MONTH(SalesDataTable[[#This Row],[Order Date]])</f>
        <v>8</v>
      </c>
      <c r="F1562" s="11"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95">
      <c r="A1563" s="2">
        <v>4180</v>
      </c>
      <c r="B1563" s="3">
        <v>46238</v>
      </c>
      <c r="C1563" s="11">
        <f>YEAR(SalesDataTable[[#This Row],[Order Date]])</f>
        <v>2026</v>
      </c>
      <c r="D1563" s="11">
        <f>ROUNDUP(MONTH(SalesDataTable[[#This Row],[Order Date]])/3,0)</f>
        <v>3</v>
      </c>
      <c r="E1563" s="11">
        <f>MONTH(SalesDataTable[[#This Row],[Order Date]])</f>
        <v>8</v>
      </c>
      <c r="F1563" s="11"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95">
      <c r="A1564" s="2">
        <v>4338</v>
      </c>
      <c r="B1564" s="3">
        <v>46238</v>
      </c>
      <c r="C1564" s="11">
        <f>YEAR(SalesDataTable[[#This Row],[Order Date]])</f>
        <v>2026</v>
      </c>
      <c r="D1564" s="11">
        <f>ROUNDUP(MONTH(SalesDataTable[[#This Row],[Order Date]])/3,0)</f>
        <v>3</v>
      </c>
      <c r="E1564" s="11">
        <f>MONTH(SalesDataTable[[#This Row],[Order Date]])</f>
        <v>8</v>
      </c>
      <c r="F1564" s="11"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95">
      <c r="A1565" s="2">
        <v>4463</v>
      </c>
      <c r="B1565" s="3">
        <v>46238</v>
      </c>
      <c r="C1565" s="11">
        <f>YEAR(SalesDataTable[[#This Row],[Order Date]])</f>
        <v>2026</v>
      </c>
      <c r="D1565" s="11">
        <f>ROUNDUP(MONTH(SalesDataTable[[#This Row],[Order Date]])/3,0)</f>
        <v>3</v>
      </c>
      <c r="E1565" s="11">
        <f>MONTH(SalesDataTable[[#This Row],[Order Date]])</f>
        <v>8</v>
      </c>
      <c r="F1565" s="11"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95">
      <c r="A1566" s="2">
        <v>382</v>
      </c>
      <c r="B1566" s="3">
        <v>46239</v>
      </c>
      <c r="C1566" s="11">
        <f>YEAR(SalesDataTable[[#This Row],[Order Date]])</f>
        <v>2026</v>
      </c>
      <c r="D1566" s="11">
        <f>ROUNDUP(MONTH(SalesDataTable[[#This Row],[Order Date]])/3,0)</f>
        <v>3</v>
      </c>
      <c r="E1566" s="11">
        <f>MONTH(SalesDataTable[[#This Row],[Order Date]])</f>
        <v>8</v>
      </c>
      <c r="F1566" s="11"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95">
      <c r="A1567" s="2">
        <v>1011</v>
      </c>
      <c r="B1567" s="3">
        <v>46239</v>
      </c>
      <c r="C1567" s="11">
        <f>YEAR(SalesDataTable[[#This Row],[Order Date]])</f>
        <v>2026</v>
      </c>
      <c r="D1567" s="11">
        <f>ROUNDUP(MONTH(SalesDataTable[[#This Row],[Order Date]])/3,0)</f>
        <v>3</v>
      </c>
      <c r="E1567" s="11">
        <f>MONTH(SalesDataTable[[#This Row],[Order Date]])</f>
        <v>8</v>
      </c>
      <c r="F1567" s="11"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95">
      <c r="A1568" s="2">
        <v>1148</v>
      </c>
      <c r="B1568" s="3">
        <v>46239</v>
      </c>
      <c r="C1568" s="11">
        <f>YEAR(SalesDataTable[[#This Row],[Order Date]])</f>
        <v>2026</v>
      </c>
      <c r="D1568" s="11">
        <f>ROUNDUP(MONTH(SalesDataTable[[#This Row],[Order Date]])/3,0)</f>
        <v>3</v>
      </c>
      <c r="E1568" s="11">
        <f>MONTH(SalesDataTable[[#This Row],[Order Date]])</f>
        <v>8</v>
      </c>
      <c r="F1568" s="11"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95">
      <c r="A1569" s="2">
        <v>1397</v>
      </c>
      <c r="B1569" s="3">
        <v>46239</v>
      </c>
      <c r="C1569" s="11">
        <f>YEAR(SalesDataTable[[#This Row],[Order Date]])</f>
        <v>2026</v>
      </c>
      <c r="D1569" s="11">
        <f>ROUNDUP(MONTH(SalesDataTable[[#This Row],[Order Date]])/3,0)</f>
        <v>3</v>
      </c>
      <c r="E1569" s="11">
        <f>MONTH(SalesDataTable[[#This Row],[Order Date]])</f>
        <v>8</v>
      </c>
      <c r="F1569" s="11"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95">
      <c r="A1570" s="2">
        <v>2252</v>
      </c>
      <c r="B1570" s="3">
        <v>46239</v>
      </c>
      <c r="C1570" s="11">
        <f>YEAR(SalesDataTable[[#This Row],[Order Date]])</f>
        <v>2026</v>
      </c>
      <c r="D1570" s="11">
        <f>ROUNDUP(MONTH(SalesDataTable[[#This Row],[Order Date]])/3,0)</f>
        <v>3</v>
      </c>
      <c r="E1570" s="11">
        <f>MONTH(SalesDataTable[[#This Row],[Order Date]])</f>
        <v>8</v>
      </c>
      <c r="F1570" s="11"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95">
      <c r="A1571" s="2">
        <v>2415</v>
      </c>
      <c r="B1571" s="3">
        <v>46239</v>
      </c>
      <c r="C1571" s="11">
        <f>YEAR(SalesDataTable[[#This Row],[Order Date]])</f>
        <v>2026</v>
      </c>
      <c r="D1571" s="11">
        <f>ROUNDUP(MONTH(SalesDataTable[[#This Row],[Order Date]])/3,0)</f>
        <v>3</v>
      </c>
      <c r="E1571" s="11">
        <f>MONTH(SalesDataTable[[#This Row],[Order Date]])</f>
        <v>8</v>
      </c>
      <c r="F1571" s="11"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95">
      <c r="A1572" s="2">
        <v>2525</v>
      </c>
      <c r="B1572" s="3">
        <v>46239</v>
      </c>
      <c r="C1572" s="11">
        <f>YEAR(SalesDataTable[[#This Row],[Order Date]])</f>
        <v>2026</v>
      </c>
      <c r="D1572" s="11">
        <f>ROUNDUP(MONTH(SalesDataTable[[#This Row],[Order Date]])/3,0)</f>
        <v>3</v>
      </c>
      <c r="E1572" s="11">
        <f>MONTH(SalesDataTable[[#This Row],[Order Date]])</f>
        <v>8</v>
      </c>
      <c r="F1572" s="11"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95">
      <c r="A1573" s="2">
        <v>2652</v>
      </c>
      <c r="B1573" s="3">
        <v>46239</v>
      </c>
      <c r="C1573" s="11">
        <f>YEAR(SalesDataTable[[#This Row],[Order Date]])</f>
        <v>2026</v>
      </c>
      <c r="D1573" s="11">
        <f>ROUNDUP(MONTH(SalesDataTable[[#This Row],[Order Date]])/3,0)</f>
        <v>3</v>
      </c>
      <c r="E1573" s="11">
        <f>MONTH(SalesDataTable[[#This Row],[Order Date]])</f>
        <v>8</v>
      </c>
      <c r="F1573" s="11"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95">
      <c r="A1574" s="2">
        <v>4035</v>
      </c>
      <c r="B1574" s="3">
        <v>46239</v>
      </c>
      <c r="C1574" s="11">
        <f>YEAR(SalesDataTable[[#This Row],[Order Date]])</f>
        <v>2026</v>
      </c>
      <c r="D1574" s="11">
        <f>ROUNDUP(MONTH(SalesDataTable[[#This Row],[Order Date]])/3,0)</f>
        <v>3</v>
      </c>
      <c r="E1574" s="11">
        <f>MONTH(SalesDataTable[[#This Row],[Order Date]])</f>
        <v>8</v>
      </c>
      <c r="F1574" s="11"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95">
      <c r="A1575" s="2">
        <v>4377</v>
      </c>
      <c r="B1575" s="3">
        <v>46239</v>
      </c>
      <c r="C1575" s="11">
        <f>YEAR(SalesDataTable[[#This Row],[Order Date]])</f>
        <v>2026</v>
      </c>
      <c r="D1575" s="11">
        <f>ROUNDUP(MONTH(SalesDataTable[[#This Row],[Order Date]])/3,0)</f>
        <v>3</v>
      </c>
      <c r="E1575" s="11">
        <f>MONTH(SalesDataTable[[#This Row],[Order Date]])</f>
        <v>8</v>
      </c>
      <c r="F1575" s="11"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95">
      <c r="A1576" s="2">
        <v>4734</v>
      </c>
      <c r="B1576" s="3">
        <v>46239</v>
      </c>
      <c r="C1576" s="11">
        <f>YEAR(SalesDataTable[[#This Row],[Order Date]])</f>
        <v>2026</v>
      </c>
      <c r="D1576" s="11">
        <f>ROUNDUP(MONTH(SalesDataTable[[#This Row],[Order Date]])/3,0)</f>
        <v>3</v>
      </c>
      <c r="E1576" s="11">
        <f>MONTH(SalesDataTable[[#This Row],[Order Date]])</f>
        <v>8</v>
      </c>
      <c r="F1576" s="11"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95">
      <c r="A1577" s="2">
        <v>4892</v>
      </c>
      <c r="B1577" s="3">
        <v>46239</v>
      </c>
      <c r="C1577" s="11">
        <f>YEAR(SalesDataTable[[#This Row],[Order Date]])</f>
        <v>2026</v>
      </c>
      <c r="D1577" s="11">
        <f>ROUNDUP(MONTH(SalesDataTable[[#This Row],[Order Date]])/3,0)</f>
        <v>3</v>
      </c>
      <c r="E1577" s="11">
        <f>MONTH(SalesDataTable[[#This Row],[Order Date]])</f>
        <v>8</v>
      </c>
      <c r="F1577" s="11"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95">
      <c r="A1578" s="2">
        <v>5059</v>
      </c>
      <c r="B1578" s="3">
        <v>46239</v>
      </c>
      <c r="C1578" s="11">
        <f>YEAR(SalesDataTable[[#This Row],[Order Date]])</f>
        <v>2026</v>
      </c>
      <c r="D1578" s="11">
        <f>ROUNDUP(MONTH(SalesDataTable[[#This Row],[Order Date]])/3,0)</f>
        <v>3</v>
      </c>
      <c r="E1578" s="11">
        <f>MONTH(SalesDataTable[[#This Row],[Order Date]])</f>
        <v>8</v>
      </c>
      <c r="F1578" s="11"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95">
      <c r="A1579" s="2">
        <v>835</v>
      </c>
      <c r="B1579" s="3">
        <v>46240</v>
      </c>
      <c r="C1579" s="11">
        <f>YEAR(SalesDataTable[[#This Row],[Order Date]])</f>
        <v>2026</v>
      </c>
      <c r="D1579" s="11">
        <f>ROUNDUP(MONTH(SalesDataTable[[#This Row],[Order Date]])/3,0)</f>
        <v>3</v>
      </c>
      <c r="E1579" s="11">
        <f>MONTH(SalesDataTable[[#This Row],[Order Date]])</f>
        <v>8</v>
      </c>
      <c r="F1579" s="11"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95">
      <c r="A1580" s="2">
        <v>1104</v>
      </c>
      <c r="B1580" s="3">
        <v>46240</v>
      </c>
      <c r="C1580" s="11">
        <f>YEAR(SalesDataTable[[#This Row],[Order Date]])</f>
        <v>2026</v>
      </c>
      <c r="D1580" s="11">
        <f>ROUNDUP(MONTH(SalesDataTable[[#This Row],[Order Date]])/3,0)</f>
        <v>3</v>
      </c>
      <c r="E1580" s="11">
        <f>MONTH(SalesDataTable[[#This Row],[Order Date]])</f>
        <v>8</v>
      </c>
      <c r="F1580" s="11"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95">
      <c r="A1581" s="2">
        <v>1976</v>
      </c>
      <c r="B1581" s="3">
        <v>46240</v>
      </c>
      <c r="C1581" s="11">
        <f>YEAR(SalesDataTable[[#This Row],[Order Date]])</f>
        <v>2026</v>
      </c>
      <c r="D1581" s="11">
        <f>ROUNDUP(MONTH(SalesDataTable[[#This Row],[Order Date]])/3,0)</f>
        <v>3</v>
      </c>
      <c r="E1581" s="11">
        <f>MONTH(SalesDataTable[[#This Row],[Order Date]])</f>
        <v>8</v>
      </c>
      <c r="F1581" s="11"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95">
      <c r="A1582" s="2">
        <v>2596</v>
      </c>
      <c r="B1582" s="3">
        <v>46240</v>
      </c>
      <c r="C1582" s="11">
        <f>YEAR(SalesDataTable[[#This Row],[Order Date]])</f>
        <v>2026</v>
      </c>
      <c r="D1582" s="11">
        <f>ROUNDUP(MONTH(SalesDataTable[[#This Row],[Order Date]])/3,0)</f>
        <v>3</v>
      </c>
      <c r="E1582" s="11">
        <f>MONTH(SalesDataTable[[#This Row],[Order Date]])</f>
        <v>8</v>
      </c>
      <c r="F1582" s="11"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95">
      <c r="A1583" s="2">
        <v>2693</v>
      </c>
      <c r="B1583" s="3">
        <v>46240</v>
      </c>
      <c r="C1583" s="11">
        <f>YEAR(SalesDataTable[[#This Row],[Order Date]])</f>
        <v>2026</v>
      </c>
      <c r="D1583" s="11">
        <f>ROUNDUP(MONTH(SalesDataTable[[#This Row],[Order Date]])/3,0)</f>
        <v>3</v>
      </c>
      <c r="E1583" s="11">
        <f>MONTH(SalesDataTable[[#This Row],[Order Date]])</f>
        <v>8</v>
      </c>
      <c r="F1583" s="11"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95">
      <c r="A1584" s="2">
        <v>3045</v>
      </c>
      <c r="B1584" s="3">
        <v>46240</v>
      </c>
      <c r="C1584" s="11">
        <f>YEAR(SalesDataTable[[#This Row],[Order Date]])</f>
        <v>2026</v>
      </c>
      <c r="D1584" s="11">
        <f>ROUNDUP(MONTH(SalesDataTable[[#This Row],[Order Date]])/3,0)</f>
        <v>3</v>
      </c>
      <c r="E1584" s="11">
        <f>MONTH(SalesDataTable[[#This Row],[Order Date]])</f>
        <v>8</v>
      </c>
      <c r="F1584" s="11"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95">
      <c r="A1585" s="2">
        <v>3340</v>
      </c>
      <c r="B1585" s="3">
        <v>46240</v>
      </c>
      <c r="C1585" s="11">
        <f>YEAR(SalesDataTable[[#This Row],[Order Date]])</f>
        <v>2026</v>
      </c>
      <c r="D1585" s="11">
        <f>ROUNDUP(MONTH(SalesDataTable[[#This Row],[Order Date]])/3,0)</f>
        <v>3</v>
      </c>
      <c r="E1585" s="11">
        <f>MONTH(SalesDataTable[[#This Row],[Order Date]])</f>
        <v>8</v>
      </c>
      <c r="F1585" s="11"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95">
      <c r="A1586" s="2">
        <v>3553</v>
      </c>
      <c r="B1586" s="3">
        <v>46240</v>
      </c>
      <c r="C1586" s="11">
        <f>YEAR(SalesDataTable[[#This Row],[Order Date]])</f>
        <v>2026</v>
      </c>
      <c r="D1586" s="11">
        <f>ROUNDUP(MONTH(SalesDataTable[[#This Row],[Order Date]])/3,0)</f>
        <v>3</v>
      </c>
      <c r="E1586" s="11">
        <f>MONTH(SalesDataTable[[#This Row],[Order Date]])</f>
        <v>8</v>
      </c>
      <c r="F1586" s="11"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95">
      <c r="A1587" s="2">
        <v>3807</v>
      </c>
      <c r="B1587" s="3">
        <v>46240</v>
      </c>
      <c r="C1587" s="11">
        <f>YEAR(SalesDataTable[[#This Row],[Order Date]])</f>
        <v>2026</v>
      </c>
      <c r="D1587" s="11">
        <f>ROUNDUP(MONTH(SalesDataTable[[#This Row],[Order Date]])/3,0)</f>
        <v>3</v>
      </c>
      <c r="E1587" s="11">
        <f>MONTH(SalesDataTable[[#This Row],[Order Date]])</f>
        <v>8</v>
      </c>
      <c r="F1587" s="11"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95">
      <c r="A1588" s="2">
        <v>4061</v>
      </c>
      <c r="B1588" s="3">
        <v>46240</v>
      </c>
      <c r="C1588" s="11">
        <f>YEAR(SalesDataTable[[#This Row],[Order Date]])</f>
        <v>2026</v>
      </c>
      <c r="D1588" s="11">
        <f>ROUNDUP(MONTH(SalesDataTable[[#This Row],[Order Date]])/3,0)</f>
        <v>3</v>
      </c>
      <c r="E1588" s="11">
        <f>MONTH(SalesDataTable[[#This Row],[Order Date]])</f>
        <v>8</v>
      </c>
      <c r="F1588" s="11"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95">
      <c r="A1589" s="2">
        <v>4645</v>
      </c>
      <c r="B1589" s="3">
        <v>46240</v>
      </c>
      <c r="C1589" s="11">
        <f>YEAR(SalesDataTable[[#This Row],[Order Date]])</f>
        <v>2026</v>
      </c>
      <c r="D1589" s="11">
        <f>ROUNDUP(MONTH(SalesDataTable[[#This Row],[Order Date]])/3,0)</f>
        <v>3</v>
      </c>
      <c r="E1589" s="11">
        <f>MONTH(SalesDataTable[[#This Row],[Order Date]])</f>
        <v>8</v>
      </c>
      <c r="F1589" s="11"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95">
      <c r="A1590" s="2">
        <v>5104</v>
      </c>
      <c r="B1590" s="3">
        <v>46240</v>
      </c>
      <c r="C1590" s="11">
        <f>YEAR(SalesDataTable[[#This Row],[Order Date]])</f>
        <v>2026</v>
      </c>
      <c r="D1590" s="11">
        <f>ROUNDUP(MONTH(SalesDataTable[[#This Row],[Order Date]])/3,0)</f>
        <v>3</v>
      </c>
      <c r="E1590" s="11">
        <f>MONTH(SalesDataTable[[#This Row],[Order Date]])</f>
        <v>8</v>
      </c>
      <c r="F1590" s="11"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95">
      <c r="A1591" s="2">
        <v>813</v>
      </c>
      <c r="B1591" s="3">
        <v>46241</v>
      </c>
      <c r="C1591" s="11">
        <f>YEAR(SalesDataTable[[#This Row],[Order Date]])</f>
        <v>2026</v>
      </c>
      <c r="D1591" s="11">
        <f>ROUNDUP(MONTH(SalesDataTable[[#This Row],[Order Date]])/3,0)</f>
        <v>3</v>
      </c>
      <c r="E1591" s="11">
        <f>MONTH(SalesDataTable[[#This Row],[Order Date]])</f>
        <v>8</v>
      </c>
      <c r="F1591" s="11"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95">
      <c r="A1592" s="2">
        <v>836</v>
      </c>
      <c r="B1592" s="3">
        <v>46241</v>
      </c>
      <c r="C1592" s="11">
        <f>YEAR(SalesDataTable[[#This Row],[Order Date]])</f>
        <v>2026</v>
      </c>
      <c r="D1592" s="11">
        <f>ROUNDUP(MONTH(SalesDataTable[[#This Row],[Order Date]])/3,0)</f>
        <v>3</v>
      </c>
      <c r="E1592" s="11">
        <f>MONTH(SalesDataTable[[#This Row],[Order Date]])</f>
        <v>8</v>
      </c>
      <c r="F1592" s="11"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95">
      <c r="A1593" s="2">
        <v>1266</v>
      </c>
      <c r="B1593" s="3">
        <v>46241</v>
      </c>
      <c r="C1593" s="11">
        <f>YEAR(SalesDataTable[[#This Row],[Order Date]])</f>
        <v>2026</v>
      </c>
      <c r="D1593" s="11">
        <f>ROUNDUP(MONTH(SalesDataTable[[#This Row],[Order Date]])/3,0)</f>
        <v>3</v>
      </c>
      <c r="E1593" s="11">
        <f>MONTH(SalesDataTable[[#This Row],[Order Date]])</f>
        <v>8</v>
      </c>
      <c r="F1593" s="11"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95">
      <c r="A1594" s="2">
        <v>2201</v>
      </c>
      <c r="B1594" s="3">
        <v>46241</v>
      </c>
      <c r="C1594" s="11">
        <f>YEAR(SalesDataTable[[#This Row],[Order Date]])</f>
        <v>2026</v>
      </c>
      <c r="D1594" s="11">
        <f>ROUNDUP(MONTH(SalesDataTable[[#This Row],[Order Date]])/3,0)</f>
        <v>3</v>
      </c>
      <c r="E1594" s="11">
        <f>MONTH(SalesDataTable[[#This Row],[Order Date]])</f>
        <v>8</v>
      </c>
      <c r="F1594" s="11"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95">
      <c r="A1595" s="2">
        <v>2382</v>
      </c>
      <c r="B1595" s="3">
        <v>46241</v>
      </c>
      <c r="C1595" s="11">
        <f>YEAR(SalesDataTable[[#This Row],[Order Date]])</f>
        <v>2026</v>
      </c>
      <c r="D1595" s="11">
        <f>ROUNDUP(MONTH(SalesDataTable[[#This Row],[Order Date]])/3,0)</f>
        <v>3</v>
      </c>
      <c r="E1595" s="11">
        <f>MONTH(SalesDataTable[[#This Row],[Order Date]])</f>
        <v>8</v>
      </c>
      <c r="F1595" s="11"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95">
      <c r="A1596" s="2">
        <v>1227</v>
      </c>
      <c r="B1596" s="3">
        <v>46242</v>
      </c>
      <c r="C1596" s="11">
        <f>YEAR(SalesDataTable[[#This Row],[Order Date]])</f>
        <v>2026</v>
      </c>
      <c r="D1596" s="11">
        <f>ROUNDUP(MONTH(SalesDataTable[[#This Row],[Order Date]])/3,0)</f>
        <v>3</v>
      </c>
      <c r="E1596" s="11">
        <f>MONTH(SalesDataTable[[#This Row],[Order Date]])</f>
        <v>8</v>
      </c>
      <c r="F1596" s="11"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95">
      <c r="A1597" s="2">
        <v>1843</v>
      </c>
      <c r="B1597" s="3">
        <v>46242</v>
      </c>
      <c r="C1597" s="11">
        <f>YEAR(SalesDataTable[[#This Row],[Order Date]])</f>
        <v>2026</v>
      </c>
      <c r="D1597" s="11">
        <f>ROUNDUP(MONTH(SalesDataTable[[#This Row],[Order Date]])/3,0)</f>
        <v>3</v>
      </c>
      <c r="E1597" s="11">
        <f>MONTH(SalesDataTable[[#This Row],[Order Date]])</f>
        <v>8</v>
      </c>
      <c r="F1597" s="11"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95">
      <c r="A1598" s="2">
        <v>2369</v>
      </c>
      <c r="B1598" s="3">
        <v>46242</v>
      </c>
      <c r="C1598" s="11">
        <f>YEAR(SalesDataTable[[#This Row],[Order Date]])</f>
        <v>2026</v>
      </c>
      <c r="D1598" s="11">
        <f>ROUNDUP(MONTH(SalesDataTable[[#This Row],[Order Date]])/3,0)</f>
        <v>3</v>
      </c>
      <c r="E1598" s="11">
        <f>MONTH(SalesDataTable[[#This Row],[Order Date]])</f>
        <v>8</v>
      </c>
      <c r="F1598" s="11"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95">
      <c r="A1599" s="2">
        <v>2386</v>
      </c>
      <c r="B1599" s="3">
        <v>46242</v>
      </c>
      <c r="C1599" s="11">
        <f>YEAR(SalesDataTable[[#This Row],[Order Date]])</f>
        <v>2026</v>
      </c>
      <c r="D1599" s="11">
        <f>ROUNDUP(MONTH(SalesDataTable[[#This Row],[Order Date]])/3,0)</f>
        <v>3</v>
      </c>
      <c r="E1599" s="11">
        <f>MONTH(SalesDataTable[[#This Row],[Order Date]])</f>
        <v>8</v>
      </c>
      <c r="F1599" s="11"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95">
      <c r="A1600" s="2">
        <v>2579</v>
      </c>
      <c r="B1600" s="3">
        <v>46242</v>
      </c>
      <c r="C1600" s="11">
        <f>YEAR(SalesDataTable[[#This Row],[Order Date]])</f>
        <v>2026</v>
      </c>
      <c r="D1600" s="11">
        <f>ROUNDUP(MONTH(SalesDataTable[[#This Row],[Order Date]])/3,0)</f>
        <v>3</v>
      </c>
      <c r="E1600" s="11">
        <f>MONTH(SalesDataTable[[#This Row],[Order Date]])</f>
        <v>8</v>
      </c>
      <c r="F1600" s="11"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95">
      <c r="A1601" s="2">
        <v>3075</v>
      </c>
      <c r="B1601" s="3">
        <v>46242</v>
      </c>
      <c r="C1601" s="11">
        <f>YEAR(SalesDataTable[[#This Row],[Order Date]])</f>
        <v>2026</v>
      </c>
      <c r="D1601" s="11">
        <f>ROUNDUP(MONTH(SalesDataTable[[#This Row],[Order Date]])/3,0)</f>
        <v>3</v>
      </c>
      <c r="E1601" s="11">
        <f>MONTH(SalesDataTable[[#This Row],[Order Date]])</f>
        <v>8</v>
      </c>
      <c r="F1601" s="11"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95">
      <c r="A1602" s="2">
        <v>3982</v>
      </c>
      <c r="B1602" s="3">
        <v>46242</v>
      </c>
      <c r="C1602" s="11">
        <f>YEAR(SalesDataTable[[#This Row],[Order Date]])</f>
        <v>2026</v>
      </c>
      <c r="D1602" s="11">
        <f>ROUNDUP(MONTH(SalesDataTable[[#This Row],[Order Date]])/3,0)</f>
        <v>3</v>
      </c>
      <c r="E1602" s="11">
        <f>MONTH(SalesDataTable[[#This Row],[Order Date]])</f>
        <v>8</v>
      </c>
      <c r="F1602" s="11"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95">
      <c r="A1603" s="2">
        <v>4530</v>
      </c>
      <c r="B1603" s="3">
        <v>46242</v>
      </c>
      <c r="C1603" s="11">
        <f>YEAR(SalesDataTable[[#This Row],[Order Date]])</f>
        <v>2026</v>
      </c>
      <c r="D1603" s="11">
        <f>ROUNDUP(MONTH(SalesDataTable[[#This Row],[Order Date]])/3,0)</f>
        <v>3</v>
      </c>
      <c r="E1603" s="11">
        <f>MONTH(SalesDataTable[[#This Row],[Order Date]])</f>
        <v>8</v>
      </c>
      <c r="F1603" s="11"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95">
      <c r="A1604" s="2">
        <v>4641</v>
      </c>
      <c r="B1604" s="3">
        <v>46242</v>
      </c>
      <c r="C1604" s="11">
        <f>YEAR(SalesDataTable[[#This Row],[Order Date]])</f>
        <v>2026</v>
      </c>
      <c r="D1604" s="11">
        <f>ROUNDUP(MONTH(SalesDataTable[[#This Row],[Order Date]])/3,0)</f>
        <v>3</v>
      </c>
      <c r="E1604" s="11">
        <f>MONTH(SalesDataTable[[#This Row],[Order Date]])</f>
        <v>8</v>
      </c>
      <c r="F1604" s="11"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95">
      <c r="A1605" s="2">
        <v>4778</v>
      </c>
      <c r="B1605" s="3">
        <v>46242</v>
      </c>
      <c r="C1605" s="11">
        <f>YEAR(SalesDataTable[[#This Row],[Order Date]])</f>
        <v>2026</v>
      </c>
      <c r="D1605" s="11">
        <f>ROUNDUP(MONTH(SalesDataTable[[#This Row],[Order Date]])/3,0)</f>
        <v>3</v>
      </c>
      <c r="E1605" s="11">
        <f>MONTH(SalesDataTable[[#This Row],[Order Date]])</f>
        <v>8</v>
      </c>
      <c r="F1605" s="11"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95">
      <c r="A1606" s="2">
        <v>5132</v>
      </c>
      <c r="B1606" s="3">
        <v>46242</v>
      </c>
      <c r="C1606" s="11">
        <f>YEAR(SalesDataTable[[#This Row],[Order Date]])</f>
        <v>2026</v>
      </c>
      <c r="D1606" s="11">
        <f>ROUNDUP(MONTH(SalesDataTable[[#This Row],[Order Date]])/3,0)</f>
        <v>3</v>
      </c>
      <c r="E1606" s="11">
        <f>MONTH(SalesDataTable[[#This Row],[Order Date]])</f>
        <v>8</v>
      </c>
      <c r="F1606" s="11"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95">
      <c r="A1607" s="2">
        <v>227</v>
      </c>
      <c r="B1607" s="3">
        <v>46243</v>
      </c>
      <c r="C1607" s="11">
        <f>YEAR(SalesDataTable[[#This Row],[Order Date]])</f>
        <v>2026</v>
      </c>
      <c r="D1607" s="11">
        <f>ROUNDUP(MONTH(SalesDataTable[[#This Row],[Order Date]])/3,0)</f>
        <v>3</v>
      </c>
      <c r="E1607" s="11">
        <f>MONTH(SalesDataTable[[#This Row],[Order Date]])</f>
        <v>8</v>
      </c>
      <c r="F1607" s="11"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95">
      <c r="A1608" s="2">
        <v>390</v>
      </c>
      <c r="B1608" s="3">
        <v>46243</v>
      </c>
      <c r="C1608" s="11">
        <f>YEAR(SalesDataTable[[#This Row],[Order Date]])</f>
        <v>2026</v>
      </c>
      <c r="D1608" s="11">
        <f>ROUNDUP(MONTH(SalesDataTable[[#This Row],[Order Date]])/3,0)</f>
        <v>3</v>
      </c>
      <c r="E1608" s="11">
        <f>MONTH(SalesDataTable[[#This Row],[Order Date]])</f>
        <v>8</v>
      </c>
      <c r="F1608" s="11"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95">
      <c r="A1609" s="2">
        <v>859</v>
      </c>
      <c r="B1609" s="3">
        <v>46243</v>
      </c>
      <c r="C1609" s="11">
        <f>YEAR(SalesDataTable[[#This Row],[Order Date]])</f>
        <v>2026</v>
      </c>
      <c r="D1609" s="11">
        <f>ROUNDUP(MONTH(SalesDataTable[[#This Row],[Order Date]])/3,0)</f>
        <v>3</v>
      </c>
      <c r="E1609" s="11">
        <f>MONTH(SalesDataTable[[#This Row],[Order Date]])</f>
        <v>8</v>
      </c>
      <c r="F1609" s="11"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95">
      <c r="A1610" s="2">
        <v>1468</v>
      </c>
      <c r="B1610" s="3">
        <v>46243</v>
      </c>
      <c r="C1610" s="11">
        <f>YEAR(SalesDataTable[[#This Row],[Order Date]])</f>
        <v>2026</v>
      </c>
      <c r="D1610" s="11">
        <f>ROUNDUP(MONTH(SalesDataTable[[#This Row],[Order Date]])/3,0)</f>
        <v>3</v>
      </c>
      <c r="E1610" s="11">
        <f>MONTH(SalesDataTable[[#This Row],[Order Date]])</f>
        <v>8</v>
      </c>
      <c r="F1610" s="11"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95">
      <c r="A1611" s="2">
        <v>2356</v>
      </c>
      <c r="B1611" s="3">
        <v>46243</v>
      </c>
      <c r="C1611" s="11">
        <f>YEAR(SalesDataTable[[#This Row],[Order Date]])</f>
        <v>2026</v>
      </c>
      <c r="D1611" s="11">
        <f>ROUNDUP(MONTH(SalesDataTable[[#This Row],[Order Date]])/3,0)</f>
        <v>3</v>
      </c>
      <c r="E1611" s="11">
        <f>MONTH(SalesDataTable[[#This Row],[Order Date]])</f>
        <v>8</v>
      </c>
      <c r="F1611" s="11"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95">
      <c r="A1612" s="2">
        <v>3556</v>
      </c>
      <c r="B1612" s="3">
        <v>46243</v>
      </c>
      <c r="C1612" s="11">
        <f>YEAR(SalesDataTable[[#This Row],[Order Date]])</f>
        <v>2026</v>
      </c>
      <c r="D1612" s="11">
        <f>ROUNDUP(MONTH(SalesDataTable[[#This Row],[Order Date]])/3,0)</f>
        <v>3</v>
      </c>
      <c r="E1612" s="11">
        <f>MONTH(SalesDataTable[[#This Row],[Order Date]])</f>
        <v>8</v>
      </c>
      <c r="F1612" s="11"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95">
      <c r="A1613" s="2">
        <v>925</v>
      </c>
      <c r="B1613" s="3">
        <v>46244</v>
      </c>
      <c r="C1613" s="11">
        <f>YEAR(SalesDataTable[[#This Row],[Order Date]])</f>
        <v>2026</v>
      </c>
      <c r="D1613" s="11">
        <f>ROUNDUP(MONTH(SalesDataTable[[#This Row],[Order Date]])/3,0)</f>
        <v>3</v>
      </c>
      <c r="E1613" s="11">
        <f>MONTH(SalesDataTable[[#This Row],[Order Date]])</f>
        <v>8</v>
      </c>
      <c r="F1613" s="11"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95">
      <c r="A1614" s="2">
        <v>1563</v>
      </c>
      <c r="B1614" s="3">
        <v>46244</v>
      </c>
      <c r="C1614" s="11">
        <f>YEAR(SalesDataTable[[#This Row],[Order Date]])</f>
        <v>2026</v>
      </c>
      <c r="D1614" s="11">
        <f>ROUNDUP(MONTH(SalesDataTable[[#This Row],[Order Date]])/3,0)</f>
        <v>3</v>
      </c>
      <c r="E1614" s="11">
        <f>MONTH(SalesDataTable[[#This Row],[Order Date]])</f>
        <v>8</v>
      </c>
      <c r="F1614" s="11"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95">
      <c r="A1615" s="2">
        <v>1634</v>
      </c>
      <c r="B1615" s="3">
        <v>46244</v>
      </c>
      <c r="C1615" s="11">
        <f>YEAR(SalesDataTable[[#This Row],[Order Date]])</f>
        <v>2026</v>
      </c>
      <c r="D1615" s="11">
        <f>ROUNDUP(MONTH(SalesDataTable[[#This Row],[Order Date]])/3,0)</f>
        <v>3</v>
      </c>
      <c r="E1615" s="11">
        <f>MONTH(SalesDataTable[[#This Row],[Order Date]])</f>
        <v>8</v>
      </c>
      <c r="F1615" s="11"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95">
      <c r="A1616" s="2">
        <v>2187</v>
      </c>
      <c r="B1616" s="3">
        <v>46244</v>
      </c>
      <c r="C1616" s="11">
        <f>YEAR(SalesDataTable[[#This Row],[Order Date]])</f>
        <v>2026</v>
      </c>
      <c r="D1616" s="11">
        <f>ROUNDUP(MONTH(SalesDataTable[[#This Row],[Order Date]])/3,0)</f>
        <v>3</v>
      </c>
      <c r="E1616" s="11">
        <f>MONTH(SalesDataTable[[#This Row],[Order Date]])</f>
        <v>8</v>
      </c>
      <c r="F1616" s="11"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95">
      <c r="A1617" s="2">
        <v>2773</v>
      </c>
      <c r="B1617" s="3">
        <v>46244</v>
      </c>
      <c r="C1617" s="11">
        <f>YEAR(SalesDataTable[[#This Row],[Order Date]])</f>
        <v>2026</v>
      </c>
      <c r="D1617" s="11">
        <f>ROUNDUP(MONTH(SalesDataTable[[#This Row],[Order Date]])/3,0)</f>
        <v>3</v>
      </c>
      <c r="E1617" s="11">
        <f>MONTH(SalesDataTable[[#This Row],[Order Date]])</f>
        <v>8</v>
      </c>
      <c r="F1617" s="11"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95">
      <c r="A1618" s="2">
        <v>5040</v>
      </c>
      <c r="B1618" s="3">
        <v>46244</v>
      </c>
      <c r="C1618" s="11">
        <f>YEAR(SalesDataTable[[#This Row],[Order Date]])</f>
        <v>2026</v>
      </c>
      <c r="D1618" s="11">
        <f>ROUNDUP(MONTH(SalesDataTable[[#This Row],[Order Date]])/3,0)</f>
        <v>3</v>
      </c>
      <c r="E1618" s="11">
        <f>MONTH(SalesDataTable[[#This Row],[Order Date]])</f>
        <v>8</v>
      </c>
      <c r="F1618" s="11"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95">
      <c r="A1619" s="2">
        <v>415</v>
      </c>
      <c r="B1619" s="3">
        <v>46245</v>
      </c>
      <c r="C1619" s="11">
        <f>YEAR(SalesDataTable[[#This Row],[Order Date]])</f>
        <v>2026</v>
      </c>
      <c r="D1619" s="11">
        <f>ROUNDUP(MONTH(SalesDataTable[[#This Row],[Order Date]])/3,0)</f>
        <v>3</v>
      </c>
      <c r="E1619" s="11">
        <f>MONTH(SalesDataTable[[#This Row],[Order Date]])</f>
        <v>8</v>
      </c>
      <c r="F1619" s="11"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95">
      <c r="A1620" s="2">
        <v>1111</v>
      </c>
      <c r="B1620" s="3">
        <v>46245</v>
      </c>
      <c r="C1620" s="11">
        <f>YEAR(SalesDataTable[[#This Row],[Order Date]])</f>
        <v>2026</v>
      </c>
      <c r="D1620" s="11">
        <f>ROUNDUP(MONTH(SalesDataTable[[#This Row],[Order Date]])/3,0)</f>
        <v>3</v>
      </c>
      <c r="E1620" s="11">
        <f>MONTH(SalesDataTable[[#This Row],[Order Date]])</f>
        <v>8</v>
      </c>
      <c r="F1620" s="11"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95">
      <c r="A1621" s="2">
        <v>1243</v>
      </c>
      <c r="B1621" s="3">
        <v>46245</v>
      </c>
      <c r="C1621" s="11">
        <f>YEAR(SalesDataTable[[#This Row],[Order Date]])</f>
        <v>2026</v>
      </c>
      <c r="D1621" s="11">
        <f>ROUNDUP(MONTH(SalesDataTable[[#This Row],[Order Date]])/3,0)</f>
        <v>3</v>
      </c>
      <c r="E1621" s="11">
        <f>MONTH(SalesDataTable[[#This Row],[Order Date]])</f>
        <v>8</v>
      </c>
      <c r="F1621" s="11"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95">
      <c r="A1622" s="2">
        <v>1326</v>
      </c>
      <c r="B1622" s="3">
        <v>46245</v>
      </c>
      <c r="C1622" s="11">
        <f>YEAR(SalesDataTable[[#This Row],[Order Date]])</f>
        <v>2026</v>
      </c>
      <c r="D1622" s="11">
        <f>ROUNDUP(MONTH(SalesDataTable[[#This Row],[Order Date]])/3,0)</f>
        <v>3</v>
      </c>
      <c r="E1622" s="11">
        <f>MONTH(SalesDataTable[[#This Row],[Order Date]])</f>
        <v>8</v>
      </c>
      <c r="F1622" s="11"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95">
      <c r="A1623" s="2">
        <v>1682</v>
      </c>
      <c r="B1623" s="3">
        <v>46245</v>
      </c>
      <c r="C1623" s="11">
        <f>YEAR(SalesDataTable[[#This Row],[Order Date]])</f>
        <v>2026</v>
      </c>
      <c r="D1623" s="11">
        <f>ROUNDUP(MONTH(SalesDataTable[[#This Row],[Order Date]])/3,0)</f>
        <v>3</v>
      </c>
      <c r="E1623" s="11">
        <f>MONTH(SalesDataTable[[#This Row],[Order Date]])</f>
        <v>8</v>
      </c>
      <c r="F1623" s="11"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95">
      <c r="A1624" s="2">
        <v>2618</v>
      </c>
      <c r="B1624" s="3">
        <v>46245</v>
      </c>
      <c r="C1624" s="11">
        <f>YEAR(SalesDataTable[[#This Row],[Order Date]])</f>
        <v>2026</v>
      </c>
      <c r="D1624" s="11">
        <f>ROUNDUP(MONTH(SalesDataTable[[#This Row],[Order Date]])/3,0)</f>
        <v>3</v>
      </c>
      <c r="E1624" s="11">
        <f>MONTH(SalesDataTable[[#This Row],[Order Date]])</f>
        <v>8</v>
      </c>
      <c r="F1624" s="11"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95">
      <c r="A1625" s="2">
        <v>3319</v>
      </c>
      <c r="B1625" s="3">
        <v>46245</v>
      </c>
      <c r="C1625" s="11">
        <f>YEAR(SalesDataTable[[#This Row],[Order Date]])</f>
        <v>2026</v>
      </c>
      <c r="D1625" s="11">
        <f>ROUNDUP(MONTH(SalesDataTable[[#This Row],[Order Date]])/3,0)</f>
        <v>3</v>
      </c>
      <c r="E1625" s="11">
        <f>MONTH(SalesDataTable[[#This Row],[Order Date]])</f>
        <v>8</v>
      </c>
      <c r="F1625" s="11"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95">
      <c r="A1626" s="2">
        <v>4600</v>
      </c>
      <c r="B1626" s="3">
        <v>46245</v>
      </c>
      <c r="C1626" s="11">
        <f>YEAR(SalesDataTable[[#This Row],[Order Date]])</f>
        <v>2026</v>
      </c>
      <c r="D1626" s="11">
        <f>ROUNDUP(MONTH(SalesDataTable[[#This Row],[Order Date]])/3,0)</f>
        <v>3</v>
      </c>
      <c r="E1626" s="11">
        <f>MONTH(SalesDataTable[[#This Row],[Order Date]])</f>
        <v>8</v>
      </c>
      <c r="F1626" s="11"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95">
      <c r="A1627" s="2">
        <v>5168</v>
      </c>
      <c r="B1627" s="3">
        <v>46245</v>
      </c>
      <c r="C1627" s="11">
        <f>YEAR(SalesDataTable[[#This Row],[Order Date]])</f>
        <v>2026</v>
      </c>
      <c r="D1627" s="11">
        <f>ROUNDUP(MONTH(SalesDataTable[[#This Row],[Order Date]])/3,0)</f>
        <v>3</v>
      </c>
      <c r="E1627" s="11">
        <f>MONTH(SalesDataTable[[#This Row],[Order Date]])</f>
        <v>8</v>
      </c>
      <c r="F1627" s="11"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95">
      <c r="A1628" s="2">
        <v>245</v>
      </c>
      <c r="B1628" s="3">
        <v>46246</v>
      </c>
      <c r="C1628" s="11">
        <f>YEAR(SalesDataTable[[#This Row],[Order Date]])</f>
        <v>2026</v>
      </c>
      <c r="D1628" s="11">
        <f>ROUNDUP(MONTH(SalesDataTable[[#This Row],[Order Date]])/3,0)</f>
        <v>3</v>
      </c>
      <c r="E1628" s="11">
        <f>MONTH(SalesDataTable[[#This Row],[Order Date]])</f>
        <v>8</v>
      </c>
      <c r="F1628" s="11"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95">
      <c r="A1629" s="2">
        <v>322</v>
      </c>
      <c r="B1629" s="3">
        <v>46246</v>
      </c>
      <c r="C1629" s="11">
        <f>YEAR(SalesDataTable[[#This Row],[Order Date]])</f>
        <v>2026</v>
      </c>
      <c r="D1629" s="11">
        <f>ROUNDUP(MONTH(SalesDataTable[[#This Row],[Order Date]])/3,0)</f>
        <v>3</v>
      </c>
      <c r="E1629" s="11">
        <f>MONTH(SalesDataTable[[#This Row],[Order Date]])</f>
        <v>8</v>
      </c>
      <c r="F1629" s="11"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95">
      <c r="A1630" s="2">
        <v>1101</v>
      </c>
      <c r="B1630" s="3">
        <v>46246</v>
      </c>
      <c r="C1630" s="11">
        <f>YEAR(SalesDataTable[[#This Row],[Order Date]])</f>
        <v>2026</v>
      </c>
      <c r="D1630" s="11">
        <f>ROUNDUP(MONTH(SalesDataTable[[#This Row],[Order Date]])/3,0)</f>
        <v>3</v>
      </c>
      <c r="E1630" s="11">
        <f>MONTH(SalesDataTable[[#This Row],[Order Date]])</f>
        <v>8</v>
      </c>
      <c r="F1630" s="11"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95">
      <c r="A1631" s="2">
        <v>1564</v>
      </c>
      <c r="B1631" s="3">
        <v>46246</v>
      </c>
      <c r="C1631" s="11">
        <f>YEAR(SalesDataTable[[#This Row],[Order Date]])</f>
        <v>2026</v>
      </c>
      <c r="D1631" s="11">
        <f>ROUNDUP(MONTH(SalesDataTable[[#This Row],[Order Date]])/3,0)</f>
        <v>3</v>
      </c>
      <c r="E1631" s="11">
        <f>MONTH(SalesDataTable[[#This Row],[Order Date]])</f>
        <v>8</v>
      </c>
      <c r="F1631" s="11"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95">
      <c r="A1632" s="2">
        <v>3712</v>
      </c>
      <c r="B1632" s="3">
        <v>46246</v>
      </c>
      <c r="C1632" s="11">
        <f>YEAR(SalesDataTable[[#This Row],[Order Date]])</f>
        <v>2026</v>
      </c>
      <c r="D1632" s="11">
        <f>ROUNDUP(MONTH(SalesDataTable[[#This Row],[Order Date]])/3,0)</f>
        <v>3</v>
      </c>
      <c r="E1632" s="11">
        <f>MONTH(SalesDataTable[[#This Row],[Order Date]])</f>
        <v>8</v>
      </c>
      <c r="F1632" s="11"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95">
      <c r="A1633" s="2">
        <v>771</v>
      </c>
      <c r="B1633" s="3">
        <v>46247</v>
      </c>
      <c r="C1633" s="11">
        <f>YEAR(SalesDataTable[[#This Row],[Order Date]])</f>
        <v>2026</v>
      </c>
      <c r="D1633" s="11">
        <f>ROUNDUP(MONTH(SalesDataTable[[#This Row],[Order Date]])/3,0)</f>
        <v>3</v>
      </c>
      <c r="E1633" s="11">
        <f>MONTH(SalesDataTable[[#This Row],[Order Date]])</f>
        <v>8</v>
      </c>
      <c r="F1633" s="11"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95">
      <c r="A1634" s="2">
        <v>2749</v>
      </c>
      <c r="B1634" s="3">
        <v>46247</v>
      </c>
      <c r="C1634" s="11">
        <f>YEAR(SalesDataTable[[#This Row],[Order Date]])</f>
        <v>2026</v>
      </c>
      <c r="D1634" s="11">
        <f>ROUNDUP(MONTH(SalesDataTable[[#This Row],[Order Date]])/3,0)</f>
        <v>3</v>
      </c>
      <c r="E1634" s="11">
        <f>MONTH(SalesDataTable[[#This Row],[Order Date]])</f>
        <v>8</v>
      </c>
      <c r="F1634" s="11"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95">
      <c r="A1635" s="2">
        <v>4252</v>
      </c>
      <c r="B1635" s="3">
        <v>46247</v>
      </c>
      <c r="C1635" s="11">
        <f>YEAR(SalesDataTable[[#This Row],[Order Date]])</f>
        <v>2026</v>
      </c>
      <c r="D1635" s="11">
        <f>ROUNDUP(MONTH(SalesDataTable[[#This Row],[Order Date]])/3,0)</f>
        <v>3</v>
      </c>
      <c r="E1635" s="11">
        <f>MONTH(SalesDataTable[[#This Row],[Order Date]])</f>
        <v>8</v>
      </c>
      <c r="F1635" s="11"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95">
      <c r="A1636" s="2">
        <v>4665</v>
      </c>
      <c r="B1636" s="3">
        <v>46247</v>
      </c>
      <c r="C1636" s="11">
        <f>YEAR(SalesDataTable[[#This Row],[Order Date]])</f>
        <v>2026</v>
      </c>
      <c r="D1636" s="11">
        <f>ROUNDUP(MONTH(SalesDataTable[[#This Row],[Order Date]])/3,0)</f>
        <v>3</v>
      </c>
      <c r="E1636" s="11">
        <f>MONTH(SalesDataTable[[#This Row],[Order Date]])</f>
        <v>8</v>
      </c>
      <c r="F1636" s="11"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95">
      <c r="A1637" s="2">
        <v>4767</v>
      </c>
      <c r="B1637" s="3">
        <v>46247</v>
      </c>
      <c r="C1637" s="11">
        <f>YEAR(SalesDataTable[[#This Row],[Order Date]])</f>
        <v>2026</v>
      </c>
      <c r="D1637" s="11">
        <f>ROUNDUP(MONTH(SalesDataTable[[#This Row],[Order Date]])/3,0)</f>
        <v>3</v>
      </c>
      <c r="E1637" s="11">
        <f>MONTH(SalesDataTable[[#This Row],[Order Date]])</f>
        <v>8</v>
      </c>
      <c r="F1637" s="11"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95">
      <c r="A1638" s="2">
        <v>4832</v>
      </c>
      <c r="B1638" s="3">
        <v>46247</v>
      </c>
      <c r="C1638" s="11">
        <f>YEAR(SalesDataTable[[#This Row],[Order Date]])</f>
        <v>2026</v>
      </c>
      <c r="D1638" s="11">
        <f>ROUNDUP(MONTH(SalesDataTable[[#This Row],[Order Date]])/3,0)</f>
        <v>3</v>
      </c>
      <c r="E1638" s="11">
        <f>MONTH(SalesDataTable[[#This Row],[Order Date]])</f>
        <v>8</v>
      </c>
      <c r="F1638" s="11"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95">
      <c r="A1639" s="2">
        <v>747</v>
      </c>
      <c r="B1639" s="3">
        <v>46248</v>
      </c>
      <c r="C1639" s="11">
        <f>YEAR(SalesDataTable[[#This Row],[Order Date]])</f>
        <v>2026</v>
      </c>
      <c r="D1639" s="11">
        <f>ROUNDUP(MONTH(SalesDataTable[[#This Row],[Order Date]])/3,0)</f>
        <v>3</v>
      </c>
      <c r="E1639" s="11">
        <f>MONTH(SalesDataTable[[#This Row],[Order Date]])</f>
        <v>8</v>
      </c>
      <c r="F1639" s="11"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95">
      <c r="A1640" s="2">
        <v>2281</v>
      </c>
      <c r="B1640" s="3">
        <v>46248</v>
      </c>
      <c r="C1640" s="11">
        <f>YEAR(SalesDataTable[[#This Row],[Order Date]])</f>
        <v>2026</v>
      </c>
      <c r="D1640" s="11">
        <f>ROUNDUP(MONTH(SalesDataTable[[#This Row],[Order Date]])/3,0)</f>
        <v>3</v>
      </c>
      <c r="E1640" s="11">
        <f>MONTH(SalesDataTable[[#This Row],[Order Date]])</f>
        <v>8</v>
      </c>
      <c r="F1640" s="11"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95">
      <c r="A1641" s="2">
        <v>2414</v>
      </c>
      <c r="B1641" s="3">
        <v>46248</v>
      </c>
      <c r="C1641" s="11">
        <f>YEAR(SalesDataTable[[#This Row],[Order Date]])</f>
        <v>2026</v>
      </c>
      <c r="D1641" s="11">
        <f>ROUNDUP(MONTH(SalesDataTable[[#This Row],[Order Date]])/3,0)</f>
        <v>3</v>
      </c>
      <c r="E1641" s="11">
        <f>MONTH(SalesDataTable[[#This Row],[Order Date]])</f>
        <v>8</v>
      </c>
      <c r="F1641" s="11"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95">
      <c r="A1642" s="2">
        <v>3162</v>
      </c>
      <c r="B1642" s="3">
        <v>46248</v>
      </c>
      <c r="C1642" s="11">
        <f>YEAR(SalesDataTable[[#This Row],[Order Date]])</f>
        <v>2026</v>
      </c>
      <c r="D1642" s="11">
        <f>ROUNDUP(MONTH(SalesDataTable[[#This Row],[Order Date]])/3,0)</f>
        <v>3</v>
      </c>
      <c r="E1642" s="11">
        <f>MONTH(SalesDataTable[[#This Row],[Order Date]])</f>
        <v>8</v>
      </c>
      <c r="F1642" s="11"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95">
      <c r="A1643" s="2">
        <v>3200</v>
      </c>
      <c r="B1643" s="3">
        <v>46248</v>
      </c>
      <c r="C1643" s="11">
        <f>YEAR(SalesDataTable[[#This Row],[Order Date]])</f>
        <v>2026</v>
      </c>
      <c r="D1643" s="11">
        <f>ROUNDUP(MONTH(SalesDataTable[[#This Row],[Order Date]])/3,0)</f>
        <v>3</v>
      </c>
      <c r="E1643" s="11">
        <f>MONTH(SalesDataTable[[#This Row],[Order Date]])</f>
        <v>8</v>
      </c>
      <c r="F1643" s="11"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95">
      <c r="A1644" s="2">
        <v>3521</v>
      </c>
      <c r="B1644" s="3">
        <v>46248</v>
      </c>
      <c r="C1644" s="11">
        <f>YEAR(SalesDataTable[[#This Row],[Order Date]])</f>
        <v>2026</v>
      </c>
      <c r="D1644" s="11">
        <f>ROUNDUP(MONTH(SalesDataTable[[#This Row],[Order Date]])/3,0)</f>
        <v>3</v>
      </c>
      <c r="E1644" s="11">
        <f>MONTH(SalesDataTable[[#This Row],[Order Date]])</f>
        <v>8</v>
      </c>
      <c r="F1644" s="11"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95">
      <c r="A1645" s="2">
        <v>4447</v>
      </c>
      <c r="B1645" s="3">
        <v>46248</v>
      </c>
      <c r="C1645" s="11">
        <f>YEAR(SalesDataTable[[#This Row],[Order Date]])</f>
        <v>2026</v>
      </c>
      <c r="D1645" s="11">
        <f>ROUNDUP(MONTH(SalesDataTable[[#This Row],[Order Date]])/3,0)</f>
        <v>3</v>
      </c>
      <c r="E1645" s="11">
        <f>MONTH(SalesDataTable[[#This Row],[Order Date]])</f>
        <v>8</v>
      </c>
      <c r="F1645" s="11"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95">
      <c r="A1646" s="2">
        <v>421</v>
      </c>
      <c r="B1646" s="3">
        <v>46249</v>
      </c>
      <c r="C1646" s="11">
        <f>YEAR(SalesDataTable[[#This Row],[Order Date]])</f>
        <v>2026</v>
      </c>
      <c r="D1646" s="11">
        <f>ROUNDUP(MONTH(SalesDataTable[[#This Row],[Order Date]])/3,0)</f>
        <v>3</v>
      </c>
      <c r="E1646" s="11">
        <f>MONTH(SalesDataTable[[#This Row],[Order Date]])</f>
        <v>8</v>
      </c>
      <c r="F1646" s="11"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95">
      <c r="A1647" s="2">
        <v>962</v>
      </c>
      <c r="B1647" s="3">
        <v>46249</v>
      </c>
      <c r="C1647" s="11">
        <f>YEAR(SalesDataTable[[#This Row],[Order Date]])</f>
        <v>2026</v>
      </c>
      <c r="D1647" s="11">
        <f>ROUNDUP(MONTH(SalesDataTable[[#This Row],[Order Date]])/3,0)</f>
        <v>3</v>
      </c>
      <c r="E1647" s="11">
        <f>MONTH(SalesDataTable[[#This Row],[Order Date]])</f>
        <v>8</v>
      </c>
      <c r="F1647" s="11"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95">
      <c r="A1648" s="2">
        <v>1386</v>
      </c>
      <c r="B1648" s="3">
        <v>46249</v>
      </c>
      <c r="C1648" s="11">
        <f>YEAR(SalesDataTable[[#This Row],[Order Date]])</f>
        <v>2026</v>
      </c>
      <c r="D1648" s="11">
        <f>ROUNDUP(MONTH(SalesDataTable[[#This Row],[Order Date]])/3,0)</f>
        <v>3</v>
      </c>
      <c r="E1648" s="11">
        <f>MONTH(SalesDataTable[[#This Row],[Order Date]])</f>
        <v>8</v>
      </c>
      <c r="F1648" s="11"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95">
      <c r="A1649" s="2">
        <v>3083</v>
      </c>
      <c r="B1649" s="3">
        <v>46249</v>
      </c>
      <c r="C1649" s="11">
        <f>YEAR(SalesDataTable[[#This Row],[Order Date]])</f>
        <v>2026</v>
      </c>
      <c r="D1649" s="11">
        <f>ROUNDUP(MONTH(SalesDataTable[[#This Row],[Order Date]])/3,0)</f>
        <v>3</v>
      </c>
      <c r="E1649" s="11">
        <f>MONTH(SalesDataTable[[#This Row],[Order Date]])</f>
        <v>8</v>
      </c>
      <c r="F1649" s="11"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95">
      <c r="A1650" s="2">
        <v>3174</v>
      </c>
      <c r="B1650" s="3">
        <v>46249</v>
      </c>
      <c r="C1650" s="11">
        <f>YEAR(SalesDataTable[[#This Row],[Order Date]])</f>
        <v>2026</v>
      </c>
      <c r="D1650" s="11">
        <f>ROUNDUP(MONTH(SalesDataTable[[#This Row],[Order Date]])/3,0)</f>
        <v>3</v>
      </c>
      <c r="E1650" s="11">
        <f>MONTH(SalesDataTable[[#This Row],[Order Date]])</f>
        <v>8</v>
      </c>
      <c r="F1650" s="11"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95">
      <c r="A1651" s="2">
        <v>4045</v>
      </c>
      <c r="B1651" s="3">
        <v>46249</v>
      </c>
      <c r="C1651" s="11">
        <f>YEAR(SalesDataTable[[#This Row],[Order Date]])</f>
        <v>2026</v>
      </c>
      <c r="D1651" s="11">
        <f>ROUNDUP(MONTH(SalesDataTable[[#This Row],[Order Date]])/3,0)</f>
        <v>3</v>
      </c>
      <c r="E1651" s="11">
        <f>MONTH(SalesDataTable[[#This Row],[Order Date]])</f>
        <v>8</v>
      </c>
      <c r="F1651" s="11"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95">
      <c r="A1652" s="2">
        <v>4850</v>
      </c>
      <c r="B1652" s="3">
        <v>46249</v>
      </c>
      <c r="C1652" s="11">
        <f>YEAR(SalesDataTable[[#This Row],[Order Date]])</f>
        <v>2026</v>
      </c>
      <c r="D1652" s="11">
        <f>ROUNDUP(MONTH(SalesDataTable[[#This Row],[Order Date]])/3,0)</f>
        <v>3</v>
      </c>
      <c r="E1652" s="11">
        <f>MONTH(SalesDataTable[[#This Row],[Order Date]])</f>
        <v>8</v>
      </c>
      <c r="F1652" s="11"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95">
      <c r="A1653" s="2">
        <v>71</v>
      </c>
      <c r="B1653" s="3">
        <v>46250</v>
      </c>
      <c r="C1653" s="11">
        <f>YEAR(SalesDataTable[[#This Row],[Order Date]])</f>
        <v>2026</v>
      </c>
      <c r="D1653" s="11">
        <f>ROUNDUP(MONTH(SalesDataTable[[#This Row],[Order Date]])/3,0)</f>
        <v>3</v>
      </c>
      <c r="E1653" s="11">
        <f>MONTH(SalesDataTable[[#This Row],[Order Date]])</f>
        <v>8</v>
      </c>
      <c r="F1653" s="11"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95">
      <c r="A1654" s="2">
        <v>627</v>
      </c>
      <c r="B1654" s="3">
        <v>46250</v>
      </c>
      <c r="C1654" s="11">
        <f>YEAR(SalesDataTable[[#This Row],[Order Date]])</f>
        <v>2026</v>
      </c>
      <c r="D1654" s="11">
        <f>ROUNDUP(MONTH(SalesDataTable[[#This Row],[Order Date]])/3,0)</f>
        <v>3</v>
      </c>
      <c r="E1654" s="11">
        <f>MONTH(SalesDataTable[[#This Row],[Order Date]])</f>
        <v>8</v>
      </c>
      <c r="F1654" s="11"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95">
      <c r="A1655" s="2">
        <v>959</v>
      </c>
      <c r="B1655" s="3">
        <v>46250</v>
      </c>
      <c r="C1655" s="11">
        <f>YEAR(SalesDataTable[[#This Row],[Order Date]])</f>
        <v>2026</v>
      </c>
      <c r="D1655" s="11">
        <f>ROUNDUP(MONTH(SalesDataTable[[#This Row],[Order Date]])/3,0)</f>
        <v>3</v>
      </c>
      <c r="E1655" s="11">
        <f>MONTH(SalesDataTable[[#This Row],[Order Date]])</f>
        <v>8</v>
      </c>
      <c r="F1655" s="11"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95">
      <c r="A1656" s="2">
        <v>967</v>
      </c>
      <c r="B1656" s="3">
        <v>46250</v>
      </c>
      <c r="C1656" s="11">
        <f>YEAR(SalesDataTable[[#This Row],[Order Date]])</f>
        <v>2026</v>
      </c>
      <c r="D1656" s="11">
        <f>ROUNDUP(MONTH(SalesDataTable[[#This Row],[Order Date]])/3,0)</f>
        <v>3</v>
      </c>
      <c r="E1656" s="11">
        <f>MONTH(SalesDataTable[[#This Row],[Order Date]])</f>
        <v>8</v>
      </c>
      <c r="F1656" s="11"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95">
      <c r="A1657" s="2">
        <v>1267</v>
      </c>
      <c r="B1657" s="3">
        <v>46250</v>
      </c>
      <c r="C1657" s="11">
        <f>YEAR(SalesDataTable[[#This Row],[Order Date]])</f>
        <v>2026</v>
      </c>
      <c r="D1657" s="11">
        <f>ROUNDUP(MONTH(SalesDataTable[[#This Row],[Order Date]])/3,0)</f>
        <v>3</v>
      </c>
      <c r="E1657" s="11">
        <f>MONTH(SalesDataTable[[#This Row],[Order Date]])</f>
        <v>8</v>
      </c>
      <c r="F1657" s="11"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95">
      <c r="A1658" s="2">
        <v>1394</v>
      </c>
      <c r="B1658" s="3">
        <v>46250</v>
      </c>
      <c r="C1658" s="11">
        <f>YEAR(SalesDataTable[[#This Row],[Order Date]])</f>
        <v>2026</v>
      </c>
      <c r="D1658" s="11">
        <f>ROUNDUP(MONTH(SalesDataTable[[#This Row],[Order Date]])/3,0)</f>
        <v>3</v>
      </c>
      <c r="E1658" s="11">
        <f>MONTH(SalesDataTable[[#This Row],[Order Date]])</f>
        <v>8</v>
      </c>
      <c r="F1658" s="11"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95">
      <c r="A1659" s="2">
        <v>1652</v>
      </c>
      <c r="B1659" s="3">
        <v>46250</v>
      </c>
      <c r="C1659" s="11">
        <f>YEAR(SalesDataTable[[#This Row],[Order Date]])</f>
        <v>2026</v>
      </c>
      <c r="D1659" s="11">
        <f>ROUNDUP(MONTH(SalesDataTable[[#This Row],[Order Date]])/3,0)</f>
        <v>3</v>
      </c>
      <c r="E1659" s="11">
        <f>MONTH(SalesDataTable[[#This Row],[Order Date]])</f>
        <v>8</v>
      </c>
      <c r="F1659" s="11"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95">
      <c r="A1660" s="2">
        <v>2126</v>
      </c>
      <c r="B1660" s="3">
        <v>46250</v>
      </c>
      <c r="C1660" s="11">
        <f>YEAR(SalesDataTable[[#This Row],[Order Date]])</f>
        <v>2026</v>
      </c>
      <c r="D1660" s="11">
        <f>ROUNDUP(MONTH(SalesDataTable[[#This Row],[Order Date]])/3,0)</f>
        <v>3</v>
      </c>
      <c r="E1660" s="11">
        <f>MONTH(SalesDataTable[[#This Row],[Order Date]])</f>
        <v>8</v>
      </c>
      <c r="F1660" s="11"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95">
      <c r="A1661" s="2">
        <v>2282</v>
      </c>
      <c r="B1661" s="3">
        <v>46250</v>
      </c>
      <c r="C1661" s="11">
        <f>YEAR(SalesDataTable[[#This Row],[Order Date]])</f>
        <v>2026</v>
      </c>
      <c r="D1661" s="11">
        <f>ROUNDUP(MONTH(SalesDataTable[[#This Row],[Order Date]])/3,0)</f>
        <v>3</v>
      </c>
      <c r="E1661" s="11">
        <f>MONTH(SalesDataTable[[#This Row],[Order Date]])</f>
        <v>8</v>
      </c>
      <c r="F1661" s="11"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95">
      <c r="A1662" s="2">
        <v>2426</v>
      </c>
      <c r="B1662" s="3">
        <v>46250</v>
      </c>
      <c r="C1662" s="11">
        <f>YEAR(SalesDataTable[[#This Row],[Order Date]])</f>
        <v>2026</v>
      </c>
      <c r="D1662" s="11">
        <f>ROUNDUP(MONTH(SalesDataTable[[#This Row],[Order Date]])/3,0)</f>
        <v>3</v>
      </c>
      <c r="E1662" s="11">
        <f>MONTH(SalesDataTable[[#This Row],[Order Date]])</f>
        <v>8</v>
      </c>
      <c r="F1662" s="11"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95">
      <c r="A1663" s="2">
        <v>2534</v>
      </c>
      <c r="B1663" s="3">
        <v>46250</v>
      </c>
      <c r="C1663" s="11">
        <f>YEAR(SalesDataTable[[#This Row],[Order Date]])</f>
        <v>2026</v>
      </c>
      <c r="D1663" s="11">
        <f>ROUNDUP(MONTH(SalesDataTable[[#This Row],[Order Date]])/3,0)</f>
        <v>3</v>
      </c>
      <c r="E1663" s="11">
        <f>MONTH(SalesDataTable[[#This Row],[Order Date]])</f>
        <v>8</v>
      </c>
      <c r="F1663" s="11"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95">
      <c r="A1664" s="2">
        <v>2948</v>
      </c>
      <c r="B1664" s="3">
        <v>46250</v>
      </c>
      <c r="C1664" s="11">
        <f>YEAR(SalesDataTable[[#This Row],[Order Date]])</f>
        <v>2026</v>
      </c>
      <c r="D1664" s="11">
        <f>ROUNDUP(MONTH(SalesDataTable[[#This Row],[Order Date]])/3,0)</f>
        <v>3</v>
      </c>
      <c r="E1664" s="11">
        <f>MONTH(SalesDataTable[[#This Row],[Order Date]])</f>
        <v>8</v>
      </c>
      <c r="F1664" s="11"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95">
      <c r="A1665" s="2">
        <v>3141</v>
      </c>
      <c r="B1665" s="3">
        <v>46250</v>
      </c>
      <c r="C1665" s="11">
        <f>YEAR(SalesDataTable[[#This Row],[Order Date]])</f>
        <v>2026</v>
      </c>
      <c r="D1665" s="11">
        <f>ROUNDUP(MONTH(SalesDataTable[[#This Row],[Order Date]])/3,0)</f>
        <v>3</v>
      </c>
      <c r="E1665" s="11">
        <f>MONTH(SalesDataTable[[#This Row],[Order Date]])</f>
        <v>8</v>
      </c>
      <c r="F1665" s="11"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95">
      <c r="A1666" s="2">
        <v>3935</v>
      </c>
      <c r="B1666" s="3">
        <v>46250</v>
      </c>
      <c r="C1666" s="11">
        <f>YEAR(SalesDataTable[[#This Row],[Order Date]])</f>
        <v>2026</v>
      </c>
      <c r="D1666" s="11">
        <f>ROUNDUP(MONTH(SalesDataTable[[#This Row],[Order Date]])/3,0)</f>
        <v>3</v>
      </c>
      <c r="E1666" s="11">
        <f>MONTH(SalesDataTable[[#This Row],[Order Date]])</f>
        <v>8</v>
      </c>
      <c r="F1666" s="11"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95">
      <c r="A1667" s="2">
        <v>4636</v>
      </c>
      <c r="B1667" s="3">
        <v>46250</v>
      </c>
      <c r="C1667" s="11">
        <f>YEAR(SalesDataTable[[#This Row],[Order Date]])</f>
        <v>2026</v>
      </c>
      <c r="D1667" s="11">
        <f>ROUNDUP(MONTH(SalesDataTable[[#This Row],[Order Date]])/3,0)</f>
        <v>3</v>
      </c>
      <c r="E1667" s="11">
        <f>MONTH(SalesDataTable[[#This Row],[Order Date]])</f>
        <v>8</v>
      </c>
      <c r="F1667" s="11"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95">
      <c r="A1668" s="2">
        <v>4895</v>
      </c>
      <c r="B1668" s="3">
        <v>46250</v>
      </c>
      <c r="C1668" s="11">
        <f>YEAR(SalesDataTable[[#This Row],[Order Date]])</f>
        <v>2026</v>
      </c>
      <c r="D1668" s="11">
        <f>ROUNDUP(MONTH(SalesDataTable[[#This Row],[Order Date]])/3,0)</f>
        <v>3</v>
      </c>
      <c r="E1668" s="11">
        <f>MONTH(SalesDataTable[[#This Row],[Order Date]])</f>
        <v>8</v>
      </c>
      <c r="F1668" s="11"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95">
      <c r="A1669" s="2">
        <v>5029</v>
      </c>
      <c r="B1669" s="3">
        <v>46250</v>
      </c>
      <c r="C1669" s="11">
        <f>YEAR(SalesDataTable[[#This Row],[Order Date]])</f>
        <v>2026</v>
      </c>
      <c r="D1669" s="11">
        <f>ROUNDUP(MONTH(SalesDataTable[[#This Row],[Order Date]])/3,0)</f>
        <v>3</v>
      </c>
      <c r="E1669" s="11">
        <f>MONTH(SalesDataTable[[#This Row],[Order Date]])</f>
        <v>8</v>
      </c>
      <c r="F1669" s="11"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95">
      <c r="A1670" s="2">
        <v>1965</v>
      </c>
      <c r="B1670" s="3">
        <v>46251</v>
      </c>
      <c r="C1670" s="11">
        <f>YEAR(SalesDataTable[[#This Row],[Order Date]])</f>
        <v>2026</v>
      </c>
      <c r="D1670" s="11">
        <f>ROUNDUP(MONTH(SalesDataTable[[#This Row],[Order Date]])/3,0)</f>
        <v>3</v>
      </c>
      <c r="E1670" s="11">
        <f>MONTH(SalesDataTable[[#This Row],[Order Date]])</f>
        <v>8</v>
      </c>
      <c r="F1670" s="11"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95">
      <c r="A1671" s="2">
        <v>3647</v>
      </c>
      <c r="B1671" s="3">
        <v>46251</v>
      </c>
      <c r="C1671" s="11">
        <f>YEAR(SalesDataTable[[#This Row],[Order Date]])</f>
        <v>2026</v>
      </c>
      <c r="D1671" s="11">
        <f>ROUNDUP(MONTH(SalesDataTable[[#This Row],[Order Date]])/3,0)</f>
        <v>3</v>
      </c>
      <c r="E1671" s="11">
        <f>MONTH(SalesDataTable[[#This Row],[Order Date]])</f>
        <v>8</v>
      </c>
      <c r="F1671" s="11"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95">
      <c r="A1672" s="2">
        <v>3918</v>
      </c>
      <c r="B1672" s="3">
        <v>46251</v>
      </c>
      <c r="C1672" s="11">
        <f>YEAR(SalesDataTable[[#This Row],[Order Date]])</f>
        <v>2026</v>
      </c>
      <c r="D1672" s="11">
        <f>ROUNDUP(MONTH(SalesDataTable[[#This Row],[Order Date]])/3,0)</f>
        <v>3</v>
      </c>
      <c r="E1672" s="11">
        <f>MONTH(SalesDataTable[[#This Row],[Order Date]])</f>
        <v>8</v>
      </c>
      <c r="F1672" s="11"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95">
      <c r="A1673" s="2">
        <v>4256</v>
      </c>
      <c r="B1673" s="3">
        <v>46251</v>
      </c>
      <c r="C1673" s="11">
        <f>YEAR(SalesDataTable[[#This Row],[Order Date]])</f>
        <v>2026</v>
      </c>
      <c r="D1673" s="11">
        <f>ROUNDUP(MONTH(SalesDataTable[[#This Row],[Order Date]])/3,0)</f>
        <v>3</v>
      </c>
      <c r="E1673" s="11">
        <f>MONTH(SalesDataTable[[#This Row],[Order Date]])</f>
        <v>8</v>
      </c>
      <c r="F1673" s="11"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95">
      <c r="A1674" s="2">
        <v>5087</v>
      </c>
      <c r="B1674" s="3">
        <v>46251</v>
      </c>
      <c r="C1674" s="11">
        <f>YEAR(SalesDataTable[[#This Row],[Order Date]])</f>
        <v>2026</v>
      </c>
      <c r="D1674" s="11">
        <f>ROUNDUP(MONTH(SalesDataTable[[#This Row],[Order Date]])/3,0)</f>
        <v>3</v>
      </c>
      <c r="E1674" s="11">
        <f>MONTH(SalesDataTable[[#This Row],[Order Date]])</f>
        <v>8</v>
      </c>
      <c r="F1674" s="11"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95">
      <c r="A1675" s="2">
        <v>1921</v>
      </c>
      <c r="B1675" s="3">
        <v>46252</v>
      </c>
      <c r="C1675" s="11">
        <f>YEAR(SalesDataTable[[#This Row],[Order Date]])</f>
        <v>2026</v>
      </c>
      <c r="D1675" s="11">
        <f>ROUNDUP(MONTH(SalesDataTable[[#This Row],[Order Date]])/3,0)</f>
        <v>3</v>
      </c>
      <c r="E1675" s="11">
        <f>MONTH(SalesDataTable[[#This Row],[Order Date]])</f>
        <v>8</v>
      </c>
      <c r="F1675" s="11"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95">
      <c r="A1676" s="2">
        <v>1966</v>
      </c>
      <c r="B1676" s="3">
        <v>46252</v>
      </c>
      <c r="C1676" s="11">
        <f>YEAR(SalesDataTable[[#This Row],[Order Date]])</f>
        <v>2026</v>
      </c>
      <c r="D1676" s="11">
        <f>ROUNDUP(MONTH(SalesDataTable[[#This Row],[Order Date]])/3,0)</f>
        <v>3</v>
      </c>
      <c r="E1676" s="11">
        <f>MONTH(SalesDataTable[[#This Row],[Order Date]])</f>
        <v>8</v>
      </c>
      <c r="F1676" s="11"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95">
      <c r="A1677" s="2">
        <v>2431</v>
      </c>
      <c r="B1677" s="3">
        <v>46252</v>
      </c>
      <c r="C1677" s="11">
        <f>YEAR(SalesDataTable[[#This Row],[Order Date]])</f>
        <v>2026</v>
      </c>
      <c r="D1677" s="11">
        <f>ROUNDUP(MONTH(SalesDataTable[[#This Row],[Order Date]])/3,0)</f>
        <v>3</v>
      </c>
      <c r="E1677" s="11">
        <f>MONTH(SalesDataTable[[#This Row],[Order Date]])</f>
        <v>8</v>
      </c>
      <c r="F1677" s="11"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95">
      <c r="A1678" s="2">
        <v>3676</v>
      </c>
      <c r="B1678" s="3">
        <v>46252</v>
      </c>
      <c r="C1678" s="11">
        <f>YEAR(SalesDataTable[[#This Row],[Order Date]])</f>
        <v>2026</v>
      </c>
      <c r="D1678" s="11">
        <f>ROUNDUP(MONTH(SalesDataTable[[#This Row],[Order Date]])/3,0)</f>
        <v>3</v>
      </c>
      <c r="E1678" s="11">
        <f>MONTH(SalesDataTable[[#This Row],[Order Date]])</f>
        <v>8</v>
      </c>
      <c r="F1678" s="11"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95">
      <c r="A1679" s="2">
        <v>3972</v>
      </c>
      <c r="B1679" s="3">
        <v>46252</v>
      </c>
      <c r="C1679" s="11">
        <f>YEAR(SalesDataTable[[#This Row],[Order Date]])</f>
        <v>2026</v>
      </c>
      <c r="D1679" s="11">
        <f>ROUNDUP(MONTH(SalesDataTable[[#This Row],[Order Date]])/3,0)</f>
        <v>3</v>
      </c>
      <c r="E1679" s="11">
        <f>MONTH(SalesDataTable[[#This Row],[Order Date]])</f>
        <v>8</v>
      </c>
      <c r="F1679" s="11"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95">
      <c r="A1680" s="2">
        <v>4056</v>
      </c>
      <c r="B1680" s="3">
        <v>46252</v>
      </c>
      <c r="C1680" s="11">
        <f>YEAR(SalesDataTable[[#This Row],[Order Date]])</f>
        <v>2026</v>
      </c>
      <c r="D1680" s="11">
        <f>ROUNDUP(MONTH(SalesDataTable[[#This Row],[Order Date]])/3,0)</f>
        <v>3</v>
      </c>
      <c r="E1680" s="11">
        <f>MONTH(SalesDataTable[[#This Row],[Order Date]])</f>
        <v>8</v>
      </c>
      <c r="F1680" s="11"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95">
      <c r="A1681" s="2">
        <v>4471</v>
      </c>
      <c r="B1681" s="3">
        <v>46252</v>
      </c>
      <c r="C1681" s="11">
        <f>YEAR(SalesDataTable[[#This Row],[Order Date]])</f>
        <v>2026</v>
      </c>
      <c r="D1681" s="11">
        <f>ROUNDUP(MONTH(SalesDataTable[[#This Row],[Order Date]])/3,0)</f>
        <v>3</v>
      </c>
      <c r="E1681" s="11">
        <f>MONTH(SalesDataTable[[#This Row],[Order Date]])</f>
        <v>8</v>
      </c>
      <c r="F1681" s="11"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95">
      <c r="A1682" s="2">
        <v>1054</v>
      </c>
      <c r="B1682" s="3">
        <v>46253</v>
      </c>
      <c r="C1682" s="11">
        <f>YEAR(SalesDataTable[[#This Row],[Order Date]])</f>
        <v>2026</v>
      </c>
      <c r="D1682" s="11">
        <f>ROUNDUP(MONTH(SalesDataTable[[#This Row],[Order Date]])/3,0)</f>
        <v>3</v>
      </c>
      <c r="E1682" s="11">
        <f>MONTH(SalesDataTable[[#This Row],[Order Date]])</f>
        <v>8</v>
      </c>
      <c r="F1682" s="11"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95">
      <c r="A1683" s="2">
        <v>1854</v>
      </c>
      <c r="B1683" s="3">
        <v>46253</v>
      </c>
      <c r="C1683" s="11">
        <f>YEAR(SalesDataTable[[#This Row],[Order Date]])</f>
        <v>2026</v>
      </c>
      <c r="D1683" s="11">
        <f>ROUNDUP(MONTH(SalesDataTable[[#This Row],[Order Date]])/3,0)</f>
        <v>3</v>
      </c>
      <c r="E1683" s="11">
        <f>MONTH(SalesDataTable[[#This Row],[Order Date]])</f>
        <v>8</v>
      </c>
      <c r="F1683" s="11"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95">
      <c r="A1684" s="2">
        <v>2140</v>
      </c>
      <c r="B1684" s="3">
        <v>46253</v>
      </c>
      <c r="C1684" s="11">
        <f>YEAR(SalesDataTable[[#This Row],[Order Date]])</f>
        <v>2026</v>
      </c>
      <c r="D1684" s="11">
        <f>ROUNDUP(MONTH(SalesDataTable[[#This Row],[Order Date]])/3,0)</f>
        <v>3</v>
      </c>
      <c r="E1684" s="11">
        <f>MONTH(SalesDataTable[[#This Row],[Order Date]])</f>
        <v>8</v>
      </c>
      <c r="F1684" s="11"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95">
      <c r="A1685" s="2">
        <v>2328</v>
      </c>
      <c r="B1685" s="3">
        <v>46253</v>
      </c>
      <c r="C1685" s="11">
        <f>YEAR(SalesDataTable[[#This Row],[Order Date]])</f>
        <v>2026</v>
      </c>
      <c r="D1685" s="11">
        <f>ROUNDUP(MONTH(SalesDataTable[[#This Row],[Order Date]])/3,0)</f>
        <v>3</v>
      </c>
      <c r="E1685" s="11">
        <f>MONTH(SalesDataTable[[#This Row],[Order Date]])</f>
        <v>8</v>
      </c>
      <c r="F1685" s="11"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95">
      <c r="A1686" s="2">
        <v>4215</v>
      </c>
      <c r="B1686" s="3">
        <v>46253</v>
      </c>
      <c r="C1686" s="11">
        <f>YEAR(SalesDataTable[[#This Row],[Order Date]])</f>
        <v>2026</v>
      </c>
      <c r="D1686" s="11">
        <f>ROUNDUP(MONTH(SalesDataTable[[#This Row],[Order Date]])/3,0)</f>
        <v>3</v>
      </c>
      <c r="E1686" s="11">
        <f>MONTH(SalesDataTable[[#This Row],[Order Date]])</f>
        <v>8</v>
      </c>
      <c r="F1686" s="11"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95">
      <c r="A1687" s="2">
        <v>4563</v>
      </c>
      <c r="B1687" s="3">
        <v>46253</v>
      </c>
      <c r="C1687" s="11">
        <f>YEAR(SalesDataTable[[#This Row],[Order Date]])</f>
        <v>2026</v>
      </c>
      <c r="D1687" s="11">
        <f>ROUNDUP(MONTH(SalesDataTable[[#This Row],[Order Date]])/3,0)</f>
        <v>3</v>
      </c>
      <c r="E1687" s="11">
        <f>MONTH(SalesDataTable[[#This Row],[Order Date]])</f>
        <v>8</v>
      </c>
      <c r="F1687" s="11"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95">
      <c r="A1688" s="2">
        <v>4775</v>
      </c>
      <c r="B1688" s="3">
        <v>46253</v>
      </c>
      <c r="C1688" s="11">
        <f>YEAR(SalesDataTable[[#This Row],[Order Date]])</f>
        <v>2026</v>
      </c>
      <c r="D1688" s="11">
        <f>ROUNDUP(MONTH(SalesDataTable[[#This Row],[Order Date]])/3,0)</f>
        <v>3</v>
      </c>
      <c r="E1688" s="11">
        <f>MONTH(SalesDataTable[[#This Row],[Order Date]])</f>
        <v>8</v>
      </c>
      <c r="F1688" s="11"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95">
      <c r="A1689" s="2">
        <v>247</v>
      </c>
      <c r="B1689" s="3">
        <v>46254</v>
      </c>
      <c r="C1689" s="11">
        <f>YEAR(SalesDataTable[[#This Row],[Order Date]])</f>
        <v>2026</v>
      </c>
      <c r="D1689" s="11">
        <f>ROUNDUP(MONTH(SalesDataTable[[#This Row],[Order Date]])/3,0)</f>
        <v>3</v>
      </c>
      <c r="E1689" s="11">
        <f>MONTH(SalesDataTable[[#This Row],[Order Date]])</f>
        <v>8</v>
      </c>
      <c r="F1689" s="11"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95">
      <c r="A1690" s="2">
        <v>827</v>
      </c>
      <c r="B1690" s="3">
        <v>46254</v>
      </c>
      <c r="C1690" s="11">
        <f>YEAR(SalesDataTable[[#This Row],[Order Date]])</f>
        <v>2026</v>
      </c>
      <c r="D1690" s="11">
        <f>ROUNDUP(MONTH(SalesDataTable[[#This Row],[Order Date]])/3,0)</f>
        <v>3</v>
      </c>
      <c r="E1690" s="11">
        <f>MONTH(SalesDataTable[[#This Row],[Order Date]])</f>
        <v>8</v>
      </c>
      <c r="F1690" s="11"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95">
      <c r="A1691" s="2">
        <v>1156</v>
      </c>
      <c r="B1691" s="3">
        <v>46254</v>
      </c>
      <c r="C1691" s="11">
        <f>YEAR(SalesDataTable[[#This Row],[Order Date]])</f>
        <v>2026</v>
      </c>
      <c r="D1691" s="11">
        <f>ROUNDUP(MONTH(SalesDataTable[[#This Row],[Order Date]])/3,0)</f>
        <v>3</v>
      </c>
      <c r="E1691" s="11">
        <f>MONTH(SalesDataTable[[#This Row],[Order Date]])</f>
        <v>8</v>
      </c>
      <c r="F1691" s="11"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95">
      <c r="A1692" s="2">
        <v>1543</v>
      </c>
      <c r="B1692" s="3">
        <v>46254</v>
      </c>
      <c r="C1692" s="11">
        <f>YEAR(SalesDataTable[[#This Row],[Order Date]])</f>
        <v>2026</v>
      </c>
      <c r="D1692" s="11">
        <f>ROUNDUP(MONTH(SalesDataTable[[#This Row],[Order Date]])/3,0)</f>
        <v>3</v>
      </c>
      <c r="E1692" s="11">
        <f>MONTH(SalesDataTable[[#This Row],[Order Date]])</f>
        <v>8</v>
      </c>
      <c r="F1692" s="11"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95">
      <c r="A1693" s="2">
        <v>2613</v>
      </c>
      <c r="B1693" s="3">
        <v>46254</v>
      </c>
      <c r="C1693" s="11">
        <f>YEAR(SalesDataTable[[#This Row],[Order Date]])</f>
        <v>2026</v>
      </c>
      <c r="D1693" s="11">
        <f>ROUNDUP(MONTH(SalesDataTable[[#This Row],[Order Date]])/3,0)</f>
        <v>3</v>
      </c>
      <c r="E1693" s="11">
        <f>MONTH(SalesDataTable[[#This Row],[Order Date]])</f>
        <v>8</v>
      </c>
      <c r="F1693" s="11"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95">
      <c r="A1694" s="2">
        <v>3002</v>
      </c>
      <c r="B1694" s="3">
        <v>46254</v>
      </c>
      <c r="C1694" s="11">
        <f>YEAR(SalesDataTable[[#This Row],[Order Date]])</f>
        <v>2026</v>
      </c>
      <c r="D1694" s="11">
        <f>ROUNDUP(MONTH(SalesDataTable[[#This Row],[Order Date]])/3,0)</f>
        <v>3</v>
      </c>
      <c r="E1694" s="11">
        <f>MONTH(SalesDataTable[[#This Row],[Order Date]])</f>
        <v>8</v>
      </c>
      <c r="F1694" s="11"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95">
      <c r="A1695" s="2">
        <v>3103</v>
      </c>
      <c r="B1695" s="3">
        <v>46254</v>
      </c>
      <c r="C1695" s="11">
        <f>YEAR(SalesDataTable[[#This Row],[Order Date]])</f>
        <v>2026</v>
      </c>
      <c r="D1695" s="11">
        <f>ROUNDUP(MONTH(SalesDataTable[[#This Row],[Order Date]])/3,0)</f>
        <v>3</v>
      </c>
      <c r="E1695" s="11">
        <f>MONTH(SalesDataTable[[#This Row],[Order Date]])</f>
        <v>8</v>
      </c>
      <c r="F1695" s="11"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95">
      <c r="A1696" s="2">
        <v>3234</v>
      </c>
      <c r="B1696" s="3">
        <v>46254</v>
      </c>
      <c r="C1696" s="11">
        <f>YEAR(SalesDataTable[[#This Row],[Order Date]])</f>
        <v>2026</v>
      </c>
      <c r="D1696" s="11">
        <f>ROUNDUP(MONTH(SalesDataTable[[#This Row],[Order Date]])/3,0)</f>
        <v>3</v>
      </c>
      <c r="E1696" s="11">
        <f>MONTH(SalesDataTable[[#This Row],[Order Date]])</f>
        <v>8</v>
      </c>
      <c r="F1696" s="11"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95">
      <c r="A1697" s="2">
        <v>3281</v>
      </c>
      <c r="B1697" s="3">
        <v>46254</v>
      </c>
      <c r="C1697" s="11">
        <f>YEAR(SalesDataTable[[#This Row],[Order Date]])</f>
        <v>2026</v>
      </c>
      <c r="D1697" s="11">
        <f>ROUNDUP(MONTH(SalesDataTable[[#This Row],[Order Date]])/3,0)</f>
        <v>3</v>
      </c>
      <c r="E1697" s="11">
        <f>MONTH(SalesDataTable[[#This Row],[Order Date]])</f>
        <v>8</v>
      </c>
      <c r="F1697" s="11"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95">
      <c r="A1698" s="2">
        <v>3870</v>
      </c>
      <c r="B1698" s="3">
        <v>46254</v>
      </c>
      <c r="C1698" s="11">
        <f>YEAR(SalesDataTable[[#This Row],[Order Date]])</f>
        <v>2026</v>
      </c>
      <c r="D1698" s="11">
        <f>ROUNDUP(MONTH(SalesDataTable[[#This Row],[Order Date]])/3,0)</f>
        <v>3</v>
      </c>
      <c r="E1698" s="11">
        <f>MONTH(SalesDataTable[[#This Row],[Order Date]])</f>
        <v>8</v>
      </c>
      <c r="F1698" s="11"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95">
      <c r="A1699" s="2">
        <v>3938</v>
      </c>
      <c r="B1699" s="3">
        <v>46254</v>
      </c>
      <c r="C1699" s="11">
        <f>YEAR(SalesDataTable[[#This Row],[Order Date]])</f>
        <v>2026</v>
      </c>
      <c r="D1699" s="11">
        <f>ROUNDUP(MONTH(SalesDataTable[[#This Row],[Order Date]])/3,0)</f>
        <v>3</v>
      </c>
      <c r="E1699" s="11">
        <f>MONTH(SalesDataTable[[#This Row],[Order Date]])</f>
        <v>8</v>
      </c>
      <c r="F1699" s="11"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95">
      <c r="A1700" s="2">
        <v>4237</v>
      </c>
      <c r="B1700" s="3">
        <v>46254</v>
      </c>
      <c r="C1700" s="11">
        <f>YEAR(SalesDataTable[[#This Row],[Order Date]])</f>
        <v>2026</v>
      </c>
      <c r="D1700" s="11">
        <f>ROUNDUP(MONTH(SalesDataTable[[#This Row],[Order Date]])/3,0)</f>
        <v>3</v>
      </c>
      <c r="E1700" s="11">
        <f>MONTH(SalesDataTable[[#This Row],[Order Date]])</f>
        <v>8</v>
      </c>
      <c r="F1700" s="11"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95">
      <c r="A1701" s="2">
        <v>4970</v>
      </c>
      <c r="B1701" s="3">
        <v>46254</v>
      </c>
      <c r="C1701" s="11">
        <f>YEAR(SalesDataTable[[#This Row],[Order Date]])</f>
        <v>2026</v>
      </c>
      <c r="D1701" s="11">
        <f>ROUNDUP(MONTH(SalesDataTable[[#This Row],[Order Date]])/3,0)</f>
        <v>3</v>
      </c>
      <c r="E1701" s="11">
        <f>MONTH(SalesDataTable[[#This Row],[Order Date]])</f>
        <v>8</v>
      </c>
      <c r="F1701" s="11"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95">
      <c r="A1702" s="2">
        <v>515</v>
      </c>
      <c r="B1702" s="3">
        <v>46255</v>
      </c>
      <c r="C1702" s="11">
        <f>YEAR(SalesDataTable[[#This Row],[Order Date]])</f>
        <v>2026</v>
      </c>
      <c r="D1702" s="11">
        <f>ROUNDUP(MONTH(SalesDataTable[[#This Row],[Order Date]])/3,0)</f>
        <v>3</v>
      </c>
      <c r="E1702" s="11">
        <f>MONTH(SalesDataTable[[#This Row],[Order Date]])</f>
        <v>8</v>
      </c>
      <c r="F1702" s="11"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95">
      <c r="A1703" s="2">
        <v>661</v>
      </c>
      <c r="B1703" s="3">
        <v>46255</v>
      </c>
      <c r="C1703" s="11">
        <f>YEAR(SalesDataTable[[#This Row],[Order Date]])</f>
        <v>2026</v>
      </c>
      <c r="D1703" s="11">
        <f>ROUNDUP(MONTH(SalesDataTable[[#This Row],[Order Date]])/3,0)</f>
        <v>3</v>
      </c>
      <c r="E1703" s="11">
        <f>MONTH(SalesDataTable[[#This Row],[Order Date]])</f>
        <v>8</v>
      </c>
      <c r="F1703" s="11"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95">
      <c r="A1704" s="2">
        <v>1443</v>
      </c>
      <c r="B1704" s="3">
        <v>46255</v>
      </c>
      <c r="C1704" s="11">
        <f>YEAR(SalesDataTable[[#This Row],[Order Date]])</f>
        <v>2026</v>
      </c>
      <c r="D1704" s="11">
        <f>ROUNDUP(MONTH(SalesDataTable[[#This Row],[Order Date]])/3,0)</f>
        <v>3</v>
      </c>
      <c r="E1704" s="11">
        <f>MONTH(SalesDataTable[[#This Row],[Order Date]])</f>
        <v>8</v>
      </c>
      <c r="F1704" s="11"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95">
      <c r="A1705" s="2">
        <v>1446</v>
      </c>
      <c r="B1705" s="3">
        <v>46255</v>
      </c>
      <c r="C1705" s="11">
        <f>YEAR(SalesDataTable[[#This Row],[Order Date]])</f>
        <v>2026</v>
      </c>
      <c r="D1705" s="11">
        <f>ROUNDUP(MONTH(SalesDataTable[[#This Row],[Order Date]])/3,0)</f>
        <v>3</v>
      </c>
      <c r="E1705" s="11">
        <f>MONTH(SalesDataTable[[#This Row],[Order Date]])</f>
        <v>8</v>
      </c>
      <c r="F1705" s="11"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95">
      <c r="A1706" s="2">
        <v>1524</v>
      </c>
      <c r="B1706" s="3">
        <v>46255</v>
      </c>
      <c r="C1706" s="11">
        <f>YEAR(SalesDataTable[[#This Row],[Order Date]])</f>
        <v>2026</v>
      </c>
      <c r="D1706" s="11">
        <f>ROUNDUP(MONTH(SalesDataTable[[#This Row],[Order Date]])/3,0)</f>
        <v>3</v>
      </c>
      <c r="E1706" s="11">
        <f>MONTH(SalesDataTable[[#This Row],[Order Date]])</f>
        <v>8</v>
      </c>
      <c r="F1706" s="11"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95">
      <c r="A1707" s="2">
        <v>1946</v>
      </c>
      <c r="B1707" s="3">
        <v>46255</v>
      </c>
      <c r="C1707" s="11">
        <f>YEAR(SalesDataTable[[#This Row],[Order Date]])</f>
        <v>2026</v>
      </c>
      <c r="D1707" s="11">
        <f>ROUNDUP(MONTH(SalesDataTable[[#This Row],[Order Date]])/3,0)</f>
        <v>3</v>
      </c>
      <c r="E1707" s="11">
        <f>MONTH(SalesDataTable[[#This Row],[Order Date]])</f>
        <v>8</v>
      </c>
      <c r="F1707" s="11"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95">
      <c r="A1708" s="2">
        <v>2285</v>
      </c>
      <c r="B1708" s="3">
        <v>46255</v>
      </c>
      <c r="C1708" s="11">
        <f>YEAR(SalesDataTable[[#This Row],[Order Date]])</f>
        <v>2026</v>
      </c>
      <c r="D1708" s="11">
        <f>ROUNDUP(MONTH(SalesDataTable[[#This Row],[Order Date]])/3,0)</f>
        <v>3</v>
      </c>
      <c r="E1708" s="11">
        <f>MONTH(SalesDataTable[[#This Row],[Order Date]])</f>
        <v>8</v>
      </c>
      <c r="F1708" s="11"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95">
      <c r="A1709" s="2">
        <v>2978</v>
      </c>
      <c r="B1709" s="3">
        <v>46255</v>
      </c>
      <c r="C1709" s="11">
        <f>YEAR(SalesDataTable[[#This Row],[Order Date]])</f>
        <v>2026</v>
      </c>
      <c r="D1709" s="11">
        <f>ROUNDUP(MONTH(SalesDataTable[[#This Row],[Order Date]])/3,0)</f>
        <v>3</v>
      </c>
      <c r="E1709" s="11">
        <f>MONTH(SalesDataTable[[#This Row],[Order Date]])</f>
        <v>8</v>
      </c>
      <c r="F1709" s="11"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95">
      <c r="A1710" s="2">
        <v>3842</v>
      </c>
      <c r="B1710" s="3">
        <v>46255</v>
      </c>
      <c r="C1710" s="11">
        <f>YEAR(SalesDataTable[[#This Row],[Order Date]])</f>
        <v>2026</v>
      </c>
      <c r="D1710" s="11">
        <f>ROUNDUP(MONTH(SalesDataTable[[#This Row],[Order Date]])/3,0)</f>
        <v>3</v>
      </c>
      <c r="E1710" s="11">
        <f>MONTH(SalesDataTable[[#This Row],[Order Date]])</f>
        <v>8</v>
      </c>
      <c r="F1710" s="11"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95">
      <c r="A1711" s="2">
        <v>4220</v>
      </c>
      <c r="B1711" s="3">
        <v>46255</v>
      </c>
      <c r="C1711" s="11">
        <f>YEAR(SalesDataTable[[#This Row],[Order Date]])</f>
        <v>2026</v>
      </c>
      <c r="D1711" s="11">
        <f>ROUNDUP(MONTH(SalesDataTable[[#This Row],[Order Date]])/3,0)</f>
        <v>3</v>
      </c>
      <c r="E1711" s="11">
        <f>MONTH(SalesDataTable[[#This Row],[Order Date]])</f>
        <v>8</v>
      </c>
      <c r="F1711" s="11"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95">
      <c r="A1712" s="2">
        <v>478</v>
      </c>
      <c r="B1712" s="3">
        <v>46256</v>
      </c>
      <c r="C1712" s="11">
        <f>YEAR(SalesDataTable[[#This Row],[Order Date]])</f>
        <v>2026</v>
      </c>
      <c r="D1712" s="11">
        <f>ROUNDUP(MONTH(SalesDataTable[[#This Row],[Order Date]])/3,0)</f>
        <v>3</v>
      </c>
      <c r="E1712" s="11">
        <f>MONTH(SalesDataTable[[#This Row],[Order Date]])</f>
        <v>8</v>
      </c>
      <c r="F1712" s="11"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95">
      <c r="A1713" s="2">
        <v>491</v>
      </c>
      <c r="B1713" s="3">
        <v>46256</v>
      </c>
      <c r="C1713" s="11">
        <f>YEAR(SalesDataTable[[#This Row],[Order Date]])</f>
        <v>2026</v>
      </c>
      <c r="D1713" s="11">
        <f>ROUNDUP(MONTH(SalesDataTable[[#This Row],[Order Date]])/3,0)</f>
        <v>3</v>
      </c>
      <c r="E1713" s="11">
        <f>MONTH(SalesDataTable[[#This Row],[Order Date]])</f>
        <v>8</v>
      </c>
      <c r="F1713" s="11"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95">
      <c r="A1714" s="2">
        <v>862</v>
      </c>
      <c r="B1714" s="3">
        <v>46256</v>
      </c>
      <c r="C1714" s="11">
        <f>YEAR(SalesDataTable[[#This Row],[Order Date]])</f>
        <v>2026</v>
      </c>
      <c r="D1714" s="11">
        <f>ROUNDUP(MONTH(SalesDataTable[[#This Row],[Order Date]])/3,0)</f>
        <v>3</v>
      </c>
      <c r="E1714" s="11">
        <f>MONTH(SalesDataTable[[#This Row],[Order Date]])</f>
        <v>8</v>
      </c>
      <c r="F1714" s="11"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95">
      <c r="A1715" s="2">
        <v>957</v>
      </c>
      <c r="B1715" s="3">
        <v>46256</v>
      </c>
      <c r="C1715" s="11">
        <f>YEAR(SalesDataTable[[#This Row],[Order Date]])</f>
        <v>2026</v>
      </c>
      <c r="D1715" s="11">
        <f>ROUNDUP(MONTH(SalesDataTable[[#This Row],[Order Date]])/3,0)</f>
        <v>3</v>
      </c>
      <c r="E1715" s="11">
        <f>MONTH(SalesDataTable[[#This Row],[Order Date]])</f>
        <v>8</v>
      </c>
      <c r="F1715" s="11"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95">
      <c r="A1716" s="2">
        <v>1728</v>
      </c>
      <c r="B1716" s="3">
        <v>46256</v>
      </c>
      <c r="C1716" s="11">
        <f>YEAR(SalesDataTable[[#This Row],[Order Date]])</f>
        <v>2026</v>
      </c>
      <c r="D1716" s="11">
        <f>ROUNDUP(MONTH(SalesDataTable[[#This Row],[Order Date]])/3,0)</f>
        <v>3</v>
      </c>
      <c r="E1716" s="11">
        <f>MONTH(SalesDataTable[[#This Row],[Order Date]])</f>
        <v>8</v>
      </c>
      <c r="F1716" s="11"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95">
      <c r="A1717" s="2">
        <v>2743</v>
      </c>
      <c r="B1717" s="3">
        <v>46256</v>
      </c>
      <c r="C1717" s="11">
        <f>YEAR(SalesDataTable[[#This Row],[Order Date]])</f>
        <v>2026</v>
      </c>
      <c r="D1717" s="11">
        <f>ROUNDUP(MONTH(SalesDataTable[[#This Row],[Order Date]])/3,0)</f>
        <v>3</v>
      </c>
      <c r="E1717" s="11">
        <f>MONTH(SalesDataTable[[#This Row],[Order Date]])</f>
        <v>8</v>
      </c>
      <c r="F1717" s="11"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95">
      <c r="A1718" s="2">
        <v>3098</v>
      </c>
      <c r="B1718" s="3">
        <v>46256</v>
      </c>
      <c r="C1718" s="11">
        <f>YEAR(SalesDataTable[[#This Row],[Order Date]])</f>
        <v>2026</v>
      </c>
      <c r="D1718" s="11">
        <f>ROUNDUP(MONTH(SalesDataTable[[#This Row],[Order Date]])/3,0)</f>
        <v>3</v>
      </c>
      <c r="E1718" s="11">
        <f>MONTH(SalesDataTable[[#This Row],[Order Date]])</f>
        <v>8</v>
      </c>
      <c r="F1718" s="11"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95">
      <c r="A1719" s="2">
        <v>3606</v>
      </c>
      <c r="B1719" s="3">
        <v>46256</v>
      </c>
      <c r="C1719" s="11">
        <f>YEAR(SalesDataTable[[#This Row],[Order Date]])</f>
        <v>2026</v>
      </c>
      <c r="D1719" s="11">
        <f>ROUNDUP(MONTH(SalesDataTable[[#This Row],[Order Date]])/3,0)</f>
        <v>3</v>
      </c>
      <c r="E1719" s="11">
        <f>MONTH(SalesDataTable[[#This Row],[Order Date]])</f>
        <v>8</v>
      </c>
      <c r="F1719" s="11"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95">
      <c r="A1720" s="2">
        <v>3815</v>
      </c>
      <c r="B1720" s="3">
        <v>46256</v>
      </c>
      <c r="C1720" s="11">
        <f>YEAR(SalesDataTable[[#This Row],[Order Date]])</f>
        <v>2026</v>
      </c>
      <c r="D1720" s="11">
        <f>ROUNDUP(MONTH(SalesDataTable[[#This Row],[Order Date]])/3,0)</f>
        <v>3</v>
      </c>
      <c r="E1720" s="11">
        <f>MONTH(SalesDataTable[[#This Row],[Order Date]])</f>
        <v>8</v>
      </c>
      <c r="F1720" s="11"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95">
      <c r="A1721" s="2">
        <v>3979</v>
      </c>
      <c r="B1721" s="3">
        <v>46256</v>
      </c>
      <c r="C1721" s="11">
        <f>YEAR(SalesDataTable[[#This Row],[Order Date]])</f>
        <v>2026</v>
      </c>
      <c r="D1721" s="11">
        <f>ROUNDUP(MONTH(SalesDataTable[[#This Row],[Order Date]])/3,0)</f>
        <v>3</v>
      </c>
      <c r="E1721" s="11">
        <f>MONTH(SalesDataTable[[#This Row],[Order Date]])</f>
        <v>8</v>
      </c>
      <c r="F1721" s="11"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95">
      <c r="A1722" s="2">
        <v>4160</v>
      </c>
      <c r="B1722" s="3">
        <v>46256</v>
      </c>
      <c r="C1722" s="11">
        <f>YEAR(SalesDataTable[[#This Row],[Order Date]])</f>
        <v>2026</v>
      </c>
      <c r="D1722" s="11">
        <f>ROUNDUP(MONTH(SalesDataTable[[#This Row],[Order Date]])/3,0)</f>
        <v>3</v>
      </c>
      <c r="E1722" s="11">
        <f>MONTH(SalesDataTable[[#This Row],[Order Date]])</f>
        <v>8</v>
      </c>
      <c r="F1722" s="11"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95">
      <c r="A1723" s="2">
        <v>4172</v>
      </c>
      <c r="B1723" s="3">
        <v>46256</v>
      </c>
      <c r="C1723" s="11">
        <f>YEAR(SalesDataTable[[#This Row],[Order Date]])</f>
        <v>2026</v>
      </c>
      <c r="D1723" s="11">
        <f>ROUNDUP(MONTH(SalesDataTable[[#This Row],[Order Date]])/3,0)</f>
        <v>3</v>
      </c>
      <c r="E1723" s="11">
        <f>MONTH(SalesDataTable[[#This Row],[Order Date]])</f>
        <v>8</v>
      </c>
      <c r="F1723" s="11"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95">
      <c r="A1724" s="2">
        <v>4265</v>
      </c>
      <c r="B1724" s="3">
        <v>46256</v>
      </c>
      <c r="C1724" s="11">
        <f>YEAR(SalesDataTable[[#This Row],[Order Date]])</f>
        <v>2026</v>
      </c>
      <c r="D1724" s="11">
        <f>ROUNDUP(MONTH(SalesDataTable[[#This Row],[Order Date]])/3,0)</f>
        <v>3</v>
      </c>
      <c r="E1724" s="11">
        <f>MONTH(SalesDataTable[[#This Row],[Order Date]])</f>
        <v>8</v>
      </c>
      <c r="F1724" s="11"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95">
      <c r="A1725" s="2">
        <v>4321</v>
      </c>
      <c r="B1725" s="3">
        <v>46256</v>
      </c>
      <c r="C1725" s="11">
        <f>YEAR(SalesDataTable[[#This Row],[Order Date]])</f>
        <v>2026</v>
      </c>
      <c r="D1725" s="11">
        <f>ROUNDUP(MONTH(SalesDataTable[[#This Row],[Order Date]])/3,0)</f>
        <v>3</v>
      </c>
      <c r="E1725" s="11">
        <f>MONTH(SalesDataTable[[#This Row],[Order Date]])</f>
        <v>8</v>
      </c>
      <c r="F1725" s="11"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95">
      <c r="A1726" s="2">
        <v>4975</v>
      </c>
      <c r="B1726" s="3">
        <v>46256</v>
      </c>
      <c r="C1726" s="11">
        <f>YEAR(SalesDataTable[[#This Row],[Order Date]])</f>
        <v>2026</v>
      </c>
      <c r="D1726" s="11">
        <f>ROUNDUP(MONTH(SalesDataTable[[#This Row],[Order Date]])/3,0)</f>
        <v>3</v>
      </c>
      <c r="E1726" s="11">
        <f>MONTH(SalesDataTable[[#This Row],[Order Date]])</f>
        <v>8</v>
      </c>
      <c r="F1726" s="11"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95">
      <c r="A1727" s="2">
        <v>991</v>
      </c>
      <c r="B1727" s="3">
        <v>46257</v>
      </c>
      <c r="C1727" s="11">
        <f>YEAR(SalesDataTable[[#This Row],[Order Date]])</f>
        <v>2026</v>
      </c>
      <c r="D1727" s="11">
        <f>ROUNDUP(MONTH(SalesDataTable[[#This Row],[Order Date]])/3,0)</f>
        <v>3</v>
      </c>
      <c r="E1727" s="11">
        <f>MONTH(SalesDataTable[[#This Row],[Order Date]])</f>
        <v>8</v>
      </c>
      <c r="F1727" s="11"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95">
      <c r="A1728" s="2">
        <v>1008</v>
      </c>
      <c r="B1728" s="3">
        <v>46257</v>
      </c>
      <c r="C1728" s="11">
        <f>YEAR(SalesDataTable[[#This Row],[Order Date]])</f>
        <v>2026</v>
      </c>
      <c r="D1728" s="11">
        <f>ROUNDUP(MONTH(SalesDataTable[[#This Row],[Order Date]])/3,0)</f>
        <v>3</v>
      </c>
      <c r="E1728" s="11">
        <f>MONTH(SalesDataTable[[#This Row],[Order Date]])</f>
        <v>8</v>
      </c>
      <c r="F1728" s="11"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95">
      <c r="A1729" s="2">
        <v>1083</v>
      </c>
      <c r="B1729" s="3">
        <v>46257</v>
      </c>
      <c r="C1729" s="11">
        <f>YEAR(SalesDataTable[[#This Row],[Order Date]])</f>
        <v>2026</v>
      </c>
      <c r="D1729" s="11">
        <f>ROUNDUP(MONTH(SalesDataTable[[#This Row],[Order Date]])/3,0)</f>
        <v>3</v>
      </c>
      <c r="E1729" s="11">
        <f>MONTH(SalesDataTable[[#This Row],[Order Date]])</f>
        <v>8</v>
      </c>
      <c r="F1729" s="11"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95">
      <c r="A1730" s="2">
        <v>1553</v>
      </c>
      <c r="B1730" s="3">
        <v>46257</v>
      </c>
      <c r="C1730" s="11">
        <f>YEAR(SalesDataTable[[#This Row],[Order Date]])</f>
        <v>2026</v>
      </c>
      <c r="D1730" s="11">
        <f>ROUNDUP(MONTH(SalesDataTable[[#This Row],[Order Date]])/3,0)</f>
        <v>3</v>
      </c>
      <c r="E1730" s="11">
        <f>MONTH(SalesDataTable[[#This Row],[Order Date]])</f>
        <v>8</v>
      </c>
      <c r="F1730" s="11"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95">
      <c r="A1731" s="2">
        <v>1579</v>
      </c>
      <c r="B1731" s="3">
        <v>46257</v>
      </c>
      <c r="C1731" s="11">
        <f>YEAR(SalesDataTable[[#This Row],[Order Date]])</f>
        <v>2026</v>
      </c>
      <c r="D1731" s="11">
        <f>ROUNDUP(MONTH(SalesDataTable[[#This Row],[Order Date]])/3,0)</f>
        <v>3</v>
      </c>
      <c r="E1731" s="11">
        <f>MONTH(SalesDataTable[[#This Row],[Order Date]])</f>
        <v>8</v>
      </c>
      <c r="F1731" s="11"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95">
      <c r="A1732" s="2">
        <v>1732</v>
      </c>
      <c r="B1732" s="3">
        <v>46257</v>
      </c>
      <c r="C1732" s="11">
        <f>YEAR(SalesDataTable[[#This Row],[Order Date]])</f>
        <v>2026</v>
      </c>
      <c r="D1732" s="11">
        <f>ROUNDUP(MONTH(SalesDataTable[[#This Row],[Order Date]])/3,0)</f>
        <v>3</v>
      </c>
      <c r="E1732" s="11">
        <f>MONTH(SalesDataTable[[#This Row],[Order Date]])</f>
        <v>8</v>
      </c>
      <c r="F1732" s="11"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95">
      <c r="A1733" s="2">
        <v>2083</v>
      </c>
      <c r="B1733" s="3">
        <v>46257</v>
      </c>
      <c r="C1733" s="11">
        <f>YEAR(SalesDataTable[[#This Row],[Order Date]])</f>
        <v>2026</v>
      </c>
      <c r="D1733" s="11">
        <f>ROUNDUP(MONTH(SalesDataTable[[#This Row],[Order Date]])/3,0)</f>
        <v>3</v>
      </c>
      <c r="E1733" s="11">
        <f>MONTH(SalesDataTable[[#This Row],[Order Date]])</f>
        <v>8</v>
      </c>
      <c r="F1733" s="11"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95">
      <c r="A1734" s="2">
        <v>2176</v>
      </c>
      <c r="B1734" s="3">
        <v>46257</v>
      </c>
      <c r="C1734" s="11">
        <f>YEAR(SalesDataTable[[#This Row],[Order Date]])</f>
        <v>2026</v>
      </c>
      <c r="D1734" s="11">
        <f>ROUNDUP(MONTH(SalesDataTable[[#This Row],[Order Date]])/3,0)</f>
        <v>3</v>
      </c>
      <c r="E1734" s="11">
        <f>MONTH(SalesDataTable[[#This Row],[Order Date]])</f>
        <v>8</v>
      </c>
      <c r="F1734" s="11"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95">
      <c r="A1735" s="2">
        <v>2723</v>
      </c>
      <c r="B1735" s="3">
        <v>46257</v>
      </c>
      <c r="C1735" s="11">
        <f>YEAR(SalesDataTable[[#This Row],[Order Date]])</f>
        <v>2026</v>
      </c>
      <c r="D1735" s="11">
        <f>ROUNDUP(MONTH(SalesDataTable[[#This Row],[Order Date]])/3,0)</f>
        <v>3</v>
      </c>
      <c r="E1735" s="11">
        <f>MONTH(SalesDataTable[[#This Row],[Order Date]])</f>
        <v>8</v>
      </c>
      <c r="F1735" s="11"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95">
      <c r="A1736" s="2">
        <v>3299</v>
      </c>
      <c r="B1736" s="3">
        <v>46257</v>
      </c>
      <c r="C1736" s="11">
        <f>YEAR(SalesDataTable[[#This Row],[Order Date]])</f>
        <v>2026</v>
      </c>
      <c r="D1736" s="11">
        <f>ROUNDUP(MONTH(SalesDataTable[[#This Row],[Order Date]])/3,0)</f>
        <v>3</v>
      </c>
      <c r="E1736" s="11">
        <f>MONTH(SalesDataTable[[#This Row],[Order Date]])</f>
        <v>8</v>
      </c>
      <c r="F1736" s="11"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95">
      <c r="A1737" s="2">
        <v>3398</v>
      </c>
      <c r="B1737" s="3">
        <v>46257</v>
      </c>
      <c r="C1737" s="11">
        <f>YEAR(SalesDataTable[[#This Row],[Order Date]])</f>
        <v>2026</v>
      </c>
      <c r="D1737" s="11">
        <f>ROUNDUP(MONTH(SalesDataTable[[#This Row],[Order Date]])/3,0)</f>
        <v>3</v>
      </c>
      <c r="E1737" s="11">
        <f>MONTH(SalesDataTable[[#This Row],[Order Date]])</f>
        <v>8</v>
      </c>
      <c r="F1737" s="11"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95">
      <c r="A1738" s="2">
        <v>4012</v>
      </c>
      <c r="B1738" s="3">
        <v>46257</v>
      </c>
      <c r="C1738" s="11">
        <f>YEAR(SalesDataTable[[#This Row],[Order Date]])</f>
        <v>2026</v>
      </c>
      <c r="D1738" s="11">
        <f>ROUNDUP(MONTH(SalesDataTable[[#This Row],[Order Date]])/3,0)</f>
        <v>3</v>
      </c>
      <c r="E1738" s="11">
        <f>MONTH(SalesDataTable[[#This Row],[Order Date]])</f>
        <v>8</v>
      </c>
      <c r="F1738" s="11"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95">
      <c r="A1739" s="2">
        <v>4064</v>
      </c>
      <c r="B1739" s="3">
        <v>46257</v>
      </c>
      <c r="C1739" s="11">
        <f>YEAR(SalesDataTable[[#This Row],[Order Date]])</f>
        <v>2026</v>
      </c>
      <c r="D1739" s="11">
        <f>ROUNDUP(MONTH(SalesDataTable[[#This Row],[Order Date]])/3,0)</f>
        <v>3</v>
      </c>
      <c r="E1739" s="11">
        <f>MONTH(SalesDataTable[[#This Row],[Order Date]])</f>
        <v>8</v>
      </c>
      <c r="F1739" s="11"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95">
      <c r="A1740" s="2">
        <v>4671</v>
      </c>
      <c r="B1740" s="3">
        <v>46257</v>
      </c>
      <c r="C1740" s="11">
        <f>YEAR(SalesDataTable[[#This Row],[Order Date]])</f>
        <v>2026</v>
      </c>
      <c r="D1740" s="11">
        <f>ROUNDUP(MONTH(SalesDataTable[[#This Row],[Order Date]])/3,0)</f>
        <v>3</v>
      </c>
      <c r="E1740" s="11">
        <f>MONTH(SalesDataTable[[#This Row],[Order Date]])</f>
        <v>8</v>
      </c>
      <c r="F1740" s="11"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95">
      <c r="A1741" s="2">
        <v>1914</v>
      </c>
      <c r="B1741" s="3">
        <v>46258</v>
      </c>
      <c r="C1741" s="11">
        <f>YEAR(SalesDataTable[[#This Row],[Order Date]])</f>
        <v>2026</v>
      </c>
      <c r="D1741" s="11">
        <f>ROUNDUP(MONTH(SalesDataTable[[#This Row],[Order Date]])/3,0)</f>
        <v>3</v>
      </c>
      <c r="E1741" s="11">
        <f>MONTH(SalesDataTable[[#This Row],[Order Date]])</f>
        <v>8</v>
      </c>
      <c r="F1741" s="11"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95">
      <c r="A1742" s="2">
        <v>1973</v>
      </c>
      <c r="B1742" s="3">
        <v>46258</v>
      </c>
      <c r="C1742" s="11">
        <f>YEAR(SalesDataTable[[#This Row],[Order Date]])</f>
        <v>2026</v>
      </c>
      <c r="D1742" s="11">
        <f>ROUNDUP(MONTH(SalesDataTable[[#This Row],[Order Date]])/3,0)</f>
        <v>3</v>
      </c>
      <c r="E1742" s="11">
        <f>MONTH(SalesDataTable[[#This Row],[Order Date]])</f>
        <v>8</v>
      </c>
      <c r="F1742" s="11"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95">
      <c r="A1743" s="2">
        <v>2564</v>
      </c>
      <c r="B1743" s="3">
        <v>46258</v>
      </c>
      <c r="C1743" s="11">
        <f>YEAR(SalesDataTable[[#This Row],[Order Date]])</f>
        <v>2026</v>
      </c>
      <c r="D1743" s="11">
        <f>ROUNDUP(MONTH(SalesDataTable[[#This Row],[Order Date]])/3,0)</f>
        <v>3</v>
      </c>
      <c r="E1743" s="11">
        <f>MONTH(SalesDataTable[[#This Row],[Order Date]])</f>
        <v>8</v>
      </c>
      <c r="F1743" s="11"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95">
      <c r="A1744" s="2">
        <v>2791</v>
      </c>
      <c r="B1744" s="3">
        <v>46258</v>
      </c>
      <c r="C1744" s="11">
        <f>YEAR(SalesDataTable[[#This Row],[Order Date]])</f>
        <v>2026</v>
      </c>
      <c r="D1744" s="11">
        <f>ROUNDUP(MONTH(SalesDataTable[[#This Row],[Order Date]])/3,0)</f>
        <v>3</v>
      </c>
      <c r="E1744" s="11">
        <f>MONTH(SalesDataTable[[#This Row],[Order Date]])</f>
        <v>8</v>
      </c>
      <c r="F1744" s="11"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95">
      <c r="A1745" s="2">
        <v>3559</v>
      </c>
      <c r="B1745" s="3">
        <v>46258</v>
      </c>
      <c r="C1745" s="11">
        <f>YEAR(SalesDataTable[[#This Row],[Order Date]])</f>
        <v>2026</v>
      </c>
      <c r="D1745" s="11">
        <f>ROUNDUP(MONTH(SalesDataTable[[#This Row],[Order Date]])/3,0)</f>
        <v>3</v>
      </c>
      <c r="E1745" s="11">
        <f>MONTH(SalesDataTable[[#This Row],[Order Date]])</f>
        <v>8</v>
      </c>
      <c r="F1745" s="11"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95">
      <c r="A1746" s="2">
        <v>3839</v>
      </c>
      <c r="B1746" s="3">
        <v>46258</v>
      </c>
      <c r="C1746" s="11">
        <f>YEAR(SalesDataTable[[#This Row],[Order Date]])</f>
        <v>2026</v>
      </c>
      <c r="D1746" s="11">
        <f>ROUNDUP(MONTH(SalesDataTable[[#This Row],[Order Date]])/3,0)</f>
        <v>3</v>
      </c>
      <c r="E1746" s="11">
        <f>MONTH(SalesDataTable[[#This Row],[Order Date]])</f>
        <v>8</v>
      </c>
      <c r="F1746" s="11"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95">
      <c r="A1747" s="2">
        <v>4133</v>
      </c>
      <c r="B1747" s="3">
        <v>46258</v>
      </c>
      <c r="C1747" s="11">
        <f>YEAR(SalesDataTable[[#This Row],[Order Date]])</f>
        <v>2026</v>
      </c>
      <c r="D1747" s="11">
        <f>ROUNDUP(MONTH(SalesDataTable[[#This Row],[Order Date]])/3,0)</f>
        <v>3</v>
      </c>
      <c r="E1747" s="11">
        <f>MONTH(SalesDataTable[[#This Row],[Order Date]])</f>
        <v>8</v>
      </c>
      <c r="F1747" s="11"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95">
      <c r="A1748" s="2">
        <v>4765</v>
      </c>
      <c r="B1748" s="3">
        <v>46258</v>
      </c>
      <c r="C1748" s="11">
        <f>YEAR(SalesDataTable[[#This Row],[Order Date]])</f>
        <v>2026</v>
      </c>
      <c r="D1748" s="11">
        <f>ROUNDUP(MONTH(SalesDataTable[[#This Row],[Order Date]])/3,0)</f>
        <v>3</v>
      </c>
      <c r="E1748" s="11">
        <f>MONTH(SalesDataTable[[#This Row],[Order Date]])</f>
        <v>8</v>
      </c>
      <c r="F1748" s="11"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95">
      <c r="A1749" s="2">
        <v>1868</v>
      </c>
      <c r="B1749" s="3">
        <v>46259</v>
      </c>
      <c r="C1749" s="11">
        <f>YEAR(SalesDataTable[[#This Row],[Order Date]])</f>
        <v>2026</v>
      </c>
      <c r="D1749" s="11">
        <f>ROUNDUP(MONTH(SalesDataTable[[#This Row],[Order Date]])/3,0)</f>
        <v>3</v>
      </c>
      <c r="E1749" s="11">
        <f>MONTH(SalesDataTable[[#This Row],[Order Date]])</f>
        <v>8</v>
      </c>
      <c r="F1749" s="11"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95">
      <c r="A1750" s="2">
        <v>987</v>
      </c>
      <c r="B1750" s="3">
        <v>46260</v>
      </c>
      <c r="C1750" s="11">
        <f>YEAR(SalesDataTable[[#This Row],[Order Date]])</f>
        <v>2026</v>
      </c>
      <c r="D1750" s="11">
        <f>ROUNDUP(MONTH(SalesDataTable[[#This Row],[Order Date]])/3,0)</f>
        <v>3</v>
      </c>
      <c r="E1750" s="11">
        <f>MONTH(SalesDataTable[[#This Row],[Order Date]])</f>
        <v>8</v>
      </c>
      <c r="F1750" s="11"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95">
      <c r="A1751" s="2">
        <v>2503</v>
      </c>
      <c r="B1751" s="3">
        <v>46260</v>
      </c>
      <c r="C1751" s="11">
        <f>YEAR(SalesDataTable[[#This Row],[Order Date]])</f>
        <v>2026</v>
      </c>
      <c r="D1751" s="11">
        <f>ROUNDUP(MONTH(SalesDataTable[[#This Row],[Order Date]])/3,0)</f>
        <v>3</v>
      </c>
      <c r="E1751" s="11">
        <f>MONTH(SalesDataTable[[#This Row],[Order Date]])</f>
        <v>8</v>
      </c>
      <c r="F1751" s="11"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95">
      <c r="A1752" s="2">
        <v>4928</v>
      </c>
      <c r="B1752" s="3">
        <v>46260</v>
      </c>
      <c r="C1752" s="11">
        <f>YEAR(SalesDataTable[[#This Row],[Order Date]])</f>
        <v>2026</v>
      </c>
      <c r="D1752" s="11">
        <f>ROUNDUP(MONTH(SalesDataTable[[#This Row],[Order Date]])/3,0)</f>
        <v>3</v>
      </c>
      <c r="E1752" s="11">
        <f>MONTH(SalesDataTable[[#This Row],[Order Date]])</f>
        <v>8</v>
      </c>
      <c r="F1752" s="11"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95">
      <c r="A1753" s="2">
        <v>852</v>
      </c>
      <c r="B1753" s="3">
        <v>46261</v>
      </c>
      <c r="C1753" s="11">
        <f>YEAR(SalesDataTable[[#This Row],[Order Date]])</f>
        <v>2026</v>
      </c>
      <c r="D1753" s="11">
        <f>ROUNDUP(MONTH(SalesDataTable[[#This Row],[Order Date]])/3,0)</f>
        <v>3</v>
      </c>
      <c r="E1753" s="11">
        <f>MONTH(SalesDataTable[[#This Row],[Order Date]])</f>
        <v>8</v>
      </c>
      <c r="F1753" s="11"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95">
      <c r="A1754" s="2">
        <v>2188</v>
      </c>
      <c r="B1754" s="3">
        <v>46261</v>
      </c>
      <c r="C1754" s="11">
        <f>YEAR(SalesDataTable[[#This Row],[Order Date]])</f>
        <v>2026</v>
      </c>
      <c r="D1754" s="11">
        <f>ROUNDUP(MONTH(SalesDataTable[[#This Row],[Order Date]])/3,0)</f>
        <v>3</v>
      </c>
      <c r="E1754" s="11">
        <f>MONTH(SalesDataTable[[#This Row],[Order Date]])</f>
        <v>8</v>
      </c>
      <c r="F1754" s="11"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95">
      <c r="A1755" s="2">
        <v>2574</v>
      </c>
      <c r="B1755" s="3">
        <v>46261</v>
      </c>
      <c r="C1755" s="11">
        <f>YEAR(SalesDataTable[[#This Row],[Order Date]])</f>
        <v>2026</v>
      </c>
      <c r="D1755" s="11">
        <f>ROUNDUP(MONTH(SalesDataTable[[#This Row],[Order Date]])/3,0)</f>
        <v>3</v>
      </c>
      <c r="E1755" s="11">
        <f>MONTH(SalesDataTable[[#This Row],[Order Date]])</f>
        <v>8</v>
      </c>
      <c r="F1755" s="11"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95">
      <c r="A1756" s="2">
        <v>2942</v>
      </c>
      <c r="B1756" s="3">
        <v>46261</v>
      </c>
      <c r="C1756" s="11">
        <f>YEAR(SalesDataTable[[#This Row],[Order Date]])</f>
        <v>2026</v>
      </c>
      <c r="D1756" s="11">
        <f>ROUNDUP(MONTH(SalesDataTable[[#This Row],[Order Date]])/3,0)</f>
        <v>3</v>
      </c>
      <c r="E1756" s="11">
        <f>MONTH(SalesDataTable[[#This Row],[Order Date]])</f>
        <v>8</v>
      </c>
      <c r="F1756" s="11"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95">
      <c r="A1757" s="2">
        <v>3211</v>
      </c>
      <c r="B1757" s="3">
        <v>46261</v>
      </c>
      <c r="C1757" s="11">
        <f>YEAR(SalesDataTable[[#This Row],[Order Date]])</f>
        <v>2026</v>
      </c>
      <c r="D1757" s="11">
        <f>ROUNDUP(MONTH(SalesDataTable[[#This Row],[Order Date]])/3,0)</f>
        <v>3</v>
      </c>
      <c r="E1757" s="11">
        <f>MONTH(SalesDataTable[[#This Row],[Order Date]])</f>
        <v>8</v>
      </c>
      <c r="F1757" s="11"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95">
      <c r="A1758" s="2">
        <v>3306</v>
      </c>
      <c r="B1758" s="3">
        <v>46261</v>
      </c>
      <c r="C1758" s="11">
        <f>YEAR(SalesDataTable[[#This Row],[Order Date]])</f>
        <v>2026</v>
      </c>
      <c r="D1758" s="11">
        <f>ROUNDUP(MONTH(SalesDataTable[[#This Row],[Order Date]])/3,0)</f>
        <v>3</v>
      </c>
      <c r="E1758" s="11">
        <f>MONTH(SalesDataTable[[#This Row],[Order Date]])</f>
        <v>8</v>
      </c>
      <c r="F1758" s="11"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95">
      <c r="A1759" s="2">
        <v>3837</v>
      </c>
      <c r="B1759" s="3">
        <v>46261</v>
      </c>
      <c r="C1759" s="11">
        <f>YEAR(SalesDataTable[[#This Row],[Order Date]])</f>
        <v>2026</v>
      </c>
      <c r="D1759" s="11">
        <f>ROUNDUP(MONTH(SalesDataTable[[#This Row],[Order Date]])/3,0)</f>
        <v>3</v>
      </c>
      <c r="E1759" s="11">
        <f>MONTH(SalesDataTable[[#This Row],[Order Date]])</f>
        <v>8</v>
      </c>
      <c r="F1759" s="11"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95">
      <c r="A1760" s="2">
        <v>4169</v>
      </c>
      <c r="B1760" s="3">
        <v>46261</v>
      </c>
      <c r="C1760" s="11">
        <f>YEAR(SalesDataTable[[#This Row],[Order Date]])</f>
        <v>2026</v>
      </c>
      <c r="D1760" s="11">
        <f>ROUNDUP(MONTH(SalesDataTable[[#This Row],[Order Date]])/3,0)</f>
        <v>3</v>
      </c>
      <c r="E1760" s="11">
        <f>MONTH(SalesDataTable[[#This Row],[Order Date]])</f>
        <v>8</v>
      </c>
      <c r="F1760" s="11"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95">
      <c r="A1761" s="2">
        <v>4452</v>
      </c>
      <c r="B1761" s="3">
        <v>46261</v>
      </c>
      <c r="C1761" s="11">
        <f>YEAR(SalesDataTable[[#This Row],[Order Date]])</f>
        <v>2026</v>
      </c>
      <c r="D1761" s="11">
        <f>ROUNDUP(MONTH(SalesDataTable[[#This Row],[Order Date]])/3,0)</f>
        <v>3</v>
      </c>
      <c r="E1761" s="11">
        <f>MONTH(SalesDataTable[[#This Row],[Order Date]])</f>
        <v>8</v>
      </c>
      <c r="F1761" s="11"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95">
      <c r="A1762" s="2">
        <v>4740</v>
      </c>
      <c r="B1762" s="3">
        <v>46261</v>
      </c>
      <c r="C1762" s="11">
        <f>YEAR(SalesDataTable[[#This Row],[Order Date]])</f>
        <v>2026</v>
      </c>
      <c r="D1762" s="11">
        <f>ROUNDUP(MONTH(SalesDataTable[[#This Row],[Order Date]])/3,0)</f>
        <v>3</v>
      </c>
      <c r="E1762" s="11">
        <f>MONTH(SalesDataTable[[#This Row],[Order Date]])</f>
        <v>8</v>
      </c>
      <c r="F1762" s="11"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95">
      <c r="A1763" s="2">
        <v>5000</v>
      </c>
      <c r="B1763" s="3">
        <v>46261</v>
      </c>
      <c r="C1763" s="11">
        <f>YEAR(SalesDataTable[[#This Row],[Order Date]])</f>
        <v>2026</v>
      </c>
      <c r="D1763" s="11">
        <f>ROUNDUP(MONTH(SalesDataTable[[#This Row],[Order Date]])/3,0)</f>
        <v>3</v>
      </c>
      <c r="E1763" s="11">
        <f>MONTH(SalesDataTable[[#This Row],[Order Date]])</f>
        <v>8</v>
      </c>
      <c r="F1763" s="11"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95">
      <c r="A1764" s="2">
        <v>5058</v>
      </c>
      <c r="B1764" s="3">
        <v>46261</v>
      </c>
      <c r="C1764" s="11">
        <f>YEAR(SalesDataTable[[#This Row],[Order Date]])</f>
        <v>2026</v>
      </c>
      <c r="D1764" s="11">
        <f>ROUNDUP(MONTH(SalesDataTable[[#This Row],[Order Date]])/3,0)</f>
        <v>3</v>
      </c>
      <c r="E1764" s="11">
        <f>MONTH(SalesDataTable[[#This Row],[Order Date]])</f>
        <v>8</v>
      </c>
      <c r="F1764" s="11"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95">
      <c r="A1765" s="2">
        <v>496</v>
      </c>
      <c r="B1765" s="3">
        <v>46262</v>
      </c>
      <c r="C1765" s="11">
        <f>YEAR(SalesDataTable[[#This Row],[Order Date]])</f>
        <v>2026</v>
      </c>
      <c r="D1765" s="11">
        <f>ROUNDUP(MONTH(SalesDataTable[[#This Row],[Order Date]])/3,0)</f>
        <v>3</v>
      </c>
      <c r="E1765" s="11">
        <f>MONTH(SalesDataTable[[#This Row],[Order Date]])</f>
        <v>8</v>
      </c>
      <c r="F1765" s="11"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95">
      <c r="A1766" s="2">
        <v>1343</v>
      </c>
      <c r="B1766" s="3">
        <v>46262</v>
      </c>
      <c r="C1766" s="11">
        <f>YEAR(SalesDataTable[[#This Row],[Order Date]])</f>
        <v>2026</v>
      </c>
      <c r="D1766" s="11">
        <f>ROUNDUP(MONTH(SalesDataTable[[#This Row],[Order Date]])/3,0)</f>
        <v>3</v>
      </c>
      <c r="E1766" s="11">
        <f>MONTH(SalesDataTable[[#This Row],[Order Date]])</f>
        <v>8</v>
      </c>
      <c r="F1766" s="11"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95">
      <c r="A1767" s="2">
        <v>1455</v>
      </c>
      <c r="B1767" s="3">
        <v>46262</v>
      </c>
      <c r="C1767" s="11">
        <f>YEAR(SalesDataTable[[#This Row],[Order Date]])</f>
        <v>2026</v>
      </c>
      <c r="D1767" s="11">
        <f>ROUNDUP(MONTH(SalesDataTable[[#This Row],[Order Date]])/3,0)</f>
        <v>3</v>
      </c>
      <c r="E1767" s="11">
        <f>MONTH(SalesDataTable[[#This Row],[Order Date]])</f>
        <v>8</v>
      </c>
      <c r="F1767" s="11"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95">
      <c r="A1768" s="2">
        <v>1632</v>
      </c>
      <c r="B1768" s="3">
        <v>46262</v>
      </c>
      <c r="C1768" s="11">
        <f>YEAR(SalesDataTable[[#This Row],[Order Date]])</f>
        <v>2026</v>
      </c>
      <c r="D1768" s="11">
        <f>ROUNDUP(MONTH(SalesDataTable[[#This Row],[Order Date]])/3,0)</f>
        <v>3</v>
      </c>
      <c r="E1768" s="11">
        <f>MONTH(SalesDataTable[[#This Row],[Order Date]])</f>
        <v>8</v>
      </c>
      <c r="F1768" s="11"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95">
      <c r="A1769" s="2">
        <v>1817</v>
      </c>
      <c r="B1769" s="3">
        <v>46262</v>
      </c>
      <c r="C1769" s="11">
        <f>YEAR(SalesDataTable[[#This Row],[Order Date]])</f>
        <v>2026</v>
      </c>
      <c r="D1769" s="11">
        <f>ROUNDUP(MONTH(SalesDataTable[[#This Row],[Order Date]])/3,0)</f>
        <v>3</v>
      </c>
      <c r="E1769" s="11">
        <f>MONTH(SalesDataTable[[#This Row],[Order Date]])</f>
        <v>8</v>
      </c>
      <c r="F1769" s="11"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95">
      <c r="A1770" s="2">
        <v>2993</v>
      </c>
      <c r="B1770" s="3">
        <v>46262</v>
      </c>
      <c r="C1770" s="11">
        <f>YEAR(SalesDataTable[[#This Row],[Order Date]])</f>
        <v>2026</v>
      </c>
      <c r="D1770" s="11">
        <f>ROUNDUP(MONTH(SalesDataTable[[#This Row],[Order Date]])/3,0)</f>
        <v>3</v>
      </c>
      <c r="E1770" s="11">
        <f>MONTH(SalesDataTable[[#This Row],[Order Date]])</f>
        <v>8</v>
      </c>
      <c r="F1770" s="11"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95">
      <c r="A1771" s="2">
        <v>4676</v>
      </c>
      <c r="B1771" s="3">
        <v>46262</v>
      </c>
      <c r="C1771" s="11">
        <f>YEAR(SalesDataTable[[#This Row],[Order Date]])</f>
        <v>2026</v>
      </c>
      <c r="D1771" s="11">
        <f>ROUNDUP(MONTH(SalesDataTable[[#This Row],[Order Date]])/3,0)</f>
        <v>3</v>
      </c>
      <c r="E1771" s="11">
        <f>MONTH(SalesDataTable[[#This Row],[Order Date]])</f>
        <v>8</v>
      </c>
      <c r="F1771" s="11"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95">
      <c r="A1772" s="2">
        <v>5105</v>
      </c>
      <c r="B1772" s="3">
        <v>46262</v>
      </c>
      <c r="C1772" s="11">
        <f>YEAR(SalesDataTable[[#This Row],[Order Date]])</f>
        <v>2026</v>
      </c>
      <c r="D1772" s="11">
        <f>ROUNDUP(MONTH(SalesDataTable[[#This Row],[Order Date]])/3,0)</f>
        <v>3</v>
      </c>
      <c r="E1772" s="11">
        <f>MONTH(SalesDataTable[[#This Row],[Order Date]])</f>
        <v>8</v>
      </c>
      <c r="F1772" s="11"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95">
      <c r="A1773" s="2">
        <v>223</v>
      </c>
      <c r="B1773" s="3">
        <v>46263</v>
      </c>
      <c r="C1773" s="11">
        <f>YEAR(SalesDataTable[[#This Row],[Order Date]])</f>
        <v>2026</v>
      </c>
      <c r="D1773" s="11">
        <f>ROUNDUP(MONTH(SalesDataTable[[#This Row],[Order Date]])/3,0)</f>
        <v>3</v>
      </c>
      <c r="E1773" s="11">
        <f>MONTH(SalesDataTable[[#This Row],[Order Date]])</f>
        <v>8</v>
      </c>
      <c r="F1773" s="11"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95">
      <c r="A1774" s="2">
        <v>1023</v>
      </c>
      <c r="B1774" s="3">
        <v>46263</v>
      </c>
      <c r="C1774" s="11">
        <f>YEAR(SalesDataTable[[#This Row],[Order Date]])</f>
        <v>2026</v>
      </c>
      <c r="D1774" s="11">
        <f>ROUNDUP(MONTH(SalesDataTable[[#This Row],[Order Date]])/3,0)</f>
        <v>3</v>
      </c>
      <c r="E1774" s="11">
        <f>MONTH(SalesDataTable[[#This Row],[Order Date]])</f>
        <v>8</v>
      </c>
      <c r="F1774" s="11"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95">
      <c r="A1775" s="2">
        <v>1694</v>
      </c>
      <c r="B1775" s="3">
        <v>46263</v>
      </c>
      <c r="C1775" s="11">
        <f>YEAR(SalesDataTable[[#This Row],[Order Date]])</f>
        <v>2026</v>
      </c>
      <c r="D1775" s="11">
        <f>ROUNDUP(MONTH(SalesDataTable[[#This Row],[Order Date]])/3,0)</f>
        <v>3</v>
      </c>
      <c r="E1775" s="11">
        <f>MONTH(SalesDataTable[[#This Row],[Order Date]])</f>
        <v>8</v>
      </c>
      <c r="F1775" s="11"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95">
      <c r="A1776" s="2">
        <v>2006</v>
      </c>
      <c r="B1776" s="3">
        <v>46263</v>
      </c>
      <c r="C1776" s="11">
        <f>YEAR(SalesDataTable[[#This Row],[Order Date]])</f>
        <v>2026</v>
      </c>
      <c r="D1776" s="11">
        <f>ROUNDUP(MONTH(SalesDataTable[[#This Row],[Order Date]])/3,0)</f>
        <v>3</v>
      </c>
      <c r="E1776" s="11">
        <f>MONTH(SalesDataTable[[#This Row],[Order Date]])</f>
        <v>8</v>
      </c>
      <c r="F1776" s="11"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95">
      <c r="A1777" s="2">
        <v>3026</v>
      </c>
      <c r="B1777" s="3">
        <v>46263</v>
      </c>
      <c r="C1777" s="11">
        <f>YEAR(SalesDataTable[[#This Row],[Order Date]])</f>
        <v>2026</v>
      </c>
      <c r="D1777" s="11">
        <f>ROUNDUP(MONTH(SalesDataTable[[#This Row],[Order Date]])/3,0)</f>
        <v>3</v>
      </c>
      <c r="E1777" s="11">
        <f>MONTH(SalesDataTable[[#This Row],[Order Date]])</f>
        <v>8</v>
      </c>
      <c r="F1777" s="11"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95">
      <c r="A1778" s="2">
        <v>3057</v>
      </c>
      <c r="B1778" s="3">
        <v>46263</v>
      </c>
      <c r="C1778" s="11">
        <f>YEAR(SalesDataTable[[#This Row],[Order Date]])</f>
        <v>2026</v>
      </c>
      <c r="D1778" s="11">
        <f>ROUNDUP(MONTH(SalesDataTable[[#This Row],[Order Date]])/3,0)</f>
        <v>3</v>
      </c>
      <c r="E1778" s="11">
        <f>MONTH(SalesDataTable[[#This Row],[Order Date]])</f>
        <v>8</v>
      </c>
      <c r="F1778" s="11"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95">
      <c r="A1779" s="2">
        <v>3112</v>
      </c>
      <c r="B1779" s="3">
        <v>46263</v>
      </c>
      <c r="C1779" s="11">
        <f>YEAR(SalesDataTable[[#This Row],[Order Date]])</f>
        <v>2026</v>
      </c>
      <c r="D1779" s="11">
        <f>ROUNDUP(MONTH(SalesDataTable[[#This Row],[Order Date]])/3,0)</f>
        <v>3</v>
      </c>
      <c r="E1779" s="11">
        <f>MONTH(SalesDataTable[[#This Row],[Order Date]])</f>
        <v>8</v>
      </c>
      <c r="F1779" s="11"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95">
      <c r="A1780" s="2">
        <v>3137</v>
      </c>
      <c r="B1780" s="3">
        <v>46263</v>
      </c>
      <c r="C1780" s="11">
        <f>YEAR(SalesDataTable[[#This Row],[Order Date]])</f>
        <v>2026</v>
      </c>
      <c r="D1780" s="11">
        <f>ROUNDUP(MONTH(SalesDataTable[[#This Row],[Order Date]])/3,0)</f>
        <v>3</v>
      </c>
      <c r="E1780" s="11">
        <f>MONTH(SalesDataTable[[#This Row],[Order Date]])</f>
        <v>8</v>
      </c>
      <c r="F1780" s="11"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95">
      <c r="A1781" s="2">
        <v>3983</v>
      </c>
      <c r="B1781" s="3">
        <v>46263</v>
      </c>
      <c r="C1781" s="11">
        <f>YEAR(SalesDataTable[[#This Row],[Order Date]])</f>
        <v>2026</v>
      </c>
      <c r="D1781" s="11">
        <f>ROUNDUP(MONTH(SalesDataTable[[#This Row],[Order Date]])/3,0)</f>
        <v>3</v>
      </c>
      <c r="E1781" s="11">
        <f>MONTH(SalesDataTable[[#This Row],[Order Date]])</f>
        <v>8</v>
      </c>
      <c r="F1781" s="11"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95">
      <c r="A1782" s="2">
        <v>4016</v>
      </c>
      <c r="B1782" s="3">
        <v>46263</v>
      </c>
      <c r="C1782" s="11">
        <f>YEAR(SalesDataTable[[#This Row],[Order Date]])</f>
        <v>2026</v>
      </c>
      <c r="D1782" s="11">
        <f>ROUNDUP(MONTH(SalesDataTable[[#This Row],[Order Date]])/3,0)</f>
        <v>3</v>
      </c>
      <c r="E1782" s="11">
        <f>MONTH(SalesDataTable[[#This Row],[Order Date]])</f>
        <v>8</v>
      </c>
      <c r="F1782" s="11"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95">
      <c r="A1783" s="2">
        <v>4340</v>
      </c>
      <c r="B1783" s="3">
        <v>46263</v>
      </c>
      <c r="C1783" s="11">
        <f>YEAR(SalesDataTable[[#This Row],[Order Date]])</f>
        <v>2026</v>
      </c>
      <c r="D1783" s="11">
        <f>ROUNDUP(MONTH(SalesDataTable[[#This Row],[Order Date]])/3,0)</f>
        <v>3</v>
      </c>
      <c r="E1783" s="11">
        <f>MONTH(SalesDataTable[[#This Row],[Order Date]])</f>
        <v>8</v>
      </c>
      <c r="F1783" s="11"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95">
      <c r="A1784" s="2">
        <v>4640</v>
      </c>
      <c r="B1784" s="3">
        <v>46263</v>
      </c>
      <c r="C1784" s="11">
        <f>YEAR(SalesDataTable[[#This Row],[Order Date]])</f>
        <v>2026</v>
      </c>
      <c r="D1784" s="11">
        <f>ROUNDUP(MONTH(SalesDataTable[[#This Row],[Order Date]])/3,0)</f>
        <v>3</v>
      </c>
      <c r="E1784" s="11">
        <f>MONTH(SalesDataTable[[#This Row],[Order Date]])</f>
        <v>8</v>
      </c>
      <c r="F1784" s="11"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95">
      <c r="A1785" s="2">
        <v>4733</v>
      </c>
      <c r="B1785" s="3">
        <v>46263</v>
      </c>
      <c r="C1785" s="11">
        <f>YEAR(SalesDataTable[[#This Row],[Order Date]])</f>
        <v>2026</v>
      </c>
      <c r="D1785" s="11">
        <f>ROUNDUP(MONTH(SalesDataTable[[#This Row],[Order Date]])/3,0)</f>
        <v>3</v>
      </c>
      <c r="E1785" s="11">
        <f>MONTH(SalesDataTable[[#This Row],[Order Date]])</f>
        <v>8</v>
      </c>
      <c r="F1785" s="11"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95">
      <c r="A1786" s="2">
        <v>4827</v>
      </c>
      <c r="B1786" s="3">
        <v>46263</v>
      </c>
      <c r="C1786" s="11">
        <f>YEAR(SalesDataTable[[#This Row],[Order Date]])</f>
        <v>2026</v>
      </c>
      <c r="D1786" s="11">
        <f>ROUNDUP(MONTH(SalesDataTable[[#This Row],[Order Date]])/3,0)</f>
        <v>3</v>
      </c>
      <c r="E1786" s="11">
        <f>MONTH(SalesDataTable[[#This Row],[Order Date]])</f>
        <v>8</v>
      </c>
      <c r="F1786" s="11"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95">
      <c r="A1787" s="2">
        <v>5180</v>
      </c>
      <c r="B1787" s="3">
        <v>46263</v>
      </c>
      <c r="C1787" s="11">
        <f>YEAR(SalesDataTable[[#This Row],[Order Date]])</f>
        <v>2026</v>
      </c>
      <c r="D1787" s="11">
        <f>ROUNDUP(MONTH(SalesDataTable[[#This Row],[Order Date]])/3,0)</f>
        <v>3</v>
      </c>
      <c r="E1787" s="11">
        <f>MONTH(SalesDataTable[[#This Row],[Order Date]])</f>
        <v>8</v>
      </c>
      <c r="F1787" s="11"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95">
      <c r="A1788" s="2">
        <v>121</v>
      </c>
      <c r="B1788" s="3">
        <v>46264</v>
      </c>
      <c r="C1788" s="11">
        <f>YEAR(SalesDataTable[[#This Row],[Order Date]])</f>
        <v>2026</v>
      </c>
      <c r="D1788" s="11">
        <f>ROUNDUP(MONTH(SalesDataTable[[#This Row],[Order Date]])/3,0)</f>
        <v>3</v>
      </c>
      <c r="E1788" s="11">
        <f>MONTH(SalesDataTable[[#This Row],[Order Date]])</f>
        <v>8</v>
      </c>
      <c r="F1788" s="11"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95">
      <c r="A1789" s="2">
        <v>618</v>
      </c>
      <c r="B1789" s="3">
        <v>46264</v>
      </c>
      <c r="C1789" s="11">
        <f>YEAR(SalesDataTable[[#This Row],[Order Date]])</f>
        <v>2026</v>
      </c>
      <c r="D1789" s="11">
        <f>ROUNDUP(MONTH(SalesDataTable[[#This Row],[Order Date]])/3,0)</f>
        <v>3</v>
      </c>
      <c r="E1789" s="11">
        <f>MONTH(SalesDataTable[[#This Row],[Order Date]])</f>
        <v>8</v>
      </c>
      <c r="F1789" s="11"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95">
      <c r="A1790" s="2">
        <v>2860</v>
      </c>
      <c r="B1790" s="3">
        <v>46264</v>
      </c>
      <c r="C1790" s="11">
        <f>YEAR(SalesDataTable[[#This Row],[Order Date]])</f>
        <v>2026</v>
      </c>
      <c r="D1790" s="11">
        <f>ROUNDUP(MONTH(SalesDataTable[[#This Row],[Order Date]])/3,0)</f>
        <v>3</v>
      </c>
      <c r="E1790" s="11">
        <f>MONTH(SalesDataTable[[#This Row],[Order Date]])</f>
        <v>8</v>
      </c>
      <c r="F1790" s="11"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95">
      <c r="A1791" s="2">
        <v>3768</v>
      </c>
      <c r="B1791" s="3">
        <v>46264</v>
      </c>
      <c r="C1791" s="11">
        <f>YEAR(SalesDataTable[[#This Row],[Order Date]])</f>
        <v>2026</v>
      </c>
      <c r="D1791" s="11">
        <f>ROUNDUP(MONTH(SalesDataTable[[#This Row],[Order Date]])/3,0)</f>
        <v>3</v>
      </c>
      <c r="E1791" s="11">
        <f>MONTH(SalesDataTable[[#This Row],[Order Date]])</f>
        <v>8</v>
      </c>
      <c r="F1791" s="11"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95">
      <c r="A1792" s="2">
        <v>3987</v>
      </c>
      <c r="B1792" s="3">
        <v>46264</v>
      </c>
      <c r="C1792" s="11">
        <f>YEAR(SalesDataTable[[#This Row],[Order Date]])</f>
        <v>2026</v>
      </c>
      <c r="D1792" s="11">
        <f>ROUNDUP(MONTH(SalesDataTable[[#This Row],[Order Date]])/3,0)</f>
        <v>3</v>
      </c>
      <c r="E1792" s="11">
        <f>MONTH(SalesDataTable[[#This Row],[Order Date]])</f>
        <v>8</v>
      </c>
      <c r="F1792" s="11"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95">
      <c r="A1793" s="2">
        <v>4990</v>
      </c>
      <c r="B1793" s="3">
        <v>46264</v>
      </c>
      <c r="C1793" s="11">
        <f>YEAR(SalesDataTable[[#This Row],[Order Date]])</f>
        <v>2026</v>
      </c>
      <c r="D1793" s="11">
        <f>ROUNDUP(MONTH(SalesDataTable[[#This Row],[Order Date]])/3,0)</f>
        <v>3</v>
      </c>
      <c r="E1793" s="11">
        <f>MONTH(SalesDataTable[[#This Row],[Order Date]])</f>
        <v>8</v>
      </c>
      <c r="F1793" s="11"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95">
      <c r="A1794" s="2">
        <v>348</v>
      </c>
      <c r="B1794" s="3">
        <v>46265</v>
      </c>
      <c r="C1794" s="11">
        <f>YEAR(SalesDataTable[[#This Row],[Order Date]])</f>
        <v>2026</v>
      </c>
      <c r="D1794" s="11">
        <f>ROUNDUP(MONTH(SalesDataTable[[#This Row],[Order Date]])/3,0)</f>
        <v>3</v>
      </c>
      <c r="E1794" s="11">
        <f>MONTH(SalesDataTable[[#This Row],[Order Date]])</f>
        <v>8</v>
      </c>
      <c r="F1794" s="11"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95">
      <c r="A1795" s="2">
        <v>1642</v>
      </c>
      <c r="B1795" s="3">
        <v>46265</v>
      </c>
      <c r="C1795" s="11">
        <f>YEAR(SalesDataTable[[#This Row],[Order Date]])</f>
        <v>2026</v>
      </c>
      <c r="D1795" s="11">
        <f>ROUNDUP(MONTH(SalesDataTable[[#This Row],[Order Date]])/3,0)</f>
        <v>3</v>
      </c>
      <c r="E1795" s="11">
        <f>MONTH(SalesDataTable[[#This Row],[Order Date]])</f>
        <v>8</v>
      </c>
      <c r="F1795" s="11"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95">
      <c r="A1796" s="2">
        <v>2146</v>
      </c>
      <c r="B1796" s="3">
        <v>46265</v>
      </c>
      <c r="C1796" s="11">
        <f>YEAR(SalesDataTable[[#This Row],[Order Date]])</f>
        <v>2026</v>
      </c>
      <c r="D1796" s="11">
        <f>ROUNDUP(MONTH(SalesDataTable[[#This Row],[Order Date]])/3,0)</f>
        <v>3</v>
      </c>
      <c r="E1796" s="11">
        <f>MONTH(SalesDataTable[[#This Row],[Order Date]])</f>
        <v>8</v>
      </c>
      <c r="F1796" s="11"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95">
      <c r="A1797" s="2">
        <v>2629</v>
      </c>
      <c r="B1797" s="3">
        <v>46265</v>
      </c>
      <c r="C1797" s="11">
        <f>YEAR(SalesDataTable[[#This Row],[Order Date]])</f>
        <v>2026</v>
      </c>
      <c r="D1797" s="11">
        <f>ROUNDUP(MONTH(SalesDataTable[[#This Row],[Order Date]])/3,0)</f>
        <v>3</v>
      </c>
      <c r="E1797" s="11">
        <f>MONTH(SalesDataTable[[#This Row],[Order Date]])</f>
        <v>8</v>
      </c>
      <c r="F1797" s="11"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95">
      <c r="A1798" s="2">
        <v>2870</v>
      </c>
      <c r="B1798" s="3">
        <v>46265</v>
      </c>
      <c r="C1798" s="11">
        <f>YEAR(SalesDataTable[[#This Row],[Order Date]])</f>
        <v>2026</v>
      </c>
      <c r="D1798" s="11">
        <f>ROUNDUP(MONTH(SalesDataTable[[#This Row],[Order Date]])/3,0)</f>
        <v>3</v>
      </c>
      <c r="E1798" s="11">
        <f>MONTH(SalesDataTable[[#This Row],[Order Date]])</f>
        <v>8</v>
      </c>
      <c r="F1798" s="11"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95">
      <c r="A1799" s="2">
        <v>2975</v>
      </c>
      <c r="B1799" s="3">
        <v>46265</v>
      </c>
      <c r="C1799" s="11">
        <f>YEAR(SalesDataTable[[#This Row],[Order Date]])</f>
        <v>2026</v>
      </c>
      <c r="D1799" s="11">
        <f>ROUNDUP(MONTH(SalesDataTable[[#This Row],[Order Date]])/3,0)</f>
        <v>3</v>
      </c>
      <c r="E1799" s="11">
        <f>MONTH(SalesDataTable[[#This Row],[Order Date]])</f>
        <v>8</v>
      </c>
      <c r="F1799" s="11"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95">
      <c r="A1800" s="2">
        <v>3163</v>
      </c>
      <c r="B1800" s="3">
        <v>46265</v>
      </c>
      <c r="C1800" s="11">
        <f>YEAR(SalesDataTable[[#This Row],[Order Date]])</f>
        <v>2026</v>
      </c>
      <c r="D1800" s="11">
        <f>ROUNDUP(MONTH(SalesDataTable[[#This Row],[Order Date]])/3,0)</f>
        <v>3</v>
      </c>
      <c r="E1800" s="11">
        <f>MONTH(SalesDataTable[[#This Row],[Order Date]])</f>
        <v>8</v>
      </c>
      <c r="F1800" s="11"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95">
      <c r="A1801" s="2">
        <v>94</v>
      </c>
      <c r="B1801" s="3">
        <v>46266</v>
      </c>
      <c r="C1801" s="11">
        <f>YEAR(SalesDataTable[[#This Row],[Order Date]])</f>
        <v>2026</v>
      </c>
      <c r="D1801" s="11">
        <f>ROUNDUP(MONTH(SalesDataTable[[#This Row],[Order Date]])/3,0)</f>
        <v>3</v>
      </c>
      <c r="E1801" s="11">
        <f>MONTH(SalesDataTable[[#This Row],[Order Date]])</f>
        <v>9</v>
      </c>
      <c r="F1801" s="11"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95">
      <c r="A1802" s="2">
        <v>271</v>
      </c>
      <c r="B1802" s="3">
        <v>46266</v>
      </c>
      <c r="C1802" s="11">
        <f>YEAR(SalesDataTable[[#This Row],[Order Date]])</f>
        <v>2026</v>
      </c>
      <c r="D1802" s="11">
        <f>ROUNDUP(MONTH(SalesDataTable[[#This Row],[Order Date]])/3,0)</f>
        <v>3</v>
      </c>
      <c r="E1802" s="11">
        <f>MONTH(SalesDataTable[[#This Row],[Order Date]])</f>
        <v>9</v>
      </c>
      <c r="F1802" s="11"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95">
      <c r="A1803" s="2">
        <v>1481</v>
      </c>
      <c r="B1803" s="3">
        <v>46266</v>
      </c>
      <c r="C1803" s="11">
        <f>YEAR(SalesDataTable[[#This Row],[Order Date]])</f>
        <v>2026</v>
      </c>
      <c r="D1803" s="11">
        <f>ROUNDUP(MONTH(SalesDataTable[[#This Row],[Order Date]])/3,0)</f>
        <v>3</v>
      </c>
      <c r="E1803" s="11">
        <f>MONTH(SalesDataTable[[#This Row],[Order Date]])</f>
        <v>9</v>
      </c>
      <c r="F1803" s="11"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95">
      <c r="A1804" s="2">
        <v>1663</v>
      </c>
      <c r="B1804" s="3">
        <v>46266</v>
      </c>
      <c r="C1804" s="11">
        <f>YEAR(SalesDataTable[[#This Row],[Order Date]])</f>
        <v>2026</v>
      </c>
      <c r="D1804" s="11">
        <f>ROUNDUP(MONTH(SalesDataTable[[#This Row],[Order Date]])/3,0)</f>
        <v>3</v>
      </c>
      <c r="E1804" s="11">
        <f>MONTH(SalesDataTable[[#This Row],[Order Date]])</f>
        <v>9</v>
      </c>
      <c r="F1804" s="11"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95">
      <c r="A1805" s="2">
        <v>2866</v>
      </c>
      <c r="B1805" s="3">
        <v>46266</v>
      </c>
      <c r="C1805" s="11">
        <f>YEAR(SalesDataTable[[#This Row],[Order Date]])</f>
        <v>2026</v>
      </c>
      <c r="D1805" s="11">
        <f>ROUNDUP(MONTH(SalesDataTable[[#This Row],[Order Date]])/3,0)</f>
        <v>3</v>
      </c>
      <c r="E1805" s="11">
        <f>MONTH(SalesDataTable[[#This Row],[Order Date]])</f>
        <v>9</v>
      </c>
      <c r="F1805" s="11"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95">
      <c r="A1806" s="2">
        <v>3288</v>
      </c>
      <c r="B1806" s="3">
        <v>46266</v>
      </c>
      <c r="C1806" s="11">
        <f>YEAR(SalesDataTable[[#This Row],[Order Date]])</f>
        <v>2026</v>
      </c>
      <c r="D1806" s="11">
        <f>ROUNDUP(MONTH(SalesDataTable[[#This Row],[Order Date]])/3,0)</f>
        <v>3</v>
      </c>
      <c r="E1806" s="11">
        <f>MONTH(SalesDataTable[[#This Row],[Order Date]])</f>
        <v>9</v>
      </c>
      <c r="F1806" s="11"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95">
      <c r="A1807" s="2">
        <v>3426</v>
      </c>
      <c r="B1807" s="3">
        <v>46266</v>
      </c>
      <c r="C1807" s="11">
        <f>YEAR(SalesDataTable[[#This Row],[Order Date]])</f>
        <v>2026</v>
      </c>
      <c r="D1807" s="11">
        <f>ROUNDUP(MONTH(SalesDataTable[[#This Row],[Order Date]])/3,0)</f>
        <v>3</v>
      </c>
      <c r="E1807" s="11">
        <f>MONTH(SalesDataTable[[#This Row],[Order Date]])</f>
        <v>9</v>
      </c>
      <c r="F1807" s="11"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95">
      <c r="A1808" s="2">
        <v>4826</v>
      </c>
      <c r="B1808" s="3">
        <v>46266</v>
      </c>
      <c r="C1808" s="11">
        <f>YEAR(SalesDataTable[[#This Row],[Order Date]])</f>
        <v>2026</v>
      </c>
      <c r="D1808" s="11">
        <f>ROUNDUP(MONTH(SalesDataTable[[#This Row],[Order Date]])/3,0)</f>
        <v>3</v>
      </c>
      <c r="E1808" s="11">
        <f>MONTH(SalesDataTable[[#This Row],[Order Date]])</f>
        <v>9</v>
      </c>
      <c r="F1808" s="11"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95">
      <c r="A1809" s="2">
        <v>662</v>
      </c>
      <c r="B1809" s="3">
        <v>46267</v>
      </c>
      <c r="C1809" s="11">
        <f>YEAR(SalesDataTable[[#This Row],[Order Date]])</f>
        <v>2026</v>
      </c>
      <c r="D1809" s="11">
        <f>ROUNDUP(MONTH(SalesDataTable[[#This Row],[Order Date]])/3,0)</f>
        <v>3</v>
      </c>
      <c r="E1809" s="11">
        <f>MONTH(SalesDataTable[[#This Row],[Order Date]])</f>
        <v>9</v>
      </c>
      <c r="F1809" s="11"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95">
      <c r="A1810" s="2">
        <v>1393</v>
      </c>
      <c r="B1810" s="3">
        <v>46267</v>
      </c>
      <c r="C1810" s="11">
        <f>YEAR(SalesDataTable[[#This Row],[Order Date]])</f>
        <v>2026</v>
      </c>
      <c r="D1810" s="11">
        <f>ROUNDUP(MONTH(SalesDataTable[[#This Row],[Order Date]])/3,0)</f>
        <v>3</v>
      </c>
      <c r="E1810" s="11">
        <f>MONTH(SalesDataTable[[#This Row],[Order Date]])</f>
        <v>9</v>
      </c>
      <c r="F1810" s="11"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95">
      <c r="A1811" s="2">
        <v>1568</v>
      </c>
      <c r="B1811" s="3">
        <v>46267</v>
      </c>
      <c r="C1811" s="11">
        <f>YEAR(SalesDataTable[[#This Row],[Order Date]])</f>
        <v>2026</v>
      </c>
      <c r="D1811" s="11">
        <f>ROUNDUP(MONTH(SalesDataTable[[#This Row],[Order Date]])/3,0)</f>
        <v>3</v>
      </c>
      <c r="E1811" s="11">
        <f>MONTH(SalesDataTable[[#This Row],[Order Date]])</f>
        <v>9</v>
      </c>
      <c r="F1811" s="11"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95">
      <c r="A1812" s="2">
        <v>2428</v>
      </c>
      <c r="B1812" s="3">
        <v>46267</v>
      </c>
      <c r="C1812" s="11">
        <f>YEAR(SalesDataTable[[#This Row],[Order Date]])</f>
        <v>2026</v>
      </c>
      <c r="D1812" s="11">
        <f>ROUNDUP(MONTH(SalesDataTable[[#This Row],[Order Date]])/3,0)</f>
        <v>3</v>
      </c>
      <c r="E1812" s="11">
        <f>MONTH(SalesDataTable[[#This Row],[Order Date]])</f>
        <v>9</v>
      </c>
      <c r="F1812" s="11"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95">
      <c r="A1813" s="2">
        <v>2890</v>
      </c>
      <c r="B1813" s="3">
        <v>46267</v>
      </c>
      <c r="C1813" s="11">
        <f>YEAR(SalesDataTable[[#This Row],[Order Date]])</f>
        <v>2026</v>
      </c>
      <c r="D1813" s="11">
        <f>ROUNDUP(MONTH(SalesDataTable[[#This Row],[Order Date]])/3,0)</f>
        <v>3</v>
      </c>
      <c r="E1813" s="11">
        <f>MONTH(SalesDataTable[[#This Row],[Order Date]])</f>
        <v>9</v>
      </c>
      <c r="F1813" s="11"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95">
      <c r="A1814" s="2">
        <v>2108</v>
      </c>
      <c r="B1814" s="3">
        <v>46268</v>
      </c>
      <c r="C1814" s="11">
        <f>YEAR(SalesDataTable[[#This Row],[Order Date]])</f>
        <v>2026</v>
      </c>
      <c r="D1814" s="11">
        <f>ROUNDUP(MONTH(SalesDataTable[[#This Row],[Order Date]])/3,0)</f>
        <v>3</v>
      </c>
      <c r="E1814" s="11">
        <f>MONTH(SalesDataTable[[#This Row],[Order Date]])</f>
        <v>9</v>
      </c>
      <c r="F1814" s="11"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95">
      <c r="A1815" s="2">
        <v>2340</v>
      </c>
      <c r="B1815" s="3">
        <v>46268</v>
      </c>
      <c r="C1815" s="11">
        <f>YEAR(SalesDataTable[[#This Row],[Order Date]])</f>
        <v>2026</v>
      </c>
      <c r="D1815" s="11">
        <f>ROUNDUP(MONTH(SalesDataTable[[#This Row],[Order Date]])/3,0)</f>
        <v>3</v>
      </c>
      <c r="E1815" s="11">
        <f>MONTH(SalesDataTable[[#This Row],[Order Date]])</f>
        <v>9</v>
      </c>
      <c r="F1815" s="11"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95">
      <c r="A1816" s="2">
        <v>3078</v>
      </c>
      <c r="B1816" s="3">
        <v>46268</v>
      </c>
      <c r="C1816" s="11">
        <f>YEAR(SalesDataTable[[#This Row],[Order Date]])</f>
        <v>2026</v>
      </c>
      <c r="D1816" s="11">
        <f>ROUNDUP(MONTH(SalesDataTable[[#This Row],[Order Date]])/3,0)</f>
        <v>3</v>
      </c>
      <c r="E1816" s="11">
        <f>MONTH(SalesDataTable[[#This Row],[Order Date]])</f>
        <v>9</v>
      </c>
      <c r="F1816" s="11"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95">
      <c r="A1817" s="2">
        <v>3575</v>
      </c>
      <c r="B1817" s="3">
        <v>46268</v>
      </c>
      <c r="C1817" s="11">
        <f>YEAR(SalesDataTable[[#This Row],[Order Date]])</f>
        <v>2026</v>
      </c>
      <c r="D1817" s="11">
        <f>ROUNDUP(MONTH(SalesDataTable[[#This Row],[Order Date]])/3,0)</f>
        <v>3</v>
      </c>
      <c r="E1817" s="11">
        <f>MONTH(SalesDataTable[[#This Row],[Order Date]])</f>
        <v>9</v>
      </c>
      <c r="F1817" s="11"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95">
      <c r="A1818" s="2">
        <v>3700</v>
      </c>
      <c r="B1818" s="3">
        <v>46268</v>
      </c>
      <c r="C1818" s="11">
        <f>YEAR(SalesDataTable[[#This Row],[Order Date]])</f>
        <v>2026</v>
      </c>
      <c r="D1818" s="11">
        <f>ROUNDUP(MONTH(SalesDataTable[[#This Row],[Order Date]])/3,0)</f>
        <v>3</v>
      </c>
      <c r="E1818" s="11">
        <f>MONTH(SalesDataTable[[#This Row],[Order Date]])</f>
        <v>9</v>
      </c>
      <c r="F1818" s="11"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95">
      <c r="A1819" s="2">
        <v>3762</v>
      </c>
      <c r="B1819" s="3">
        <v>46268</v>
      </c>
      <c r="C1819" s="11">
        <f>YEAR(SalesDataTable[[#This Row],[Order Date]])</f>
        <v>2026</v>
      </c>
      <c r="D1819" s="11">
        <f>ROUNDUP(MONTH(SalesDataTable[[#This Row],[Order Date]])/3,0)</f>
        <v>3</v>
      </c>
      <c r="E1819" s="11">
        <f>MONTH(SalesDataTable[[#This Row],[Order Date]])</f>
        <v>9</v>
      </c>
      <c r="F1819" s="11"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95">
      <c r="A1820" s="2">
        <v>2790</v>
      </c>
      <c r="B1820" s="3">
        <v>46269</v>
      </c>
      <c r="C1820" s="11">
        <f>YEAR(SalesDataTable[[#This Row],[Order Date]])</f>
        <v>2026</v>
      </c>
      <c r="D1820" s="11">
        <f>ROUNDUP(MONTH(SalesDataTable[[#This Row],[Order Date]])/3,0)</f>
        <v>3</v>
      </c>
      <c r="E1820" s="11">
        <f>MONTH(SalesDataTable[[#This Row],[Order Date]])</f>
        <v>9</v>
      </c>
      <c r="F1820" s="11"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95">
      <c r="A1821" s="2">
        <v>4149</v>
      </c>
      <c r="B1821" s="3">
        <v>46269</v>
      </c>
      <c r="C1821" s="11">
        <f>YEAR(SalesDataTable[[#This Row],[Order Date]])</f>
        <v>2026</v>
      </c>
      <c r="D1821" s="11">
        <f>ROUNDUP(MONTH(SalesDataTable[[#This Row],[Order Date]])/3,0)</f>
        <v>3</v>
      </c>
      <c r="E1821" s="11">
        <f>MONTH(SalesDataTable[[#This Row],[Order Date]])</f>
        <v>9</v>
      </c>
      <c r="F1821" s="11"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95">
      <c r="A1822" s="2">
        <v>1955</v>
      </c>
      <c r="B1822" s="3">
        <v>46270</v>
      </c>
      <c r="C1822" s="11">
        <f>YEAR(SalesDataTable[[#This Row],[Order Date]])</f>
        <v>2026</v>
      </c>
      <c r="D1822" s="11">
        <f>ROUNDUP(MONTH(SalesDataTable[[#This Row],[Order Date]])/3,0)</f>
        <v>3</v>
      </c>
      <c r="E1822" s="11">
        <f>MONTH(SalesDataTable[[#This Row],[Order Date]])</f>
        <v>9</v>
      </c>
      <c r="F1822" s="11"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95">
      <c r="A1823" s="2">
        <v>2077</v>
      </c>
      <c r="B1823" s="3">
        <v>46270</v>
      </c>
      <c r="C1823" s="11">
        <f>YEAR(SalesDataTable[[#This Row],[Order Date]])</f>
        <v>2026</v>
      </c>
      <c r="D1823" s="11">
        <f>ROUNDUP(MONTH(SalesDataTable[[#This Row],[Order Date]])/3,0)</f>
        <v>3</v>
      </c>
      <c r="E1823" s="11">
        <f>MONTH(SalesDataTable[[#This Row],[Order Date]])</f>
        <v>9</v>
      </c>
      <c r="F1823" s="11"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95">
      <c r="A1824" s="2">
        <v>2879</v>
      </c>
      <c r="B1824" s="3">
        <v>46270</v>
      </c>
      <c r="C1824" s="11">
        <f>YEAR(SalesDataTable[[#This Row],[Order Date]])</f>
        <v>2026</v>
      </c>
      <c r="D1824" s="11">
        <f>ROUNDUP(MONTH(SalesDataTable[[#This Row],[Order Date]])/3,0)</f>
        <v>3</v>
      </c>
      <c r="E1824" s="11">
        <f>MONTH(SalesDataTable[[#This Row],[Order Date]])</f>
        <v>9</v>
      </c>
      <c r="F1824" s="11"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95">
      <c r="A1825" s="2">
        <v>3353</v>
      </c>
      <c r="B1825" s="3">
        <v>46270</v>
      </c>
      <c r="C1825" s="11">
        <f>YEAR(SalesDataTable[[#This Row],[Order Date]])</f>
        <v>2026</v>
      </c>
      <c r="D1825" s="11">
        <f>ROUNDUP(MONTH(SalesDataTable[[#This Row],[Order Date]])/3,0)</f>
        <v>3</v>
      </c>
      <c r="E1825" s="11">
        <f>MONTH(SalesDataTable[[#This Row],[Order Date]])</f>
        <v>9</v>
      </c>
      <c r="F1825" s="11"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95">
      <c r="A1826" s="2">
        <v>3514</v>
      </c>
      <c r="B1826" s="3">
        <v>46270</v>
      </c>
      <c r="C1826" s="11">
        <f>YEAR(SalesDataTable[[#This Row],[Order Date]])</f>
        <v>2026</v>
      </c>
      <c r="D1826" s="11">
        <f>ROUNDUP(MONTH(SalesDataTable[[#This Row],[Order Date]])/3,0)</f>
        <v>3</v>
      </c>
      <c r="E1826" s="11">
        <f>MONTH(SalesDataTable[[#This Row],[Order Date]])</f>
        <v>9</v>
      </c>
      <c r="F1826" s="11"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95">
      <c r="A1827" s="2">
        <v>3964</v>
      </c>
      <c r="B1827" s="3">
        <v>46270</v>
      </c>
      <c r="C1827" s="11">
        <f>YEAR(SalesDataTable[[#This Row],[Order Date]])</f>
        <v>2026</v>
      </c>
      <c r="D1827" s="11">
        <f>ROUNDUP(MONTH(SalesDataTable[[#This Row],[Order Date]])/3,0)</f>
        <v>3</v>
      </c>
      <c r="E1827" s="11">
        <f>MONTH(SalesDataTable[[#This Row],[Order Date]])</f>
        <v>9</v>
      </c>
      <c r="F1827" s="11"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95">
      <c r="A1828" s="2">
        <v>4599</v>
      </c>
      <c r="B1828" s="3">
        <v>46270</v>
      </c>
      <c r="C1828" s="11">
        <f>YEAR(SalesDataTable[[#This Row],[Order Date]])</f>
        <v>2026</v>
      </c>
      <c r="D1828" s="11">
        <f>ROUNDUP(MONTH(SalesDataTable[[#This Row],[Order Date]])/3,0)</f>
        <v>3</v>
      </c>
      <c r="E1828" s="11">
        <f>MONTH(SalesDataTable[[#This Row],[Order Date]])</f>
        <v>9</v>
      </c>
      <c r="F1828" s="11"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95">
      <c r="A1829" s="2">
        <v>5030</v>
      </c>
      <c r="B1829" s="3">
        <v>46270</v>
      </c>
      <c r="C1829" s="11">
        <f>YEAR(SalesDataTable[[#This Row],[Order Date]])</f>
        <v>2026</v>
      </c>
      <c r="D1829" s="11">
        <f>ROUNDUP(MONTH(SalesDataTable[[#This Row],[Order Date]])/3,0)</f>
        <v>3</v>
      </c>
      <c r="E1829" s="11">
        <f>MONTH(SalesDataTable[[#This Row],[Order Date]])</f>
        <v>9</v>
      </c>
      <c r="F1829" s="11"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95">
      <c r="A1830" s="2">
        <v>1593</v>
      </c>
      <c r="B1830" s="3">
        <v>46271</v>
      </c>
      <c r="C1830" s="11">
        <f>YEAR(SalesDataTable[[#This Row],[Order Date]])</f>
        <v>2026</v>
      </c>
      <c r="D1830" s="11">
        <f>ROUNDUP(MONTH(SalesDataTable[[#This Row],[Order Date]])/3,0)</f>
        <v>3</v>
      </c>
      <c r="E1830" s="11">
        <f>MONTH(SalesDataTable[[#This Row],[Order Date]])</f>
        <v>9</v>
      </c>
      <c r="F1830" s="11"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95">
      <c r="A1831" s="2">
        <v>1818</v>
      </c>
      <c r="B1831" s="3">
        <v>46271</v>
      </c>
      <c r="C1831" s="11">
        <f>YEAR(SalesDataTable[[#This Row],[Order Date]])</f>
        <v>2026</v>
      </c>
      <c r="D1831" s="11">
        <f>ROUNDUP(MONTH(SalesDataTable[[#This Row],[Order Date]])/3,0)</f>
        <v>3</v>
      </c>
      <c r="E1831" s="11">
        <f>MONTH(SalesDataTable[[#This Row],[Order Date]])</f>
        <v>9</v>
      </c>
      <c r="F1831" s="11"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95">
      <c r="A1832" s="2">
        <v>2370</v>
      </c>
      <c r="B1832" s="3">
        <v>46271</v>
      </c>
      <c r="C1832" s="11">
        <f>YEAR(SalesDataTable[[#This Row],[Order Date]])</f>
        <v>2026</v>
      </c>
      <c r="D1832" s="11">
        <f>ROUNDUP(MONTH(SalesDataTable[[#This Row],[Order Date]])/3,0)</f>
        <v>3</v>
      </c>
      <c r="E1832" s="11">
        <f>MONTH(SalesDataTable[[#This Row],[Order Date]])</f>
        <v>9</v>
      </c>
      <c r="F1832" s="11"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95">
      <c r="A1833" s="2">
        <v>2726</v>
      </c>
      <c r="B1833" s="3">
        <v>46271</v>
      </c>
      <c r="C1833" s="11">
        <f>YEAR(SalesDataTable[[#This Row],[Order Date]])</f>
        <v>2026</v>
      </c>
      <c r="D1833" s="11">
        <f>ROUNDUP(MONTH(SalesDataTable[[#This Row],[Order Date]])/3,0)</f>
        <v>3</v>
      </c>
      <c r="E1833" s="11">
        <f>MONTH(SalesDataTable[[#This Row],[Order Date]])</f>
        <v>9</v>
      </c>
      <c r="F1833" s="11"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95">
      <c r="A1834" s="2">
        <v>2755</v>
      </c>
      <c r="B1834" s="3">
        <v>46271</v>
      </c>
      <c r="C1834" s="11">
        <f>YEAR(SalesDataTable[[#This Row],[Order Date]])</f>
        <v>2026</v>
      </c>
      <c r="D1834" s="11">
        <f>ROUNDUP(MONTH(SalesDataTable[[#This Row],[Order Date]])/3,0)</f>
        <v>3</v>
      </c>
      <c r="E1834" s="11">
        <f>MONTH(SalesDataTable[[#This Row],[Order Date]])</f>
        <v>9</v>
      </c>
      <c r="F1834" s="11"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95">
      <c r="A1835" s="2">
        <v>3187</v>
      </c>
      <c r="B1835" s="3">
        <v>46271</v>
      </c>
      <c r="C1835" s="11">
        <f>YEAR(SalesDataTable[[#This Row],[Order Date]])</f>
        <v>2026</v>
      </c>
      <c r="D1835" s="11">
        <f>ROUNDUP(MONTH(SalesDataTable[[#This Row],[Order Date]])/3,0)</f>
        <v>3</v>
      </c>
      <c r="E1835" s="11">
        <f>MONTH(SalesDataTable[[#This Row],[Order Date]])</f>
        <v>9</v>
      </c>
      <c r="F1835" s="11"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95">
      <c r="A1836" s="2">
        <v>3471</v>
      </c>
      <c r="B1836" s="3">
        <v>46271</v>
      </c>
      <c r="C1836" s="11">
        <f>YEAR(SalesDataTable[[#This Row],[Order Date]])</f>
        <v>2026</v>
      </c>
      <c r="D1836" s="11">
        <f>ROUNDUP(MONTH(SalesDataTable[[#This Row],[Order Date]])/3,0)</f>
        <v>3</v>
      </c>
      <c r="E1836" s="11">
        <f>MONTH(SalesDataTable[[#This Row],[Order Date]])</f>
        <v>9</v>
      </c>
      <c r="F1836" s="11"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95">
      <c r="A1837" s="2">
        <v>3529</v>
      </c>
      <c r="B1837" s="3">
        <v>46271</v>
      </c>
      <c r="C1837" s="11">
        <f>YEAR(SalesDataTable[[#This Row],[Order Date]])</f>
        <v>2026</v>
      </c>
      <c r="D1837" s="11">
        <f>ROUNDUP(MONTH(SalesDataTable[[#This Row],[Order Date]])/3,0)</f>
        <v>3</v>
      </c>
      <c r="E1837" s="11">
        <f>MONTH(SalesDataTable[[#This Row],[Order Date]])</f>
        <v>9</v>
      </c>
      <c r="F1837" s="11"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95">
      <c r="A1838" s="2">
        <v>3549</v>
      </c>
      <c r="B1838" s="3">
        <v>46271</v>
      </c>
      <c r="C1838" s="11">
        <f>YEAR(SalesDataTable[[#This Row],[Order Date]])</f>
        <v>2026</v>
      </c>
      <c r="D1838" s="11">
        <f>ROUNDUP(MONTH(SalesDataTable[[#This Row],[Order Date]])/3,0)</f>
        <v>3</v>
      </c>
      <c r="E1838" s="11">
        <f>MONTH(SalesDataTable[[#This Row],[Order Date]])</f>
        <v>9</v>
      </c>
      <c r="F1838" s="11"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95">
      <c r="A1839" s="2">
        <v>4003</v>
      </c>
      <c r="B1839" s="3">
        <v>46271</v>
      </c>
      <c r="C1839" s="11">
        <f>YEAR(SalesDataTable[[#This Row],[Order Date]])</f>
        <v>2026</v>
      </c>
      <c r="D1839" s="11">
        <f>ROUNDUP(MONTH(SalesDataTable[[#This Row],[Order Date]])/3,0)</f>
        <v>3</v>
      </c>
      <c r="E1839" s="11">
        <f>MONTH(SalesDataTable[[#This Row],[Order Date]])</f>
        <v>9</v>
      </c>
      <c r="F1839" s="11"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95">
      <c r="A1840" s="2">
        <v>4613</v>
      </c>
      <c r="B1840" s="3">
        <v>46271</v>
      </c>
      <c r="C1840" s="11">
        <f>YEAR(SalesDataTable[[#This Row],[Order Date]])</f>
        <v>2026</v>
      </c>
      <c r="D1840" s="11">
        <f>ROUNDUP(MONTH(SalesDataTable[[#This Row],[Order Date]])/3,0)</f>
        <v>3</v>
      </c>
      <c r="E1840" s="11">
        <f>MONTH(SalesDataTable[[#This Row],[Order Date]])</f>
        <v>9</v>
      </c>
      <c r="F1840" s="11"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95">
      <c r="A1841" s="2">
        <v>75</v>
      </c>
      <c r="B1841" s="3">
        <v>46272</v>
      </c>
      <c r="C1841" s="11">
        <f>YEAR(SalesDataTable[[#This Row],[Order Date]])</f>
        <v>2026</v>
      </c>
      <c r="D1841" s="11">
        <f>ROUNDUP(MONTH(SalesDataTable[[#This Row],[Order Date]])/3,0)</f>
        <v>3</v>
      </c>
      <c r="E1841" s="11">
        <f>MONTH(SalesDataTable[[#This Row],[Order Date]])</f>
        <v>9</v>
      </c>
      <c r="F1841" s="11"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95">
      <c r="A1842" s="2">
        <v>601</v>
      </c>
      <c r="B1842" s="3">
        <v>46272</v>
      </c>
      <c r="C1842" s="11">
        <f>YEAR(SalesDataTable[[#This Row],[Order Date]])</f>
        <v>2026</v>
      </c>
      <c r="D1842" s="11">
        <f>ROUNDUP(MONTH(SalesDataTable[[#This Row],[Order Date]])/3,0)</f>
        <v>3</v>
      </c>
      <c r="E1842" s="11">
        <f>MONTH(SalesDataTable[[#This Row],[Order Date]])</f>
        <v>9</v>
      </c>
      <c r="F1842" s="11"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95">
      <c r="A1843" s="2">
        <v>1617</v>
      </c>
      <c r="B1843" s="3">
        <v>46272</v>
      </c>
      <c r="C1843" s="11">
        <f>YEAR(SalesDataTable[[#This Row],[Order Date]])</f>
        <v>2026</v>
      </c>
      <c r="D1843" s="11">
        <f>ROUNDUP(MONTH(SalesDataTable[[#This Row],[Order Date]])/3,0)</f>
        <v>3</v>
      </c>
      <c r="E1843" s="11">
        <f>MONTH(SalesDataTable[[#This Row],[Order Date]])</f>
        <v>9</v>
      </c>
      <c r="F1843" s="11"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95">
      <c r="A1844" s="2">
        <v>2305</v>
      </c>
      <c r="B1844" s="3">
        <v>46272</v>
      </c>
      <c r="C1844" s="11">
        <f>YEAR(SalesDataTable[[#This Row],[Order Date]])</f>
        <v>2026</v>
      </c>
      <c r="D1844" s="11">
        <f>ROUNDUP(MONTH(SalesDataTable[[#This Row],[Order Date]])/3,0)</f>
        <v>3</v>
      </c>
      <c r="E1844" s="11">
        <f>MONTH(SalesDataTable[[#This Row],[Order Date]])</f>
        <v>9</v>
      </c>
      <c r="F1844" s="11"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95">
      <c r="A1845" s="2">
        <v>2344</v>
      </c>
      <c r="B1845" s="3">
        <v>46272</v>
      </c>
      <c r="C1845" s="11">
        <f>YEAR(SalesDataTable[[#This Row],[Order Date]])</f>
        <v>2026</v>
      </c>
      <c r="D1845" s="11">
        <f>ROUNDUP(MONTH(SalesDataTable[[#This Row],[Order Date]])/3,0)</f>
        <v>3</v>
      </c>
      <c r="E1845" s="11">
        <f>MONTH(SalesDataTable[[#This Row],[Order Date]])</f>
        <v>9</v>
      </c>
      <c r="F1845" s="11"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95">
      <c r="A1846" s="2">
        <v>2601</v>
      </c>
      <c r="B1846" s="3">
        <v>46272</v>
      </c>
      <c r="C1846" s="11">
        <f>YEAR(SalesDataTable[[#This Row],[Order Date]])</f>
        <v>2026</v>
      </c>
      <c r="D1846" s="11">
        <f>ROUNDUP(MONTH(SalesDataTable[[#This Row],[Order Date]])/3,0)</f>
        <v>3</v>
      </c>
      <c r="E1846" s="11">
        <f>MONTH(SalesDataTable[[#This Row],[Order Date]])</f>
        <v>9</v>
      </c>
      <c r="F1846" s="11"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95">
      <c r="A1847" s="2">
        <v>2831</v>
      </c>
      <c r="B1847" s="3">
        <v>46272</v>
      </c>
      <c r="C1847" s="11">
        <f>YEAR(SalesDataTable[[#This Row],[Order Date]])</f>
        <v>2026</v>
      </c>
      <c r="D1847" s="11">
        <f>ROUNDUP(MONTH(SalesDataTable[[#This Row],[Order Date]])/3,0)</f>
        <v>3</v>
      </c>
      <c r="E1847" s="11">
        <f>MONTH(SalesDataTable[[#This Row],[Order Date]])</f>
        <v>9</v>
      </c>
      <c r="F1847" s="11"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95">
      <c r="A1848" s="2">
        <v>2845</v>
      </c>
      <c r="B1848" s="3">
        <v>46272</v>
      </c>
      <c r="C1848" s="11">
        <f>YEAR(SalesDataTable[[#This Row],[Order Date]])</f>
        <v>2026</v>
      </c>
      <c r="D1848" s="11">
        <f>ROUNDUP(MONTH(SalesDataTable[[#This Row],[Order Date]])/3,0)</f>
        <v>3</v>
      </c>
      <c r="E1848" s="11">
        <f>MONTH(SalesDataTable[[#This Row],[Order Date]])</f>
        <v>9</v>
      </c>
      <c r="F1848" s="11"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95">
      <c r="A1849" s="2">
        <v>3679</v>
      </c>
      <c r="B1849" s="3">
        <v>46272</v>
      </c>
      <c r="C1849" s="11">
        <f>YEAR(SalesDataTable[[#This Row],[Order Date]])</f>
        <v>2026</v>
      </c>
      <c r="D1849" s="11">
        <f>ROUNDUP(MONTH(SalesDataTable[[#This Row],[Order Date]])/3,0)</f>
        <v>3</v>
      </c>
      <c r="E1849" s="11">
        <f>MONTH(SalesDataTable[[#This Row],[Order Date]])</f>
        <v>9</v>
      </c>
      <c r="F1849" s="11"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95">
      <c r="A1850" s="2">
        <v>3828</v>
      </c>
      <c r="B1850" s="3">
        <v>46272</v>
      </c>
      <c r="C1850" s="11">
        <f>YEAR(SalesDataTable[[#This Row],[Order Date]])</f>
        <v>2026</v>
      </c>
      <c r="D1850" s="11">
        <f>ROUNDUP(MONTH(SalesDataTable[[#This Row],[Order Date]])/3,0)</f>
        <v>3</v>
      </c>
      <c r="E1850" s="11">
        <f>MONTH(SalesDataTable[[#This Row],[Order Date]])</f>
        <v>9</v>
      </c>
      <c r="F1850" s="11"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95">
      <c r="A1851" s="2">
        <v>4226</v>
      </c>
      <c r="B1851" s="3">
        <v>46272</v>
      </c>
      <c r="C1851" s="11">
        <f>YEAR(SalesDataTable[[#This Row],[Order Date]])</f>
        <v>2026</v>
      </c>
      <c r="D1851" s="11">
        <f>ROUNDUP(MONTH(SalesDataTable[[#This Row],[Order Date]])/3,0)</f>
        <v>3</v>
      </c>
      <c r="E1851" s="11">
        <f>MONTH(SalesDataTable[[#This Row],[Order Date]])</f>
        <v>9</v>
      </c>
      <c r="F1851" s="11"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95">
      <c r="A1852" s="2">
        <v>58</v>
      </c>
      <c r="B1852" s="3">
        <v>46273</v>
      </c>
      <c r="C1852" s="11">
        <f>YEAR(SalesDataTable[[#This Row],[Order Date]])</f>
        <v>2026</v>
      </c>
      <c r="D1852" s="11">
        <f>ROUNDUP(MONTH(SalesDataTable[[#This Row],[Order Date]])/3,0)</f>
        <v>3</v>
      </c>
      <c r="E1852" s="11">
        <f>MONTH(SalesDataTable[[#This Row],[Order Date]])</f>
        <v>9</v>
      </c>
      <c r="F1852" s="11"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95">
      <c r="A1853" s="2">
        <v>1224</v>
      </c>
      <c r="B1853" s="3">
        <v>46273</v>
      </c>
      <c r="C1853" s="11">
        <f>YEAR(SalesDataTable[[#This Row],[Order Date]])</f>
        <v>2026</v>
      </c>
      <c r="D1853" s="11">
        <f>ROUNDUP(MONTH(SalesDataTable[[#This Row],[Order Date]])/3,0)</f>
        <v>3</v>
      </c>
      <c r="E1853" s="11">
        <f>MONTH(SalesDataTable[[#This Row],[Order Date]])</f>
        <v>9</v>
      </c>
      <c r="F1853" s="11"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95">
      <c r="A1854" s="2">
        <v>4345</v>
      </c>
      <c r="B1854" s="3">
        <v>46273</v>
      </c>
      <c r="C1854" s="11">
        <f>YEAR(SalesDataTable[[#This Row],[Order Date]])</f>
        <v>2026</v>
      </c>
      <c r="D1854" s="11">
        <f>ROUNDUP(MONTH(SalesDataTable[[#This Row],[Order Date]])/3,0)</f>
        <v>3</v>
      </c>
      <c r="E1854" s="11">
        <f>MONTH(SalesDataTable[[#This Row],[Order Date]])</f>
        <v>9</v>
      </c>
      <c r="F1854" s="11"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95">
      <c r="A1855" s="2">
        <v>1069</v>
      </c>
      <c r="B1855" s="3">
        <v>46274</v>
      </c>
      <c r="C1855" s="11">
        <f>YEAR(SalesDataTable[[#This Row],[Order Date]])</f>
        <v>2026</v>
      </c>
      <c r="D1855" s="11">
        <f>ROUNDUP(MONTH(SalesDataTable[[#This Row],[Order Date]])/3,0)</f>
        <v>3</v>
      </c>
      <c r="E1855" s="11">
        <f>MONTH(SalesDataTable[[#This Row],[Order Date]])</f>
        <v>9</v>
      </c>
      <c r="F1855" s="11"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95">
      <c r="A1856" s="2">
        <v>1489</v>
      </c>
      <c r="B1856" s="3">
        <v>46274</v>
      </c>
      <c r="C1856" s="11">
        <f>YEAR(SalesDataTable[[#This Row],[Order Date]])</f>
        <v>2026</v>
      </c>
      <c r="D1856" s="11">
        <f>ROUNDUP(MONTH(SalesDataTable[[#This Row],[Order Date]])/3,0)</f>
        <v>3</v>
      </c>
      <c r="E1856" s="11">
        <f>MONTH(SalesDataTable[[#This Row],[Order Date]])</f>
        <v>9</v>
      </c>
      <c r="F1856" s="11"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95">
      <c r="A1857" s="2">
        <v>2045</v>
      </c>
      <c r="B1857" s="3">
        <v>46274</v>
      </c>
      <c r="C1857" s="11">
        <f>YEAR(SalesDataTable[[#This Row],[Order Date]])</f>
        <v>2026</v>
      </c>
      <c r="D1857" s="11">
        <f>ROUNDUP(MONTH(SalesDataTable[[#This Row],[Order Date]])/3,0)</f>
        <v>3</v>
      </c>
      <c r="E1857" s="11">
        <f>MONTH(SalesDataTable[[#This Row],[Order Date]])</f>
        <v>9</v>
      </c>
      <c r="F1857" s="11"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95">
      <c r="A1858" s="2">
        <v>2610</v>
      </c>
      <c r="B1858" s="3">
        <v>46274</v>
      </c>
      <c r="C1858" s="11">
        <f>YEAR(SalesDataTable[[#This Row],[Order Date]])</f>
        <v>2026</v>
      </c>
      <c r="D1858" s="11">
        <f>ROUNDUP(MONTH(SalesDataTable[[#This Row],[Order Date]])/3,0)</f>
        <v>3</v>
      </c>
      <c r="E1858" s="11">
        <f>MONTH(SalesDataTable[[#This Row],[Order Date]])</f>
        <v>9</v>
      </c>
      <c r="F1858" s="11"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95">
      <c r="A1859" s="2">
        <v>4210</v>
      </c>
      <c r="B1859" s="3">
        <v>46274</v>
      </c>
      <c r="C1859" s="11">
        <f>YEAR(SalesDataTable[[#This Row],[Order Date]])</f>
        <v>2026</v>
      </c>
      <c r="D1859" s="11">
        <f>ROUNDUP(MONTH(SalesDataTable[[#This Row],[Order Date]])/3,0)</f>
        <v>3</v>
      </c>
      <c r="E1859" s="11">
        <f>MONTH(SalesDataTable[[#This Row],[Order Date]])</f>
        <v>9</v>
      </c>
      <c r="F1859" s="11"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95">
      <c r="A1860" s="2">
        <v>4584</v>
      </c>
      <c r="B1860" s="3">
        <v>46274</v>
      </c>
      <c r="C1860" s="11">
        <f>YEAR(SalesDataTable[[#This Row],[Order Date]])</f>
        <v>2026</v>
      </c>
      <c r="D1860" s="11">
        <f>ROUNDUP(MONTH(SalesDataTable[[#This Row],[Order Date]])/3,0)</f>
        <v>3</v>
      </c>
      <c r="E1860" s="11">
        <f>MONTH(SalesDataTable[[#This Row],[Order Date]])</f>
        <v>9</v>
      </c>
      <c r="F1860" s="11"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95">
      <c r="A1861" s="2">
        <v>44</v>
      </c>
      <c r="B1861" s="3">
        <v>46275</v>
      </c>
      <c r="C1861" s="11">
        <f>YEAR(SalesDataTable[[#This Row],[Order Date]])</f>
        <v>2026</v>
      </c>
      <c r="D1861" s="11">
        <f>ROUNDUP(MONTH(SalesDataTable[[#This Row],[Order Date]])/3,0)</f>
        <v>3</v>
      </c>
      <c r="E1861" s="11">
        <f>MONTH(SalesDataTable[[#This Row],[Order Date]])</f>
        <v>9</v>
      </c>
      <c r="F1861" s="11"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95">
      <c r="A1862" s="2">
        <v>97</v>
      </c>
      <c r="B1862" s="3">
        <v>46275</v>
      </c>
      <c r="C1862" s="11">
        <f>YEAR(SalesDataTable[[#This Row],[Order Date]])</f>
        <v>2026</v>
      </c>
      <c r="D1862" s="11">
        <f>ROUNDUP(MONTH(SalesDataTable[[#This Row],[Order Date]])/3,0)</f>
        <v>3</v>
      </c>
      <c r="E1862" s="11">
        <f>MONTH(SalesDataTable[[#This Row],[Order Date]])</f>
        <v>9</v>
      </c>
      <c r="F1862" s="11"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95">
      <c r="A1863" s="2">
        <v>1015</v>
      </c>
      <c r="B1863" s="3">
        <v>46275</v>
      </c>
      <c r="C1863" s="11">
        <f>YEAR(SalesDataTable[[#This Row],[Order Date]])</f>
        <v>2026</v>
      </c>
      <c r="D1863" s="11">
        <f>ROUNDUP(MONTH(SalesDataTable[[#This Row],[Order Date]])/3,0)</f>
        <v>3</v>
      </c>
      <c r="E1863" s="11">
        <f>MONTH(SalesDataTable[[#This Row],[Order Date]])</f>
        <v>9</v>
      </c>
      <c r="F1863" s="11"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95">
      <c r="A1864" s="2">
        <v>1128</v>
      </c>
      <c r="B1864" s="3">
        <v>46275</v>
      </c>
      <c r="C1864" s="11">
        <f>YEAR(SalesDataTable[[#This Row],[Order Date]])</f>
        <v>2026</v>
      </c>
      <c r="D1864" s="11">
        <f>ROUNDUP(MONTH(SalesDataTable[[#This Row],[Order Date]])/3,0)</f>
        <v>3</v>
      </c>
      <c r="E1864" s="11">
        <f>MONTH(SalesDataTable[[#This Row],[Order Date]])</f>
        <v>9</v>
      </c>
      <c r="F1864" s="11"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95">
      <c r="A1865" s="2">
        <v>3548</v>
      </c>
      <c r="B1865" s="3">
        <v>46275</v>
      </c>
      <c r="C1865" s="11">
        <f>YEAR(SalesDataTable[[#This Row],[Order Date]])</f>
        <v>2026</v>
      </c>
      <c r="D1865" s="11">
        <f>ROUNDUP(MONTH(SalesDataTable[[#This Row],[Order Date]])/3,0)</f>
        <v>3</v>
      </c>
      <c r="E1865" s="11">
        <f>MONTH(SalesDataTable[[#This Row],[Order Date]])</f>
        <v>9</v>
      </c>
      <c r="F1865" s="11"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95">
      <c r="A1866" s="2">
        <v>242</v>
      </c>
      <c r="B1866" s="3">
        <v>46276</v>
      </c>
      <c r="C1866" s="11">
        <f>YEAR(SalesDataTable[[#This Row],[Order Date]])</f>
        <v>2026</v>
      </c>
      <c r="D1866" s="11">
        <f>ROUNDUP(MONTH(SalesDataTable[[#This Row],[Order Date]])/3,0)</f>
        <v>3</v>
      </c>
      <c r="E1866" s="11">
        <f>MONTH(SalesDataTable[[#This Row],[Order Date]])</f>
        <v>9</v>
      </c>
      <c r="F1866" s="11"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95">
      <c r="A1867" s="2">
        <v>784</v>
      </c>
      <c r="B1867" s="3">
        <v>46276</v>
      </c>
      <c r="C1867" s="11">
        <f>YEAR(SalesDataTable[[#This Row],[Order Date]])</f>
        <v>2026</v>
      </c>
      <c r="D1867" s="11">
        <f>ROUNDUP(MONTH(SalesDataTable[[#This Row],[Order Date]])/3,0)</f>
        <v>3</v>
      </c>
      <c r="E1867" s="11">
        <f>MONTH(SalesDataTable[[#This Row],[Order Date]])</f>
        <v>9</v>
      </c>
      <c r="F1867" s="11"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95">
      <c r="A1868" s="2">
        <v>1535</v>
      </c>
      <c r="B1868" s="3">
        <v>46276</v>
      </c>
      <c r="C1868" s="11">
        <f>YEAR(SalesDataTable[[#This Row],[Order Date]])</f>
        <v>2026</v>
      </c>
      <c r="D1868" s="11">
        <f>ROUNDUP(MONTH(SalesDataTable[[#This Row],[Order Date]])/3,0)</f>
        <v>3</v>
      </c>
      <c r="E1868" s="11">
        <f>MONTH(SalesDataTable[[#This Row],[Order Date]])</f>
        <v>9</v>
      </c>
      <c r="F1868" s="11"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95">
      <c r="A1869" s="2">
        <v>1687</v>
      </c>
      <c r="B1869" s="3">
        <v>46276</v>
      </c>
      <c r="C1869" s="11">
        <f>YEAR(SalesDataTable[[#This Row],[Order Date]])</f>
        <v>2026</v>
      </c>
      <c r="D1869" s="11">
        <f>ROUNDUP(MONTH(SalesDataTable[[#This Row],[Order Date]])/3,0)</f>
        <v>3</v>
      </c>
      <c r="E1869" s="11">
        <f>MONTH(SalesDataTable[[#This Row],[Order Date]])</f>
        <v>9</v>
      </c>
      <c r="F1869" s="11"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95">
      <c r="A1870" s="2">
        <v>2162</v>
      </c>
      <c r="B1870" s="3">
        <v>46276</v>
      </c>
      <c r="C1870" s="11">
        <f>YEAR(SalesDataTable[[#This Row],[Order Date]])</f>
        <v>2026</v>
      </c>
      <c r="D1870" s="11">
        <f>ROUNDUP(MONTH(SalesDataTable[[#This Row],[Order Date]])/3,0)</f>
        <v>3</v>
      </c>
      <c r="E1870" s="11">
        <f>MONTH(SalesDataTable[[#This Row],[Order Date]])</f>
        <v>9</v>
      </c>
      <c r="F1870" s="11"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95">
      <c r="A1871" s="2">
        <v>2307</v>
      </c>
      <c r="B1871" s="3">
        <v>46276</v>
      </c>
      <c r="C1871" s="11">
        <f>YEAR(SalesDataTable[[#This Row],[Order Date]])</f>
        <v>2026</v>
      </c>
      <c r="D1871" s="11">
        <f>ROUNDUP(MONTH(SalesDataTable[[#This Row],[Order Date]])/3,0)</f>
        <v>3</v>
      </c>
      <c r="E1871" s="11">
        <f>MONTH(SalesDataTable[[#This Row],[Order Date]])</f>
        <v>9</v>
      </c>
      <c r="F1871" s="11"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95">
      <c r="A1872" s="2">
        <v>3976</v>
      </c>
      <c r="B1872" s="3">
        <v>46276</v>
      </c>
      <c r="C1872" s="11">
        <f>YEAR(SalesDataTable[[#This Row],[Order Date]])</f>
        <v>2026</v>
      </c>
      <c r="D1872" s="11">
        <f>ROUNDUP(MONTH(SalesDataTable[[#This Row],[Order Date]])/3,0)</f>
        <v>3</v>
      </c>
      <c r="E1872" s="11">
        <f>MONTH(SalesDataTable[[#This Row],[Order Date]])</f>
        <v>9</v>
      </c>
      <c r="F1872" s="11"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95">
      <c r="A1873" s="2">
        <v>5066</v>
      </c>
      <c r="B1873" s="3">
        <v>46276</v>
      </c>
      <c r="C1873" s="11">
        <f>YEAR(SalesDataTable[[#This Row],[Order Date]])</f>
        <v>2026</v>
      </c>
      <c r="D1873" s="11">
        <f>ROUNDUP(MONTH(SalesDataTable[[#This Row],[Order Date]])/3,0)</f>
        <v>3</v>
      </c>
      <c r="E1873" s="11">
        <f>MONTH(SalesDataTable[[#This Row],[Order Date]])</f>
        <v>9</v>
      </c>
      <c r="F1873" s="11"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95">
      <c r="A1874" s="2">
        <v>78</v>
      </c>
      <c r="B1874" s="3">
        <v>46277</v>
      </c>
      <c r="C1874" s="11">
        <f>YEAR(SalesDataTable[[#This Row],[Order Date]])</f>
        <v>2026</v>
      </c>
      <c r="D1874" s="11">
        <f>ROUNDUP(MONTH(SalesDataTable[[#This Row],[Order Date]])/3,0)</f>
        <v>3</v>
      </c>
      <c r="E1874" s="11">
        <f>MONTH(SalesDataTable[[#This Row],[Order Date]])</f>
        <v>9</v>
      </c>
      <c r="F1874" s="11"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95">
      <c r="A1875" s="2">
        <v>354</v>
      </c>
      <c r="B1875" s="3">
        <v>46277</v>
      </c>
      <c r="C1875" s="11">
        <f>YEAR(SalesDataTable[[#This Row],[Order Date]])</f>
        <v>2026</v>
      </c>
      <c r="D1875" s="11">
        <f>ROUNDUP(MONTH(SalesDataTable[[#This Row],[Order Date]])/3,0)</f>
        <v>3</v>
      </c>
      <c r="E1875" s="11">
        <f>MONTH(SalesDataTable[[#This Row],[Order Date]])</f>
        <v>9</v>
      </c>
      <c r="F1875" s="11"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95">
      <c r="A1876" s="2">
        <v>1738</v>
      </c>
      <c r="B1876" s="3">
        <v>46277</v>
      </c>
      <c r="C1876" s="11">
        <f>YEAR(SalesDataTable[[#This Row],[Order Date]])</f>
        <v>2026</v>
      </c>
      <c r="D1876" s="11">
        <f>ROUNDUP(MONTH(SalesDataTable[[#This Row],[Order Date]])/3,0)</f>
        <v>3</v>
      </c>
      <c r="E1876" s="11">
        <f>MONTH(SalesDataTable[[#This Row],[Order Date]])</f>
        <v>9</v>
      </c>
      <c r="F1876" s="11"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95">
      <c r="A1877" s="2">
        <v>1900</v>
      </c>
      <c r="B1877" s="3">
        <v>46277</v>
      </c>
      <c r="C1877" s="11">
        <f>YEAR(SalesDataTable[[#This Row],[Order Date]])</f>
        <v>2026</v>
      </c>
      <c r="D1877" s="11">
        <f>ROUNDUP(MONTH(SalesDataTable[[#This Row],[Order Date]])/3,0)</f>
        <v>3</v>
      </c>
      <c r="E1877" s="11">
        <f>MONTH(SalesDataTable[[#This Row],[Order Date]])</f>
        <v>9</v>
      </c>
      <c r="F1877" s="11"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95">
      <c r="A1878" s="2">
        <v>3375</v>
      </c>
      <c r="B1878" s="3">
        <v>46277</v>
      </c>
      <c r="C1878" s="11">
        <f>YEAR(SalesDataTable[[#This Row],[Order Date]])</f>
        <v>2026</v>
      </c>
      <c r="D1878" s="11">
        <f>ROUNDUP(MONTH(SalesDataTable[[#This Row],[Order Date]])/3,0)</f>
        <v>3</v>
      </c>
      <c r="E1878" s="11">
        <f>MONTH(SalesDataTable[[#This Row],[Order Date]])</f>
        <v>9</v>
      </c>
      <c r="F1878" s="11"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95">
      <c r="A1879" s="2">
        <v>3567</v>
      </c>
      <c r="B1879" s="3">
        <v>46277</v>
      </c>
      <c r="C1879" s="11">
        <f>YEAR(SalesDataTable[[#This Row],[Order Date]])</f>
        <v>2026</v>
      </c>
      <c r="D1879" s="11">
        <f>ROUNDUP(MONTH(SalesDataTable[[#This Row],[Order Date]])/3,0)</f>
        <v>3</v>
      </c>
      <c r="E1879" s="11">
        <f>MONTH(SalesDataTable[[#This Row],[Order Date]])</f>
        <v>9</v>
      </c>
      <c r="F1879" s="11"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95">
      <c r="A1880" s="2">
        <v>4106</v>
      </c>
      <c r="B1880" s="3">
        <v>46277</v>
      </c>
      <c r="C1880" s="11">
        <f>YEAR(SalesDataTable[[#This Row],[Order Date]])</f>
        <v>2026</v>
      </c>
      <c r="D1880" s="11">
        <f>ROUNDUP(MONTH(SalesDataTable[[#This Row],[Order Date]])/3,0)</f>
        <v>3</v>
      </c>
      <c r="E1880" s="11">
        <f>MONTH(SalesDataTable[[#This Row],[Order Date]])</f>
        <v>9</v>
      </c>
      <c r="F1880" s="11"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95">
      <c r="A1881" s="2">
        <v>4293</v>
      </c>
      <c r="B1881" s="3">
        <v>46277</v>
      </c>
      <c r="C1881" s="11">
        <f>YEAR(SalesDataTable[[#This Row],[Order Date]])</f>
        <v>2026</v>
      </c>
      <c r="D1881" s="11">
        <f>ROUNDUP(MONTH(SalesDataTable[[#This Row],[Order Date]])/3,0)</f>
        <v>3</v>
      </c>
      <c r="E1881" s="11">
        <f>MONTH(SalesDataTable[[#This Row],[Order Date]])</f>
        <v>9</v>
      </c>
      <c r="F1881" s="11"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95">
      <c r="A1882" s="2">
        <v>4859</v>
      </c>
      <c r="B1882" s="3">
        <v>46277</v>
      </c>
      <c r="C1882" s="11">
        <f>YEAR(SalesDataTable[[#This Row],[Order Date]])</f>
        <v>2026</v>
      </c>
      <c r="D1882" s="11">
        <f>ROUNDUP(MONTH(SalesDataTable[[#This Row],[Order Date]])/3,0)</f>
        <v>3</v>
      </c>
      <c r="E1882" s="11">
        <f>MONTH(SalesDataTable[[#This Row],[Order Date]])</f>
        <v>9</v>
      </c>
      <c r="F1882" s="11"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95">
      <c r="A1883" s="2">
        <v>770</v>
      </c>
      <c r="B1883" s="3">
        <v>46278</v>
      </c>
      <c r="C1883" s="11">
        <f>YEAR(SalesDataTable[[#This Row],[Order Date]])</f>
        <v>2026</v>
      </c>
      <c r="D1883" s="11">
        <f>ROUNDUP(MONTH(SalesDataTable[[#This Row],[Order Date]])/3,0)</f>
        <v>3</v>
      </c>
      <c r="E1883" s="11">
        <f>MONTH(SalesDataTable[[#This Row],[Order Date]])</f>
        <v>9</v>
      </c>
      <c r="F1883" s="11"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95">
      <c r="A1884" s="2">
        <v>1375</v>
      </c>
      <c r="B1884" s="3">
        <v>46278</v>
      </c>
      <c r="C1884" s="11">
        <f>YEAR(SalesDataTable[[#This Row],[Order Date]])</f>
        <v>2026</v>
      </c>
      <c r="D1884" s="11">
        <f>ROUNDUP(MONTH(SalesDataTable[[#This Row],[Order Date]])/3,0)</f>
        <v>3</v>
      </c>
      <c r="E1884" s="11">
        <f>MONTH(SalesDataTable[[#This Row],[Order Date]])</f>
        <v>9</v>
      </c>
      <c r="F1884" s="11"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95">
      <c r="A1885" s="2">
        <v>2063</v>
      </c>
      <c r="B1885" s="3">
        <v>46278</v>
      </c>
      <c r="C1885" s="11">
        <f>YEAR(SalesDataTable[[#This Row],[Order Date]])</f>
        <v>2026</v>
      </c>
      <c r="D1885" s="11">
        <f>ROUNDUP(MONTH(SalesDataTable[[#This Row],[Order Date]])/3,0)</f>
        <v>3</v>
      </c>
      <c r="E1885" s="11">
        <f>MONTH(SalesDataTable[[#This Row],[Order Date]])</f>
        <v>9</v>
      </c>
      <c r="F1885" s="11"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95">
      <c r="A1886" s="2">
        <v>2563</v>
      </c>
      <c r="B1886" s="3">
        <v>46278</v>
      </c>
      <c r="C1886" s="11">
        <f>YEAR(SalesDataTable[[#This Row],[Order Date]])</f>
        <v>2026</v>
      </c>
      <c r="D1886" s="11">
        <f>ROUNDUP(MONTH(SalesDataTable[[#This Row],[Order Date]])/3,0)</f>
        <v>3</v>
      </c>
      <c r="E1886" s="11">
        <f>MONTH(SalesDataTable[[#This Row],[Order Date]])</f>
        <v>9</v>
      </c>
      <c r="F1886" s="11"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95">
      <c r="A1887" s="2">
        <v>2786</v>
      </c>
      <c r="B1887" s="3">
        <v>46278</v>
      </c>
      <c r="C1887" s="11">
        <f>YEAR(SalesDataTable[[#This Row],[Order Date]])</f>
        <v>2026</v>
      </c>
      <c r="D1887" s="11">
        <f>ROUNDUP(MONTH(SalesDataTable[[#This Row],[Order Date]])/3,0)</f>
        <v>3</v>
      </c>
      <c r="E1887" s="11">
        <f>MONTH(SalesDataTable[[#This Row],[Order Date]])</f>
        <v>9</v>
      </c>
      <c r="F1887" s="11"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95">
      <c r="A1888" s="2">
        <v>3269</v>
      </c>
      <c r="B1888" s="3">
        <v>46278</v>
      </c>
      <c r="C1888" s="11">
        <f>YEAR(SalesDataTable[[#This Row],[Order Date]])</f>
        <v>2026</v>
      </c>
      <c r="D1888" s="11">
        <f>ROUNDUP(MONTH(SalesDataTable[[#This Row],[Order Date]])/3,0)</f>
        <v>3</v>
      </c>
      <c r="E1888" s="11">
        <f>MONTH(SalesDataTable[[#This Row],[Order Date]])</f>
        <v>9</v>
      </c>
      <c r="F1888" s="11"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95">
      <c r="A1889" s="2">
        <v>3346</v>
      </c>
      <c r="B1889" s="3">
        <v>46278</v>
      </c>
      <c r="C1889" s="11">
        <f>YEAR(SalesDataTable[[#This Row],[Order Date]])</f>
        <v>2026</v>
      </c>
      <c r="D1889" s="11">
        <f>ROUNDUP(MONTH(SalesDataTable[[#This Row],[Order Date]])/3,0)</f>
        <v>3</v>
      </c>
      <c r="E1889" s="11">
        <f>MONTH(SalesDataTable[[#This Row],[Order Date]])</f>
        <v>9</v>
      </c>
      <c r="F1889" s="11"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95">
      <c r="A1890" s="2">
        <v>4097</v>
      </c>
      <c r="B1890" s="3">
        <v>46278</v>
      </c>
      <c r="C1890" s="11">
        <f>YEAR(SalesDataTable[[#This Row],[Order Date]])</f>
        <v>2026</v>
      </c>
      <c r="D1890" s="11">
        <f>ROUNDUP(MONTH(SalesDataTable[[#This Row],[Order Date]])/3,0)</f>
        <v>3</v>
      </c>
      <c r="E1890" s="11">
        <f>MONTH(SalesDataTable[[#This Row],[Order Date]])</f>
        <v>9</v>
      </c>
      <c r="F1890" s="11"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95">
      <c r="A1891" s="2">
        <v>4208</v>
      </c>
      <c r="B1891" s="3">
        <v>46278</v>
      </c>
      <c r="C1891" s="11">
        <f>YEAR(SalesDataTable[[#This Row],[Order Date]])</f>
        <v>2026</v>
      </c>
      <c r="D1891" s="11">
        <f>ROUNDUP(MONTH(SalesDataTable[[#This Row],[Order Date]])/3,0)</f>
        <v>3</v>
      </c>
      <c r="E1891" s="11">
        <f>MONTH(SalesDataTable[[#This Row],[Order Date]])</f>
        <v>9</v>
      </c>
      <c r="F1891" s="11"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95">
      <c r="A1892" s="2">
        <v>4606</v>
      </c>
      <c r="B1892" s="3">
        <v>46278</v>
      </c>
      <c r="C1892" s="11">
        <f>YEAR(SalesDataTable[[#This Row],[Order Date]])</f>
        <v>2026</v>
      </c>
      <c r="D1892" s="11">
        <f>ROUNDUP(MONTH(SalesDataTable[[#This Row],[Order Date]])/3,0)</f>
        <v>3</v>
      </c>
      <c r="E1892" s="11">
        <f>MONTH(SalesDataTable[[#This Row],[Order Date]])</f>
        <v>9</v>
      </c>
      <c r="F1892" s="11"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95">
      <c r="A1893" s="2">
        <v>222</v>
      </c>
      <c r="B1893" s="3">
        <v>46279</v>
      </c>
      <c r="C1893" s="11">
        <f>YEAR(SalesDataTable[[#This Row],[Order Date]])</f>
        <v>2026</v>
      </c>
      <c r="D1893" s="11">
        <f>ROUNDUP(MONTH(SalesDataTable[[#This Row],[Order Date]])/3,0)</f>
        <v>3</v>
      </c>
      <c r="E1893" s="11">
        <f>MONTH(SalesDataTable[[#This Row],[Order Date]])</f>
        <v>9</v>
      </c>
      <c r="F1893" s="11"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95">
      <c r="A1894" s="2">
        <v>241</v>
      </c>
      <c r="B1894" s="3">
        <v>46279</v>
      </c>
      <c r="C1894" s="11">
        <f>YEAR(SalesDataTable[[#This Row],[Order Date]])</f>
        <v>2026</v>
      </c>
      <c r="D1894" s="11">
        <f>ROUNDUP(MONTH(SalesDataTable[[#This Row],[Order Date]])/3,0)</f>
        <v>3</v>
      </c>
      <c r="E1894" s="11">
        <f>MONTH(SalesDataTable[[#This Row],[Order Date]])</f>
        <v>9</v>
      </c>
      <c r="F1894" s="11"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95">
      <c r="A1895" s="2">
        <v>753</v>
      </c>
      <c r="B1895" s="3">
        <v>46279</v>
      </c>
      <c r="C1895" s="11">
        <f>YEAR(SalesDataTable[[#This Row],[Order Date]])</f>
        <v>2026</v>
      </c>
      <c r="D1895" s="11">
        <f>ROUNDUP(MONTH(SalesDataTable[[#This Row],[Order Date]])/3,0)</f>
        <v>3</v>
      </c>
      <c r="E1895" s="11">
        <f>MONTH(SalesDataTable[[#This Row],[Order Date]])</f>
        <v>9</v>
      </c>
      <c r="F1895" s="11"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95">
      <c r="A1896" s="2">
        <v>2530</v>
      </c>
      <c r="B1896" s="3">
        <v>46279</v>
      </c>
      <c r="C1896" s="11">
        <f>YEAR(SalesDataTable[[#This Row],[Order Date]])</f>
        <v>2026</v>
      </c>
      <c r="D1896" s="11">
        <f>ROUNDUP(MONTH(SalesDataTable[[#This Row],[Order Date]])/3,0)</f>
        <v>3</v>
      </c>
      <c r="E1896" s="11">
        <f>MONTH(SalesDataTable[[#This Row],[Order Date]])</f>
        <v>9</v>
      </c>
      <c r="F1896" s="11"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95">
      <c r="A1897" s="2">
        <v>572</v>
      </c>
      <c r="B1897" s="3">
        <v>46280</v>
      </c>
      <c r="C1897" s="11">
        <f>YEAR(SalesDataTable[[#This Row],[Order Date]])</f>
        <v>2026</v>
      </c>
      <c r="D1897" s="11">
        <f>ROUNDUP(MONTH(SalesDataTable[[#This Row],[Order Date]])/3,0)</f>
        <v>3</v>
      </c>
      <c r="E1897" s="11">
        <f>MONTH(SalesDataTable[[#This Row],[Order Date]])</f>
        <v>9</v>
      </c>
      <c r="F1897" s="11"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95">
      <c r="A1898" s="2">
        <v>874</v>
      </c>
      <c r="B1898" s="3">
        <v>46280</v>
      </c>
      <c r="C1898" s="11">
        <f>YEAR(SalesDataTable[[#This Row],[Order Date]])</f>
        <v>2026</v>
      </c>
      <c r="D1898" s="11">
        <f>ROUNDUP(MONTH(SalesDataTable[[#This Row],[Order Date]])/3,0)</f>
        <v>3</v>
      </c>
      <c r="E1898" s="11">
        <f>MONTH(SalesDataTable[[#This Row],[Order Date]])</f>
        <v>9</v>
      </c>
      <c r="F1898" s="11"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95">
      <c r="A1899" s="2">
        <v>937</v>
      </c>
      <c r="B1899" s="3">
        <v>46280</v>
      </c>
      <c r="C1899" s="11">
        <f>YEAR(SalesDataTable[[#This Row],[Order Date]])</f>
        <v>2026</v>
      </c>
      <c r="D1899" s="11">
        <f>ROUNDUP(MONTH(SalesDataTable[[#This Row],[Order Date]])/3,0)</f>
        <v>3</v>
      </c>
      <c r="E1899" s="11">
        <f>MONTH(SalesDataTable[[#This Row],[Order Date]])</f>
        <v>9</v>
      </c>
      <c r="F1899" s="11"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95">
      <c r="A1900" s="2">
        <v>1229</v>
      </c>
      <c r="B1900" s="3">
        <v>46280</v>
      </c>
      <c r="C1900" s="11">
        <f>YEAR(SalesDataTable[[#This Row],[Order Date]])</f>
        <v>2026</v>
      </c>
      <c r="D1900" s="11">
        <f>ROUNDUP(MONTH(SalesDataTable[[#This Row],[Order Date]])/3,0)</f>
        <v>3</v>
      </c>
      <c r="E1900" s="11">
        <f>MONTH(SalesDataTable[[#This Row],[Order Date]])</f>
        <v>9</v>
      </c>
      <c r="F1900" s="11"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95">
      <c r="A1901" s="2">
        <v>2186</v>
      </c>
      <c r="B1901" s="3">
        <v>46280</v>
      </c>
      <c r="C1901" s="11">
        <f>YEAR(SalesDataTable[[#This Row],[Order Date]])</f>
        <v>2026</v>
      </c>
      <c r="D1901" s="11">
        <f>ROUNDUP(MONTH(SalesDataTable[[#This Row],[Order Date]])/3,0)</f>
        <v>3</v>
      </c>
      <c r="E1901" s="11">
        <f>MONTH(SalesDataTable[[#This Row],[Order Date]])</f>
        <v>9</v>
      </c>
      <c r="F1901" s="11"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95">
      <c r="A1902" s="2">
        <v>2922</v>
      </c>
      <c r="B1902" s="3">
        <v>46280</v>
      </c>
      <c r="C1902" s="11">
        <f>YEAR(SalesDataTable[[#This Row],[Order Date]])</f>
        <v>2026</v>
      </c>
      <c r="D1902" s="11">
        <f>ROUNDUP(MONTH(SalesDataTable[[#This Row],[Order Date]])/3,0)</f>
        <v>3</v>
      </c>
      <c r="E1902" s="11">
        <f>MONTH(SalesDataTable[[#This Row],[Order Date]])</f>
        <v>9</v>
      </c>
      <c r="F1902" s="11"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95">
      <c r="A1903" s="2">
        <v>3140</v>
      </c>
      <c r="B1903" s="3">
        <v>46280</v>
      </c>
      <c r="C1903" s="11">
        <f>YEAR(SalesDataTable[[#This Row],[Order Date]])</f>
        <v>2026</v>
      </c>
      <c r="D1903" s="11">
        <f>ROUNDUP(MONTH(SalesDataTable[[#This Row],[Order Date]])/3,0)</f>
        <v>3</v>
      </c>
      <c r="E1903" s="11">
        <f>MONTH(SalesDataTable[[#This Row],[Order Date]])</f>
        <v>9</v>
      </c>
      <c r="F1903" s="11"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95">
      <c r="A1904" s="2">
        <v>3369</v>
      </c>
      <c r="B1904" s="3">
        <v>46280</v>
      </c>
      <c r="C1904" s="11">
        <f>YEAR(SalesDataTable[[#This Row],[Order Date]])</f>
        <v>2026</v>
      </c>
      <c r="D1904" s="11">
        <f>ROUNDUP(MONTH(SalesDataTable[[#This Row],[Order Date]])/3,0)</f>
        <v>3</v>
      </c>
      <c r="E1904" s="11">
        <f>MONTH(SalesDataTable[[#This Row],[Order Date]])</f>
        <v>9</v>
      </c>
      <c r="F1904" s="11"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95">
      <c r="A1905" s="2">
        <v>4865</v>
      </c>
      <c r="B1905" s="3">
        <v>46280</v>
      </c>
      <c r="C1905" s="11">
        <f>YEAR(SalesDataTable[[#This Row],[Order Date]])</f>
        <v>2026</v>
      </c>
      <c r="D1905" s="11">
        <f>ROUNDUP(MONTH(SalesDataTable[[#This Row],[Order Date]])/3,0)</f>
        <v>3</v>
      </c>
      <c r="E1905" s="11">
        <f>MONTH(SalesDataTable[[#This Row],[Order Date]])</f>
        <v>9</v>
      </c>
      <c r="F1905" s="11"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95">
      <c r="A1906" s="2">
        <v>103</v>
      </c>
      <c r="B1906" s="3">
        <v>46281</v>
      </c>
      <c r="C1906" s="11">
        <f>YEAR(SalesDataTable[[#This Row],[Order Date]])</f>
        <v>2026</v>
      </c>
      <c r="D1906" s="11">
        <f>ROUNDUP(MONTH(SalesDataTable[[#This Row],[Order Date]])/3,0)</f>
        <v>3</v>
      </c>
      <c r="E1906" s="11">
        <f>MONTH(SalesDataTable[[#This Row],[Order Date]])</f>
        <v>9</v>
      </c>
      <c r="F1906" s="11"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95">
      <c r="A1907" s="2">
        <v>4500</v>
      </c>
      <c r="B1907" s="3">
        <v>46281</v>
      </c>
      <c r="C1907" s="11">
        <f>YEAR(SalesDataTable[[#This Row],[Order Date]])</f>
        <v>2026</v>
      </c>
      <c r="D1907" s="11">
        <f>ROUNDUP(MONTH(SalesDataTable[[#This Row],[Order Date]])/3,0)</f>
        <v>3</v>
      </c>
      <c r="E1907" s="11">
        <f>MONTH(SalesDataTable[[#This Row],[Order Date]])</f>
        <v>9</v>
      </c>
      <c r="F1907" s="11"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95">
      <c r="A1908" s="2">
        <v>5093</v>
      </c>
      <c r="B1908" s="3">
        <v>46281</v>
      </c>
      <c r="C1908" s="11">
        <f>YEAR(SalesDataTable[[#This Row],[Order Date]])</f>
        <v>2026</v>
      </c>
      <c r="D1908" s="11">
        <f>ROUNDUP(MONTH(SalesDataTable[[#This Row],[Order Date]])/3,0)</f>
        <v>3</v>
      </c>
      <c r="E1908" s="11">
        <f>MONTH(SalesDataTable[[#This Row],[Order Date]])</f>
        <v>9</v>
      </c>
      <c r="F1908" s="11"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95">
      <c r="A1909" s="2">
        <v>5147</v>
      </c>
      <c r="B1909" s="3">
        <v>46281</v>
      </c>
      <c r="C1909" s="11">
        <f>YEAR(SalesDataTable[[#This Row],[Order Date]])</f>
        <v>2026</v>
      </c>
      <c r="D1909" s="11">
        <f>ROUNDUP(MONTH(SalesDataTable[[#This Row],[Order Date]])/3,0)</f>
        <v>3</v>
      </c>
      <c r="E1909" s="11">
        <f>MONTH(SalesDataTable[[#This Row],[Order Date]])</f>
        <v>9</v>
      </c>
      <c r="F1909" s="11"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95">
      <c r="A1910" s="2">
        <v>365</v>
      </c>
      <c r="B1910" s="3">
        <v>46282</v>
      </c>
      <c r="C1910" s="11">
        <f>YEAR(SalesDataTable[[#This Row],[Order Date]])</f>
        <v>2026</v>
      </c>
      <c r="D1910" s="11">
        <f>ROUNDUP(MONTH(SalesDataTable[[#This Row],[Order Date]])/3,0)</f>
        <v>3</v>
      </c>
      <c r="E1910" s="11">
        <f>MONTH(SalesDataTable[[#This Row],[Order Date]])</f>
        <v>9</v>
      </c>
      <c r="F1910" s="11"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95">
      <c r="A1911" s="2">
        <v>494</v>
      </c>
      <c r="B1911" s="3">
        <v>46282</v>
      </c>
      <c r="C1911" s="11">
        <f>YEAR(SalesDataTable[[#This Row],[Order Date]])</f>
        <v>2026</v>
      </c>
      <c r="D1911" s="11">
        <f>ROUNDUP(MONTH(SalesDataTable[[#This Row],[Order Date]])/3,0)</f>
        <v>3</v>
      </c>
      <c r="E1911" s="11">
        <f>MONTH(SalesDataTable[[#This Row],[Order Date]])</f>
        <v>9</v>
      </c>
      <c r="F1911" s="11"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95">
      <c r="A1912" s="2">
        <v>665</v>
      </c>
      <c r="B1912" s="3">
        <v>46282</v>
      </c>
      <c r="C1912" s="11">
        <f>YEAR(SalesDataTable[[#This Row],[Order Date]])</f>
        <v>2026</v>
      </c>
      <c r="D1912" s="11">
        <f>ROUNDUP(MONTH(SalesDataTable[[#This Row],[Order Date]])/3,0)</f>
        <v>3</v>
      </c>
      <c r="E1912" s="11">
        <f>MONTH(SalesDataTable[[#This Row],[Order Date]])</f>
        <v>9</v>
      </c>
      <c r="F1912" s="11"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95">
      <c r="A1913" s="2">
        <v>2067</v>
      </c>
      <c r="B1913" s="3">
        <v>46282</v>
      </c>
      <c r="C1913" s="11">
        <f>YEAR(SalesDataTable[[#This Row],[Order Date]])</f>
        <v>2026</v>
      </c>
      <c r="D1913" s="11">
        <f>ROUNDUP(MONTH(SalesDataTable[[#This Row],[Order Date]])/3,0)</f>
        <v>3</v>
      </c>
      <c r="E1913" s="11">
        <f>MONTH(SalesDataTable[[#This Row],[Order Date]])</f>
        <v>9</v>
      </c>
      <c r="F1913" s="11"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95">
      <c r="A1914" s="2">
        <v>2648</v>
      </c>
      <c r="B1914" s="3">
        <v>46282</v>
      </c>
      <c r="C1914" s="11">
        <f>YEAR(SalesDataTable[[#This Row],[Order Date]])</f>
        <v>2026</v>
      </c>
      <c r="D1914" s="11">
        <f>ROUNDUP(MONTH(SalesDataTable[[#This Row],[Order Date]])/3,0)</f>
        <v>3</v>
      </c>
      <c r="E1914" s="11">
        <f>MONTH(SalesDataTable[[#This Row],[Order Date]])</f>
        <v>9</v>
      </c>
      <c r="F1914" s="11"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95">
      <c r="A1915" s="2">
        <v>3074</v>
      </c>
      <c r="B1915" s="3">
        <v>46282</v>
      </c>
      <c r="C1915" s="11">
        <f>YEAR(SalesDataTable[[#This Row],[Order Date]])</f>
        <v>2026</v>
      </c>
      <c r="D1915" s="11">
        <f>ROUNDUP(MONTH(SalesDataTable[[#This Row],[Order Date]])/3,0)</f>
        <v>3</v>
      </c>
      <c r="E1915" s="11">
        <f>MONTH(SalesDataTable[[#This Row],[Order Date]])</f>
        <v>9</v>
      </c>
      <c r="F1915" s="11"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95">
      <c r="A1916" s="2">
        <v>259</v>
      </c>
      <c r="B1916" s="3">
        <v>46283</v>
      </c>
      <c r="C1916" s="11">
        <f>YEAR(SalesDataTable[[#This Row],[Order Date]])</f>
        <v>2026</v>
      </c>
      <c r="D1916" s="11">
        <f>ROUNDUP(MONTH(SalesDataTable[[#This Row],[Order Date]])/3,0)</f>
        <v>3</v>
      </c>
      <c r="E1916" s="11">
        <f>MONTH(SalesDataTable[[#This Row],[Order Date]])</f>
        <v>9</v>
      </c>
      <c r="F1916" s="11"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95">
      <c r="A1917" s="2">
        <v>997</v>
      </c>
      <c r="B1917" s="3">
        <v>46283</v>
      </c>
      <c r="C1917" s="11">
        <f>YEAR(SalesDataTable[[#This Row],[Order Date]])</f>
        <v>2026</v>
      </c>
      <c r="D1917" s="11">
        <f>ROUNDUP(MONTH(SalesDataTable[[#This Row],[Order Date]])/3,0)</f>
        <v>3</v>
      </c>
      <c r="E1917" s="11">
        <f>MONTH(SalesDataTable[[#This Row],[Order Date]])</f>
        <v>9</v>
      </c>
      <c r="F1917" s="11"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95">
      <c r="A1918" s="2">
        <v>2102</v>
      </c>
      <c r="B1918" s="3">
        <v>46283</v>
      </c>
      <c r="C1918" s="11">
        <f>YEAR(SalesDataTable[[#This Row],[Order Date]])</f>
        <v>2026</v>
      </c>
      <c r="D1918" s="11">
        <f>ROUNDUP(MONTH(SalesDataTable[[#This Row],[Order Date]])/3,0)</f>
        <v>3</v>
      </c>
      <c r="E1918" s="11">
        <f>MONTH(SalesDataTable[[#This Row],[Order Date]])</f>
        <v>9</v>
      </c>
      <c r="F1918" s="11"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95">
      <c r="A1919" s="2">
        <v>2452</v>
      </c>
      <c r="B1919" s="3">
        <v>46283</v>
      </c>
      <c r="C1919" s="11">
        <f>YEAR(SalesDataTable[[#This Row],[Order Date]])</f>
        <v>2026</v>
      </c>
      <c r="D1919" s="11">
        <f>ROUNDUP(MONTH(SalesDataTable[[#This Row],[Order Date]])/3,0)</f>
        <v>3</v>
      </c>
      <c r="E1919" s="11">
        <f>MONTH(SalesDataTable[[#This Row],[Order Date]])</f>
        <v>9</v>
      </c>
      <c r="F1919" s="11"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95">
      <c r="A1920" s="2">
        <v>2761</v>
      </c>
      <c r="B1920" s="3">
        <v>46283</v>
      </c>
      <c r="C1920" s="11">
        <f>YEAR(SalesDataTable[[#This Row],[Order Date]])</f>
        <v>2026</v>
      </c>
      <c r="D1920" s="11">
        <f>ROUNDUP(MONTH(SalesDataTable[[#This Row],[Order Date]])/3,0)</f>
        <v>3</v>
      </c>
      <c r="E1920" s="11">
        <f>MONTH(SalesDataTable[[#This Row],[Order Date]])</f>
        <v>9</v>
      </c>
      <c r="F1920" s="11"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95">
      <c r="A1921" s="2">
        <v>3993</v>
      </c>
      <c r="B1921" s="3">
        <v>46283</v>
      </c>
      <c r="C1921" s="11">
        <f>YEAR(SalesDataTable[[#This Row],[Order Date]])</f>
        <v>2026</v>
      </c>
      <c r="D1921" s="11">
        <f>ROUNDUP(MONTH(SalesDataTable[[#This Row],[Order Date]])/3,0)</f>
        <v>3</v>
      </c>
      <c r="E1921" s="11">
        <f>MONTH(SalesDataTable[[#This Row],[Order Date]])</f>
        <v>9</v>
      </c>
      <c r="F1921" s="11"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95">
      <c r="A1922" s="2">
        <v>4343</v>
      </c>
      <c r="B1922" s="3">
        <v>46283</v>
      </c>
      <c r="C1922" s="11">
        <f>YEAR(SalesDataTable[[#This Row],[Order Date]])</f>
        <v>2026</v>
      </c>
      <c r="D1922" s="11">
        <f>ROUNDUP(MONTH(SalesDataTable[[#This Row],[Order Date]])/3,0)</f>
        <v>3</v>
      </c>
      <c r="E1922" s="11">
        <f>MONTH(SalesDataTable[[#This Row],[Order Date]])</f>
        <v>9</v>
      </c>
      <c r="F1922" s="11"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95">
      <c r="A1923" s="2">
        <v>4429</v>
      </c>
      <c r="B1923" s="3">
        <v>46283</v>
      </c>
      <c r="C1923" s="11">
        <f>YEAR(SalesDataTable[[#This Row],[Order Date]])</f>
        <v>2026</v>
      </c>
      <c r="D1923" s="11">
        <f>ROUNDUP(MONTH(SalesDataTable[[#This Row],[Order Date]])/3,0)</f>
        <v>3</v>
      </c>
      <c r="E1923" s="11">
        <f>MONTH(SalesDataTable[[#This Row],[Order Date]])</f>
        <v>9</v>
      </c>
      <c r="F1923" s="11"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95">
      <c r="A1924" s="2">
        <v>4824</v>
      </c>
      <c r="B1924" s="3">
        <v>46283</v>
      </c>
      <c r="C1924" s="11">
        <f>YEAR(SalesDataTable[[#This Row],[Order Date]])</f>
        <v>2026</v>
      </c>
      <c r="D1924" s="11">
        <f>ROUNDUP(MONTH(SalesDataTable[[#This Row],[Order Date]])/3,0)</f>
        <v>3</v>
      </c>
      <c r="E1924" s="11">
        <f>MONTH(SalesDataTable[[#This Row],[Order Date]])</f>
        <v>9</v>
      </c>
      <c r="F1924" s="11"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95">
      <c r="A1925" s="2">
        <v>4881</v>
      </c>
      <c r="B1925" s="3">
        <v>46283</v>
      </c>
      <c r="C1925" s="11">
        <f>YEAR(SalesDataTable[[#This Row],[Order Date]])</f>
        <v>2026</v>
      </c>
      <c r="D1925" s="11">
        <f>ROUNDUP(MONTH(SalesDataTable[[#This Row],[Order Date]])/3,0)</f>
        <v>3</v>
      </c>
      <c r="E1925" s="11">
        <f>MONTH(SalesDataTable[[#This Row],[Order Date]])</f>
        <v>9</v>
      </c>
      <c r="F1925" s="11"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95">
      <c r="A1926" s="2">
        <v>5138</v>
      </c>
      <c r="B1926" s="3">
        <v>46283</v>
      </c>
      <c r="C1926" s="11">
        <f>YEAR(SalesDataTable[[#This Row],[Order Date]])</f>
        <v>2026</v>
      </c>
      <c r="D1926" s="11">
        <f>ROUNDUP(MONTH(SalesDataTable[[#This Row],[Order Date]])/3,0)</f>
        <v>3</v>
      </c>
      <c r="E1926" s="11">
        <f>MONTH(SalesDataTable[[#This Row],[Order Date]])</f>
        <v>9</v>
      </c>
      <c r="F1926" s="11"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95">
      <c r="A1927" s="2">
        <v>1214</v>
      </c>
      <c r="B1927" s="3">
        <v>46284</v>
      </c>
      <c r="C1927" s="11">
        <f>YEAR(SalesDataTable[[#This Row],[Order Date]])</f>
        <v>2026</v>
      </c>
      <c r="D1927" s="11">
        <f>ROUNDUP(MONTH(SalesDataTable[[#This Row],[Order Date]])/3,0)</f>
        <v>3</v>
      </c>
      <c r="E1927" s="11">
        <f>MONTH(SalesDataTable[[#This Row],[Order Date]])</f>
        <v>9</v>
      </c>
      <c r="F1927" s="11"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95">
      <c r="A1928" s="2">
        <v>1346</v>
      </c>
      <c r="B1928" s="3">
        <v>46284</v>
      </c>
      <c r="C1928" s="11">
        <f>YEAR(SalesDataTable[[#This Row],[Order Date]])</f>
        <v>2026</v>
      </c>
      <c r="D1928" s="11">
        <f>ROUNDUP(MONTH(SalesDataTable[[#This Row],[Order Date]])/3,0)</f>
        <v>3</v>
      </c>
      <c r="E1928" s="11">
        <f>MONTH(SalesDataTable[[#This Row],[Order Date]])</f>
        <v>9</v>
      </c>
      <c r="F1928" s="11"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95">
      <c r="A1929" s="2">
        <v>1361</v>
      </c>
      <c r="B1929" s="3">
        <v>46284</v>
      </c>
      <c r="C1929" s="11">
        <f>YEAR(SalesDataTable[[#This Row],[Order Date]])</f>
        <v>2026</v>
      </c>
      <c r="D1929" s="11">
        <f>ROUNDUP(MONTH(SalesDataTable[[#This Row],[Order Date]])/3,0)</f>
        <v>3</v>
      </c>
      <c r="E1929" s="11">
        <f>MONTH(SalesDataTable[[#This Row],[Order Date]])</f>
        <v>9</v>
      </c>
      <c r="F1929" s="11"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95">
      <c r="A1930" s="2">
        <v>2728</v>
      </c>
      <c r="B1930" s="3">
        <v>46284</v>
      </c>
      <c r="C1930" s="11">
        <f>YEAR(SalesDataTable[[#This Row],[Order Date]])</f>
        <v>2026</v>
      </c>
      <c r="D1930" s="11">
        <f>ROUNDUP(MONTH(SalesDataTable[[#This Row],[Order Date]])/3,0)</f>
        <v>3</v>
      </c>
      <c r="E1930" s="11">
        <f>MONTH(SalesDataTable[[#This Row],[Order Date]])</f>
        <v>9</v>
      </c>
      <c r="F1930" s="11"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95">
      <c r="A1931" s="2">
        <v>2788</v>
      </c>
      <c r="B1931" s="3">
        <v>46284</v>
      </c>
      <c r="C1931" s="11">
        <f>YEAR(SalesDataTable[[#This Row],[Order Date]])</f>
        <v>2026</v>
      </c>
      <c r="D1931" s="11">
        <f>ROUNDUP(MONTH(SalesDataTable[[#This Row],[Order Date]])/3,0)</f>
        <v>3</v>
      </c>
      <c r="E1931" s="11">
        <f>MONTH(SalesDataTable[[#This Row],[Order Date]])</f>
        <v>9</v>
      </c>
      <c r="F1931" s="11"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95">
      <c r="A1932" s="2">
        <v>2932</v>
      </c>
      <c r="B1932" s="3">
        <v>46284</v>
      </c>
      <c r="C1932" s="11">
        <f>YEAR(SalesDataTable[[#This Row],[Order Date]])</f>
        <v>2026</v>
      </c>
      <c r="D1932" s="11">
        <f>ROUNDUP(MONTH(SalesDataTable[[#This Row],[Order Date]])/3,0)</f>
        <v>3</v>
      </c>
      <c r="E1932" s="11">
        <f>MONTH(SalesDataTable[[#This Row],[Order Date]])</f>
        <v>9</v>
      </c>
      <c r="F1932" s="11"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95">
      <c r="A1933" s="2">
        <v>3399</v>
      </c>
      <c r="B1933" s="3">
        <v>46284</v>
      </c>
      <c r="C1933" s="11">
        <f>YEAR(SalesDataTable[[#This Row],[Order Date]])</f>
        <v>2026</v>
      </c>
      <c r="D1933" s="11">
        <f>ROUNDUP(MONTH(SalesDataTable[[#This Row],[Order Date]])/3,0)</f>
        <v>3</v>
      </c>
      <c r="E1933" s="11">
        <f>MONTH(SalesDataTable[[#This Row],[Order Date]])</f>
        <v>9</v>
      </c>
      <c r="F1933" s="11"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95">
      <c r="A1934" s="2">
        <v>3588</v>
      </c>
      <c r="B1934" s="3">
        <v>46284</v>
      </c>
      <c r="C1934" s="11">
        <f>YEAR(SalesDataTable[[#This Row],[Order Date]])</f>
        <v>2026</v>
      </c>
      <c r="D1934" s="11">
        <f>ROUNDUP(MONTH(SalesDataTable[[#This Row],[Order Date]])/3,0)</f>
        <v>3</v>
      </c>
      <c r="E1934" s="11">
        <f>MONTH(SalesDataTable[[#This Row],[Order Date]])</f>
        <v>9</v>
      </c>
      <c r="F1934" s="11"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95">
      <c r="A1935" s="2">
        <v>3603</v>
      </c>
      <c r="B1935" s="3">
        <v>46284</v>
      </c>
      <c r="C1935" s="11">
        <f>YEAR(SalesDataTable[[#This Row],[Order Date]])</f>
        <v>2026</v>
      </c>
      <c r="D1935" s="11">
        <f>ROUNDUP(MONTH(SalesDataTable[[#This Row],[Order Date]])/3,0)</f>
        <v>3</v>
      </c>
      <c r="E1935" s="11">
        <f>MONTH(SalesDataTable[[#This Row],[Order Date]])</f>
        <v>9</v>
      </c>
      <c r="F1935" s="11"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95">
      <c r="A1936" s="2">
        <v>3845</v>
      </c>
      <c r="B1936" s="3">
        <v>46284</v>
      </c>
      <c r="C1936" s="11">
        <f>YEAR(SalesDataTable[[#This Row],[Order Date]])</f>
        <v>2026</v>
      </c>
      <c r="D1936" s="11">
        <f>ROUNDUP(MONTH(SalesDataTable[[#This Row],[Order Date]])/3,0)</f>
        <v>3</v>
      </c>
      <c r="E1936" s="11">
        <f>MONTH(SalesDataTable[[#This Row],[Order Date]])</f>
        <v>9</v>
      </c>
      <c r="F1936" s="11"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95">
      <c r="A1937" s="2">
        <v>4191</v>
      </c>
      <c r="B1937" s="3">
        <v>46284</v>
      </c>
      <c r="C1937" s="11">
        <f>YEAR(SalesDataTable[[#This Row],[Order Date]])</f>
        <v>2026</v>
      </c>
      <c r="D1937" s="11">
        <f>ROUNDUP(MONTH(SalesDataTable[[#This Row],[Order Date]])/3,0)</f>
        <v>3</v>
      </c>
      <c r="E1937" s="11">
        <f>MONTH(SalesDataTable[[#This Row],[Order Date]])</f>
        <v>9</v>
      </c>
      <c r="F1937" s="11"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95">
      <c r="A1938" s="2">
        <v>4269</v>
      </c>
      <c r="B1938" s="3">
        <v>46284</v>
      </c>
      <c r="C1938" s="11">
        <f>YEAR(SalesDataTable[[#This Row],[Order Date]])</f>
        <v>2026</v>
      </c>
      <c r="D1938" s="11">
        <f>ROUNDUP(MONTH(SalesDataTable[[#This Row],[Order Date]])/3,0)</f>
        <v>3</v>
      </c>
      <c r="E1938" s="11">
        <f>MONTH(SalesDataTable[[#This Row],[Order Date]])</f>
        <v>9</v>
      </c>
      <c r="F1938" s="11"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95">
      <c r="A1939" s="2">
        <v>5</v>
      </c>
      <c r="B1939" s="3">
        <v>46285</v>
      </c>
      <c r="C1939" s="11">
        <f>YEAR(SalesDataTable[[#This Row],[Order Date]])</f>
        <v>2026</v>
      </c>
      <c r="D1939" s="11">
        <f>ROUNDUP(MONTH(SalesDataTable[[#This Row],[Order Date]])/3,0)</f>
        <v>3</v>
      </c>
      <c r="E1939" s="11">
        <f>MONTH(SalesDataTable[[#This Row],[Order Date]])</f>
        <v>9</v>
      </c>
      <c r="F1939" s="11"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95">
      <c r="A1940" s="2">
        <v>210</v>
      </c>
      <c r="B1940" s="3">
        <v>46285</v>
      </c>
      <c r="C1940" s="11">
        <f>YEAR(SalesDataTable[[#This Row],[Order Date]])</f>
        <v>2026</v>
      </c>
      <c r="D1940" s="11">
        <f>ROUNDUP(MONTH(SalesDataTable[[#This Row],[Order Date]])/3,0)</f>
        <v>3</v>
      </c>
      <c r="E1940" s="11">
        <f>MONTH(SalesDataTable[[#This Row],[Order Date]])</f>
        <v>9</v>
      </c>
      <c r="F1940" s="11"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95">
      <c r="A1941" s="2">
        <v>462</v>
      </c>
      <c r="B1941" s="3">
        <v>46285</v>
      </c>
      <c r="C1941" s="11">
        <f>YEAR(SalesDataTable[[#This Row],[Order Date]])</f>
        <v>2026</v>
      </c>
      <c r="D1941" s="11">
        <f>ROUNDUP(MONTH(SalesDataTable[[#This Row],[Order Date]])/3,0)</f>
        <v>3</v>
      </c>
      <c r="E1941" s="11">
        <f>MONTH(SalesDataTable[[#This Row],[Order Date]])</f>
        <v>9</v>
      </c>
      <c r="F1941" s="11"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95">
      <c r="A1942" s="2">
        <v>725</v>
      </c>
      <c r="B1942" s="3">
        <v>46285</v>
      </c>
      <c r="C1942" s="11">
        <f>YEAR(SalesDataTable[[#This Row],[Order Date]])</f>
        <v>2026</v>
      </c>
      <c r="D1942" s="11">
        <f>ROUNDUP(MONTH(SalesDataTable[[#This Row],[Order Date]])/3,0)</f>
        <v>3</v>
      </c>
      <c r="E1942" s="11">
        <f>MONTH(SalesDataTable[[#This Row],[Order Date]])</f>
        <v>9</v>
      </c>
      <c r="F1942" s="11"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95">
      <c r="A1943" s="2">
        <v>918</v>
      </c>
      <c r="B1943" s="3">
        <v>46285</v>
      </c>
      <c r="C1943" s="11">
        <f>YEAR(SalesDataTable[[#This Row],[Order Date]])</f>
        <v>2026</v>
      </c>
      <c r="D1943" s="11">
        <f>ROUNDUP(MONTH(SalesDataTable[[#This Row],[Order Date]])/3,0)</f>
        <v>3</v>
      </c>
      <c r="E1943" s="11">
        <f>MONTH(SalesDataTable[[#This Row],[Order Date]])</f>
        <v>9</v>
      </c>
      <c r="F1943" s="11"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95">
      <c r="A1944" s="2">
        <v>1442</v>
      </c>
      <c r="B1944" s="3">
        <v>46285</v>
      </c>
      <c r="C1944" s="11">
        <f>YEAR(SalesDataTable[[#This Row],[Order Date]])</f>
        <v>2026</v>
      </c>
      <c r="D1944" s="11">
        <f>ROUNDUP(MONTH(SalesDataTable[[#This Row],[Order Date]])/3,0)</f>
        <v>3</v>
      </c>
      <c r="E1944" s="11">
        <f>MONTH(SalesDataTable[[#This Row],[Order Date]])</f>
        <v>9</v>
      </c>
      <c r="F1944" s="11"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95">
      <c r="A1945" s="2">
        <v>4290</v>
      </c>
      <c r="B1945" s="3">
        <v>46285</v>
      </c>
      <c r="C1945" s="11">
        <f>YEAR(SalesDataTable[[#This Row],[Order Date]])</f>
        <v>2026</v>
      </c>
      <c r="D1945" s="11">
        <f>ROUNDUP(MONTH(SalesDataTable[[#This Row],[Order Date]])/3,0)</f>
        <v>3</v>
      </c>
      <c r="E1945" s="11">
        <f>MONTH(SalesDataTable[[#This Row],[Order Date]])</f>
        <v>9</v>
      </c>
      <c r="F1945" s="11"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95">
      <c r="A1946" s="2">
        <v>4666</v>
      </c>
      <c r="B1946" s="3">
        <v>46285</v>
      </c>
      <c r="C1946" s="11">
        <f>YEAR(SalesDataTable[[#This Row],[Order Date]])</f>
        <v>2026</v>
      </c>
      <c r="D1946" s="11">
        <f>ROUNDUP(MONTH(SalesDataTable[[#This Row],[Order Date]])/3,0)</f>
        <v>3</v>
      </c>
      <c r="E1946" s="11">
        <f>MONTH(SalesDataTable[[#This Row],[Order Date]])</f>
        <v>9</v>
      </c>
      <c r="F1946" s="11"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95">
      <c r="A1947" s="2">
        <v>234</v>
      </c>
      <c r="B1947" s="3">
        <v>46286</v>
      </c>
      <c r="C1947" s="11">
        <f>YEAR(SalesDataTable[[#This Row],[Order Date]])</f>
        <v>2026</v>
      </c>
      <c r="D1947" s="11">
        <f>ROUNDUP(MONTH(SalesDataTable[[#This Row],[Order Date]])/3,0)</f>
        <v>3</v>
      </c>
      <c r="E1947" s="11">
        <f>MONTH(SalesDataTable[[#This Row],[Order Date]])</f>
        <v>9</v>
      </c>
      <c r="F1947" s="11"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95">
      <c r="A1948" s="2">
        <v>802</v>
      </c>
      <c r="B1948" s="3">
        <v>46286</v>
      </c>
      <c r="C1948" s="11">
        <f>YEAR(SalesDataTable[[#This Row],[Order Date]])</f>
        <v>2026</v>
      </c>
      <c r="D1948" s="11">
        <f>ROUNDUP(MONTH(SalesDataTable[[#This Row],[Order Date]])/3,0)</f>
        <v>3</v>
      </c>
      <c r="E1948" s="11">
        <f>MONTH(SalesDataTable[[#This Row],[Order Date]])</f>
        <v>9</v>
      </c>
      <c r="F1948" s="11"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95">
      <c r="A1949" s="2">
        <v>1942</v>
      </c>
      <c r="B1949" s="3">
        <v>46286</v>
      </c>
      <c r="C1949" s="11">
        <f>YEAR(SalesDataTable[[#This Row],[Order Date]])</f>
        <v>2026</v>
      </c>
      <c r="D1949" s="11">
        <f>ROUNDUP(MONTH(SalesDataTable[[#This Row],[Order Date]])/3,0)</f>
        <v>3</v>
      </c>
      <c r="E1949" s="11">
        <f>MONTH(SalesDataTable[[#This Row],[Order Date]])</f>
        <v>9</v>
      </c>
      <c r="F1949" s="11"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95">
      <c r="A1950" s="2">
        <v>2200</v>
      </c>
      <c r="B1950" s="3">
        <v>46286</v>
      </c>
      <c r="C1950" s="11">
        <f>YEAR(SalesDataTable[[#This Row],[Order Date]])</f>
        <v>2026</v>
      </c>
      <c r="D1950" s="11">
        <f>ROUNDUP(MONTH(SalesDataTable[[#This Row],[Order Date]])/3,0)</f>
        <v>3</v>
      </c>
      <c r="E1950" s="11">
        <f>MONTH(SalesDataTable[[#This Row],[Order Date]])</f>
        <v>9</v>
      </c>
      <c r="F1950" s="11"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95">
      <c r="A1951" s="2">
        <v>2236</v>
      </c>
      <c r="B1951" s="3">
        <v>46286</v>
      </c>
      <c r="C1951" s="11">
        <f>YEAR(SalesDataTable[[#This Row],[Order Date]])</f>
        <v>2026</v>
      </c>
      <c r="D1951" s="11">
        <f>ROUNDUP(MONTH(SalesDataTable[[#This Row],[Order Date]])/3,0)</f>
        <v>3</v>
      </c>
      <c r="E1951" s="11">
        <f>MONTH(SalesDataTable[[#This Row],[Order Date]])</f>
        <v>9</v>
      </c>
      <c r="F1951" s="11"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95">
      <c r="A1952" s="2">
        <v>4041</v>
      </c>
      <c r="B1952" s="3">
        <v>46286</v>
      </c>
      <c r="C1952" s="11">
        <f>YEAR(SalesDataTable[[#This Row],[Order Date]])</f>
        <v>2026</v>
      </c>
      <c r="D1952" s="11">
        <f>ROUNDUP(MONTH(SalesDataTable[[#This Row],[Order Date]])/3,0)</f>
        <v>3</v>
      </c>
      <c r="E1952" s="11">
        <f>MONTH(SalesDataTable[[#This Row],[Order Date]])</f>
        <v>9</v>
      </c>
      <c r="F1952" s="11"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95">
      <c r="A1953" s="2">
        <v>4435</v>
      </c>
      <c r="B1953" s="3">
        <v>46286</v>
      </c>
      <c r="C1953" s="11">
        <f>YEAR(SalesDataTable[[#This Row],[Order Date]])</f>
        <v>2026</v>
      </c>
      <c r="D1953" s="11">
        <f>ROUNDUP(MONTH(SalesDataTable[[#This Row],[Order Date]])/3,0)</f>
        <v>3</v>
      </c>
      <c r="E1953" s="11">
        <f>MONTH(SalesDataTable[[#This Row],[Order Date]])</f>
        <v>9</v>
      </c>
      <c r="F1953" s="11"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95">
      <c r="A1954" s="2">
        <v>305</v>
      </c>
      <c r="B1954" s="3">
        <v>46287</v>
      </c>
      <c r="C1954" s="11">
        <f>YEAR(SalesDataTable[[#This Row],[Order Date]])</f>
        <v>2026</v>
      </c>
      <c r="D1954" s="11">
        <f>ROUNDUP(MONTH(SalesDataTable[[#This Row],[Order Date]])/3,0)</f>
        <v>3</v>
      </c>
      <c r="E1954" s="11">
        <f>MONTH(SalesDataTable[[#This Row],[Order Date]])</f>
        <v>9</v>
      </c>
      <c r="F1954" s="11"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95">
      <c r="A1955" s="2">
        <v>808</v>
      </c>
      <c r="B1955" s="3">
        <v>46287</v>
      </c>
      <c r="C1955" s="11">
        <f>YEAR(SalesDataTable[[#This Row],[Order Date]])</f>
        <v>2026</v>
      </c>
      <c r="D1955" s="11">
        <f>ROUNDUP(MONTH(SalesDataTable[[#This Row],[Order Date]])/3,0)</f>
        <v>3</v>
      </c>
      <c r="E1955" s="11">
        <f>MONTH(SalesDataTable[[#This Row],[Order Date]])</f>
        <v>9</v>
      </c>
      <c r="F1955" s="11"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95">
      <c r="A1956" s="2">
        <v>1029</v>
      </c>
      <c r="B1956" s="3">
        <v>46287</v>
      </c>
      <c r="C1956" s="11">
        <f>YEAR(SalesDataTable[[#This Row],[Order Date]])</f>
        <v>2026</v>
      </c>
      <c r="D1956" s="11">
        <f>ROUNDUP(MONTH(SalesDataTable[[#This Row],[Order Date]])/3,0)</f>
        <v>3</v>
      </c>
      <c r="E1956" s="11">
        <f>MONTH(SalesDataTable[[#This Row],[Order Date]])</f>
        <v>9</v>
      </c>
      <c r="F1956" s="11"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95">
      <c r="A1957" s="2">
        <v>1721</v>
      </c>
      <c r="B1957" s="3">
        <v>46287</v>
      </c>
      <c r="C1957" s="11">
        <f>YEAR(SalesDataTable[[#This Row],[Order Date]])</f>
        <v>2026</v>
      </c>
      <c r="D1957" s="11">
        <f>ROUNDUP(MONTH(SalesDataTable[[#This Row],[Order Date]])/3,0)</f>
        <v>3</v>
      </c>
      <c r="E1957" s="11">
        <f>MONTH(SalesDataTable[[#This Row],[Order Date]])</f>
        <v>9</v>
      </c>
      <c r="F1957" s="11"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95">
      <c r="A1958" s="2">
        <v>2425</v>
      </c>
      <c r="B1958" s="3">
        <v>46287</v>
      </c>
      <c r="C1958" s="11">
        <f>YEAR(SalesDataTable[[#This Row],[Order Date]])</f>
        <v>2026</v>
      </c>
      <c r="D1958" s="11">
        <f>ROUNDUP(MONTH(SalesDataTable[[#This Row],[Order Date]])/3,0)</f>
        <v>3</v>
      </c>
      <c r="E1958" s="11">
        <f>MONTH(SalesDataTable[[#This Row],[Order Date]])</f>
        <v>9</v>
      </c>
      <c r="F1958" s="11"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95">
      <c r="A1959" s="2">
        <v>3322</v>
      </c>
      <c r="B1959" s="3">
        <v>46287</v>
      </c>
      <c r="C1959" s="11">
        <f>YEAR(SalesDataTable[[#This Row],[Order Date]])</f>
        <v>2026</v>
      </c>
      <c r="D1959" s="11">
        <f>ROUNDUP(MONTH(SalesDataTable[[#This Row],[Order Date]])/3,0)</f>
        <v>3</v>
      </c>
      <c r="E1959" s="11">
        <f>MONTH(SalesDataTable[[#This Row],[Order Date]])</f>
        <v>9</v>
      </c>
      <c r="F1959" s="11"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95">
      <c r="A1960" s="2">
        <v>3821</v>
      </c>
      <c r="B1960" s="3">
        <v>46287</v>
      </c>
      <c r="C1960" s="11">
        <f>YEAR(SalesDataTable[[#This Row],[Order Date]])</f>
        <v>2026</v>
      </c>
      <c r="D1960" s="11">
        <f>ROUNDUP(MONTH(SalesDataTable[[#This Row],[Order Date]])/3,0)</f>
        <v>3</v>
      </c>
      <c r="E1960" s="11">
        <f>MONTH(SalesDataTable[[#This Row],[Order Date]])</f>
        <v>9</v>
      </c>
      <c r="F1960" s="11"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95">
      <c r="A1961" s="2">
        <v>3899</v>
      </c>
      <c r="B1961" s="3">
        <v>46287</v>
      </c>
      <c r="C1961" s="11">
        <f>YEAR(SalesDataTable[[#This Row],[Order Date]])</f>
        <v>2026</v>
      </c>
      <c r="D1961" s="11">
        <f>ROUNDUP(MONTH(SalesDataTable[[#This Row],[Order Date]])/3,0)</f>
        <v>3</v>
      </c>
      <c r="E1961" s="11">
        <f>MONTH(SalesDataTable[[#This Row],[Order Date]])</f>
        <v>9</v>
      </c>
      <c r="F1961" s="11"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95">
      <c r="A1962" s="2">
        <v>4807</v>
      </c>
      <c r="B1962" s="3">
        <v>46287</v>
      </c>
      <c r="C1962" s="11">
        <f>YEAR(SalesDataTable[[#This Row],[Order Date]])</f>
        <v>2026</v>
      </c>
      <c r="D1962" s="11">
        <f>ROUNDUP(MONTH(SalesDataTable[[#This Row],[Order Date]])/3,0)</f>
        <v>3</v>
      </c>
      <c r="E1962" s="11">
        <f>MONTH(SalesDataTable[[#This Row],[Order Date]])</f>
        <v>9</v>
      </c>
      <c r="F1962" s="11"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95">
      <c r="A1963" s="2">
        <v>30</v>
      </c>
      <c r="B1963" s="3">
        <v>46288</v>
      </c>
      <c r="C1963" s="11">
        <f>YEAR(SalesDataTable[[#This Row],[Order Date]])</f>
        <v>2026</v>
      </c>
      <c r="D1963" s="11">
        <f>ROUNDUP(MONTH(SalesDataTable[[#This Row],[Order Date]])/3,0)</f>
        <v>3</v>
      </c>
      <c r="E1963" s="11">
        <f>MONTH(SalesDataTable[[#This Row],[Order Date]])</f>
        <v>9</v>
      </c>
      <c r="F1963" s="11"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95">
      <c r="A1964" s="2">
        <v>3027</v>
      </c>
      <c r="B1964" s="3">
        <v>46288</v>
      </c>
      <c r="C1964" s="11">
        <f>YEAR(SalesDataTable[[#This Row],[Order Date]])</f>
        <v>2026</v>
      </c>
      <c r="D1964" s="11">
        <f>ROUNDUP(MONTH(SalesDataTable[[#This Row],[Order Date]])/3,0)</f>
        <v>3</v>
      </c>
      <c r="E1964" s="11">
        <f>MONTH(SalesDataTable[[#This Row],[Order Date]])</f>
        <v>9</v>
      </c>
      <c r="F1964" s="11"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95">
      <c r="A1965" s="2">
        <v>3690</v>
      </c>
      <c r="B1965" s="3">
        <v>46288</v>
      </c>
      <c r="C1965" s="11">
        <f>YEAR(SalesDataTable[[#This Row],[Order Date]])</f>
        <v>2026</v>
      </c>
      <c r="D1965" s="11">
        <f>ROUNDUP(MONTH(SalesDataTable[[#This Row],[Order Date]])/3,0)</f>
        <v>3</v>
      </c>
      <c r="E1965" s="11">
        <f>MONTH(SalesDataTable[[#This Row],[Order Date]])</f>
        <v>9</v>
      </c>
      <c r="F1965" s="11"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95">
      <c r="A1966" s="2">
        <v>600</v>
      </c>
      <c r="B1966" s="3">
        <v>46289</v>
      </c>
      <c r="C1966" s="11">
        <f>YEAR(SalesDataTable[[#This Row],[Order Date]])</f>
        <v>2026</v>
      </c>
      <c r="D1966" s="11">
        <f>ROUNDUP(MONTH(SalesDataTable[[#This Row],[Order Date]])/3,0)</f>
        <v>3</v>
      </c>
      <c r="E1966" s="11">
        <f>MONTH(SalesDataTable[[#This Row],[Order Date]])</f>
        <v>9</v>
      </c>
      <c r="F1966" s="11"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95">
      <c r="A1967" s="2">
        <v>1931</v>
      </c>
      <c r="B1967" s="3">
        <v>46289</v>
      </c>
      <c r="C1967" s="11">
        <f>YEAR(SalesDataTable[[#This Row],[Order Date]])</f>
        <v>2026</v>
      </c>
      <c r="D1967" s="11">
        <f>ROUNDUP(MONTH(SalesDataTable[[#This Row],[Order Date]])/3,0)</f>
        <v>3</v>
      </c>
      <c r="E1967" s="11">
        <f>MONTH(SalesDataTable[[#This Row],[Order Date]])</f>
        <v>9</v>
      </c>
      <c r="F1967" s="11"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95">
      <c r="A1968" s="2">
        <v>2124</v>
      </c>
      <c r="B1968" s="3">
        <v>46289</v>
      </c>
      <c r="C1968" s="11">
        <f>YEAR(SalesDataTable[[#This Row],[Order Date]])</f>
        <v>2026</v>
      </c>
      <c r="D1968" s="11">
        <f>ROUNDUP(MONTH(SalesDataTable[[#This Row],[Order Date]])/3,0)</f>
        <v>3</v>
      </c>
      <c r="E1968" s="11">
        <f>MONTH(SalesDataTable[[#This Row],[Order Date]])</f>
        <v>9</v>
      </c>
      <c r="F1968" s="11"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95">
      <c r="A1969" s="2">
        <v>2789</v>
      </c>
      <c r="B1969" s="3">
        <v>46289</v>
      </c>
      <c r="C1969" s="11">
        <f>YEAR(SalesDataTable[[#This Row],[Order Date]])</f>
        <v>2026</v>
      </c>
      <c r="D1969" s="11">
        <f>ROUNDUP(MONTH(SalesDataTable[[#This Row],[Order Date]])/3,0)</f>
        <v>3</v>
      </c>
      <c r="E1969" s="11">
        <f>MONTH(SalesDataTable[[#This Row],[Order Date]])</f>
        <v>9</v>
      </c>
      <c r="F1969" s="11"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95">
      <c r="A1970" s="2">
        <v>2921</v>
      </c>
      <c r="B1970" s="3">
        <v>46289</v>
      </c>
      <c r="C1970" s="11">
        <f>YEAR(SalesDataTable[[#This Row],[Order Date]])</f>
        <v>2026</v>
      </c>
      <c r="D1970" s="11">
        <f>ROUNDUP(MONTH(SalesDataTable[[#This Row],[Order Date]])/3,0)</f>
        <v>3</v>
      </c>
      <c r="E1970" s="11">
        <f>MONTH(SalesDataTable[[#This Row],[Order Date]])</f>
        <v>9</v>
      </c>
      <c r="F1970" s="11"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95">
      <c r="A1971" s="2">
        <v>3108</v>
      </c>
      <c r="B1971" s="3">
        <v>46289</v>
      </c>
      <c r="C1971" s="11">
        <f>YEAR(SalesDataTable[[#This Row],[Order Date]])</f>
        <v>2026</v>
      </c>
      <c r="D1971" s="11">
        <f>ROUNDUP(MONTH(SalesDataTable[[#This Row],[Order Date]])/3,0)</f>
        <v>3</v>
      </c>
      <c r="E1971" s="11">
        <f>MONTH(SalesDataTable[[#This Row],[Order Date]])</f>
        <v>9</v>
      </c>
      <c r="F1971" s="11"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95">
      <c r="A1972" s="2">
        <v>3226</v>
      </c>
      <c r="B1972" s="3">
        <v>46289</v>
      </c>
      <c r="C1972" s="11">
        <f>YEAR(SalesDataTable[[#This Row],[Order Date]])</f>
        <v>2026</v>
      </c>
      <c r="D1972" s="11">
        <f>ROUNDUP(MONTH(SalesDataTable[[#This Row],[Order Date]])/3,0)</f>
        <v>3</v>
      </c>
      <c r="E1972" s="11">
        <f>MONTH(SalesDataTable[[#This Row],[Order Date]])</f>
        <v>9</v>
      </c>
      <c r="F1972" s="11"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95">
      <c r="A1973" s="2">
        <v>3286</v>
      </c>
      <c r="B1973" s="3">
        <v>46289</v>
      </c>
      <c r="C1973" s="11">
        <f>YEAR(SalesDataTable[[#This Row],[Order Date]])</f>
        <v>2026</v>
      </c>
      <c r="D1973" s="11">
        <f>ROUNDUP(MONTH(SalesDataTable[[#This Row],[Order Date]])/3,0)</f>
        <v>3</v>
      </c>
      <c r="E1973" s="11">
        <f>MONTH(SalesDataTable[[#This Row],[Order Date]])</f>
        <v>9</v>
      </c>
      <c r="F1973" s="11"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95">
      <c r="A1974" s="2">
        <v>4510</v>
      </c>
      <c r="B1974" s="3">
        <v>46289</v>
      </c>
      <c r="C1974" s="11">
        <f>YEAR(SalesDataTable[[#This Row],[Order Date]])</f>
        <v>2026</v>
      </c>
      <c r="D1974" s="11">
        <f>ROUNDUP(MONTH(SalesDataTable[[#This Row],[Order Date]])/3,0)</f>
        <v>3</v>
      </c>
      <c r="E1974" s="11">
        <f>MONTH(SalesDataTable[[#This Row],[Order Date]])</f>
        <v>9</v>
      </c>
      <c r="F1974" s="11"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95">
      <c r="A1975" s="2">
        <v>2069</v>
      </c>
      <c r="B1975" s="3">
        <v>46290</v>
      </c>
      <c r="C1975" s="11">
        <f>YEAR(SalesDataTable[[#This Row],[Order Date]])</f>
        <v>2026</v>
      </c>
      <c r="D1975" s="11">
        <f>ROUNDUP(MONTH(SalesDataTable[[#This Row],[Order Date]])/3,0)</f>
        <v>3</v>
      </c>
      <c r="E1975" s="11">
        <f>MONTH(SalesDataTable[[#This Row],[Order Date]])</f>
        <v>9</v>
      </c>
      <c r="F1975" s="11"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95">
      <c r="A1976" s="2">
        <v>95</v>
      </c>
      <c r="B1976" s="3">
        <v>46291</v>
      </c>
      <c r="C1976" s="11">
        <f>YEAR(SalesDataTable[[#This Row],[Order Date]])</f>
        <v>2026</v>
      </c>
      <c r="D1976" s="11">
        <f>ROUNDUP(MONTH(SalesDataTable[[#This Row],[Order Date]])/3,0)</f>
        <v>3</v>
      </c>
      <c r="E1976" s="11">
        <f>MONTH(SalesDataTable[[#This Row],[Order Date]])</f>
        <v>9</v>
      </c>
      <c r="F1976" s="11"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95">
      <c r="A1977" s="2">
        <v>160</v>
      </c>
      <c r="B1977" s="3">
        <v>46291</v>
      </c>
      <c r="C1977" s="11">
        <f>YEAR(SalesDataTable[[#This Row],[Order Date]])</f>
        <v>2026</v>
      </c>
      <c r="D1977" s="11">
        <f>ROUNDUP(MONTH(SalesDataTable[[#This Row],[Order Date]])/3,0)</f>
        <v>3</v>
      </c>
      <c r="E1977" s="11">
        <f>MONTH(SalesDataTable[[#This Row],[Order Date]])</f>
        <v>9</v>
      </c>
      <c r="F1977" s="11"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95">
      <c r="A1978" s="2">
        <v>407</v>
      </c>
      <c r="B1978" s="3">
        <v>46291</v>
      </c>
      <c r="C1978" s="11">
        <f>YEAR(SalesDataTable[[#This Row],[Order Date]])</f>
        <v>2026</v>
      </c>
      <c r="D1978" s="11">
        <f>ROUNDUP(MONTH(SalesDataTable[[#This Row],[Order Date]])/3,0)</f>
        <v>3</v>
      </c>
      <c r="E1978" s="11">
        <f>MONTH(SalesDataTable[[#This Row],[Order Date]])</f>
        <v>9</v>
      </c>
      <c r="F1978" s="11"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95">
      <c r="A1979" s="2">
        <v>1395</v>
      </c>
      <c r="B1979" s="3">
        <v>46291</v>
      </c>
      <c r="C1979" s="11">
        <f>YEAR(SalesDataTable[[#This Row],[Order Date]])</f>
        <v>2026</v>
      </c>
      <c r="D1979" s="11">
        <f>ROUNDUP(MONTH(SalesDataTable[[#This Row],[Order Date]])/3,0)</f>
        <v>3</v>
      </c>
      <c r="E1979" s="11">
        <f>MONTH(SalesDataTable[[#This Row],[Order Date]])</f>
        <v>9</v>
      </c>
      <c r="F1979" s="11"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95">
      <c r="A1980" s="2">
        <v>2085</v>
      </c>
      <c r="B1980" s="3">
        <v>46291</v>
      </c>
      <c r="C1980" s="11">
        <f>YEAR(SalesDataTable[[#This Row],[Order Date]])</f>
        <v>2026</v>
      </c>
      <c r="D1980" s="11">
        <f>ROUNDUP(MONTH(SalesDataTable[[#This Row],[Order Date]])/3,0)</f>
        <v>3</v>
      </c>
      <c r="E1980" s="11">
        <f>MONTH(SalesDataTable[[#This Row],[Order Date]])</f>
        <v>9</v>
      </c>
      <c r="F1980" s="11"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95">
      <c r="A1981" s="2">
        <v>3124</v>
      </c>
      <c r="B1981" s="3">
        <v>46291</v>
      </c>
      <c r="C1981" s="11">
        <f>YEAR(SalesDataTable[[#This Row],[Order Date]])</f>
        <v>2026</v>
      </c>
      <c r="D1981" s="11">
        <f>ROUNDUP(MONTH(SalesDataTable[[#This Row],[Order Date]])/3,0)</f>
        <v>3</v>
      </c>
      <c r="E1981" s="11">
        <f>MONTH(SalesDataTable[[#This Row],[Order Date]])</f>
        <v>9</v>
      </c>
      <c r="F1981" s="11"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95">
      <c r="A1982" s="2">
        <v>3216</v>
      </c>
      <c r="B1982" s="3">
        <v>46291</v>
      </c>
      <c r="C1982" s="11">
        <f>YEAR(SalesDataTable[[#This Row],[Order Date]])</f>
        <v>2026</v>
      </c>
      <c r="D1982" s="11">
        <f>ROUNDUP(MONTH(SalesDataTable[[#This Row],[Order Date]])/3,0)</f>
        <v>3</v>
      </c>
      <c r="E1982" s="11">
        <f>MONTH(SalesDataTable[[#This Row],[Order Date]])</f>
        <v>9</v>
      </c>
      <c r="F1982" s="11"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95">
      <c r="A1983" s="2">
        <v>3743</v>
      </c>
      <c r="B1983" s="3">
        <v>46291</v>
      </c>
      <c r="C1983" s="11">
        <f>YEAR(SalesDataTable[[#This Row],[Order Date]])</f>
        <v>2026</v>
      </c>
      <c r="D1983" s="11">
        <f>ROUNDUP(MONTH(SalesDataTable[[#This Row],[Order Date]])/3,0)</f>
        <v>3</v>
      </c>
      <c r="E1983" s="11">
        <f>MONTH(SalesDataTable[[#This Row],[Order Date]])</f>
        <v>9</v>
      </c>
      <c r="F1983" s="11"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95">
      <c r="A1984" s="2">
        <v>3788</v>
      </c>
      <c r="B1984" s="3">
        <v>46291</v>
      </c>
      <c r="C1984" s="11">
        <f>YEAR(SalesDataTable[[#This Row],[Order Date]])</f>
        <v>2026</v>
      </c>
      <c r="D1984" s="11">
        <f>ROUNDUP(MONTH(SalesDataTable[[#This Row],[Order Date]])/3,0)</f>
        <v>3</v>
      </c>
      <c r="E1984" s="11">
        <f>MONTH(SalesDataTable[[#This Row],[Order Date]])</f>
        <v>9</v>
      </c>
      <c r="F1984" s="11"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95">
      <c r="A1985" s="2">
        <v>4883</v>
      </c>
      <c r="B1985" s="3">
        <v>46291</v>
      </c>
      <c r="C1985" s="11">
        <f>YEAR(SalesDataTable[[#This Row],[Order Date]])</f>
        <v>2026</v>
      </c>
      <c r="D1985" s="11">
        <f>ROUNDUP(MONTH(SalesDataTable[[#This Row],[Order Date]])/3,0)</f>
        <v>3</v>
      </c>
      <c r="E1985" s="11">
        <f>MONTH(SalesDataTable[[#This Row],[Order Date]])</f>
        <v>9</v>
      </c>
      <c r="F1985" s="11"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95">
      <c r="A1986" s="2">
        <v>1577</v>
      </c>
      <c r="B1986" s="3">
        <v>46292</v>
      </c>
      <c r="C1986" s="11">
        <f>YEAR(SalesDataTable[[#This Row],[Order Date]])</f>
        <v>2026</v>
      </c>
      <c r="D1986" s="11">
        <f>ROUNDUP(MONTH(SalesDataTable[[#This Row],[Order Date]])/3,0)</f>
        <v>3</v>
      </c>
      <c r="E1986" s="11">
        <f>MONTH(SalesDataTable[[#This Row],[Order Date]])</f>
        <v>9</v>
      </c>
      <c r="F1986" s="11"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95">
      <c r="A1987" s="2">
        <v>2310</v>
      </c>
      <c r="B1987" s="3">
        <v>46292</v>
      </c>
      <c r="C1987" s="11">
        <f>YEAR(SalesDataTable[[#This Row],[Order Date]])</f>
        <v>2026</v>
      </c>
      <c r="D1987" s="11">
        <f>ROUNDUP(MONTH(SalesDataTable[[#This Row],[Order Date]])/3,0)</f>
        <v>3</v>
      </c>
      <c r="E1987" s="11">
        <f>MONTH(SalesDataTable[[#This Row],[Order Date]])</f>
        <v>9</v>
      </c>
      <c r="F1987" s="11"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95">
      <c r="A1988" s="2">
        <v>2383</v>
      </c>
      <c r="B1988" s="3">
        <v>46292</v>
      </c>
      <c r="C1988" s="11">
        <f>YEAR(SalesDataTable[[#This Row],[Order Date]])</f>
        <v>2026</v>
      </c>
      <c r="D1988" s="11">
        <f>ROUNDUP(MONTH(SalesDataTable[[#This Row],[Order Date]])/3,0)</f>
        <v>3</v>
      </c>
      <c r="E1988" s="11">
        <f>MONTH(SalesDataTable[[#This Row],[Order Date]])</f>
        <v>9</v>
      </c>
      <c r="F1988" s="11"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95">
      <c r="A1989" s="2">
        <v>2803</v>
      </c>
      <c r="B1989" s="3">
        <v>46292</v>
      </c>
      <c r="C1989" s="11">
        <f>YEAR(SalesDataTable[[#This Row],[Order Date]])</f>
        <v>2026</v>
      </c>
      <c r="D1989" s="11">
        <f>ROUNDUP(MONTH(SalesDataTable[[#This Row],[Order Date]])/3,0)</f>
        <v>3</v>
      </c>
      <c r="E1989" s="11">
        <f>MONTH(SalesDataTable[[#This Row],[Order Date]])</f>
        <v>9</v>
      </c>
      <c r="F1989" s="11"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95">
      <c r="A1990" s="2">
        <v>4199</v>
      </c>
      <c r="B1990" s="3">
        <v>46292</v>
      </c>
      <c r="C1990" s="11">
        <f>YEAR(SalesDataTable[[#This Row],[Order Date]])</f>
        <v>2026</v>
      </c>
      <c r="D1990" s="11">
        <f>ROUNDUP(MONTH(SalesDataTable[[#This Row],[Order Date]])/3,0)</f>
        <v>3</v>
      </c>
      <c r="E1990" s="11">
        <f>MONTH(SalesDataTable[[#This Row],[Order Date]])</f>
        <v>9</v>
      </c>
      <c r="F1990" s="11"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95">
      <c r="A1991" s="2">
        <v>4517</v>
      </c>
      <c r="B1991" s="3">
        <v>46292</v>
      </c>
      <c r="C1991" s="11">
        <f>YEAR(SalesDataTable[[#This Row],[Order Date]])</f>
        <v>2026</v>
      </c>
      <c r="D1991" s="11">
        <f>ROUNDUP(MONTH(SalesDataTable[[#This Row],[Order Date]])/3,0)</f>
        <v>3</v>
      </c>
      <c r="E1991" s="11">
        <f>MONTH(SalesDataTable[[#This Row],[Order Date]])</f>
        <v>9</v>
      </c>
      <c r="F1991" s="11"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95">
      <c r="A1992" s="2">
        <v>80</v>
      </c>
      <c r="B1992" s="3">
        <v>46293</v>
      </c>
      <c r="C1992" s="11">
        <f>YEAR(SalesDataTable[[#This Row],[Order Date]])</f>
        <v>2026</v>
      </c>
      <c r="D1992" s="11">
        <f>ROUNDUP(MONTH(SalesDataTable[[#This Row],[Order Date]])/3,0)</f>
        <v>3</v>
      </c>
      <c r="E1992" s="11">
        <f>MONTH(SalesDataTable[[#This Row],[Order Date]])</f>
        <v>9</v>
      </c>
      <c r="F1992" s="11"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95">
      <c r="A1993" s="2">
        <v>370</v>
      </c>
      <c r="B1993" s="3">
        <v>46293</v>
      </c>
      <c r="C1993" s="11">
        <f>YEAR(SalesDataTable[[#This Row],[Order Date]])</f>
        <v>2026</v>
      </c>
      <c r="D1993" s="11">
        <f>ROUNDUP(MONTH(SalesDataTable[[#This Row],[Order Date]])/3,0)</f>
        <v>3</v>
      </c>
      <c r="E1993" s="11">
        <f>MONTH(SalesDataTable[[#This Row],[Order Date]])</f>
        <v>9</v>
      </c>
      <c r="F1993" s="11"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95">
      <c r="A1994" s="2">
        <v>417</v>
      </c>
      <c r="B1994" s="3">
        <v>46293</v>
      </c>
      <c r="C1994" s="11">
        <f>YEAR(SalesDataTable[[#This Row],[Order Date]])</f>
        <v>2026</v>
      </c>
      <c r="D1994" s="11">
        <f>ROUNDUP(MONTH(SalesDataTable[[#This Row],[Order Date]])/3,0)</f>
        <v>3</v>
      </c>
      <c r="E1994" s="11">
        <f>MONTH(SalesDataTable[[#This Row],[Order Date]])</f>
        <v>9</v>
      </c>
      <c r="F1994" s="11"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95">
      <c r="A1995" s="2">
        <v>437</v>
      </c>
      <c r="B1995" s="3">
        <v>46293</v>
      </c>
      <c r="C1995" s="11">
        <f>YEAR(SalesDataTable[[#This Row],[Order Date]])</f>
        <v>2026</v>
      </c>
      <c r="D1995" s="11">
        <f>ROUNDUP(MONTH(SalesDataTable[[#This Row],[Order Date]])/3,0)</f>
        <v>3</v>
      </c>
      <c r="E1995" s="11">
        <f>MONTH(SalesDataTable[[#This Row],[Order Date]])</f>
        <v>9</v>
      </c>
      <c r="F1995" s="11"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95">
      <c r="A1996" s="2">
        <v>790</v>
      </c>
      <c r="B1996" s="3">
        <v>46293</v>
      </c>
      <c r="C1996" s="11">
        <f>YEAR(SalesDataTable[[#This Row],[Order Date]])</f>
        <v>2026</v>
      </c>
      <c r="D1996" s="11">
        <f>ROUNDUP(MONTH(SalesDataTable[[#This Row],[Order Date]])/3,0)</f>
        <v>3</v>
      </c>
      <c r="E1996" s="11">
        <f>MONTH(SalesDataTable[[#This Row],[Order Date]])</f>
        <v>9</v>
      </c>
      <c r="F1996" s="11"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95">
      <c r="A1997" s="2">
        <v>1151</v>
      </c>
      <c r="B1997" s="3">
        <v>46293</v>
      </c>
      <c r="C1997" s="11">
        <f>YEAR(SalesDataTable[[#This Row],[Order Date]])</f>
        <v>2026</v>
      </c>
      <c r="D1997" s="11">
        <f>ROUNDUP(MONTH(SalesDataTable[[#This Row],[Order Date]])/3,0)</f>
        <v>3</v>
      </c>
      <c r="E1997" s="11">
        <f>MONTH(SalesDataTable[[#This Row],[Order Date]])</f>
        <v>9</v>
      </c>
      <c r="F1997" s="11"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95">
      <c r="A1998" s="2">
        <v>1331</v>
      </c>
      <c r="B1998" s="3">
        <v>46293</v>
      </c>
      <c r="C1998" s="11">
        <f>YEAR(SalesDataTable[[#This Row],[Order Date]])</f>
        <v>2026</v>
      </c>
      <c r="D1998" s="11">
        <f>ROUNDUP(MONTH(SalesDataTable[[#This Row],[Order Date]])/3,0)</f>
        <v>3</v>
      </c>
      <c r="E1998" s="11">
        <f>MONTH(SalesDataTable[[#This Row],[Order Date]])</f>
        <v>9</v>
      </c>
      <c r="F1998" s="11"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95">
      <c r="A1999" s="2">
        <v>2388</v>
      </c>
      <c r="B1999" s="3">
        <v>46293</v>
      </c>
      <c r="C1999" s="11">
        <f>YEAR(SalesDataTable[[#This Row],[Order Date]])</f>
        <v>2026</v>
      </c>
      <c r="D1999" s="11">
        <f>ROUNDUP(MONTH(SalesDataTable[[#This Row],[Order Date]])/3,0)</f>
        <v>3</v>
      </c>
      <c r="E1999" s="11">
        <f>MONTH(SalesDataTable[[#This Row],[Order Date]])</f>
        <v>9</v>
      </c>
      <c r="F1999" s="11"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95">
      <c r="A2000" s="2">
        <v>2795</v>
      </c>
      <c r="B2000" s="3">
        <v>46293</v>
      </c>
      <c r="C2000" s="11">
        <f>YEAR(SalesDataTable[[#This Row],[Order Date]])</f>
        <v>2026</v>
      </c>
      <c r="D2000" s="11">
        <f>ROUNDUP(MONTH(SalesDataTable[[#This Row],[Order Date]])/3,0)</f>
        <v>3</v>
      </c>
      <c r="E2000" s="11">
        <f>MONTH(SalesDataTable[[#This Row],[Order Date]])</f>
        <v>9</v>
      </c>
      <c r="F2000" s="11"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95">
      <c r="A2001" s="2">
        <v>2840</v>
      </c>
      <c r="B2001" s="3">
        <v>46293</v>
      </c>
      <c r="C2001" s="11">
        <f>YEAR(SalesDataTable[[#This Row],[Order Date]])</f>
        <v>2026</v>
      </c>
      <c r="D2001" s="11">
        <f>ROUNDUP(MONTH(SalesDataTable[[#This Row],[Order Date]])/3,0)</f>
        <v>3</v>
      </c>
      <c r="E2001" s="11">
        <f>MONTH(SalesDataTable[[#This Row],[Order Date]])</f>
        <v>9</v>
      </c>
      <c r="F2001" s="11"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95">
      <c r="A2002" s="2">
        <v>2863</v>
      </c>
      <c r="B2002" s="3">
        <v>46293</v>
      </c>
      <c r="C2002" s="11">
        <f>YEAR(SalesDataTable[[#This Row],[Order Date]])</f>
        <v>2026</v>
      </c>
      <c r="D2002" s="11">
        <f>ROUNDUP(MONTH(SalesDataTable[[#This Row],[Order Date]])/3,0)</f>
        <v>3</v>
      </c>
      <c r="E2002" s="11">
        <f>MONTH(SalesDataTable[[#This Row],[Order Date]])</f>
        <v>9</v>
      </c>
      <c r="F2002" s="11"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95">
      <c r="A2003" s="2">
        <v>4522</v>
      </c>
      <c r="B2003" s="3">
        <v>46293</v>
      </c>
      <c r="C2003" s="11">
        <f>YEAR(SalesDataTable[[#This Row],[Order Date]])</f>
        <v>2026</v>
      </c>
      <c r="D2003" s="11">
        <f>ROUNDUP(MONTH(SalesDataTable[[#This Row],[Order Date]])/3,0)</f>
        <v>3</v>
      </c>
      <c r="E2003" s="11">
        <f>MONTH(SalesDataTable[[#This Row],[Order Date]])</f>
        <v>9</v>
      </c>
      <c r="F2003" s="11"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95">
      <c r="A2004" s="2">
        <v>5200</v>
      </c>
      <c r="B2004" s="3">
        <v>46293</v>
      </c>
      <c r="C2004" s="11">
        <f>YEAR(SalesDataTable[[#This Row],[Order Date]])</f>
        <v>2026</v>
      </c>
      <c r="D2004" s="11">
        <f>ROUNDUP(MONTH(SalesDataTable[[#This Row],[Order Date]])/3,0)</f>
        <v>3</v>
      </c>
      <c r="E2004" s="11">
        <f>MONTH(SalesDataTable[[#This Row],[Order Date]])</f>
        <v>9</v>
      </c>
      <c r="F2004" s="11"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95">
      <c r="A2005" s="2">
        <v>452</v>
      </c>
      <c r="B2005" s="3">
        <v>46294</v>
      </c>
      <c r="C2005" s="11">
        <f>YEAR(SalesDataTable[[#This Row],[Order Date]])</f>
        <v>2026</v>
      </c>
      <c r="D2005" s="11">
        <f>ROUNDUP(MONTH(SalesDataTable[[#This Row],[Order Date]])/3,0)</f>
        <v>3</v>
      </c>
      <c r="E2005" s="11">
        <f>MONTH(SalesDataTable[[#This Row],[Order Date]])</f>
        <v>9</v>
      </c>
      <c r="F2005" s="11"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95">
      <c r="A2006" s="2">
        <v>871</v>
      </c>
      <c r="B2006" s="3">
        <v>46294</v>
      </c>
      <c r="C2006" s="11">
        <f>YEAR(SalesDataTable[[#This Row],[Order Date]])</f>
        <v>2026</v>
      </c>
      <c r="D2006" s="11">
        <f>ROUNDUP(MONTH(SalesDataTable[[#This Row],[Order Date]])/3,0)</f>
        <v>3</v>
      </c>
      <c r="E2006" s="11">
        <f>MONTH(SalesDataTable[[#This Row],[Order Date]])</f>
        <v>9</v>
      </c>
      <c r="F2006" s="11"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95">
      <c r="A2007" s="2">
        <v>922</v>
      </c>
      <c r="B2007" s="3">
        <v>46294</v>
      </c>
      <c r="C2007" s="11">
        <f>YEAR(SalesDataTable[[#This Row],[Order Date]])</f>
        <v>2026</v>
      </c>
      <c r="D2007" s="11">
        <f>ROUNDUP(MONTH(SalesDataTable[[#This Row],[Order Date]])/3,0)</f>
        <v>3</v>
      </c>
      <c r="E2007" s="11">
        <f>MONTH(SalesDataTable[[#This Row],[Order Date]])</f>
        <v>9</v>
      </c>
      <c r="F2007" s="11"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95">
      <c r="A2008" s="2">
        <v>1491</v>
      </c>
      <c r="B2008" s="3">
        <v>46294</v>
      </c>
      <c r="C2008" s="11">
        <f>YEAR(SalesDataTable[[#This Row],[Order Date]])</f>
        <v>2026</v>
      </c>
      <c r="D2008" s="11">
        <f>ROUNDUP(MONTH(SalesDataTable[[#This Row],[Order Date]])/3,0)</f>
        <v>3</v>
      </c>
      <c r="E2008" s="11">
        <f>MONTH(SalesDataTable[[#This Row],[Order Date]])</f>
        <v>9</v>
      </c>
      <c r="F2008" s="11"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95">
      <c r="A2009" s="2">
        <v>1548</v>
      </c>
      <c r="B2009" s="3">
        <v>46294</v>
      </c>
      <c r="C2009" s="11">
        <f>YEAR(SalesDataTable[[#This Row],[Order Date]])</f>
        <v>2026</v>
      </c>
      <c r="D2009" s="11">
        <f>ROUNDUP(MONTH(SalesDataTable[[#This Row],[Order Date]])/3,0)</f>
        <v>3</v>
      </c>
      <c r="E2009" s="11">
        <f>MONTH(SalesDataTable[[#This Row],[Order Date]])</f>
        <v>9</v>
      </c>
      <c r="F2009" s="11"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95">
      <c r="A2010" s="2">
        <v>2299</v>
      </c>
      <c r="B2010" s="3">
        <v>46294</v>
      </c>
      <c r="C2010" s="11">
        <f>YEAR(SalesDataTable[[#This Row],[Order Date]])</f>
        <v>2026</v>
      </c>
      <c r="D2010" s="11">
        <f>ROUNDUP(MONTH(SalesDataTable[[#This Row],[Order Date]])/3,0)</f>
        <v>3</v>
      </c>
      <c r="E2010" s="11">
        <f>MONTH(SalesDataTable[[#This Row],[Order Date]])</f>
        <v>9</v>
      </c>
      <c r="F2010" s="11"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95">
      <c r="A2011" s="2">
        <v>3051</v>
      </c>
      <c r="B2011" s="3">
        <v>46294</v>
      </c>
      <c r="C2011" s="11">
        <f>YEAR(SalesDataTable[[#This Row],[Order Date]])</f>
        <v>2026</v>
      </c>
      <c r="D2011" s="11">
        <f>ROUNDUP(MONTH(SalesDataTable[[#This Row],[Order Date]])/3,0)</f>
        <v>3</v>
      </c>
      <c r="E2011" s="11">
        <f>MONTH(SalesDataTable[[#This Row],[Order Date]])</f>
        <v>9</v>
      </c>
      <c r="F2011" s="11"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95">
      <c r="A2012" s="2">
        <v>4018</v>
      </c>
      <c r="B2012" s="3">
        <v>46294</v>
      </c>
      <c r="C2012" s="11">
        <f>YEAR(SalesDataTable[[#This Row],[Order Date]])</f>
        <v>2026</v>
      </c>
      <c r="D2012" s="11">
        <f>ROUNDUP(MONTH(SalesDataTable[[#This Row],[Order Date]])/3,0)</f>
        <v>3</v>
      </c>
      <c r="E2012" s="11">
        <f>MONTH(SalesDataTable[[#This Row],[Order Date]])</f>
        <v>9</v>
      </c>
      <c r="F2012" s="11"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95">
      <c r="A2013" s="2">
        <v>4118</v>
      </c>
      <c r="B2013" s="3">
        <v>46294</v>
      </c>
      <c r="C2013" s="11">
        <f>YEAR(SalesDataTable[[#This Row],[Order Date]])</f>
        <v>2026</v>
      </c>
      <c r="D2013" s="11">
        <f>ROUNDUP(MONTH(SalesDataTable[[#This Row],[Order Date]])/3,0)</f>
        <v>3</v>
      </c>
      <c r="E2013" s="11">
        <f>MONTH(SalesDataTable[[#This Row],[Order Date]])</f>
        <v>9</v>
      </c>
      <c r="F2013" s="11"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95">
      <c r="A2014" s="2">
        <v>4251</v>
      </c>
      <c r="B2014" s="3">
        <v>46294</v>
      </c>
      <c r="C2014" s="11">
        <f>YEAR(SalesDataTable[[#This Row],[Order Date]])</f>
        <v>2026</v>
      </c>
      <c r="D2014" s="11">
        <f>ROUNDUP(MONTH(SalesDataTable[[#This Row],[Order Date]])/3,0)</f>
        <v>3</v>
      </c>
      <c r="E2014" s="11">
        <f>MONTH(SalesDataTable[[#This Row],[Order Date]])</f>
        <v>9</v>
      </c>
      <c r="F2014" s="11"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95">
      <c r="A2015" s="2">
        <v>4557</v>
      </c>
      <c r="B2015" s="3">
        <v>46294</v>
      </c>
      <c r="C2015" s="11">
        <f>YEAR(SalesDataTable[[#This Row],[Order Date]])</f>
        <v>2026</v>
      </c>
      <c r="D2015" s="11">
        <f>ROUNDUP(MONTH(SalesDataTable[[#This Row],[Order Date]])/3,0)</f>
        <v>3</v>
      </c>
      <c r="E2015" s="11">
        <f>MONTH(SalesDataTable[[#This Row],[Order Date]])</f>
        <v>9</v>
      </c>
      <c r="F2015" s="11"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95">
      <c r="A2016" s="2">
        <v>4811</v>
      </c>
      <c r="B2016" s="3">
        <v>46294</v>
      </c>
      <c r="C2016" s="11">
        <f>YEAR(SalesDataTable[[#This Row],[Order Date]])</f>
        <v>2026</v>
      </c>
      <c r="D2016" s="11">
        <f>ROUNDUP(MONTH(SalesDataTable[[#This Row],[Order Date]])/3,0)</f>
        <v>3</v>
      </c>
      <c r="E2016" s="11">
        <f>MONTH(SalesDataTable[[#This Row],[Order Date]])</f>
        <v>9</v>
      </c>
      <c r="F2016" s="11"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95">
      <c r="A2017" s="2">
        <v>306</v>
      </c>
      <c r="B2017" s="3">
        <v>46295</v>
      </c>
      <c r="C2017" s="11">
        <f>YEAR(SalesDataTable[[#This Row],[Order Date]])</f>
        <v>2026</v>
      </c>
      <c r="D2017" s="11">
        <f>ROUNDUP(MONTH(SalesDataTable[[#This Row],[Order Date]])/3,0)</f>
        <v>3</v>
      </c>
      <c r="E2017" s="11">
        <f>MONTH(SalesDataTable[[#This Row],[Order Date]])</f>
        <v>9</v>
      </c>
      <c r="F2017" s="11"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95">
      <c r="A2018" s="2">
        <v>1158</v>
      </c>
      <c r="B2018" s="3">
        <v>46295</v>
      </c>
      <c r="C2018" s="11">
        <f>YEAR(SalesDataTable[[#This Row],[Order Date]])</f>
        <v>2026</v>
      </c>
      <c r="D2018" s="11">
        <f>ROUNDUP(MONTH(SalesDataTable[[#This Row],[Order Date]])/3,0)</f>
        <v>3</v>
      </c>
      <c r="E2018" s="11">
        <f>MONTH(SalesDataTable[[#This Row],[Order Date]])</f>
        <v>9</v>
      </c>
      <c r="F2018" s="11"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95">
      <c r="A2019" s="2">
        <v>1639</v>
      </c>
      <c r="B2019" s="3">
        <v>46295</v>
      </c>
      <c r="C2019" s="11">
        <f>YEAR(SalesDataTable[[#This Row],[Order Date]])</f>
        <v>2026</v>
      </c>
      <c r="D2019" s="11">
        <f>ROUNDUP(MONTH(SalesDataTable[[#This Row],[Order Date]])/3,0)</f>
        <v>3</v>
      </c>
      <c r="E2019" s="11">
        <f>MONTH(SalesDataTable[[#This Row],[Order Date]])</f>
        <v>9</v>
      </c>
      <c r="F2019" s="11"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95">
      <c r="A2020" s="2">
        <v>2247</v>
      </c>
      <c r="B2020" s="3">
        <v>46295</v>
      </c>
      <c r="C2020" s="11">
        <f>YEAR(SalesDataTable[[#This Row],[Order Date]])</f>
        <v>2026</v>
      </c>
      <c r="D2020" s="11">
        <f>ROUNDUP(MONTH(SalesDataTable[[#This Row],[Order Date]])/3,0)</f>
        <v>3</v>
      </c>
      <c r="E2020" s="11">
        <f>MONTH(SalesDataTable[[#This Row],[Order Date]])</f>
        <v>9</v>
      </c>
      <c r="F2020" s="11"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95">
      <c r="A2021" s="2">
        <v>3119</v>
      </c>
      <c r="B2021" s="3">
        <v>46295</v>
      </c>
      <c r="C2021" s="11">
        <f>YEAR(SalesDataTable[[#This Row],[Order Date]])</f>
        <v>2026</v>
      </c>
      <c r="D2021" s="11">
        <f>ROUNDUP(MONTH(SalesDataTable[[#This Row],[Order Date]])/3,0)</f>
        <v>3</v>
      </c>
      <c r="E2021" s="11">
        <f>MONTH(SalesDataTable[[#This Row],[Order Date]])</f>
        <v>9</v>
      </c>
      <c r="F2021" s="11"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95">
      <c r="A2022" s="2">
        <v>3267</v>
      </c>
      <c r="B2022" s="3">
        <v>46295</v>
      </c>
      <c r="C2022" s="11">
        <f>YEAR(SalesDataTable[[#This Row],[Order Date]])</f>
        <v>2026</v>
      </c>
      <c r="D2022" s="11">
        <f>ROUNDUP(MONTH(SalesDataTable[[#This Row],[Order Date]])/3,0)</f>
        <v>3</v>
      </c>
      <c r="E2022" s="11">
        <f>MONTH(SalesDataTable[[#This Row],[Order Date]])</f>
        <v>9</v>
      </c>
      <c r="F2022" s="11"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95">
      <c r="A2023" s="2">
        <v>3382</v>
      </c>
      <c r="B2023" s="3">
        <v>46295</v>
      </c>
      <c r="C2023" s="11">
        <f>YEAR(SalesDataTable[[#This Row],[Order Date]])</f>
        <v>2026</v>
      </c>
      <c r="D2023" s="11">
        <f>ROUNDUP(MONTH(SalesDataTable[[#This Row],[Order Date]])/3,0)</f>
        <v>3</v>
      </c>
      <c r="E2023" s="11">
        <f>MONTH(SalesDataTable[[#This Row],[Order Date]])</f>
        <v>9</v>
      </c>
      <c r="F2023" s="11"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95">
      <c r="A2024" s="2">
        <v>3814</v>
      </c>
      <c r="B2024" s="3">
        <v>46295</v>
      </c>
      <c r="C2024" s="11">
        <f>YEAR(SalesDataTable[[#This Row],[Order Date]])</f>
        <v>2026</v>
      </c>
      <c r="D2024" s="11">
        <f>ROUNDUP(MONTH(SalesDataTable[[#This Row],[Order Date]])/3,0)</f>
        <v>3</v>
      </c>
      <c r="E2024" s="11">
        <f>MONTH(SalesDataTable[[#This Row],[Order Date]])</f>
        <v>9</v>
      </c>
      <c r="F2024" s="11"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95">
      <c r="A2025" s="2">
        <v>3818</v>
      </c>
      <c r="B2025" s="3">
        <v>46295</v>
      </c>
      <c r="C2025" s="11">
        <f>YEAR(SalesDataTable[[#This Row],[Order Date]])</f>
        <v>2026</v>
      </c>
      <c r="D2025" s="11">
        <f>ROUNDUP(MONTH(SalesDataTable[[#This Row],[Order Date]])/3,0)</f>
        <v>3</v>
      </c>
      <c r="E2025" s="11">
        <f>MONTH(SalesDataTable[[#This Row],[Order Date]])</f>
        <v>9</v>
      </c>
      <c r="F2025" s="11"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95">
      <c r="A2026" s="2">
        <v>4347</v>
      </c>
      <c r="B2026" s="3">
        <v>46295</v>
      </c>
      <c r="C2026" s="11">
        <f>YEAR(SalesDataTable[[#This Row],[Order Date]])</f>
        <v>2026</v>
      </c>
      <c r="D2026" s="11">
        <f>ROUNDUP(MONTH(SalesDataTable[[#This Row],[Order Date]])/3,0)</f>
        <v>3</v>
      </c>
      <c r="E2026" s="11">
        <f>MONTH(SalesDataTable[[#This Row],[Order Date]])</f>
        <v>9</v>
      </c>
      <c r="F2026" s="11"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95">
      <c r="A2027" s="2">
        <v>4646</v>
      </c>
      <c r="B2027" s="3">
        <v>46295</v>
      </c>
      <c r="C2027" s="11">
        <f>YEAR(SalesDataTable[[#This Row],[Order Date]])</f>
        <v>2026</v>
      </c>
      <c r="D2027" s="11">
        <f>ROUNDUP(MONTH(SalesDataTable[[#This Row],[Order Date]])/3,0)</f>
        <v>3</v>
      </c>
      <c r="E2027" s="11">
        <f>MONTH(SalesDataTable[[#This Row],[Order Date]])</f>
        <v>9</v>
      </c>
      <c r="F2027" s="11"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95">
      <c r="A2028" s="2">
        <v>5102</v>
      </c>
      <c r="B2028" s="3">
        <v>46295</v>
      </c>
      <c r="C2028" s="11">
        <f>YEAR(SalesDataTable[[#This Row],[Order Date]])</f>
        <v>2026</v>
      </c>
      <c r="D2028" s="11">
        <f>ROUNDUP(MONTH(SalesDataTable[[#This Row],[Order Date]])/3,0)</f>
        <v>3</v>
      </c>
      <c r="E2028" s="11">
        <f>MONTH(SalesDataTable[[#This Row],[Order Date]])</f>
        <v>9</v>
      </c>
      <c r="F2028" s="11"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95">
      <c r="A2029" s="2">
        <v>5152</v>
      </c>
      <c r="B2029" s="3">
        <v>46295</v>
      </c>
      <c r="C2029" s="11">
        <f>YEAR(SalesDataTable[[#This Row],[Order Date]])</f>
        <v>2026</v>
      </c>
      <c r="D2029" s="11">
        <f>ROUNDUP(MONTH(SalesDataTable[[#This Row],[Order Date]])/3,0)</f>
        <v>3</v>
      </c>
      <c r="E2029" s="11">
        <f>MONTH(SalesDataTable[[#This Row],[Order Date]])</f>
        <v>9</v>
      </c>
      <c r="F2029" s="11"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95">
      <c r="A2030" s="2">
        <v>151</v>
      </c>
      <c r="B2030" s="3">
        <v>46296</v>
      </c>
      <c r="C2030" s="11">
        <f>YEAR(SalesDataTable[[#This Row],[Order Date]])</f>
        <v>2026</v>
      </c>
      <c r="D2030" s="11">
        <f>ROUNDUP(MONTH(SalesDataTable[[#This Row],[Order Date]])/3,0)</f>
        <v>4</v>
      </c>
      <c r="E2030" s="11">
        <f>MONTH(SalesDataTable[[#This Row],[Order Date]])</f>
        <v>10</v>
      </c>
      <c r="F2030" s="11"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95">
      <c r="A2031" s="2">
        <v>1292</v>
      </c>
      <c r="B2031" s="3">
        <v>46296</v>
      </c>
      <c r="C2031" s="11">
        <f>YEAR(SalesDataTable[[#This Row],[Order Date]])</f>
        <v>2026</v>
      </c>
      <c r="D2031" s="11">
        <f>ROUNDUP(MONTH(SalesDataTable[[#This Row],[Order Date]])/3,0)</f>
        <v>4</v>
      </c>
      <c r="E2031" s="11">
        <f>MONTH(SalesDataTable[[#This Row],[Order Date]])</f>
        <v>10</v>
      </c>
      <c r="F2031" s="11"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95">
      <c r="A2032" s="2">
        <v>1862</v>
      </c>
      <c r="B2032" s="3">
        <v>46296</v>
      </c>
      <c r="C2032" s="11">
        <f>YEAR(SalesDataTable[[#This Row],[Order Date]])</f>
        <v>2026</v>
      </c>
      <c r="D2032" s="11">
        <f>ROUNDUP(MONTH(SalesDataTable[[#This Row],[Order Date]])/3,0)</f>
        <v>4</v>
      </c>
      <c r="E2032" s="11">
        <f>MONTH(SalesDataTable[[#This Row],[Order Date]])</f>
        <v>10</v>
      </c>
      <c r="F2032" s="11"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95">
      <c r="A2033" s="2">
        <v>2569</v>
      </c>
      <c r="B2033" s="3">
        <v>46296</v>
      </c>
      <c r="C2033" s="11">
        <f>YEAR(SalesDataTable[[#This Row],[Order Date]])</f>
        <v>2026</v>
      </c>
      <c r="D2033" s="11">
        <f>ROUNDUP(MONTH(SalesDataTable[[#This Row],[Order Date]])/3,0)</f>
        <v>4</v>
      </c>
      <c r="E2033" s="11">
        <f>MONTH(SalesDataTable[[#This Row],[Order Date]])</f>
        <v>10</v>
      </c>
      <c r="F2033" s="11"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95">
      <c r="A2034" s="2">
        <v>3333</v>
      </c>
      <c r="B2034" s="3">
        <v>46296</v>
      </c>
      <c r="C2034" s="11">
        <f>YEAR(SalesDataTable[[#This Row],[Order Date]])</f>
        <v>2026</v>
      </c>
      <c r="D2034" s="11">
        <f>ROUNDUP(MONTH(SalesDataTable[[#This Row],[Order Date]])/3,0)</f>
        <v>4</v>
      </c>
      <c r="E2034" s="11">
        <f>MONTH(SalesDataTable[[#This Row],[Order Date]])</f>
        <v>10</v>
      </c>
      <c r="F2034" s="11"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95">
      <c r="A2035" s="2">
        <v>3830</v>
      </c>
      <c r="B2035" s="3">
        <v>46296</v>
      </c>
      <c r="C2035" s="11">
        <f>YEAR(SalesDataTable[[#This Row],[Order Date]])</f>
        <v>2026</v>
      </c>
      <c r="D2035" s="11">
        <f>ROUNDUP(MONTH(SalesDataTable[[#This Row],[Order Date]])/3,0)</f>
        <v>4</v>
      </c>
      <c r="E2035" s="11">
        <f>MONTH(SalesDataTable[[#This Row],[Order Date]])</f>
        <v>10</v>
      </c>
      <c r="F2035" s="11"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95">
      <c r="A2036" s="2">
        <v>4868</v>
      </c>
      <c r="B2036" s="3">
        <v>46296</v>
      </c>
      <c r="C2036" s="11">
        <f>YEAR(SalesDataTable[[#This Row],[Order Date]])</f>
        <v>2026</v>
      </c>
      <c r="D2036" s="11">
        <f>ROUNDUP(MONTH(SalesDataTable[[#This Row],[Order Date]])/3,0)</f>
        <v>4</v>
      </c>
      <c r="E2036" s="11">
        <f>MONTH(SalesDataTable[[#This Row],[Order Date]])</f>
        <v>10</v>
      </c>
      <c r="F2036" s="11"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95">
      <c r="A2037" s="2">
        <v>2250</v>
      </c>
      <c r="B2037" s="3">
        <v>46297</v>
      </c>
      <c r="C2037" s="11">
        <f>YEAR(SalesDataTable[[#This Row],[Order Date]])</f>
        <v>2026</v>
      </c>
      <c r="D2037" s="11">
        <f>ROUNDUP(MONTH(SalesDataTable[[#This Row],[Order Date]])/3,0)</f>
        <v>4</v>
      </c>
      <c r="E2037" s="11">
        <f>MONTH(SalesDataTable[[#This Row],[Order Date]])</f>
        <v>10</v>
      </c>
      <c r="F2037" s="11"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95">
      <c r="A2038" s="2">
        <v>2516</v>
      </c>
      <c r="B2038" s="3">
        <v>46297</v>
      </c>
      <c r="C2038" s="11">
        <f>YEAR(SalesDataTable[[#This Row],[Order Date]])</f>
        <v>2026</v>
      </c>
      <c r="D2038" s="11">
        <f>ROUNDUP(MONTH(SalesDataTable[[#This Row],[Order Date]])/3,0)</f>
        <v>4</v>
      </c>
      <c r="E2038" s="11">
        <f>MONTH(SalesDataTable[[#This Row],[Order Date]])</f>
        <v>10</v>
      </c>
      <c r="F2038" s="11"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95">
      <c r="A2039" s="2">
        <v>809</v>
      </c>
      <c r="B2039" s="3">
        <v>46298</v>
      </c>
      <c r="C2039" s="11">
        <f>YEAR(SalesDataTable[[#This Row],[Order Date]])</f>
        <v>2026</v>
      </c>
      <c r="D2039" s="11">
        <f>ROUNDUP(MONTH(SalesDataTable[[#This Row],[Order Date]])/3,0)</f>
        <v>4</v>
      </c>
      <c r="E2039" s="11">
        <f>MONTH(SalesDataTable[[#This Row],[Order Date]])</f>
        <v>10</v>
      </c>
      <c r="F2039" s="11"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95">
      <c r="A2040" s="2">
        <v>1852</v>
      </c>
      <c r="B2040" s="3">
        <v>46298</v>
      </c>
      <c r="C2040" s="11">
        <f>YEAR(SalesDataTable[[#This Row],[Order Date]])</f>
        <v>2026</v>
      </c>
      <c r="D2040" s="11">
        <f>ROUNDUP(MONTH(SalesDataTable[[#This Row],[Order Date]])/3,0)</f>
        <v>4</v>
      </c>
      <c r="E2040" s="11">
        <f>MONTH(SalesDataTable[[#This Row],[Order Date]])</f>
        <v>10</v>
      </c>
      <c r="F2040" s="11"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95">
      <c r="A2041" s="2">
        <v>3627</v>
      </c>
      <c r="B2041" s="3">
        <v>46298</v>
      </c>
      <c r="C2041" s="11">
        <f>YEAR(SalesDataTable[[#This Row],[Order Date]])</f>
        <v>2026</v>
      </c>
      <c r="D2041" s="11">
        <f>ROUNDUP(MONTH(SalesDataTable[[#This Row],[Order Date]])/3,0)</f>
        <v>4</v>
      </c>
      <c r="E2041" s="11">
        <f>MONTH(SalesDataTable[[#This Row],[Order Date]])</f>
        <v>10</v>
      </c>
      <c r="F2041" s="11"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95">
      <c r="A2042" s="2">
        <v>4135</v>
      </c>
      <c r="B2042" s="3">
        <v>46298</v>
      </c>
      <c r="C2042" s="11">
        <f>YEAR(SalesDataTable[[#This Row],[Order Date]])</f>
        <v>2026</v>
      </c>
      <c r="D2042" s="11">
        <f>ROUNDUP(MONTH(SalesDataTable[[#This Row],[Order Date]])/3,0)</f>
        <v>4</v>
      </c>
      <c r="E2042" s="11">
        <f>MONTH(SalesDataTable[[#This Row],[Order Date]])</f>
        <v>10</v>
      </c>
      <c r="F2042" s="11"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95">
      <c r="A2043" s="2">
        <v>4138</v>
      </c>
      <c r="B2043" s="3">
        <v>46298</v>
      </c>
      <c r="C2043" s="11">
        <f>YEAR(SalesDataTable[[#This Row],[Order Date]])</f>
        <v>2026</v>
      </c>
      <c r="D2043" s="11">
        <f>ROUNDUP(MONTH(SalesDataTable[[#This Row],[Order Date]])/3,0)</f>
        <v>4</v>
      </c>
      <c r="E2043" s="11">
        <f>MONTH(SalesDataTable[[#This Row],[Order Date]])</f>
        <v>10</v>
      </c>
      <c r="F2043" s="11"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95">
      <c r="A2044" s="2">
        <v>4286</v>
      </c>
      <c r="B2044" s="3">
        <v>46298</v>
      </c>
      <c r="C2044" s="11">
        <f>YEAR(SalesDataTable[[#This Row],[Order Date]])</f>
        <v>2026</v>
      </c>
      <c r="D2044" s="11">
        <f>ROUNDUP(MONTH(SalesDataTable[[#This Row],[Order Date]])/3,0)</f>
        <v>4</v>
      </c>
      <c r="E2044" s="11">
        <f>MONTH(SalesDataTable[[#This Row],[Order Date]])</f>
        <v>10</v>
      </c>
      <c r="F2044" s="11"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95">
      <c r="A2045" s="2">
        <v>4371</v>
      </c>
      <c r="B2045" s="3">
        <v>46298</v>
      </c>
      <c r="C2045" s="11">
        <f>YEAR(SalesDataTable[[#This Row],[Order Date]])</f>
        <v>2026</v>
      </c>
      <c r="D2045" s="11">
        <f>ROUNDUP(MONTH(SalesDataTable[[#This Row],[Order Date]])/3,0)</f>
        <v>4</v>
      </c>
      <c r="E2045" s="11">
        <f>MONTH(SalesDataTable[[#This Row],[Order Date]])</f>
        <v>10</v>
      </c>
      <c r="F2045" s="11"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95">
      <c r="A2046" s="2">
        <v>905</v>
      </c>
      <c r="B2046" s="3">
        <v>46299</v>
      </c>
      <c r="C2046" s="11">
        <f>YEAR(SalesDataTable[[#This Row],[Order Date]])</f>
        <v>2026</v>
      </c>
      <c r="D2046" s="11">
        <f>ROUNDUP(MONTH(SalesDataTable[[#This Row],[Order Date]])/3,0)</f>
        <v>4</v>
      </c>
      <c r="E2046" s="11">
        <f>MONTH(SalesDataTable[[#This Row],[Order Date]])</f>
        <v>10</v>
      </c>
      <c r="F2046" s="11"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95">
      <c r="A2047" s="2">
        <v>1415</v>
      </c>
      <c r="B2047" s="3">
        <v>46299</v>
      </c>
      <c r="C2047" s="11">
        <f>YEAR(SalesDataTable[[#This Row],[Order Date]])</f>
        <v>2026</v>
      </c>
      <c r="D2047" s="11">
        <f>ROUNDUP(MONTH(SalesDataTable[[#This Row],[Order Date]])/3,0)</f>
        <v>4</v>
      </c>
      <c r="E2047" s="11">
        <f>MONTH(SalesDataTable[[#This Row],[Order Date]])</f>
        <v>10</v>
      </c>
      <c r="F2047" s="11"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95">
      <c r="A2048" s="2">
        <v>2205</v>
      </c>
      <c r="B2048" s="3">
        <v>46299</v>
      </c>
      <c r="C2048" s="11">
        <f>YEAR(SalesDataTable[[#This Row],[Order Date]])</f>
        <v>2026</v>
      </c>
      <c r="D2048" s="11">
        <f>ROUNDUP(MONTH(SalesDataTable[[#This Row],[Order Date]])/3,0)</f>
        <v>4</v>
      </c>
      <c r="E2048" s="11">
        <f>MONTH(SalesDataTable[[#This Row],[Order Date]])</f>
        <v>10</v>
      </c>
      <c r="F2048" s="11"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95">
      <c r="A2049" s="2">
        <v>2374</v>
      </c>
      <c r="B2049" s="3">
        <v>46299</v>
      </c>
      <c r="C2049" s="11">
        <f>YEAR(SalesDataTable[[#This Row],[Order Date]])</f>
        <v>2026</v>
      </c>
      <c r="D2049" s="11">
        <f>ROUNDUP(MONTH(SalesDataTable[[#This Row],[Order Date]])/3,0)</f>
        <v>4</v>
      </c>
      <c r="E2049" s="11">
        <f>MONTH(SalesDataTable[[#This Row],[Order Date]])</f>
        <v>10</v>
      </c>
      <c r="F2049" s="11"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95">
      <c r="A2050" s="2">
        <v>4840</v>
      </c>
      <c r="B2050" s="3">
        <v>46299</v>
      </c>
      <c r="C2050" s="11">
        <f>YEAR(SalesDataTable[[#This Row],[Order Date]])</f>
        <v>2026</v>
      </c>
      <c r="D2050" s="11">
        <f>ROUNDUP(MONTH(SalesDataTable[[#This Row],[Order Date]])/3,0)</f>
        <v>4</v>
      </c>
      <c r="E2050" s="11">
        <f>MONTH(SalesDataTable[[#This Row],[Order Date]])</f>
        <v>10</v>
      </c>
      <c r="F2050" s="11"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95">
      <c r="A2051" s="2">
        <v>4984</v>
      </c>
      <c r="B2051" s="3">
        <v>46299</v>
      </c>
      <c r="C2051" s="11">
        <f>YEAR(SalesDataTable[[#This Row],[Order Date]])</f>
        <v>2026</v>
      </c>
      <c r="D2051" s="11">
        <f>ROUNDUP(MONTH(SalesDataTable[[#This Row],[Order Date]])/3,0)</f>
        <v>4</v>
      </c>
      <c r="E2051" s="11">
        <f>MONTH(SalesDataTable[[#This Row],[Order Date]])</f>
        <v>10</v>
      </c>
      <c r="F2051" s="11"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95">
      <c r="A2052" s="2">
        <v>641</v>
      </c>
      <c r="B2052" s="3">
        <v>46300</v>
      </c>
      <c r="C2052" s="11">
        <f>YEAR(SalesDataTable[[#This Row],[Order Date]])</f>
        <v>2026</v>
      </c>
      <c r="D2052" s="11">
        <f>ROUNDUP(MONTH(SalesDataTable[[#This Row],[Order Date]])/3,0)</f>
        <v>4</v>
      </c>
      <c r="E2052" s="11">
        <f>MONTH(SalesDataTable[[#This Row],[Order Date]])</f>
        <v>10</v>
      </c>
      <c r="F2052" s="11"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95">
      <c r="A2053" s="2">
        <v>1358</v>
      </c>
      <c r="B2053" s="3">
        <v>46300</v>
      </c>
      <c r="C2053" s="11">
        <f>YEAR(SalesDataTable[[#This Row],[Order Date]])</f>
        <v>2026</v>
      </c>
      <c r="D2053" s="11">
        <f>ROUNDUP(MONTH(SalesDataTable[[#This Row],[Order Date]])/3,0)</f>
        <v>4</v>
      </c>
      <c r="E2053" s="11">
        <f>MONTH(SalesDataTable[[#This Row],[Order Date]])</f>
        <v>10</v>
      </c>
      <c r="F2053" s="11"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95">
      <c r="A2054" s="2">
        <v>3904</v>
      </c>
      <c r="B2054" s="3">
        <v>46300</v>
      </c>
      <c r="C2054" s="11">
        <f>YEAR(SalesDataTable[[#This Row],[Order Date]])</f>
        <v>2026</v>
      </c>
      <c r="D2054" s="11">
        <f>ROUNDUP(MONTH(SalesDataTable[[#This Row],[Order Date]])/3,0)</f>
        <v>4</v>
      </c>
      <c r="E2054" s="11">
        <f>MONTH(SalesDataTable[[#This Row],[Order Date]])</f>
        <v>10</v>
      </c>
      <c r="F2054" s="11"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95">
      <c r="A2055" s="2">
        <v>4336</v>
      </c>
      <c r="B2055" s="3">
        <v>46300</v>
      </c>
      <c r="C2055" s="11">
        <f>YEAR(SalesDataTable[[#This Row],[Order Date]])</f>
        <v>2026</v>
      </c>
      <c r="D2055" s="11">
        <f>ROUNDUP(MONTH(SalesDataTable[[#This Row],[Order Date]])/3,0)</f>
        <v>4</v>
      </c>
      <c r="E2055" s="11">
        <f>MONTH(SalesDataTable[[#This Row],[Order Date]])</f>
        <v>10</v>
      </c>
      <c r="F2055" s="11"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95">
      <c r="A2056" s="2">
        <v>4705</v>
      </c>
      <c r="B2056" s="3">
        <v>46300</v>
      </c>
      <c r="C2056" s="11">
        <f>YEAR(SalesDataTable[[#This Row],[Order Date]])</f>
        <v>2026</v>
      </c>
      <c r="D2056" s="11">
        <f>ROUNDUP(MONTH(SalesDataTable[[#This Row],[Order Date]])/3,0)</f>
        <v>4</v>
      </c>
      <c r="E2056" s="11">
        <f>MONTH(SalesDataTable[[#This Row],[Order Date]])</f>
        <v>10</v>
      </c>
      <c r="F2056" s="11"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95">
      <c r="A2057" s="2">
        <v>1094</v>
      </c>
      <c r="B2057" s="3">
        <v>46301</v>
      </c>
      <c r="C2057" s="11">
        <f>YEAR(SalesDataTable[[#This Row],[Order Date]])</f>
        <v>2026</v>
      </c>
      <c r="D2057" s="11">
        <f>ROUNDUP(MONTH(SalesDataTable[[#This Row],[Order Date]])/3,0)</f>
        <v>4</v>
      </c>
      <c r="E2057" s="11">
        <f>MONTH(SalesDataTable[[#This Row],[Order Date]])</f>
        <v>10</v>
      </c>
      <c r="F2057" s="11"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95">
      <c r="A2058" s="2">
        <v>3926</v>
      </c>
      <c r="B2058" s="3">
        <v>46301</v>
      </c>
      <c r="C2058" s="11">
        <f>YEAR(SalesDataTable[[#This Row],[Order Date]])</f>
        <v>2026</v>
      </c>
      <c r="D2058" s="11">
        <f>ROUNDUP(MONTH(SalesDataTable[[#This Row],[Order Date]])/3,0)</f>
        <v>4</v>
      </c>
      <c r="E2058" s="11">
        <f>MONTH(SalesDataTable[[#This Row],[Order Date]])</f>
        <v>10</v>
      </c>
      <c r="F2058" s="11"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95">
      <c r="A2059" s="2">
        <v>524</v>
      </c>
      <c r="B2059" s="3">
        <v>46302</v>
      </c>
      <c r="C2059" s="11">
        <f>YEAR(SalesDataTable[[#This Row],[Order Date]])</f>
        <v>2026</v>
      </c>
      <c r="D2059" s="11">
        <f>ROUNDUP(MONTH(SalesDataTable[[#This Row],[Order Date]])/3,0)</f>
        <v>4</v>
      </c>
      <c r="E2059" s="11">
        <f>MONTH(SalesDataTable[[#This Row],[Order Date]])</f>
        <v>10</v>
      </c>
      <c r="F2059" s="11"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95">
      <c r="A2060" s="2">
        <v>2277</v>
      </c>
      <c r="B2060" s="3">
        <v>46302</v>
      </c>
      <c r="C2060" s="11">
        <f>YEAR(SalesDataTable[[#This Row],[Order Date]])</f>
        <v>2026</v>
      </c>
      <c r="D2060" s="11">
        <f>ROUNDUP(MONTH(SalesDataTable[[#This Row],[Order Date]])/3,0)</f>
        <v>4</v>
      </c>
      <c r="E2060" s="11">
        <f>MONTH(SalesDataTable[[#This Row],[Order Date]])</f>
        <v>10</v>
      </c>
      <c r="F2060" s="11"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95">
      <c r="A2061" s="2">
        <v>2442</v>
      </c>
      <c r="B2061" s="3">
        <v>46302</v>
      </c>
      <c r="C2061" s="11">
        <f>YEAR(SalesDataTable[[#This Row],[Order Date]])</f>
        <v>2026</v>
      </c>
      <c r="D2061" s="11">
        <f>ROUNDUP(MONTH(SalesDataTable[[#This Row],[Order Date]])/3,0)</f>
        <v>4</v>
      </c>
      <c r="E2061" s="11">
        <f>MONTH(SalesDataTable[[#This Row],[Order Date]])</f>
        <v>10</v>
      </c>
      <c r="F2061" s="11"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95">
      <c r="A2062" s="2">
        <v>2809</v>
      </c>
      <c r="B2062" s="3">
        <v>46302</v>
      </c>
      <c r="C2062" s="11">
        <f>YEAR(SalesDataTable[[#This Row],[Order Date]])</f>
        <v>2026</v>
      </c>
      <c r="D2062" s="11">
        <f>ROUNDUP(MONTH(SalesDataTable[[#This Row],[Order Date]])/3,0)</f>
        <v>4</v>
      </c>
      <c r="E2062" s="11">
        <f>MONTH(SalesDataTable[[#This Row],[Order Date]])</f>
        <v>10</v>
      </c>
      <c r="F2062" s="11"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95">
      <c r="A2063" s="2">
        <v>2946</v>
      </c>
      <c r="B2063" s="3">
        <v>46302</v>
      </c>
      <c r="C2063" s="11">
        <f>YEAR(SalesDataTable[[#This Row],[Order Date]])</f>
        <v>2026</v>
      </c>
      <c r="D2063" s="11">
        <f>ROUNDUP(MONTH(SalesDataTable[[#This Row],[Order Date]])/3,0)</f>
        <v>4</v>
      </c>
      <c r="E2063" s="11">
        <f>MONTH(SalesDataTable[[#This Row],[Order Date]])</f>
        <v>10</v>
      </c>
      <c r="F2063" s="11"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95">
      <c r="A2064" s="2">
        <v>4147</v>
      </c>
      <c r="B2064" s="3">
        <v>46302</v>
      </c>
      <c r="C2064" s="11">
        <f>YEAR(SalesDataTable[[#This Row],[Order Date]])</f>
        <v>2026</v>
      </c>
      <c r="D2064" s="11">
        <f>ROUNDUP(MONTH(SalesDataTable[[#This Row],[Order Date]])/3,0)</f>
        <v>4</v>
      </c>
      <c r="E2064" s="11">
        <f>MONTH(SalesDataTable[[#This Row],[Order Date]])</f>
        <v>10</v>
      </c>
      <c r="F2064" s="11"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95">
      <c r="A2065" s="2">
        <v>4164</v>
      </c>
      <c r="B2065" s="3">
        <v>46302</v>
      </c>
      <c r="C2065" s="11">
        <f>YEAR(SalesDataTable[[#This Row],[Order Date]])</f>
        <v>2026</v>
      </c>
      <c r="D2065" s="11">
        <f>ROUNDUP(MONTH(SalesDataTable[[#This Row],[Order Date]])/3,0)</f>
        <v>4</v>
      </c>
      <c r="E2065" s="11">
        <f>MONTH(SalesDataTable[[#This Row],[Order Date]])</f>
        <v>10</v>
      </c>
      <c r="F2065" s="11"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95">
      <c r="A2066" s="2">
        <v>4275</v>
      </c>
      <c r="B2066" s="3">
        <v>46302</v>
      </c>
      <c r="C2066" s="11">
        <f>YEAR(SalesDataTable[[#This Row],[Order Date]])</f>
        <v>2026</v>
      </c>
      <c r="D2066" s="11">
        <f>ROUNDUP(MONTH(SalesDataTable[[#This Row],[Order Date]])/3,0)</f>
        <v>4</v>
      </c>
      <c r="E2066" s="11">
        <f>MONTH(SalesDataTable[[#This Row],[Order Date]])</f>
        <v>10</v>
      </c>
      <c r="F2066" s="11"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95">
      <c r="A2067" s="2">
        <v>5062</v>
      </c>
      <c r="B2067" s="3">
        <v>46302</v>
      </c>
      <c r="C2067" s="11">
        <f>YEAR(SalesDataTable[[#This Row],[Order Date]])</f>
        <v>2026</v>
      </c>
      <c r="D2067" s="11">
        <f>ROUNDUP(MONTH(SalesDataTable[[#This Row],[Order Date]])/3,0)</f>
        <v>4</v>
      </c>
      <c r="E2067" s="11">
        <f>MONTH(SalesDataTable[[#This Row],[Order Date]])</f>
        <v>10</v>
      </c>
      <c r="F2067" s="11"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95">
      <c r="A2068" s="2">
        <v>1126</v>
      </c>
      <c r="B2068" s="3">
        <v>46303</v>
      </c>
      <c r="C2068" s="11">
        <f>YEAR(SalesDataTable[[#This Row],[Order Date]])</f>
        <v>2026</v>
      </c>
      <c r="D2068" s="11">
        <f>ROUNDUP(MONTH(SalesDataTable[[#This Row],[Order Date]])/3,0)</f>
        <v>4</v>
      </c>
      <c r="E2068" s="11">
        <f>MONTH(SalesDataTable[[#This Row],[Order Date]])</f>
        <v>10</v>
      </c>
      <c r="F2068" s="11"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95">
      <c r="A2069" s="2">
        <v>1865</v>
      </c>
      <c r="B2069" s="3">
        <v>46303</v>
      </c>
      <c r="C2069" s="11">
        <f>YEAR(SalesDataTable[[#This Row],[Order Date]])</f>
        <v>2026</v>
      </c>
      <c r="D2069" s="11">
        <f>ROUNDUP(MONTH(SalesDataTable[[#This Row],[Order Date]])/3,0)</f>
        <v>4</v>
      </c>
      <c r="E2069" s="11">
        <f>MONTH(SalesDataTable[[#This Row],[Order Date]])</f>
        <v>10</v>
      </c>
      <c r="F2069" s="11"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95">
      <c r="A2070" s="2">
        <v>2471</v>
      </c>
      <c r="B2070" s="3">
        <v>46303</v>
      </c>
      <c r="C2070" s="11">
        <f>YEAR(SalesDataTable[[#This Row],[Order Date]])</f>
        <v>2026</v>
      </c>
      <c r="D2070" s="11">
        <f>ROUNDUP(MONTH(SalesDataTable[[#This Row],[Order Date]])/3,0)</f>
        <v>4</v>
      </c>
      <c r="E2070" s="11">
        <f>MONTH(SalesDataTable[[#This Row],[Order Date]])</f>
        <v>10</v>
      </c>
      <c r="F2070" s="11"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95">
      <c r="A2071" s="2">
        <v>3208</v>
      </c>
      <c r="B2071" s="3">
        <v>46303</v>
      </c>
      <c r="C2071" s="11">
        <f>YEAR(SalesDataTable[[#This Row],[Order Date]])</f>
        <v>2026</v>
      </c>
      <c r="D2071" s="11">
        <f>ROUNDUP(MONTH(SalesDataTable[[#This Row],[Order Date]])/3,0)</f>
        <v>4</v>
      </c>
      <c r="E2071" s="11">
        <f>MONTH(SalesDataTable[[#This Row],[Order Date]])</f>
        <v>10</v>
      </c>
      <c r="F2071" s="11"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95">
      <c r="A2072" s="2">
        <v>4285</v>
      </c>
      <c r="B2072" s="3">
        <v>46303</v>
      </c>
      <c r="C2072" s="11">
        <f>YEAR(SalesDataTable[[#This Row],[Order Date]])</f>
        <v>2026</v>
      </c>
      <c r="D2072" s="11">
        <f>ROUNDUP(MONTH(SalesDataTable[[#This Row],[Order Date]])/3,0)</f>
        <v>4</v>
      </c>
      <c r="E2072" s="11">
        <f>MONTH(SalesDataTable[[#This Row],[Order Date]])</f>
        <v>10</v>
      </c>
      <c r="F2072" s="11"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95">
      <c r="A2073" s="2">
        <v>261</v>
      </c>
      <c r="B2073" s="3">
        <v>46304</v>
      </c>
      <c r="C2073" s="11">
        <f>YEAR(SalesDataTable[[#This Row],[Order Date]])</f>
        <v>2026</v>
      </c>
      <c r="D2073" s="11">
        <f>ROUNDUP(MONTH(SalesDataTable[[#This Row],[Order Date]])/3,0)</f>
        <v>4</v>
      </c>
      <c r="E2073" s="11">
        <f>MONTH(SalesDataTable[[#This Row],[Order Date]])</f>
        <v>10</v>
      </c>
      <c r="F2073" s="11"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95">
      <c r="A2074" s="2">
        <v>291</v>
      </c>
      <c r="B2074" s="3">
        <v>46304</v>
      </c>
      <c r="C2074" s="11">
        <f>YEAR(SalesDataTable[[#This Row],[Order Date]])</f>
        <v>2026</v>
      </c>
      <c r="D2074" s="11">
        <f>ROUNDUP(MONTH(SalesDataTable[[#This Row],[Order Date]])/3,0)</f>
        <v>4</v>
      </c>
      <c r="E2074" s="11">
        <f>MONTH(SalesDataTable[[#This Row],[Order Date]])</f>
        <v>10</v>
      </c>
      <c r="F2074" s="11"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95">
      <c r="A2075" s="2">
        <v>670</v>
      </c>
      <c r="B2075" s="3">
        <v>46304</v>
      </c>
      <c r="C2075" s="11">
        <f>YEAR(SalesDataTable[[#This Row],[Order Date]])</f>
        <v>2026</v>
      </c>
      <c r="D2075" s="11">
        <f>ROUNDUP(MONTH(SalesDataTable[[#This Row],[Order Date]])/3,0)</f>
        <v>4</v>
      </c>
      <c r="E2075" s="11">
        <f>MONTH(SalesDataTable[[#This Row],[Order Date]])</f>
        <v>10</v>
      </c>
      <c r="F2075" s="11"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95">
      <c r="A2076" s="2">
        <v>1306</v>
      </c>
      <c r="B2076" s="3">
        <v>46304</v>
      </c>
      <c r="C2076" s="11">
        <f>YEAR(SalesDataTable[[#This Row],[Order Date]])</f>
        <v>2026</v>
      </c>
      <c r="D2076" s="11">
        <f>ROUNDUP(MONTH(SalesDataTable[[#This Row],[Order Date]])/3,0)</f>
        <v>4</v>
      </c>
      <c r="E2076" s="11">
        <f>MONTH(SalesDataTable[[#This Row],[Order Date]])</f>
        <v>10</v>
      </c>
      <c r="F2076" s="11"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95">
      <c r="A2077" s="2">
        <v>2400</v>
      </c>
      <c r="B2077" s="3">
        <v>46304</v>
      </c>
      <c r="C2077" s="11">
        <f>YEAR(SalesDataTable[[#This Row],[Order Date]])</f>
        <v>2026</v>
      </c>
      <c r="D2077" s="11">
        <f>ROUNDUP(MONTH(SalesDataTable[[#This Row],[Order Date]])/3,0)</f>
        <v>4</v>
      </c>
      <c r="E2077" s="11">
        <f>MONTH(SalesDataTable[[#This Row],[Order Date]])</f>
        <v>10</v>
      </c>
      <c r="F2077" s="11"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95">
      <c r="A2078" s="2">
        <v>3816</v>
      </c>
      <c r="B2078" s="3">
        <v>46304</v>
      </c>
      <c r="C2078" s="11">
        <f>YEAR(SalesDataTable[[#This Row],[Order Date]])</f>
        <v>2026</v>
      </c>
      <c r="D2078" s="11">
        <f>ROUNDUP(MONTH(SalesDataTable[[#This Row],[Order Date]])/3,0)</f>
        <v>4</v>
      </c>
      <c r="E2078" s="11">
        <f>MONTH(SalesDataTable[[#This Row],[Order Date]])</f>
        <v>10</v>
      </c>
      <c r="F2078" s="11"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95">
      <c r="A2079" s="2">
        <v>4038</v>
      </c>
      <c r="B2079" s="3">
        <v>46304</v>
      </c>
      <c r="C2079" s="11">
        <f>YEAR(SalesDataTable[[#This Row],[Order Date]])</f>
        <v>2026</v>
      </c>
      <c r="D2079" s="11">
        <f>ROUNDUP(MONTH(SalesDataTable[[#This Row],[Order Date]])/3,0)</f>
        <v>4</v>
      </c>
      <c r="E2079" s="11">
        <f>MONTH(SalesDataTable[[#This Row],[Order Date]])</f>
        <v>10</v>
      </c>
      <c r="F2079" s="11"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95">
      <c r="A2080" s="2">
        <v>4686</v>
      </c>
      <c r="B2080" s="3">
        <v>46304</v>
      </c>
      <c r="C2080" s="11">
        <f>YEAR(SalesDataTable[[#This Row],[Order Date]])</f>
        <v>2026</v>
      </c>
      <c r="D2080" s="11">
        <f>ROUNDUP(MONTH(SalesDataTable[[#This Row],[Order Date]])/3,0)</f>
        <v>4</v>
      </c>
      <c r="E2080" s="11">
        <f>MONTH(SalesDataTable[[#This Row],[Order Date]])</f>
        <v>10</v>
      </c>
      <c r="F2080" s="11"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95">
      <c r="A2081" s="2">
        <v>5076</v>
      </c>
      <c r="B2081" s="3">
        <v>46304</v>
      </c>
      <c r="C2081" s="11">
        <f>YEAR(SalesDataTable[[#This Row],[Order Date]])</f>
        <v>2026</v>
      </c>
      <c r="D2081" s="11">
        <f>ROUNDUP(MONTH(SalesDataTable[[#This Row],[Order Date]])/3,0)</f>
        <v>4</v>
      </c>
      <c r="E2081" s="11">
        <f>MONTH(SalesDataTable[[#This Row],[Order Date]])</f>
        <v>10</v>
      </c>
      <c r="F2081" s="11"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95">
      <c r="A2082" s="2">
        <v>1339</v>
      </c>
      <c r="B2082" s="3">
        <v>46305</v>
      </c>
      <c r="C2082" s="11">
        <f>YEAR(SalesDataTable[[#This Row],[Order Date]])</f>
        <v>2026</v>
      </c>
      <c r="D2082" s="11">
        <f>ROUNDUP(MONTH(SalesDataTable[[#This Row],[Order Date]])/3,0)</f>
        <v>4</v>
      </c>
      <c r="E2082" s="11">
        <f>MONTH(SalesDataTable[[#This Row],[Order Date]])</f>
        <v>10</v>
      </c>
      <c r="F2082" s="11"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95">
      <c r="A2083" s="2">
        <v>1884</v>
      </c>
      <c r="B2083" s="3">
        <v>46305</v>
      </c>
      <c r="C2083" s="11">
        <f>YEAR(SalesDataTable[[#This Row],[Order Date]])</f>
        <v>2026</v>
      </c>
      <c r="D2083" s="11">
        <f>ROUNDUP(MONTH(SalesDataTable[[#This Row],[Order Date]])/3,0)</f>
        <v>4</v>
      </c>
      <c r="E2083" s="11">
        <f>MONTH(SalesDataTable[[#This Row],[Order Date]])</f>
        <v>10</v>
      </c>
      <c r="F2083" s="11"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95">
      <c r="A2084" s="2">
        <v>3568</v>
      </c>
      <c r="B2084" s="3">
        <v>46305</v>
      </c>
      <c r="C2084" s="11">
        <f>YEAR(SalesDataTable[[#This Row],[Order Date]])</f>
        <v>2026</v>
      </c>
      <c r="D2084" s="11">
        <f>ROUNDUP(MONTH(SalesDataTable[[#This Row],[Order Date]])/3,0)</f>
        <v>4</v>
      </c>
      <c r="E2084" s="11">
        <f>MONTH(SalesDataTable[[#This Row],[Order Date]])</f>
        <v>10</v>
      </c>
      <c r="F2084" s="11"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95">
      <c r="A2085" s="2">
        <v>4171</v>
      </c>
      <c r="B2085" s="3">
        <v>46305</v>
      </c>
      <c r="C2085" s="11">
        <f>YEAR(SalesDataTable[[#This Row],[Order Date]])</f>
        <v>2026</v>
      </c>
      <c r="D2085" s="11">
        <f>ROUNDUP(MONTH(SalesDataTable[[#This Row],[Order Date]])/3,0)</f>
        <v>4</v>
      </c>
      <c r="E2085" s="11">
        <f>MONTH(SalesDataTable[[#This Row],[Order Date]])</f>
        <v>10</v>
      </c>
      <c r="F2085" s="11"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95">
      <c r="A2086" s="2">
        <v>4477</v>
      </c>
      <c r="B2086" s="3">
        <v>46305</v>
      </c>
      <c r="C2086" s="11">
        <f>YEAR(SalesDataTable[[#This Row],[Order Date]])</f>
        <v>2026</v>
      </c>
      <c r="D2086" s="11">
        <f>ROUNDUP(MONTH(SalesDataTable[[#This Row],[Order Date]])/3,0)</f>
        <v>4</v>
      </c>
      <c r="E2086" s="11">
        <f>MONTH(SalesDataTable[[#This Row],[Order Date]])</f>
        <v>10</v>
      </c>
      <c r="F2086" s="11"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95">
      <c r="A2087" s="2">
        <v>3368</v>
      </c>
      <c r="B2087" s="3">
        <v>46306</v>
      </c>
      <c r="C2087" s="11">
        <f>YEAR(SalesDataTable[[#This Row],[Order Date]])</f>
        <v>2026</v>
      </c>
      <c r="D2087" s="11">
        <f>ROUNDUP(MONTH(SalesDataTable[[#This Row],[Order Date]])/3,0)</f>
        <v>4</v>
      </c>
      <c r="E2087" s="11">
        <f>MONTH(SalesDataTable[[#This Row],[Order Date]])</f>
        <v>10</v>
      </c>
      <c r="F2087" s="11"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95">
      <c r="A2088" s="2">
        <v>3566</v>
      </c>
      <c r="B2088" s="3">
        <v>46306</v>
      </c>
      <c r="C2088" s="11">
        <f>YEAR(SalesDataTable[[#This Row],[Order Date]])</f>
        <v>2026</v>
      </c>
      <c r="D2088" s="11">
        <f>ROUNDUP(MONTH(SalesDataTable[[#This Row],[Order Date]])/3,0)</f>
        <v>4</v>
      </c>
      <c r="E2088" s="11">
        <f>MONTH(SalesDataTable[[#This Row],[Order Date]])</f>
        <v>10</v>
      </c>
      <c r="F2088" s="11"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95">
      <c r="A2089" s="2">
        <v>4420</v>
      </c>
      <c r="B2089" s="3">
        <v>46306</v>
      </c>
      <c r="C2089" s="11">
        <f>YEAR(SalesDataTable[[#This Row],[Order Date]])</f>
        <v>2026</v>
      </c>
      <c r="D2089" s="11">
        <f>ROUNDUP(MONTH(SalesDataTable[[#This Row],[Order Date]])/3,0)</f>
        <v>4</v>
      </c>
      <c r="E2089" s="11">
        <f>MONTH(SalesDataTable[[#This Row],[Order Date]])</f>
        <v>10</v>
      </c>
      <c r="F2089" s="11"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95">
      <c r="A2090" s="2">
        <v>513</v>
      </c>
      <c r="B2090" s="3">
        <v>46307</v>
      </c>
      <c r="C2090" s="11">
        <f>YEAR(SalesDataTable[[#This Row],[Order Date]])</f>
        <v>2026</v>
      </c>
      <c r="D2090" s="11">
        <f>ROUNDUP(MONTH(SalesDataTable[[#This Row],[Order Date]])/3,0)</f>
        <v>4</v>
      </c>
      <c r="E2090" s="11">
        <f>MONTH(SalesDataTable[[#This Row],[Order Date]])</f>
        <v>10</v>
      </c>
      <c r="F2090" s="11"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95">
      <c r="A2091" s="2">
        <v>786</v>
      </c>
      <c r="B2091" s="3">
        <v>46307</v>
      </c>
      <c r="C2091" s="11">
        <f>YEAR(SalesDataTable[[#This Row],[Order Date]])</f>
        <v>2026</v>
      </c>
      <c r="D2091" s="11">
        <f>ROUNDUP(MONTH(SalesDataTable[[#This Row],[Order Date]])/3,0)</f>
        <v>4</v>
      </c>
      <c r="E2091" s="11">
        <f>MONTH(SalesDataTable[[#This Row],[Order Date]])</f>
        <v>10</v>
      </c>
      <c r="F2091" s="11"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95">
      <c r="A2092" s="2">
        <v>3771</v>
      </c>
      <c r="B2092" s="3">
        <v>46307</v>
      </c>
      <c r="C2092" s="11">
        <f>YEAR(SalesDataTable[[#This Row],[Order Date]])</f>
        <v>2026</v>
      </c>
      <c r="D2092" s="11">
        <f>ROUNDUP(MONTH(SalesDataTable[[#This Row],[Order Date]])/3,0)</f>
        <v>4</v>
      </c>
      <c r="E2092" s="11">
        <f>MONTH(SalesDataTable[[#This Row],[Order Date]])</f>
        <v>10</v>
      </c>
      <c r="F2092" s="11"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95">
      <c r="A2093" s="2">
        <v>3910</v>
      </c>
      <c r="B2093" s="3">
        <v>46307</v>
      </c>
      <c r="C2093" s="11">
        <f>YEAR(SalesDataTable[[#This Row],[Order Date]])</f>
        <v>2026</v>
      </c>
      <c r="D2093" s="11">
        <f>ROUNDUP(MONTH(SalesDataTable[[#This Row],[Order Date]])/3,0)</f>
        <v>4</v>
      </c>
      <c r="E2093" s="11">
        <f>MONTH(SalesDataTable[[#This Row],[Order Date]])</f>
        <v>10</v>
      </c>
      <c r="F2093" s="11"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95">
      <c r="A2094" s="2">
        <v>330</v>
      </c>
      <c r="B2094" s="3">
        <v>46308</v>
      </c>
      <c r="C2094" s="11">
        <f>YEAR(SalesDataTable[[#This Row],[Order Date]])</f>
        <v>2026</v>
      </c>
      <c r="D2094" s="11">
        <f>ROUNDUP(MONTH(SalesDataTable[[#This Row],[Order Date]])/3,0)</f>
        <v>4</v>
      </c>
      <c r="E2094" s="11">
        <f>MONTH(SalesDataTable[[#This Row],[Order Date]])</f>
        <v>10</v>
      </c>
      <c r="F2094" s="11"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95">
      <c r="A2095" s="2">
        <v>707</v>
      </c>
      <c r="B2095" s="3">
        <v>46308</v>
      </c>
      <c r="C2095" s="11">
        <f>YEAR(SalesDataTable[[#This Row],[Order Date]])</f>
        <v>2026</v>
      </c>
      <c r="D2095" s="11">
        <f>ROUNDUP(MONTH(SalesDataTable[[#This Row],[Order Date]])/3,0)</f>
        <v>4</v>
      </c>
      <c r="E2095" s="11">
        <f>MONTH(SalesDataTable[[#This Row],[Order Date]])</f>
        <v>10</v>
      </c>
      <c r="F2095" s="11"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95">
      <c r="A2096" s="2">
        <v>989</v>
      </c>
      <c r="B2096" s="3">
        <v>46308</v>
      </c>
      <c r="C2096" s="11">
        <f>YEAR(SalesDataTable[[#This Row],[Order Date]])</f>
        <v>2026</v>
      </c>
      <c r="D2096" s="11">
        <f>ROUNDUP(MONTH(SalesDataTable[[#This Row],[Order Date]])/3,0)</f>
        <v>4</v>
      </c>
      <c r="E2096" s="11">
        <f>MONTH(SalesDataTable[[#This Row],[Order Date]])</f>
        <v>10</v>
      </c>
      <c r="F2096" s="11"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95">
      <c r="A2097" s="2">
        <v>1904</v>
      </c>
      <c r="B2097" s="3">
        <v>46308</v>
      </c>
      <c r="C2097" s="11">
        <f>YEAR(SalesDataTable[[#This Row],[Order Date]])</f>
        <v>2026</v>
      </c>
      <c r="D2097" s="11">
        <f>ROUNDUP(MONTH(SalesDataTable[[#This Row],[Order Date]])/3,0)</f>
        <v>4</v>
      </c>
      <c r="E2097" s="11">
        <f>MONTH(SalesDataTable[[#This Row],[Order Date]])</f>
        <v>10</v>
      </c>
      <c r="F2097" s="11"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95">
      <c r="A2098" s="2">
        <v>2854</v>
      </c>
      <c r="B2098" s="3">
        <v>46308</v>
      </c>
      <c r="C2098" s="11">
        <f>YEAR(SalesDataTable[[#This Row],[Order Date]])</f>
        <v>2026</v>
      </c>
      <c r="D2098" s="11">
        <f>ROUNDUP(MONTH(SalesDataTable[[#This Row],[Order Date]])/3,0)</f>
        <v>4</v>
      </c>
      <c r="E2098" s="11">
        <f>MONTH(SalesDataTable[[#This Row],[Order Date]])</f>
        <v>10</v>
      </c>
      <c r="F2098" s="11"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95">
      <c r="A2099" s="2">
        <v>3212</v>
      </c>
      <c r="B2099" s="3">
        <v>46308</v>
      </c>
      <c r="C2099" s="11">
        <f>YEAR(SalesDataTable[[#This Row],[Order Date]])</f>
        <v>2026</v>
      </c>
      <c r="D2099" s="11">
        <f>ROUNDUP(MONTH(SalesDataTable[[#This Row],[Order Date]])/3,0)</f>
        <v>4</v>
      </c>
      <c r="E2099" s="11">
        <f>MONTH(SalesDataTable[[#This Row],[Order Date]])</f>
        <v>10</v>
      </c>
      <c r="F2099" s="11"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95">
      <c r="A2100" s="2">
        <v>4479</v>
      </c>
      <c r="B2100" s="3">
        <v>46308</v>
      </c>
      <c r="C2100" s="11">
        <f>YEAR(SalesDataTable[[#This Row],[Order Date]])</f>
        <v>2026</v>
      </c>
      <c r="D2100" s="11">
        <f>ROUNDUP(MONTH(SalesDataTable[[#This Row],[Order Date]])/3,0)</f>
        <v>4</v>
      </c>
      <c r="E2100" s="11">
        <f>MONTH(SalesDataTable[[#This Row],[Order Date]])</f>
        <v>10</v>
      </c>
      <c r="F2100" s="11"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95">
      <c r="A2101" s="2">
        <v>4574</v>
      </c>
      <c r="B2101" s="3">
        <v>46308</v>
      </c>
      <c r="C2101" s="11">
        <f>YEAR(SalesDataTable[[#This Row],[Order Date]])</f>
        <v>2026</v>
      </c>
      <c r="D2101" s="11">
        <f>ROUNDUP(MONTH(SalesDataTable[[#This Row],[Order Date]])/3,0)</f>
        <v>4</v>
      </c>
      <c r="E2101" s="11">
        <f>MONTH(SalesDataTable[[#This Row],[Order Date]])</f>
        <v>10</v>
      </c>
      <c r="F2101" s="11"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95">
      <c r="A2102" s="2">
        <v>4815</v>
      </c>
      <c r="B2102" s="3">
        <v>46308</v>
      </c>
      <c r="C2102" s="11">
        <f>YEAR(SalesDataTable[[#This Row],[Order Date]])</f>
        <v>2026</v>
      </c>
      <c r="D2102" s="11">
        <f>ROUNDUP(MONTH(SalesDataTable[[#This Row],[Order Date]])/3,0)</f>
        <v>4</v>
      </c>
      <c r="E2102" s="11">
        <f>MONTH(SalesDataTable[[#This Row],[Order Date]])</f>
        <v>10</v>
      </c>
      <c r="F2102" s="11"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95">
      <c r="A2103" s="2">
        <v>5027</v>
      </c>
      <c r="B2103" s="3">
        <v>46308</v>
      </c>
      <c r="C2103" s="11">
        <f>YEAR(SalesDataTable[[#This Row],[Order Date]])</f>
        <v>2026</v>
      </c>
      <c r="D2103" s="11">
        <f>ROUNDUP(MONTH(SalesDataTable[[#This Row],[Order Date]])/3,0)</f>
        <v>4</v>
      </c>
      <c r="E2103" s="11">
        <f>MONTH(SalesDataTable[[#This Row],[Order Date]])</f>
        <v>10</v>
      </c>
      <c r="F2103" s="11"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95">
      <c r="A2104" s="2">
        <v>1794</v>
      </c>
      <c r="B2104" s="3">
        <v>46309</v>
      </c>
      <c r="C2104" s="11">
        <f>YEAR(SalesDataTable[[#This Row],[Order Date]])</f>
        <v>2026</v>
      </c>
      <c r="D2104" s="11">
        <f>ROUNDUP(MONTH(SalesDataTable[[#This Row],[Order Date]])/3,0)</f>
        <v>4</v>
      </c>
      <c r="E2104" s="11">
        <f>MONTH(SalesDataTable[[#This Row],[Order Date]])</f>
        <v>10</v>
      </c>
      <c r="F2104" s="11"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95">
      <c r="A2105" s="2">
        <v>1867</v>
      </c>
      <c r="B2105" s="3">
        <v>46309</v>
      </c>
      <c r="C2105" s="11">
        <f>YEAR(SalesDataTable[[#This Row],[Order Date]])</f>
        <v>2026</v>
      </c>
      <c r="D2105" s="11">
        <f>ROUNDUP(MONTH(SalesDataTable[[#This Row],[Order Date]])/3,0)</f>
        <v>4</v>
      </c>
      <c r="E2105" s="11">
        <f>MONTH(SalesDataTable[[#This Row],[Order Date]])</f>
        <v>10</v>
      </c>
      <c r="F2105" s="11"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95">
      <c r="A2106" s="2">
        <v>2088</v>
      </c>
      <c r="B2106" s="3">
        <v>46309</v>
      </c>
      <c r="C2106" s="11">
        <f>YEAR(SalesDataTable[[#This Row],[Order Date]])</f>
        <v>2026</v>
      </c>
      <c r="D2106" s="11">
        <f>ROUNDUP(MONTH(SalesDataTable[[#This Row],[Order Date]])/3,0)</f>
        <v>4</v>
      </c>
      <c r="E2106" s="11">
        <f>MONTH(SalesDataTable[[#This Row],[Order Date]])</f>
        <v>10</v>
      </c>
      <c r="F2106" s="11"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95">
      <c r="A2107" s="2">
        <v>2270</v>
      </c>
      <c r="B2107" s="3">
        <v>46309</v>
      </c>
      <c r="C2107" s="11">
        <f>YEAR(SalesDataTable[[#This Row],[Order Date]])</f>
        <v>2026</v>
      </c>
      <c r="D2107" s="11">
        <f>ROUNDUP(MONTH(SalesDataTable[[#This Row],[Order Date]])/3,0)</f>
        <v>4</v>
      </c>
      <c r="E2107" s="11">
        <f>MONTH(SalesDataTable[[#This Row],[Order Date]])</f>
        <v>10</v>
      </c>
      <c r="F2107" s="11"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95">
      <c r="A2108" s="2">
        <v>3789</v>
      </c>
      <c r="B2108" s="3">
        <v>46309</v>
      </c>
      <c r="C2108" s="11">
        <f>YEAR(SalesDataTable[[#This Row],[Order Date]])</f>
        <v>2026</v>
      </c>
      <c r="D2108" s="11">
        <f>ROUNDUP(MONTH(SalesDataTable[[#This Row],[Order Date]])/3,0)</f>
        <v>4</v>
      </c>
      <c r="E2108" s="11">
        <f>MONTH(SalesDataTable[[#This Row],[Order Date]])</f>
        <v>10</v>
      </c>
      <c r="F2108" s="11"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95">
      <c r="A2109" s="2">
        <v>4323</v>
      </c>
      <c r="B2109" s="3">
        <v>46309</v>
      </c>
      <c r="C2109" s="11">
        <f>YEAR(SalesDataTable[[#This Row],[Order Date]])</f>
        <v>2026</v>
      </c>
      <c r="D2109" s="11">
        <f>ROUNDUP(MONTH(SalesDataTable[[#This Row],[Order Date]])/3,0)</f>
        <v>4</v>
      </c>
      <c r="E2109" s="11">
        <f>MONTH(SalesDataTable[[#This Row],[Order Date]])</f>
        <v>10</v>
      </c>
      <c r="F2109" s="11"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95">
      <c r="A2110" s="2">
        <v>276</v>
      </c>
      <c r="B2110" s="3">
        <v>46310</v>
      </c>
      <c r="C2110" s="11">
        <f>YEAR(SalesDataTable[[#This Row],[Order Date]])</f>
        <v>2026</v>
      </c>
      <c r="D2110" s="11">
        <f>ROUNDUP(MONTH(SalesDataTable[[#This Row],[Order Date]])/3,0)</f>
        <v>4</v>
      </c>
      <c r="E2110" s="11">
        <f>MONTH(SalesDataTable[[#This Row],[Order Date]])</f>
        <v>10</v>
      </c>
      <c r="F2110" s="11"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95">
      <c r="A2111" s="2">
        <v>791</v>
      </c>
      <c r="B2111" s="3">
        <v>46310</v>
      </c>
      <c r="C2111" s="11">
        <f>YEAR(SalesDataTable[[#This Row],[Order Date]])</f>
        <v>2026</v>
      </c>
      <c r="D2111" s="11">
        <f>ROUNDUP(MONTH(SalesDataTable[[#This Row],[Order Date]])/3,0)</f>
        <v>4</v>
      </c>
      <c r="E2111" s="11">
        <f>MONTH(SalesDataTable[[#This Row],[Order Date]])</f>
        <v>10</v>
      </c>
      <c r="F2111" s="11"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95">
      <c r="A2112" s="2">
        <v>1033</v>
      </c>
      <c r="B2112" s="3">
        <v>46310</v>
      </c>
      <c r="C2112" s="11">
        <f>YEAR(SalesDataTable[[#This Row],[Order Date]])</f>
        <v>2026</v>
      </c>
      <c r="D2112" s="11">
        <f>ROUNDUP(MONTH(SalesDataTable[[#This Row],[Order Date]])/3,0)</f>
        <v>4</v>
      </c>
      <c r="E2112" s="11">
        <f>MONTH(SalesDataTable[[#This Row],[Order Date]])</f>
        <v>10</v>
      </c>
      <c r="F2112" s="11"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95">
      <c r="A2113" s="2">
        <v>1247</v>
      </c>
      <c r="B2113" s="3">
        <v>46310</v>
      </c>
      <c r="C2113" s="11">
        <f>YEAR(SalesDataTable[[#This Row],[Order Date]])</f>
        <v>2026</v>
      </c>
      <c r="D2113" s="11">
        <f>ROUNDUP(MONTH(SalesDataTable[[#This Row],[Order Date]])/3,0)</f>
        <v>4</v>
      </c>
      <c r="E2113" s="11">
        <f>MONTH(SalesDataTable[[#This Row],[Order Date]])</f>
        <v>10</v>
      </c>
      <c r="F2113" s="11"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95">
      <c r="A2114" s="2">
        <v>1321</v>
      </c>
      <c r="B2114" s="3">
        <v>46310</v>
      </c>
      <c r="C2114" s="11">
        <f>YEAR(SalesDataTable[[#This Row],[Order Date]])</f>
        <v>2026</v>
      </c>
      <c r="D2114" s="11">
        <f>ROUNDUP(MONTH(SalesDataTable[[#This Row],[Order Date]])/3,0)</f>
        <v>4</v>
      </c>
      <c r="E2114" s="11">
        <f>MONTH(SalesDataTable[[#This Row],[Order Date]])</f>
        <v>10</v>
      </c>
      <c r="F2114" s="11"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95">
      <c r="A2115" s="2">
        <v>2048</v>
      </c>
      <c r="B2115" s="3">
        <v>46310</v>
      </c>
      <c r="C2115" s="11">
        <f>YEAR(SalesDataTable[[#This Row],[Order Date]])</f>
        <v>2026</v>
      </c>
      <c r="D2115" s="11">
        <f>ROUNDUP(MONTH(SalesDataTable[[#This Row],[Order Date]])/3,0)</f>
        <v>4</v>
      </c>
      <c r="E2115" s="11">
        <f>MONTH(SalesDataTable[[#This Row],[Order Date]])</f>
        <v>10</v>
      </c>
      <c r="F2115" s="11"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95">
      <c r="A2116" s="2">
        <v>2082</v>
      </c>
      <c r="B2116" s="3">
        <v>46310</v>
      </c>
      <c r="C2116" s="11">
        <f>YEAR(SalesDataTable[[#This Row],[Order Date]])</f>
        <v>2026</v>
      </c>
      <c r="D2116" s="11">
        <f>ROUNDUP(MONTH(SalesDataTable[[#This Row],[Order Date]])/3,0)</f>
        <v>4</v>
      </c>
      <c r="E2116" s="11">
        <f>MONTH(SalesDataTable[[#This Row],[Order Date]])</f>
        <v>10</v>
      </c>
      <c r="F2116" s="11"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95">
      <c r="A2117" s="2">
        <v>2177</v>
      </c>
      <c r="B2117" s="3">
        <v>46310</v>
      </c>
      <c r="C2117" s="11">
        <f>YEAR(SalesDataTable[[#This Row],[Order Date]])</f>
        <v>2026</v>
      </c>
      <c r="D2117" s="11">
        <f>ROUNDUP(MONTH(SalesDataTable[[#This Row],[Order Date]])/3,0)</f>
        <v>4</v>
      </c>
      <c r="E2117" s="11">
        <f>MONTH(SalesDataTable[[#This Row],[Order Date]])</f>
        <v>10</v>
      </c>
      <c r="F2117" s="11"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95">
      <c r="A2118" s="2">
        <v>3776</v>
      </c>
      <c r="B2118" s="3">
        <v>46310</v>
      </c>
      <c r="C2118" s="11">
        <f>YEAR(SalesDataTable[[#This Row],[Order Date]])</f>
        <v>2026</v>
      </c>
      <c r="D2118" s="11">
        <f>ROUNDUP(MONTH(SalesDataTable[[#This Row],[Order Date]])/3,0)</f>
        <v>4</v>
      </c>
      <c r="E2118" s="11">
        <f>MONTH(SalesDataTable[[#This Row],[Order Date]])</f>
        <v>10</v>
      </c>
      <c r="F2118" s="11"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95">
      <c r="A2119" s="2">
        <v>4542</v>
      </c>
      <c r="B2119" s="3">
        <v>46310</v>
      </c>
      <c r="C2119" s="11">
        <f>YEAR(SalesDataTable[[#This Row],[Order Date]])</f>
        <v>2026</v>
      </c>
      <c r="D2119" s="11">
        <f>ROUNDUP(MONTH(SalesDataTable[[#This Row],[Order Date]])/3,0)</f>
        <v>4</v>
      </c>
      <c r="E2119" s="11">
        <f>MONTH(SalesDataTable[[#This Row],[Order Date]])</f>
        <v>10</v>
      </c>
      <c r="F2119" s="11"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95">
      <c r="A2120" s="2">
        <v>36</v>
      </c>
      <c r="B2120" s="3">
        <v>46311</v>
      </c>
      <c r="C2120" s="11">
        <f>YEAR(SalesDataTable[[#This Row],[Order Date]])</f>
        <v>2026</v>
      </c>
      <c r="D2120" s="11">
        <f>ROUNDUP(MONTH(SalesDataTable[[#This Row],[Order Date]])/3,0)</f>
        <v>4</v>
      </c>
      <c r="E2120" s="11">
        <f>MONTH(SalesDataTable[[#This Row],[Order Date]])</f>
        <v>10</v>
      </c>
      <c r="F2120" s="11"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95">
      <c r="A2121" s="2">
        <v>64</v>
      </c>
      <c r="B2121" s="3">
        <v>46311</v>
      </c>
      <c r="C2121" s="11">
        <f>YEAR(SalesDataTable[[#This Row],[Order Date]])</f>
        <v>2026</v>
      </c>
      <c r="D2121" s="11">
        <f>ROUNDUP(MONTH(SalesDataTable[[#This Row],[Order Date]])/3,0)</f>
        <v>4</v>
      </c>
      <c r="E2121" s="11">
        <f>MONTH(SalesDataTable[[#This Row],[Order Date]])</f>
        <v>10</v>
      </c>
      <c r="F2121" s="11"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95">
      <c r="A2122" s="2">
        <v>529</v>
      </c>
      <c r="B2122" s="3">
        <v>46311</v>
      </c>
      <c r="C2122" s="11">
        <f>YEAR(SalesDataTable[[#This Row],[Order Date]])</f>
        <v>2026</v>
      </c>
      <c r="D2122" s="11">
        <f>ROUNDUP(MONTH(SalesDataTable[[#This Row],[Order Date]])/3,0)</f>
        <v>4</v>
      </c>
      <c r="E2122" s="11">
        <f>MONTH(SalesDataTable[[#This Row],[Order Date]])</f>
        <v>10</v>
      </c>
      <c r="F2122" s="11"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95">
      <c r="A2123" s="2">
        <v>1815</v>
      </c>
      <c r="B2123" s="3">
        <v>46311</v>
      </c>
      <c r="C2123" s="11">
        <f>YEAR(SalesDataTable[[#This Row],[Order Date]])</f>
        <v>2026</v>
      </c>
      <c r="D2123" s="11">
        <f>ROUNDUP(MONTH(SalesDataTable[[#This Row],[Order Date]])/3,0)</f>
        <v>4</v>
      </c>
      <c r="E2123" s="11">
        <f>MONTH(SalesDataTable[[#This Row],[Order Date]])</f>
        <v>10</v>
      </c>
      <c r="F2123" s="11"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95">
      <c r="A2124" s="2">
        <v>1820</v>
      </c>
      <c r="B2124" s="3">
        <v>46311</v>
      </c>
      <c r="C2124" s="11">
        <f>YEAR(SalesDataTable[[#This Row],[Order Date]])</f>
        <v>2026</v>
      </c>
      <c r="D2124" s="11">
        <f>ROUNDUP(MONTH(SalesDataTable[[#This Row],[Order Date]])/3,0)</f>
        <v>4</v>
      </c>
      <c r="E2124" s="11">
        <f>MONTH(SalesDataTable[[#This Row],[Order Date]])</f>
        <v>10</v>
      </c>
      <c r="F2124" s="11"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95">
      <c r="A2125" s="2">
        <v>2028</v>
      </c>
      <c r="B2125" s="3">
        <v>46311</v>
      </c>
      <c r="C2125" s="11">
        <f>YEAR(SalesDataTable[[#This Row],[Order Date]])</f>
        <v>2026</v>
      </c>
      <c r="D2125" s="11">
        <f>ROUNDUP(MONTH(SalesDataTable[[#This Row],[Order Date]])/3,0)</f>
        <v>4</v>
      </c>
      <c r="E2125" s="11">
        <f>MONTH(SalesDataTable[[#This Row],[Order Date]])</f>
        <v>10</v>
      </c>
      <c r="F2125" s="11"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95">
      <c r="A2126" s="2">
        <v>2741</v>
      </c>
      <c r="B2126" s="3">
        <v>46311</v>
      </c>
      <c r="C2126" s="11">
        <f>YEAR(SalesDataTable[[#This Row],[Order Date]])</f>
        <v>2026</v>
      </c>
      <c r="D2126" s="11">
        <f>ROUNDUP(MONTH(SalesDataTable[[#This Row],[Order Date]])/3,0)</f>
        <v>4</v>
      </c>
      <c r="E2126" s="11">
        <f>MONTH(SalesDataTable[[#This Row],[Order Date]])</f>
        <v>10</v>
      </c>
      <c r="F2126" s="11"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95">
      <c r="A2127" s="2">
        <v>3602</v>
      </c>
      <c r="B2127" s="3">
        <v>46311</v>
      </c>
      <c r="C2127" s="11">
        <f>YEAR(SalesDataTable[[#This Row],[Order Date]])</f>
        <v>2026</v>
      </c>
      <c r="D2127" s="11">
        <f>ROUNDUP(MONTH(SalesDataTable[[#This Row],[Order Date]])/3,0)</f>
        <v>4</v>
      </c>
      <c r="E2127" s="11">
        <f>MONTH(SalesDataTable[[#This Row],[Order Date]])</f>
        <v>10</v>
      </c>
      <c r="F2127" s="11"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95">
      <c r="A2128" s="2">
        <v>4116</v>
      </c>
      <c r="B2128" s="3">
        <v>46311</v>
      </c>
      <c r="C2128" s="11">
        <f>YEAR(SalesDataTable[[#This Row],[Order Date]])</f>
        <v>2026</v>
      </c>
      <c r="D2128" s="11">
        <f>ROUNDUP(MONTH(SalesDataTable[[#This Row],[Order Date]])/3,0)</f>
        <v>4</v>
      </c>
      <c r="E2128" s="11">
        <f>MONTH(SalesDataTable[[#This Row],[Order Date]])</f>
        <v>10</v>
      </c>
      <c r="F2128" s="11"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95">
      <c r="A2129" s="2">
        <v>4197</v>
      </c>
      <c r="B2129" s="3">
        <v>46311</v>
      </c>
      <c r="C2129" s="11">
        <f>YEAR(SalesDataTable[[#This Row],[Order Date]])</f>
        <v>2026</v>
      </c>
      <c r="D2129" s="11">
        <f>ROUNDUP(MONTH(SalesDataTable[[#This Row],[Order Date]])/3,0)</f>
        <v>4</v>
      </c>
      <c r="E2129" s="11">
        <f>MONTH(SalesDataTable[[#This Row],[Order Date]])</f>
        <v>10</v>
      </c>
      <c r="F2129" s="11"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95">
      <c r="A2130" s="2">
        <v>360</v>
      </c>
      <c r="B2130" s="3">
        <v>46312</v>
      </c>
      <c r="C2130" s="11">
        <f>YEAR(SalesDataTable[[#This Row],[Order Date]])</f>
        <v>2026</v>
      </c>
      <c r="D2130" s="11">
        <f>ROUNDUP(MONTH(SalesDataTable[[#This Row],[Order Date]])/3,0)</f>
        <v>4</v>
      </c>
      <c r="E2130" s="11">
        <f>MONTH(SalesDataTable[[#This Row],[Order Date]])</f>
        <v>10</v>
      </c>
      <c r="F2130" s="11"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95">
      <c r="A2131" s="2">
        <v>427</v>
      </c>
      <c r="B2131" s="3">
        <v>46312</v>
      </c>
      <c r="C2131" s="11">
        <f>YEAR(SalesDataTable[[#This Row],[Order Date]])</f>
        <v>2026</v>
      </c>
      <c r="D2131" s="11">
        <f>ROUNDUP(MONTH(SalesDataTable[[#This Row],[Order Date]])/3,0)</f>
        <v>4</v>
      </c>
      <c r="E2131" s="11">
        <f>MONTH(SalesDataTable[[#This Row],[Order Date]])</f>
        <v>10</v>
      </c>
      <c r="F2131" s="11"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95">
      <c r="A2132" s="2">
        <v>1018</v>
      </c>
      <c r="B2132" s="3">
        <v>46312</v>
      </c>
      <c r="C2132" s="11">
        <f>YEAR(SalesDataTable[[#This Row],[Order Date]])</f>
        <v>2026</v>
      </c>
      <c r="D2132" s="11">
        <f>ROUNDUP(MONTH(SalesDataTable[[#This Row],[Order Date]])/3,0)</f>
        <v>4</v>
      </c>
      <c r="E2132" s="11">
        <f>MONTH(SalesDataTable[[#This Row],[Order Date]])</f>
        <v>10</v>
      </c>
      <c r="F2132" s="11"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95">
      <c r="A2133" s="2">
        <v>1179</v>
      </c>
      <c r="B2133" s="3">
        <v>46312</v>
      </c>
      <c r="C2133" s="11">
        <f>YEAR(SalesDataTable[[#This Row],[Order Date]])</f>
        <v>2026</v>
      </c>
      <c r="D2133" s="11">
        <f>ROUNDUP(MONTH(SalesDataTable[[#This Row],[Order Date]])/3,0)</f>
        <v>4</v>
      </c>
      <c r="E2133" s="11">
        <f>MONTH(SalesDataTable[[#This Row],[Order Date]])</f>
        <v>10</v>
      </c>
      <c r="F2133" s="11"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95">
      <c r="A2134" s="2">
        <v>2267</v>
      </c>
      <c r="B2134" s="3">
        <v>46312</v>
      </c>
      <c r="C2134" s="11">
        <f>YEAR(SalesDataTable[[#This Row],[Order Date]])</f>
        <v>2026</v>
      </c>
      <c r="D2134" s="11">
        <f>ROUNDUP(MONTH(SalesDataTable[[#This Row],[Order Date]])/3,0)</f>
        <v>4</v>
      </c>
      <c r="E2134" s="11">
        <f>MONTH(SalesDataTable[[#This Row],[Order Date]])</f>
        <v>10</v>
      </c>
      <c r="F2134" s="11"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95">
      <c r="A2135" s="2">
        <v>2656</v>
      </c>
      <c r="B2135" s="3">
        <v>46312</v>
      </c>
      <c r="C2135" s="11">
        <f>YEAR(SalesDataTable[[#This Row],[Order Date]])</f>
        <v>2026</v>
      </c>
      <c r="D2135" s="11">
        <f>ROUNDUP(MONTH(SalesDataTable[[#This Row],[Order Date]])/3,0)</f>
        <v>4</v>
      </c>
      <c r="E2135" s="11">
        <f>MONTH(SalesDataTable[[#This Row],[Order Date]])</f>
        <v>10</v>
      </c>
      <c r="F2135" s="11"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95">
      <c r="A2136" s="2">
        <v>2867</v>
      </c>
      <c r="B2136" s="3">
        <v>46312</v>
      </c>
      <c r="C2136" s="11">
        <f>YEAR(SalesDataTable[[#This Row],[Order Date]])</f>
        <v>2026</v>
      </c>
      <c r="D2136" s="11">
        <f>ROUNDUP(MONTH(SalesDataTable[[#This Row],[Order Date]])/3,0)</f>
        <v>4</v>
      </c>
      <c r="E2136" s="11">
        <f>MONTH(SalesDataTable[[#This Row],[Order Date]])</f>
        <v>10</v>
      </c>
      <c r="F2136" s="11"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95">
      <c r="A2137" s="2">
        <v>3335</v>
      </c>
      <c r="B2137" s="3">
        <v>46312</v>
      </c>
      <c r="C2137" s="11">
        <f>YEAR(SalesDataTable[[#This Row],[Order Date]])</f>
        <v>2026</v>
      </c>
      <c r="D2137" s="11">
        <f>ROUNDUP(MONTH(SalesDataTable[[#This Row],[Order Date]])/3,0)</f>
        <v>4</v>
      </c>
      <c r="E2137" s="11">
        <f>MONTH(SalesDataTable[[#This Row],[Order Date]])</f>
        <v>10</v>
      </c>
      <c r="F2137" s="11"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95">
      <c r="A2138" s="2">
        <v>3770</v>
      </c>
      <c r="B2138" s="3">
        <v>46312</v>
      </c>
      <c r="C2138" s="11">
        <f>YEAR(SalesDataTable[[#This Row],[Order Date]])</f>
        <v>2026</v>
      </c>
      <c r="D2138" s="11">
        <f>ROUNDUP(MONTH(SalesDataTable[[#This Row],[Order Date]])/3,0)</f>
        <v>4</v>
      </c>
      <c r="E2138" s="11">
        <f>MONTH(SalesDataTable[[#This Row],[Order Date]])</f>
        <v>10</v>
      </c>
      <c r="F2138" s="11"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95">
      <c r="A2139" s="2">
        <v>4065</v>
      </c>
      <c r="B2139" s="3">
        <v>46312</v>
      </c>
      <c r="C2139" s="11">
        <f>YEAR(SalesDataTable[[#This Row],[Order Date]])</f>
        <v>2026</v>
      </c>
      <c r="D2139" s="11">
        <f>ROUNDUP(MONTH(SalesDataTable[[#This Row],[Order Date]])/3,0)</f>
        <v>4</v>
      </c>
      <c r="E2139" s="11">
        <f>MONTH(SalesDataTable[[#This Row],[Order Date]])</f>
        <v>10</v>
      </c>
      <c r="F2139" s="11"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95">
      <c r="A2140" s="2">
        <v>4222</v>
      </c>
      <c r="B2140" s="3">
        <v>46312</v>
      </c>
      <c r="C2140" s="11">
        <f>YEAR(SalesDataTable[[#This Row],[Order Date]])</f>
        <v>2026</v>
      </c>
      <c r="D2140" s="11">
        <f>ROUNDUP(MONTH(SalesDataTable[[#This Row],[Order Date]])/3,0)</f>
        <v>4</v>
      </c>
      <c r="E2140" s="11">
        <f>MONTH(SalesDataTable[[#This Row],[Order Date]])</f>
        <v>10</v>
      </c>
      <c r="F2140" s="11"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95">
      <c r="A2141" s="2">
        <v>4304</v>
      </c>
      <c r="B2141" s="3">
        <v>46312</v>
      </c>
      <c r="C2141" s="11">
        <f>YEAR(SalesDataTable[[#This Row],[Order Date]])</f>
        <v>2026</v>
      </c>
      <c r="D2141" s="11">
        <f>ROUNDUP(MONTH(SalesDataTable[[#This Row],[Order Date]])/3,0)</f>
        <v>4</v>
      </c>
      <c r="E2141" s="11">
        <f>MONTH(SalesDataTable[[#This Row],[Order Date]])</f>
        <v>10</v>
      </c>
      <c r="F2141" s="11"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95">
      <c r="A2142" s="2">
        <v>109</v>
      </c>
      <c r="B2142" s="3">
        <v>46313</v>
      </c>
      <c r="C2142" s="11">
        <f>YEAR(SalesDataTable[[#This Row],[Order Date]])</f>
        <v>2026</v>
      </c>
      <c r="D2142" s="11">
        <f>ROUNDUP(MONTH(SalesDataTable[[#This Row],[Order Date]])/3,0)</f>
        <v>4</v>
      </c>
      <c r="E2142" s="11">
        <f>MONTH(SalesDataTable[[#This Row],[Order Date]])</f>
        <v>10</v>
      </c>
      <c r="F2142" s="11"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95">
      <c r="A2143" s="2">
        <v>744</v>
      </c>
      <c r="B2143" s="3">
        <v>46313</v>
      </c>
      <c r="C2143" s="11">
        <f>YEAR(SalesDataTable[[#This Row],[Order Date]])</f>
        <v>2026</v>
      </c>
      <c r="D2143" s="11">
        <f>ROUNDUP(MONTH(SalesDataTable[[#This Row],[Order Date]])/3,0)</f>
        <v>4</v>
      </c>
      <c r="E2143" s="11">
        <f>MONTH(SalesDataTable[[#This Row],[Order Date]])</f>
        <v>10</v>
      </c>
      <c r="F2143" s="11"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95">
      <c r="A2144" s="2">
        <v>960</v>
      </c>
      <c r="B2144" s="3">
        <v>46313</v>
      </c>
      <c r="C2144" s="11">
        <f>YEAR(SalesDataTable[[#This Row],[Order Date]])</f>
        <v>2026</v>
      </c>
      <c r="D2144" s="11">
        <f>ROUNDUP(MONTH(SalesDataTable[[#This Row],[Order Date]])/3,0)</f>
        <v>4</v>
      </c>
      <c r="E2144" s="11">
        <f>MONTH(SalesDataTable[[#This Row],[Order Date]])</f>
        <v>10</v>
      </c>
      <c r="F2144" s="11"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95">
      <c r="A2145" s="2">
        <v>1389</v>
      </c>
      <c r="B2145" s="3">
        <v>46313</v>
      </c>
      <c r="C2145" s="11">
        <f>YEAR(SalesDataTable[[#This Row],[Order Date]])</f>
        <v>2026</v>
      </c>
      <c r="D2145" s="11">
        <f>ROUNDUP(MONTH(SalesDataTable[[#This Row],[Order Date]])/3,0)</f>
        <v>4</v>
      </c>
      <c r="E2145" s="11">
        <f>MONTH(SalesDataTable[[#This Row],[Order Date]])</f>
        <v>10</v>
      </c>
      <c r="F2145" s="11"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95">
      <c r="A2146" s="2">
        <v>1493</v>
      </c>
      <c r="B2146" s="3">
        <v>46313</v>
      </c>
      <c r="C2146" s="11">
        <f>YEAR(SalesDataTable[[#This Row],[Order Date]])</f>
        <v>2026</v>
      </c>
      <c r="D2146" s="11">
        <f>ROUNDUP(MONTH(SalesDataTable[[#This Row],[Order Date]])/3,0)</f>
        <v>4</v>
      </c>
      <c r="E2146" s="11">
        <f>MONTH(SalesDataTable[[#This Row],[Order Date]])</f>
        <v>10</v>
      </c>
      <c r="F2146" s="11"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95">
      <c r="A2147" s="2">
        <v>1967</v>
      </c>
      <c r="B2147" s="3">
        <v>46313</v>
      </c>
      <c r="C2147" s="11">
        <f>YEAR(SalesDataTable[[#This Row],[Order Date]])</f>
        <v>2026</v>
      </c>
      <c r="D2147" s="11">
        <f>ROUNDUP(MONTH(SalesDataTable[[#This Row],[Order Date]])/3,0)</f>
        <v>4</v>
      </c>
      <c r="E2147" s="11">
        <f>MONTH(SalesDataTable[[#This Row],[Order Date]])</f>
        <v>10</v>
      </c>
      <c r="F2147" s="11"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95">
      <c r="A2148" s="2">
        <v>2132</v>
      </c>
      <c r="B2148" s="3">
        <v>46313</v>
      </c>
      <c r="C2148" s="11">
        <f>YEAR(SalesDataTable[[#This Row],[Order Date]])</f>
        <v>2026</v>
      </c>
      <c r="D2148" s="11">
        <f>ROUNDUP(MONTH(SalesDataTable[[#This Row],[Order Date]])/3,0)</f>
        <v>4</v>
      </c>
      <c r="E2148" s="11">
        <f>MONTH(SalesDataTable[[#This Row],[Order Date]])</f>
        <v>10</v>
      </c>
      <c r="F2148" s="11"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95">
      <c r="A2149" s="2">
        <v>2882</v>
      </c>
      <c r="B2149" s="3">
        <v>46313</v>
      </c>
      <c r="C2149" s="11">
        <f>YEAR(SalesDataTable[[#This Row],[Order Date]])</f>
        <v>2026</v>
      </c>
      <c r="D2149" s="11">
        <f>ROUNDUP(MONTH(SalesDataTable[[#This Row],[Order Date]])/3,0)</f>
        <v>4</v>
      </c>
      <c r="E2149" s="11">
        <f>MONTH(SalesDataTable[[#This Row],[Order Date]])</f>
        <v>10</v>
      </c>
      <c r="F2149" s="11"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95">
      <c r="A2150" s="2">
        <v>3345</v>
      </c>
      <c r="B2150" s="3">
        <v>46313</v>
      </c>
      <c r="C2150" s="11">
        <f>YEAR(SalesDataTable[[#This Row],[Order Date]])</f>
        <v>2026</v>
      </c>
      <c r="D2150" s="11">
        <f>ROUNDUP(MONTH(SalesDataTable[[#This Row],[Order Date]])/3,0)</f>
        <v>4</v>
      </c>
      <c r="E2150" s="11">
        <f>MONTH(SalesDataTable[[#This Row],[Order Date]])</f>
        <v>10</v>
      </c>
      <c r="F2150" s="11"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95">
      <c r="A2151" s="2">
        <v>4089</v>
      </c>
      <c r="B2151" s="3">
        <v>46313</v>
      </c>
      <c r="C2151" s="11">
        <f>YEAR(SalesDataTable[[#This Row],[Order Date]])</f>
        <v>2026</v>
      </c>
      <c r="D2151" s="11">
        <f>ROUNDUP(MONTH(SalesDataTable[[#This Row],[Order Date]])/3,0)</f>
        <v>4</v>
      </c>
      <c r="E2151" s="11">
        <f>MONTH(SalesDataTable[[#This Row],[Order Date]])</f>
        <v>10</v>
      </c>
      <c r="F2151" s="11"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95">
      <c r="A2152" s="2">
        <v>4119</v>
      </c>
      <c r="B2152" s="3">
        <v>46313</v>
      </c>
      <c r="C2152" s="11">
        <f>YEAR(SalesDataTable[[#This Row],[Order Date]])</f>
        <v>2026</v>
      </c>
      <c r="D2152" s="11">
        <f>ROUNDUP(MONTH(SalesDataTable[[#This Row],[Order Date]])/3,0)</f>
        <v>4</v>
      </c>
      <c r="E2152" s="11">
        <f>MONTH(SalesDataTable[[#This Row],[Order Date]])</f>
        <v>10</v>
      </c>
      <c r="F2152" s="11"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95">
      <c r="A2153" s="2">
        <v>4968</v>
      </c>
      <c r="B2153" s="3">
        <v>46313</v>
      </c>
      <c r="C2153" s="11">
        <f>YEAR(SalesDataTable[[#This Row],[Order Date]])</f>
        <v>2026</v>
      </c>
      <c r="D2153" s="11">
        <f>ROUNDUP(MONTH(SalesDataTable[[#This Row],[Order Date]])/3,0)</f>
        <v>4</v>
      </c>
      <c r="E2153" s="11">
        <f>MONTH(SalesDataTable[[#This Row],[Order Date]])</f>
        <v>10</v>
      </c>
      <c r="F2153" s="11"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95">
      <c r="A2154" s="2">
        <v>5197</v>
      </c>
      <c r="B2154" s="3">
        <v>46313</v>
      </c>
      <c r="C2154" s="11">
        <f>YEAR(SalesDataTable[[#This Row],[Order Date]])</f>
        <v>2026</v>
      </c>
      <c r="D2154" s="11">
        <f>ROUNDUP(MONTH(SalesDataTable[[#This Row],[Order Date]])/3,0)</f>
        <v>4</v>
      </c>
      <c r="E2154" s="11">
        <f>MONTH(SalesDataTable[[#This Row],[Order Date]])</f>
        <v>10</v>
      </c>
      <c r="F2154" s="11"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95">
      <c r="A2155" s="2">
        <v>66</v>
      </c>
      <c r="B2155" s="3">
        <v>46314</v>
      </c>
      <c r="C2155" s="11">
        <f>YEAR(SalesDataTable[[#This Row],[Order Date]])</f>
        <v>2026</v>
      </c>
      <c r="D2155" s="11">
        <f>ROUNDUP(MONTH(SalesDataTable[[#This Row],[Order Date]])/3,0)</f>
        <v>4</v>
      </c>
      <c r="E2155" s="11">
        <f>MONTH(SalesDataTable[[#This Row],[Order Date]])</f>
        <v>10</v>
      </c>
      <c r="F2155" s="11"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95">
      <c r="A2156" s="2">
        <v>585</v>
      </c>
      <c r="B2156" s="3">
        <v>46314</v>
      </c>
      <c r="C2156" s="11">
        <f>YEAR(SalesDataTable[[#This Row],[Order Date]])</f>
        <v>2026</v>
      </c>
      <c r="D2156" s="11">
        <f>ROUNDUP(MONTH(SalesDataTable[[#This Row],[Order Date]])/3,0)</f>
        <v>4</v>
      </c>
      <c r="E2156" s="11">
        <f>MONTH(SalesDataTable[[#This Row],[Order Date]])</f>
        <v>10</v>
      </c>
      <c r="F2156" s="11"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95">
      <c r="A2157" s="2">
        <v>856</v>
      </c>
      <c r="B2157" s="3">
        <v>46314</v>
      </c>
      <c r="C2157" s="11">
        <f>YEAR(SalesDataTable[[#This Row],[Order Date]])</f>
        <v>2026</v>
      </c>
      <c r="D2157" s="11">
        <f>ROUNDUP(MONTH(SalesDataTable[[#This Row],[Order Date]])/3,0)</f>
        <v>4</v>
      </c>
      <c r="E2157" s="11">
        <f>MONTH(SalesDataTable[[#This Row],[Order Date]])</f>
        <v>10</v>
      </c>
      <c r="F2157" s="11"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95">
      <c r="A2158" s="2">
        <v>1793</v>
      </c>
      <c r="B2158" s="3">
        <v>46314</v>
      </c>
      <c r="C2158" s="11">
        <f>YEAR(SalesDataTable[[#This Row],[Order Date]])</f>
        <v>2026</v>
      </c>
      <c r="D2158" s="11">
        <f>ROUNDUP(MONTH(SalesDataTable[[#This Row],[Order Date]])/3,0)</f>
        <v>4</v>
      </c>
      <c r="E2158" s="11">
        <f>MONTH(SalesDataTable[[#This Row],[Order Date]])</f>
        <v>10</v>
      </c>
      <c r="F2158" s="11"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95">
      <c r="A2159" s="2">
        <v>4763</v>
      </c>
      <c r="B2159" s="3">
        <v>46314</v>
      </c>
      <c r="C2159" s="11">
        <f>YEAR(SalesDataTable[[#This Row],[Order Date]])</f>
        <v>2026</v>
      </c>
      <c r="D2159" s="11">
        <f>ROUNDUP(MONTH(SalesDataTable[[#This Row],[Order Date]])/3,0)</f>
        <v>4</v>
      </c>
      <c r="E2159" s="11">
        <f>MONTH(SalesDataTable[[#This Row],[Order Date]])</f>
        <v>10</v>
      </c>
      <c r="F2159" s="11"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95">
      <c r="A2160" s="2">
        <v>1716</v>
      </c>
      <c r="B2160" s="3">
        <v>46315</v>
      </c>
      <c r="C2160" s="11">
        <f>YEAR(SalesDataTable[[#This Row],[Order Date]])</f>
        <v>2026</v>
      </c>
      <c r="D2160" s="11">
        <f>ROUNDUP(MONTH(SalesDataTable[[#This Row],[Order Date]])/3,0)</f>
        <v>4</v>
      </c>
      <c r="E2160" s="11">
        <f>MONTH(SalesDataTable[[#This Row],[Order Date]])</f>
        <v>10</v>
      </c>
      <c r="F2160" s="11"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95">
      <c r="A2161" s="2">
        <v>1759</v>
      </c>
      <c r="B2161" s="3">
        <v>46315</v>
      </c>
      <c r="C2161" s="11">
        <f>YEAR(SalesDataTable[[#This Row],[Order Date]])</f>
        <v>2026</v>
      </c>
      <c r="D2161" s="11">
        <f>ROUNDUP(MONTH(SalesDataTable[[#This Row],[Order Date]])/3,0)</f>
        <v>4</v>
      </c>
      <c r="E2161" s="11">
        <f>MONTH(SalesDataTable[[#This Row],[Order Date]])</f>
        <v>10</v>
      </c>
      <c r="F2161" s="11"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95">
      <c r="A2162" s="2">
        <v>1811</v>
      </c>
      <c r="B2162" s="3">
        <v>46315</v>
      </c>
      <c r="C2162" s="11">
        <f>YEAR(SalesDataTable[[#This Row],[Order Date]])</f>
        <v>2026</v>
      </c>
      <c r="D2162" s="11">
        <f>ROUNDUP(MONTH(SalesDataTable[[#This Row],[Order Date]])/3,0)</f>
        <v>4</v>
      </c>
      <c r="E2162" s="11">
        <f>MONTH(SalesDataTable[[#This Row],[Order Date]])</f>
        <v>10</v>
      </c>
      <c r="F2162" s="11"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95">
      <c r="A2163" s="2">
        <v>2918</v>
      </c>
      <c r="B2163" s="3">
        <v>46315</v>
      </c>
      <c r="C2163" s="11">
        <f>YEAR(SalesDataTable[[#This Row],[Order Date]])</f>
        <v>2026</v>
      </c>
      <c r="D2163" s="11">
        <f>ROUNDUP(MONTH(SalesDataTable[[#This Row],[Order Date]])/3,0)</f>
        <v>4</v>
      </c>
      <c r="E2163" s="11">
        <f>MONTH(SalesDataTable[[#This Row],[Order Date]])</f>
        <v>10</v>
      </c>
      <c r="F2163" s="11"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95">
      <c r="A2164" s="2">
        <v>4150</v>
      </c>
      <c r="B2164" s="3">
        <v>46315</v>
      </c>
      <c r="C2164" s="11">
        <f>YEAR(SalesDataTable[[#This Row],[Order Date]])</f>
        <v>2026</v>
      </c>
      <c r="D2164" s="11">
        <f>ROUNDUP(MONTH(SalesDataTable[[#This Row],[Order Date]])/3,0)</f>
        <v>4</v>
      </c>
      <c r="E2164" s="11">
        <f>MONTH(SalesDataTable[[#This Row],[Order Date]])</f>
        <v>10</v>
      </c>
      <c r="F2164" s="11"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95">
      <c r="A2165" s="2">
        <v>4830</v>
      </c>
      <c r="B2165" s="3">
        <v>46315</v>
      </c>
      <c r="C2165" s="11">
        <f>YEAR(SalesDataTable[[#This Row],[Order Date]])</f>
        <v>2026</v>
      </c>
      <c r="D2165" s="11">
        <f>ROUNDUP(MONTH(SalesDataTable[[#This Row],[Order Date]])/3,0)</f>
        <v>4</v>
      </c>
      <c r="E2165" s="11">
        <f>MONTH(SalesDataTable[[#This Row],[Order Date]])</f>
        <v>10</v>
      </c>
      <c r="F2165" s="11"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95">
      <c r="A2166" s="2">
        <v>4698</v>
      </c>
      <c r="B2166" s="3">
        <v>46316</v>
      </c>
      <c r="C2166" s="11">
        <f>YEAR(SalesDataTable[[#This Row],[Order Date]])</f>
        <v>2026</v>
      </c>
      <c r="D2166" s="11">
        <f>ROUNDUP(MONTH(SalesDataTable[[#This Row],[Order Date]])/3,0)</f>
        <v>4</v>
      </c>
      <c r="E2166" s="11">
        <f>MONTH(SalesDataTable[[#This Row],[Order Date]])</f>
        <v>10</v>
      </c>
      <c r="F2166" s="11"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95">
      <c r="A2167" s="2">
        <v>4846</v>
      </c>
      <c r="B2167" s="3">
        <v>46316</v>
      </c>
      <c r="C2167" s="11">
        <f>YEAR(SalesDataTable[[#This Row],[Order Date]])</f>
        <v>2026</v>
      </c>
      <c r="D2167" s="11">
        <f>ROUNDUP(MONTH(SalesDataTable[[#This Row],[Order Date]])/3,0)</f>
        <v>4</v>
      </c>
      <c r="E2167" s="11">
        <f>MONTH(SalesDataTable[[#This Row],[Order Date]])</f>
        <v>10</v>
      </c>
      <c r="F2167" s="11"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95">
      <c r="A2168" s="2">
        <v>5024</v>
      </c>
      <c r="B2168" s="3">
        <v>46316</v>
      </c>
      <c r="C2168" s="11">
        <f>YEAR(SalesDataTable[[#This Row],[Order Date]])</f>
        <v>2026</v>
      </c>
      <c r="D2168" s="11">
        <f>ROUNDUP(MONTH(SalesDataTable[[#This Row],[Order Date]])/3,0)</f>
        <v>4</v>
      </c>
      <c r="E2168" s="11">
        <f>MONTH(SalesDataTable[[#This Row],[Order Date]])</f>
        <v>10</v>
      </c>
      <c r="F2168" s="11"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95">
      <c r="A2169" s="2">
        <v>1157</v>
      </c>
      <c r="B2169" s="3">
        <v>46317</v>
      </c>
      <c r="C2169" s="11">
        <f>YEAR(SalesDataTable[[#This Row],[Order Date]])</f>
        <v>2026</v>
      </c>
      <c r="D2169" s="11">
        <f>ROUNDUP(MONTH(SalesDataTable[[#This Row],[Order Date]])/3,0)</f>
        <v>4</v>
      </c>
      <c r="E2169" s="11">
        <f>MONTH(SalesDataTable[[#This Row],[Order Date]])</f>
        <v>10</v>
      </c>
      <c r="F2169" s="11"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95">
      <c r="A2170" s="2">
        <v>1427</v>
      </c>
      <c r="B2170" s="3">
        <v>46317</v>
      </c>
      <c r="C2170" s="11">
        <f>YEAR(SalesDataTable[[#This Row],[Order Date]])</f>
        <v>2026</v>
      </c>
      <c r="D2170" s="11">
        <f>ROUNDUP(MONTH(SalesDataTable[[#This Row],[Order Date]])/3,0)</f>
        <v>4</v>
      </c>
      <c r="E2170" s="11">
        <f>MONTH(SalesDataTable[[#This Row],[Order Date]])</f>
        <v>10</v>
      </c>
      <c r="F2170" s="11"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95">
      <c r="A2171" s="2">
        <v>1622</v>
      </c>
      <c r="B2171" s="3">
        <v>46317</v>
      </c>
      <c r="C2171" s="11">
        <f>YEAR(SalesDataTable[[#This Row],[Order Date]])</f>
        <v>2026</v>
      </c>
      <c r="D2171" s="11">
        <f>ROUNDUP(MONTH(SalesDataTable[[#This Row],[Order Date]])/3,0)</f>
        <v>4</v>
      </c>
      <c r="E2171" s="11">
        <f>MONTH(SalesDataTable[[#This Row],[Order Date]])</f>
        <v>10</v>
      </c>
      <c r="F2171" s="11"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95">
      <c r="A2172" s="2">
        <v>1879</v>
      </c>
      <c r="B2172" s="3">
        <v>46317</v>
      </c>
      <c r="C2172" s="11">
        <f>YEAR(SalesDataTable[[#This Row],[Order Date]])</f>
        <v>2026</v>
      </c>
      <c r="D2172" s="11">
        <f>ROUNDUP(MONTH(SalesDataTable[[#This Row],[Order Date]])/3,0)</f>
        <v>4</v>
      </c>
      <c r="E2172" s="11">
        <f>MONTH(SalesDataTable[[#This Row],[Order Date]])</f>
        <v>10</v>
      </c>
      <c r="F2172" s="11"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95">
      <c r="A2173" s="2">
        <v>2483</v>
      </c>
      <c r="B2173" s="3">
        <v>46317</v>
      </c>
      <c r="C2173" s="11">
        <f>YEAR(SalesDataTable[[#This Row],[Order Date]])</f>
        <v>2026</v>
      </c>
      <c r="D2173" s="11">
        <f>ROUNDUP(MONTH(SalesDataTable[[#This Row],[Order Date]])/3,0)</f>
        <v>4</v>
      </c>
      <c r="E2173" s="11">
        <f>MONTH(SalesDataTable[[#This Row],[Order Date]])</f>
        <v>10</v>
      </c>
      <c r="F2173" s="11"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95">
      <c r="A2174" s="2">
        <v>4451</v>
      </c>
      <c r="B2174" s="3">
        <v>46317</v>
      </c>
      <c r="C2174" s="11">
        <f>YEAR(SalesDataTable[[#This Row],[Order Date]])</f>
        <v>2026</v>
      </c>
      <c r="D2174" s="11">
        <f>ROUNDUP(MONTH(SalesDataTable[[#This Row],[Order Date]])/3,0)</f>
        <v>4</v>
      </c>
      <c r="E2174" s="11">
        <f>MONTH(SalesDataTable[[#This Row],[Order Date]])</f>
        <v>10</v>
      </c>
      <c r="F2174" s="11"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95">
      <c r="A2175" s="2">
        <v>93</v>
      </c>
      <c r="B2175" s="3">
        <v>46318</v>
      </c>
      <c r="C2175" s="11">
        <f>YEAR(SalesDataTable[[#This Row],[Order Date]])</f>
        <v>2026</v>
      </c>
      <c r="D2175" s="11">
        <f>ROUNDUP(MONTH(SalesDataTable[[#This Row],[Order Date]])/3,0)</f>
        <v>4</v>
      </c>
      <c r="E2175" s="11">
        <f>MONTH(SalesDataTable[[#This Row],[Order Date]])</f>
        <v>10</v>
      </c>
      <c r="F2175" s="11"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95">
      <c r="A2176" s="2">
        <v>265</v>
      </c>
      <c r="B2176" s="3">
        <v>46318</v>
      </c>
      <c r="C2176" s="11">
        <f>YEAR(SalesDataTable[[#This Row],[Order Date]])</f>
        <v>2026</v>
      </c>
      <c r="D2176" s="11">
        <f>ROUNDUP(MONTH(SalesDataTable[[#This Row],[Order Date]])/3,0)</f>
        <v>4</v>
      </c>
      <c r="E2176" s="11">
        <f>MONTH(SalesDataTable[[#This Row],[Order Date]])</f>
        <v>10</v>
      </c>
      <c r="F2176" s="11"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95">
      <c r="A2177" s="2">
        <v>555</v>
      </c>
      <c r="B2177" s="3">
        <v>46318</v>
      </c>
      <c r="C2177" s="11">
        <f>YEAR(SalesDataTable[[#This Row],[Order Date]])</f>
        <v>2026</v>
      </c>
      <c r="D2177" s="11">
        <f>ROUNDUP(MONTH(SalesDataTable[[#This Row],[Order Date]])/3,0)</f>
        <v>4</v>
      </c>
      <c r="E2177" s="11">
        <f>MONTH(SalesDataTable[[#This Row],[Order Date]])</f>
        <v>10</v>
      </c>
      <c r="F2177" s="11"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95">
      <c r="A2178" s="2">
        <v>1993</v>
      </c>
      <c r="B2178" s="3">
        <v>46318</v>
      </c>
      <c r="C2178" s="11">
        <f>YEAR(SalesDataTable[[#This Row],[Order Date]])</f>
        <v>2026</v>
      </c>
      <c r="D2178" s="11">
        <f>ROUNDUP(MONTH(SalesDataTable[[#This Row],[Order Date]])/3,0)</f>
        <v>4</v>
      </c>
      <c r="E2178" s="11">
        <f>MONTH(SalesDataTable[[#This Row],[Order Date]])</f>
        <v>10</v>
      </c>
      <c r="F2178" s="11"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95">
      <c r="A2179" s="2">
        <v>3116</v>
      </c>
      <c r="B2179" s="3">
        <v>46318</v>
      </c>
      <c r="C2179" s="11">
        <f>YEAR(SalesDataTable[[#This Row],[Order Date]])</f>
        <v>2026</v>
      </c>
      <c r="D2179" s="11">
        <f>ROUNDUP(MONTH(SalesDataTable[[#This Row],[Order Date]])/3,0)</f>
        <v>4</v>
      </c>
      <c r="E2179" s="11">
        <f>MONTH(SalesDataTable[[#This Row],[Order Date]])</f>
        <v>10</v>
      </c>
      <c r="F2179" s="11"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95">
      <c r="A2180" s="2">
        <v>3631</v>
      </c>
      <c r="B2180" s="3">
        <v>46318</v>
      </c>
      <c r="C2180" s="11">
        <f>YEAR(SalesDataTable[[#This Row],[Order Date]])</f>
        <v>2026</v>
      </c>
      <c r="D2180" s="11">
        <f>ROUNDUP(MONTH(SalesDataTable[[#This Row],[Order Date]])/3,0)</f>
        <v>4</v>
      </c>
      <c r="E2180" s="11">
        <f>MONTH(SalesDataTable[[#This Row],[Order Date]])</f>
        <v>10</v>
      </c>
      <c r="F2180" s="11"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95">
      <c r="A2181" s="2">
        <v>4216</v>
      </c>
      <c r="B2181" s="3">
        <v>46318</v>
      </c>
      <c r="C2181" s="11">
        <f>YEAR(SalesDataTable[[#This Row],[Order Date]])</f>
        <v>2026</v>
      </c>
      <c r="D2181" s="11">
        <f>ROUNDUP(MONTH(SalesDataTable[[#This Row],[Order Date]])/3,0)</f>
        <v>4</v>
      </c>
      <c r="E2181" s="11">
        <f>MONTH(SalesDataTable[[#This Row],[Order Date]])</f>
        <v>10</v>
      </c>
      <c r="F2181" s="11"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95">
      <c r="A2182" s="2">
        <v>4956</v>
      </c>
      <c r="B2182" s="3">
        <v>46318</v>
      </c>
      <c r="C2182" s="11">
        <f>YEAR(SalesDataTable[[#This Row],[Order Date]])</f>
        <v>2026</v>
      </c>
      <c r="D2182" s="11">
        <f>ROUNDUP(MONTH(SalesDataTable[[#This Row],[Order Date]])/3,0)</f>
        <v>4</v>
      </c>
      <c r="E2182" s="11">
        <f>MONTH(SalesDataTable[[#This Row],[Order Date]])</f>
        <v>10</v>
      </c>
      <c r="F2182" s="11"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95">
      <c r="A2183" s="2">
        <v>439</v>
      </c>
      <c r="B2183" s="3">
        <v>46319</v>
      </c>
      <c r="C2183" s="11">
        <f>YEAR(SalesDataTable[[#This Row],[Order Date]])</f>
        <v>2026</v>
      </c>
      <c r="D2183" s="11">
        <f>ROUNDUP(MONTH(SalesDataTable[[#This Row],[Order Date]])/3,0)</f>
        <v>4</v>
      </c>
      <c r="E2183" s="11">
        <f>MONTH(SalesDataTable[[#This Row],[Order Date]])</f>
        <v>10</v>
      </c>
      <c r="F2183" s="11"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95">
      <c r="A2184" s="2">
        <v>1076</v>
      </c>
      <c r="B2184" s="3">
        <v>46319</v>
      </c>
      <c r="C2184" s="11">
        <f>YEAR(SalesDataTable[[#This Row],[Order Date]])</f>
        <v>2026</v>
      </c>
      <c r="D2184" s="11">
        <f>ROUNDUP(MONTH(SalesDataTable[[#This Row],[Order Date]])/3,0)</f>
        <v>4</v>
      </c>
      <c r="E2184" s="11">
        <f>MONTH(SalesDataTable[[#This Row],[Order Date]])</f>
        <v>10</v>
      </c>
      <c r="F2184" s="11"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95">
      <c r="A2185" s="2">
        <v>1130</v>
      </c>
      <c r="B2185" s="3">
        <v>46319</v>
      </c>
      <c r="C2185" s="11">
        <f>YEAR(SalesDataTable[[#This Row],[Order Date]])</f>
        <v>2026</v>
      </c>
      <c r="D2185" s="11">
        <f>ROUNDUP(MONTH(SalesDataTable[[#This Row],[Order Date]])/3,0)</f>
        <v>4</v>
      </c>
      <c r="E2185" s="11">
        <f>MONTH(SalesDataTable[[#This Row],[Order Date]])</f>
        <v>10</v>
      </c>
      <c r="F2185" s="11"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95">
      <c r="A2186" s="2">
        <v>2820</v>
      </c>
      <c r="B2186" s="3">
        <v>46319</v>
      </c>
      <c r="C2186" s="11">
        <f>YEAR(SalesDataTable[[#This Row],[Order Date]])</f>
        <v>2026</v>
      </c>
      <c r="D2186" s="11">
        <f>ROUNDUP(MONTH(SalesDataTable[[#This Row],[Order Date]])/3,0)</f>
        <v>4</v>
      </c>
      <c r="E2186" s="11">
        <f>MONTH(SalesDataTable[[#This Row],[Order Date]])</f>
        <v>10</v>
      </c>
      <c r="F2186" s="11"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95">
      <c r="A2187" s="2">
        <v>4213</v>
      </c>
      <c r="B2187" s="3">
        <v>46319</v>
      </c>
      <c r="C2187" s="11">
        <f>YEAR(SalesDataTable[[#This Row],[Order Date]])</f>
        <v>2026</v>
      </c>
      <c r="D2187" s="11">
        <f>ROUNDUP(MONTH(SalesDataTable[[#This Row],[Order Date]])/3,0)</f>
        <v>4</v>
      </c>
      <c r="E2187" s="11">
        <f>MONTH(SalesDataTable[[#This Row],[Order Date]])</f>
        <v>10</v>
      </c>
      <c r="F2187" s="11"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95">
      <c r="A2188" s="2">
        <v>4375</v>
      </c>
      <c r="B2188" s="3">
        <v>46319</v>
      </c>
      <c r="C2188" s="11">
        <f>YEAR(SalesDataTable[[#This Row],[Order Date]])</f>
        <v>2026</v>
      </c>
      <c r="D2188" s="11">
        <f>ROUNDUP(MONTH(SalesDataTable[[#This Row],[Order Date]])/3,0)</f>
        <v>4</v>
      </c>
      <c r="E2188" s="11">
        <f>MONTH(SalesDataTable[[#This Row],[Order Date]])</f>
        <v>10</v>
      </c>
      <c r="F2188" s="11"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95">
      <c r="A2189" s="2">
        <v>5072</v>
      </c>
      <c r="B2189" s="3">
        <v>46319</v>
      </c>
      <c r="C2189" s="11">
        <f>YEAR(SalesDataTable[[#This Row],[Order Date]])</f>
        <v>2026</v>
      </c>
      <c r="D2189" s="11">
        <f>ROUNDUP(MONTH(SalesDataTable[[#This Row],[Order Date]])/3,0)</f>
        <v>4</v>
      </c>
      <c r="E2189" s="11">
        <f>MONTH(SalesDataTable[[#This Row],[Order Date]])</f>
        <v>10</v>
      </c>
      <c r="F2189" s="11"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95">
      <c r="A2190" s="2">
        <v>310</v>
      </c>
      <c r="B2190" s="3">
        <v>46320</v>
      </c>
      <c r="C2190" s="11">
        <f>YEAR(SalesDataTable[[#This Row],[Order Date]])</f>
        <v>2026</v>
      </c>
      <c r="D2190" s="11">
        <f>ROUNDUP(MONTH(SalesDataTable[[#This Row],[Order Date]])/3,0)</f>
        <v>4</v>
      </c>
      <c r="E2190" s="11">
        <f>MONTH(SalesDataTable[[#This Row],[Order Date]])</f>
        <v>10</v>
      </c>
      <c r="F2190" s="11"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95">
      <c r="A2191" s="2">
        <v>317</v>
      </c>
      <c r="B2191" s="3">
        <v>46320</v>
      </c>
      <c r="C2191" s="11">
        <f>YEAR(SalesDataTable[[#This Row],[Order Date]])</f>
        <v>2026</v>
      </c>
      <c r="D2191" s="11">
        <f>ROUNDUP(MONTH(SalesDataTable[[#This Row],[Order Date]])/3,0)</f>
        <v>4</v>
      </c>
      <c r="E2191" s="11">
        <f>MONTH(SalesDataTable[[#This Row],[Order Date]])</f>
        <v>10</v>
      </c>
      <c r="F2191" s="11"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95">
      <c r="A2192" s="2">
        <v>684</v>
      </c>
      <c r="B2192" s="3">
        <v>46320</v>
      </c>
      <c r="C2192" s="11">
        <f>YEAR(SalesDataTable[[#This Row],[Order Date]])</f>
        <v>2026</v>
      </c>
      <c r="D2192" s="11">
        <f>ROUNDUP(MONTH(SalesDataTable[[#This Row],[Order Date]])/3,0)</f>
        <v>4</v>
      </c>
      <c r="E2192" s="11">
        <f>MONTH(SalesDataTable[[#This Row],[Order Date]])</f>
        <v>10</v>
      </c>
      <c r="F2192" s="11"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95">
      <c r="A2193" s="2">
        <v>1430</v>
      </c>
      <c r="B2193" s="3">
        <v>46320</v>
      </c>
      <c r="C2193" s="11">
        <f>YEAR(SalesDataTable[[#This Row],[Order Date]])</f>
        <v>2026</v>
      </c>
      <c r="D2193" s="11">
        <f>ROUNDUP(MONTH(SalesDataTable[[#This Row],[Order Date]])/3,0)</f>
        <v>4</v>
      </c>
      <c r="E2193" s="11">
        <f>MONTH(SalesDataTable[[#This Row],[Order Date]])</f>
        <v>10</v>
      </c>
      <c r="F2193" s="11"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95">
      <c r="A2194" s="2">
        <v>2049</v>
      </c>
      <c r="B2194" s="3">
        <v>46320</v>
      </c>
      <c r="C2194" s="11">
        <f>YEAR(SalesDataTable[[#This Row],[Order Date]])</f>
        <v>2026</v>
      </c>
      <c r="D2194" s="11">
        <f>ROUNDUP(MONTH(SalesDataTable[[#This Row],[Order Date]])/3,0)</f>
        <v>4</v>
      </c>
      <c r="E2194" s="11">
        <f>MONTH(SalesDataTable[[#This Row],[Order Date]])</f>
        <v>10</v>
      </c>
      <c r="F2194" s="11"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95">
      <c r="A2195" s="2">
        <v>2199</v>
      </c>
      <c r="B2195" s="3">
        <v>46320</v>
      </c>
      <c r="C2195" s="11">
        <f>YEAR(SalesDataTable[[#This Row],[Order Date]])</f>
        <v>2026</v>
      </c>
      <c r="D2195" s="11">
        <f>ROUNDUP(MONTH(SalesDataTable[[#This Row],[Order Date]])/3,0)</f>
        <v>4</v>
      </c>
      <c r="E2195" s="11">
        <f>MONTH(SalesDataTable[[#This Row],[Order Date]])</f>
        <v>10</v>
      </c>
      <c r="F2195" s="11"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95">
      <c r="A2196" s="2">
        <v>2954</v>
      </c>
      <c r="B2196" s="3">
        <v>46320</v>
      </c>
      <c r="C2196" s="11">
        <f>YEAR(SalesDataTable[[#This Row],[Order Date]])</f>
        <v>2026</v>
      </c>
      <c r="D2196" s="11">
        <f>ROUNDUP(MONTH(SalesDataTable[[#This Row],[Order Date]])/3,0)</f>
        <v>4</v>
      </c>
      <c r="E2196" s="11">
        <f>MONTH(SalesDataTable[[#This Row],[Order Date]])</f>
        <v>10</v>
      </c>
      <c r="F2196" s="11"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95">
      <c r="A2197" s="2">
        <v>3218</v>
      </c>
      <c r="B2197" s="3">
        <v>46320</v>
      </c>
      <c r="C2197" s="11">
        <f>YEAR(SalesDataTable[[#This Row],[Order Date]])</f>
        <v>2026</v>
      </c>
      <c r="D2197" s="11">
        <f>ROUNDUP(MONTH(SalesDataTable[[#This Row],[Order Date]])/3,0)</f>
        <v>4</v>
      </c>
      <c r="E2197" s="11">
        <f>MONTH(SalesDataTable[[#This Row],[Order Date]])</f>
        <v>10</v>
      </c>
      <c r="F2197" s="11"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95">
      <c r="A2198" s="2">
        <v>3965</v>
      </c>
      <c r="B2198" s="3">
        <v>46320</v>
      </c>
      <c r="C2198" s="11">
        <f>YEAR(SalesDataTable[[#This Row],[Order Date]])</f>
        <v>2026</v>
      </c>
      <c r="D2198" s="11">
        <f>ROUNDUP(MONTH(SalesDataTable[[#This Row],[Order Date]])/3,0)</f>
        <v>4</v>
      </c>
      <c r="E2198" s="11">
        <f>MONTH(SalesDataTable[[#This Row],[Order Date]])</f>
        <v>10</v>
      </c>
      <c r="F2198" s="11"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95">
      <c r="A2199" s="2">
        <v>2278</v>
      </c>
      <c r="B2199" s="3">
        <v>46321</v>
      </c>
      <c r="C2199" s="11">
        <f>YEAR(SalesDataTable[[#This Row],[Order Date]])</f>
        <v>2026</v>
      </c>
      <c r="D2199" s="11">
        <f>ROUNDUP(MONTH(SalesDataTable[[#This Row],[Order Date]])/3,0)</f>
        <v>4</v>
      </c>
      <c r="E2199" s="11">
        <f>MONTH(SalesDataTable[[#This Row],[Order Date]])</f>
        <v>10</v>
      </c>
      <c r="F2199" s="11"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95">
      <c r="A2200" s="2">
        <v>3132</v>
      </c>
      <c r="B2200" s="3">
        <v>46321</v>
      </c>
      <c r="C2200" s="11">
        <f>YEAR(SalesDataTable[[#This Row],[Order Date]])</f>
        <v>2026</v>
      </c>
      <c r="D2200" s="11">
        <f>ROUNDUP(MONTH(SalesDataTable[[#This Row],[Order Date]])/3,0)</f>
        <v>4</v>
      </c>
      <c r="E2200" s="11">
        <f>MONTH(SalesDataTable[[#This Row],[Order Date]])</f>
        <v>10</v>
      </c>
      <c r="F2200" s="11"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95">
      <c r="A2201" s="2">
        <v>3144</v>
      </c>
      <c r="B2201" s="3">
        <v>46321</v>
      </c>
      <c r="C2201" s="11">
        <f>YEAR(SalesDataTable[[#This Row],[Order Date]])</f>
        <v>2026</v>
      </c>
      <c r="D2201" s="11">
        <f>ROUNDUP(MONTH(SalesDataTable[[#This Row],[Order Date]])/3,0)</f>
        <v>4</v>
      </c>
      <c r="E2201" s="11">
        <f>MONTH(SalesDataTable[[#This Row],[Order Date]])</f>
        <v>10</v>
      </c>
      <c r="F2201" s="11"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95">
      <c r="A2202" s="2">
        <v>3501</v>
      </c>
      <c r="B2202" s="3">
        <v>46321</v>
      </c>
      <c r="C2202" s="11">
        <f>YEAR(SalesDataTable[[#This Row],[Order Date]])</f>
        <v>2026</v>
      </c>
      <c r="D2202" s="11">
        <f>ROUNDUP(MONTH(SalesDataTable[[#This Row],[Order Date]])/3,0)</f>
        <v>4</v>
      </c>
      <c r="E2202" s="11">
        <f>MONTH(SalesDataTable[[#This Row],[Order Date]])</f>
        <v>10</v>
      </c>
      <c r="F2202" s="11"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95">
      <c r="A2203" s="2">
        <v>458</v>
      </c>
      <c r="B2203" s="3">
        <v>46322</v>
      </c>
      <c r="C2203" s="11">
        <f>YEAR(SalesDataTable[[#This Row],[Order Date]])</f>
        <v>2026</v>
      </c>
      <c r="D2203" s="11">
        <f>ROUNDUP(MONTH(SalesDataTable[[#This Row],[Order Date]])/3,0)</f>
        <v>4</v>
      </c>
      <c r="E2203" s="11">
        <f>MONTH(SalesDataTable[[#This Row],[Order Date]])</f>
        <v>10</v>
      </c>
      <c r="F2203" s="11"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95">
      <c r="A2204" s="2">
        <v>1065</v>
      </c>
      <c r="B2204" s="3">
        <v>46322</v>
      </c>
      <c r="C2204" s="11">
        <f>YEAR(SalesDataTable[[#This Row],[Order Date]])</f>
        <v>2026</v>
      </c>
      <c r="D2204" s="11">
        <f>ROUNDUP(MONTH(SalesDataTable[[#This Row],[Order Date]])/3,0)</f>
        <v>4</v>
      </c>
      <c r="E2204" s="11">
        <f>MONTH(SalesDataTable[[#This Row],[Order Date]])</f>
        <v>10</v>
      </c>
      <c r="F2204" s="11"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95">
      <c r="A2205" s="2">
        <v>1707</v>
      </c>
      <c r="B2205" s="3">
        <v>46322</v>
      </c>
      <c r="C2205" s="11">
        <f>YEAR(SalesDataTable[[#This Row],[Order Date]])</f>
        <v>2026</v>
      </c>
      <c r="D2205" s="11">
        <f>ROUNDUP(MONTH(SalesDataTable[[#This Row],[Order Date]])/3,0)</f>
        <v>4</v>
      </c>
      <c r="E2205" s="11">
        <f>MONTH(SalesDataTable[[#This Row],[Order Date]])</f>
        <v>10</v>
      </c>
      <c r="F2205" s="11"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95">
      <c r="A2206" s="2">
        <v>1989</v>
      </c>
      <c r="B2206" s="3">
        <v>46322</v>
      </c>
      <c r="C2206" s="11">
        <f>YEAR(SalesDataTable[[#This Row],[Order Date]])</f>
        <v>2026</v>
      </c>
      <c r="D2206" s="11">
        <f>ROUNDUP(MONTH(SalesDataTable[[#This Row],[Order Date]])/3,0)</f>
        <v>4</v>
      </c>
      <c r="E2206" s="11">
        <f>MONTH(SalesDataTable[[#This Row],[Order Date]])</f>
        <v>10</v>
      </c>
      <c r="F2206" s="11"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95">
      <c r="A2207" s="2">
        <v>2852</v>
      </c>
      <c r="B2207" s="3">
        <v>46322</v>
      </c>
      <c r="C2207" s="11">
        <f>YEAR(SalesDataTable[[#This Row],[Order Date]])</f>
        <v>2026</v>
      </c>
      <c r="D2207" s="11">
        <f>ROUNDUP(MONTH(SalesDataTable[[#This Row],[Order Date]])/3,0)</f>
        <v>4</v>
      </c>
      <c r="E2207" s="11">
        <f>MONTH(SalesDataTable[[#This Row],[Order Date]])</f>
        <v>10</v>
      </c>
      <c r="F2207" s="11"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95">
      <c r="A2208" s="2">
        <v>4762</v>
      </c>
      <c r="B2208" s="3">
        <v>46322</v>
      </c>
      <c r="C2208" s="11">
        <f>YEAR(SalesDataTable[[#This Row],[Order Date]])</f>
        <v>2026</v>
      </c>
      <c r="D2208" s="11">
        <f>ROUNDUP(MONTH(SalesDataTable[[#This Row],[Order Date]])/3,0)</f>
        <v>4</v>
      </c>
      <c r="E2208" s="11">
        <f>MONTH(SalesDataTable[[#This Row],[Order Date]])</f>
        <v>10</v>
      </c>
      <c r="F2208" s="11"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95">
      <c r="A2209" s="2">
        <v>4997</v>
      </c>
      <c r="B2209" s="3">
        <v>46322</v>
      </c>
      <c r="C2209" s="11">
        <f>YEAR(SalesDataTable[[#This Row],[Order Date]])</f>
        <v>2026</v>
      </c>
      <c r="D2209" s="11">
        <f>ROUNDUP(MONTH(SalesDataTable[[#This Row],[Order Date]])/3,0)</f>
        <v>4</v>
      </c>
      <c r="E2209" s="11">
        <f>MONTH(SalesDataTable[[#This Row],[Order Date]])</f>
        <v>10</v>
      </c>
      <c r="F2209" s="11"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95">
      <c r="A2210" s="2">
        <v>1238</v>
      </c>
      <c r="B2210" s="3">
        <v>46323</v>
      </c>
      <c r="C2210" s="11">
        <f>YEAR(SalesDataTable[[#This Row],[Order Date]])</f>
        <v>2026</v>
      </c>
      <c r="D2210" s="11">
        <f>ROUNDUP(MONTH(SalesDataTable[[#This Row],[Order Date]])/3,0)</f>
        <v>4</v>
      </c>
      <c r="E2210" s="11">
        <f>MONTH(SalesDataTable[[#This Row],[Order Date]])</f>
        <v>10</v>
      </c>
      <c r="F2210" s="11"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95">
      <c r="A2211" s="2">
        <v>2622</v>
      </c>
      <c r="B2211" s="3">
        <v>46323</v>
      </c>
      <c r="C2211" s="11">
        <f>YEAR(SalesDataTable[[#This Row],[Order Date]])</f>
        <v>2026</v>
      </c>
      <c r="D2211" s="11">
        <f>ROUNDUP(MONTH(SalesDataTable[[#This Row],[Order Date]])/3,0)</f>
        <v>4</v>
      </c>
      <c r="E2211" s="11">
        <f>MONTH(SalesDataTable[[#This Row],[Order Date]])</f>
        <v>10</v>
      </c>
      <c r="F2211" s="11"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95">
      <c r="A2212" s="2">
        <v>3106</v>
      </c>
      <c r="B2212" s="3">
        <v>46323</v>
      </c>
      <c r="C2212" s="11">
        <f>YEAR(SalesDataTable[[#This Row],[Order Date]])</f>
        <v>2026</v>
      </c>
      <c r="D2212" s="11">
        <f>ROUNDUP(MONTH(SalesDataTable[[#This Row],[Order Date]])/3,0)</f>
        <v>4</v>
      </c>
      <c r="E2212" s="11">
        <f>MONTH(SalesDataTable[[#This Row],[Order Date]])</f>
        <v>10</v>
      </c>
      <c r="F2212" s="11"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95">
      <c r="A2213" s="2">
        <v>3274</v>
      </c>
      <c r="B2213" s="3">
        <v>46323</v>
      </c>
      <c r="C2213" s="11">
        <f>YEAR(SalesDataTable[[#This Row],[Order Date]])</f>
        <v>2026</v>
      </c>
      <c r="D2213" s="11">
        <f>ROUNDUP(MONTH(SalesDataTable[[#This Row],[Order Date]])/3,0)</f>
        <v>4</v>
      </c>
      <c r="E2213" s="11">
        <f>MONTH(SalesDataTable[[#This Row],[Order Date]])</f>
        <v>10</v>
      </c>
      <c r="F2213" s="11"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95">
      <c r="A2214" s="2">
        <v>3542</v>
      </c>
      <c r="B2214" s="3">
        <v>46323</v>
      </c>
      <c r="C2214" s="11">
        <f>YEAR(SalesDataTable[[#This Row],[Order Date]])</f>
        <v>2026</v>
      </c>
      <c r="D2214" s="11">
        <f>ROUNDUP(MONTH(SalesDataTable[[#This Row],[Order Date]])/3,0)</f>
        <v>4</v>
      </c>
      <c r="E2214" s="11">
        <f>MONTH(SalesDataTable[[#This Row],[Order Date]])</f>
        <v>10</v>
      </c>
      <c r="F2214" s="11"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95">
      <c r="A2215" s="2">
        <v>3704</v>
      </c>
      <c r="B2215" s="3">
        <v>46323</v>
      </c>
      <c r="C2215" s="11">
        <f>YEAR(SalesDataTable[[#This Row],[Order Date]])</f>
        <v>2026</v>
      </c>
      <c r="D2215" s="11">
        <f>ROUNDUP(MONTH(SalesDataTable[[#This Row],[Order Date]])/3,0)</f>
        <v>4</v>
      </c>
      <c r="E2215" s="11">
        <f>MONTH(SalesDataTable[[#This Row],[Order Date]])</f>
        <v>10</v>
      </c>
      <c r="F2215" s="11"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95">
      <c r="A2216" s="2">
        <v>4699</v>
      </c>
      <c r="B2216" s="3">
        <v>46323</v>
      </c>
      <c r="C2216" s="11">
        <f>YEAR(SalesDataTable[[#This Row],[Order Date]])</f>
        <v>2026</v>
      </c>
      <c r="D2216" s="11">
        <f>ROUNDUP(MONTH(SalesDataTable[[#This Row],[Order Date]])/3,0)</f>
        <v>4</v>
      </c>
      <c r="E2216" s="11">
        <f>MONTH(SalesDataTable[[#This Row],[Order Date]])</f>
        <v>10</v>
      </c>
      <c r="F2216" s="11"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95">
      <c r="A2217" s="2">
        <v>1226</v>
      </c>
      <c r="B2217" s="3">
        <v>46324</v>
      </c>
      <c r="C2217" s="11">
        <f>YEAR(SalesDataTable[[#This Row],[Order Date]])</f>
        <v>2026</v>
      </c>
      <c r="D2217" s="11">
        <f>ROUNDUP(MONTH(SalesDataTable[[#This Row],[Order Date]])/3,0)</f>
        <v>4</v>
      </c>
      <c r="E2217" s="11">
        <f>MONTH(SalesDataTable[[#This Row],[Order Date]])</f>
        <v>10</v>
      </c>
      <c r="F2217" s="11"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95">
      <c r="A2218" s="2">
        <v>1245</v>
      </c>
      <c r="B2218" s="3">
        <v>46324</v>
      </c>
      <c r="C2218" s="11">
        <f>YEAR(SalesDataTable[[#This Row],[Order Date]])</f>
        <v>2026</v>
      </c>
      <c r="D2218" s="11">
        <f>ROUNDUP(MONTH(SalesDataTable[[#This Row],[Order Date]])/3,0)</f>
        <v>4</v>
      </c>
      <c r="E2218" s="11">
        <f>MONTH(SalesDataTable[[#This Row],[Order Date]])</f>
        <v>10</v>
      </c>
      <c r="F2218" s="11"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95">
      <c r="A2219" s="2">
        <v>1477</v>
      </c>
      <c r="B2219" s="3">
        <v>46324</v>
      </c>
      <c r="C2219" s="11">
        <f>YEAR(SalesDataTable[[#This Row],[Order Date]])</f>
        <v>2026</v>
      </c>
      <c r="D2219" s="11">
        <f>ROUNDUP(MONTH(SalesDataTable[[#This Row],[Order Date]])/3,0)</f>
        <v>4</v>
      </c>
      <c r="E2219" s="11">
        <f>MONTH(SalesDataTable[[#This Row],[Order Date]])</f>
        <v>10</v>
      </c>
      <c r="F2219" s="11"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95">
      <c r="A2220" s="2">
        <v>1575</v>
      </c>
      <c r="B2220" s="3">
        <v>46324</v>
      </c>
      <c r="C2220" s="11">
        <f>YEAR(SalesDataTable[[#This Row],[Order Date]])</f>
        <v>2026</v>
      </c>
      <c r="D2220" s="11">
        <f>ROUNDUP(MONTH(SalesDataTable[[#This Row],[Order Date]])/3,0)</f>
        <v>4</v>
      </c>
      <c r="E2220" s="11">
        <f>MONTH(SalesDataTable[[#This Row],[Order Date]])</f>
        <v>10</v>
      </c>
      <c r="F2220" s="11"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95">
      <c r="A2221" s="2">
        <v>2830</v>
      </c>
      <c r="B2221" s="3">
        <v>46324</v>
      </c>
      <c r="C2221" s="11">
        <f>YEAR(SalesDataTable[[#This Row],[Order Date]])</f>
        <v>2026</v>
      </c>
      <c r="D2221" s="11">
        <f>ROUNDUP(MONTH(SalesDataTable[[#This Row],[Order Date]])/3,0)</f>
        <v>4</v>
      </c>
      <c r="E2221" s="11">
        <f>MONTH(SalesDataTable[[#This Row],[Order Date]])</f>
        <v>10</v>
      </c>
      <c r="F2221" s="11"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95">
      <c r="A2222" s="2">
        <v>2884</v>
      </c>
      <c r="B2222" s="3">
        <v>46324</v>
      </c>
      <c r="C2222" s="11">
        <f>YEAR(SalesDataTable[[#This Row],[Order Date]])</f>
        <v>2026</v>
      </c>
      <c r="D2222" s="11">
        <f>ROUNDUP(MONTH(SalesDataTable[[#This Row],[Order Date]])/3,0)</f>
        <v>4</v>
      </c>
      <c r="E2222" s="11">
        <f>MONTH(SalesDataTable[[#This Row],[Order Date]])</f>
        <v>10</v>
      </c>
      <c r="F2222" s="11"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95">
      <c r="A2223" s="2">
        <v>3093</v>
      </c>
      <c r="B2223" s="3">
        <v>46324</v>
      </c>
      <c r="C2223" s="11">
        <f>YEAR(SalesDataTable[[#This Row],[Order Date]])</f>
        <v>2026</v>
      </c>
      <c r="D2223" s="11">
        <f>ROUNDUP(MONTH(SalesDataTable[[#This Row],[Order Date]])/3,0)</f>
        <v>4</v>
      </c>
      <c r="E2223" s="11">
        <f>MONTH(SalesDataTable[[#This Row],[Order Date]])</f>
        <v>10</v>
      </c>
      <c r="F2223" s="11"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95">
      <c r="A2224" s="2">
        <v>3613</v>
      </c>
      <c r="B2224" s="3">
        <v>46324</v>
      </c>
      <c r="C2224" s="11">
        <f>YEAR(SalesDataTable[[#This Row],[Order Date]])</f>
        <v>2026</v>
      </c>
      <c r="D2224" s="11">
        <f>ROUNDUP(MONTH(SalesDataTable[[#This Row],[Order Date]])/3,0)</f>
        <v>4</v>
      </c>
      <c r="E2224" s="11">
        <f>MONTH(SalesDataTable[[#This Row],[Order Date]])</f>
        <v>10</v>
      </c>
      <c r="F2224" s="11"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95">
      <c r="A2225" s="2">
        <v>4496</v>
      </c>
      <c r="B2225" s="3">
        <v>46324</v>
      </c>
      <c r="C2225" s="11">
        <f>YEAR(SalesDataTable[[#This Row],[Order Date]])</f>
        <v>2026</v>
      </c>
      <c r="D2225" s="11">
        <f>ROUNDUP(MONTH(SalesDataTable[[#This Row],[Order Date]])/3,0)</f>
        <v>4</v>
      </c>
      <c r="E2225" s="11">
        <f>MONTH(SalesDataTable[[#This Row],[Order Date]])</f>
        <v>10</v>
      </c>
      <c r="F2225" s="11"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95">
      <c r="A2226" s="2">
        <v>5194</v>
      </c>
      <c r="B2226" s="3">
        <v>46324</v>
      </c>
      <c r="C2226" s="11">
        <f>YEAR(SalesDataTable[[#This Row],[Order Date]])</f>
        <v>2026</v>
      </c>
      <c r="D2226" s="11">
        <f>ROUNDUP(MONTH(SalesDataTable[[#This Row],[Order Date]])/3,0)</f>
        <v>4</v>
      </c>
      <c r="E2226" s="11">
        <f>MONTH(SalesDataTable[[#This Row],[Order Date]])</f>
        <v>10</v>
      </c>
      <c r="F2226" s="11"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95">
      <c r="A2227" s="2">
        <v>339</v>
      </c>
      <c r="B2227" s="3">
        <v>46325</v>
      </c>
      <c r="C2227" s="11">
        <f>YEAR(SalesDataTable[[#This Row],[Order Date]])</f>
        <v>2026</v>
      </c>
      <c r="D2227" s="11">
        <f>ROUNDUP(MONTH(SalesDataTable[[#This Row],[Order Date]])/3,0)</f>
        <v>4</v>
      </c>
      <c r="E2227" s="11">
        <f>MONTH(SalesDataTable[[#This Row],[Order Date]])</f>
        <v>10</v>
      </c>
      <c r="F2227" s="11"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95">
      <c r="A2228" s="2">
        <v>1199</v>
      </c>
      <c r="B2228" s="3">
        <v>46325</v>
      </c>
      <c r="C2228" s="11">
        <f>YEAR(SalesDataTable[[#This Row],[Order Date]])</f>
        <v>2026</v>
      </c>
      <c r="D2228" s="11">
        <f>ROUNDUP(MONTH(SalesDataTable[[#This Row],[Order Date]])/3,0)</f>
        <v>4</v>
      </c>
      <c r="E2228" s="11">
        <f>MONTH(SalesDataTable[[#This Row],[Order Date]])</f>
        <v>10</v>
      </c>
      <c r="F2228" s="11"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95">
      <c r="A2229" s="2">
        <v>1253</v>
      </c>
      <c r="B2229" s="3">
        <v>46325</v>
      </c>
      <c r="C2229" s="11">
        <f>YEAR(SalesDataTable[[#This Row],[Order Date]])</f>
        <v>2026</v>
      </c>
      <c r="D2229" s="11">
        <f>ROUNDUP(MONTH(SalesDataTable[[#This Row],[Order Date]])/3,0)</f>
        <v>4</v>
      </c>
      <c r="E2229" s="11">
        <f>MONTH(SalesDataTable[[#This Row],[Order Date]])</f>
        <v>10</v>
      </c>
      <c r="F2229" s="11"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95">
      <c r="A2230" s="2">
        <v>1407</v>
      </c>
      <c r="B2230" s="3">
        <v>46325</v>
      </c>
      <c r="C2230" s="11">
        <f>YEAR(SalesDataTable[[#This Row],[Order Date]])</f>
        <v>2026</v>
      </c>
      <c r="D2230" s="11">
        <f>ROUNDUP(MONTH(SalesDataTable[[#This Row],[Order Date]])/3,0)</f>
        <v>4</v>
      </c>
      <c r="E2230" s="11">
        <f>MONTH(SalesDataTable[[#This Row],[Order Date]])</f>
        <v>10</v>
      </c>
      <c r="F2230" s="11"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95">
      <c r="A2231" s="2">
        <v>2532</v>
      </c>
      <c r="B2231" s="3">
        <v>46325</v>
      </c>
      <c r="C2231" s="11">
        <f>YEAR(SalesDataTable[[#This Row],[Order Date]])</f>
        <v>2026</v>
      </c>
      <c r="D2231" s="11">
        <f>ROUNDUP(MONTH(SalesDataTable[[#This Row],[Order Date]])/3,0)</f>
        <v>4</v>
      </c>
      <c r="E2231" s="11">
        <f>MONTH(SalesDataTable[[#This Row],[Order Date]])</f>
        <v>10</v>
      </c>
      <c r="F2231" s="11"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95">
      <c r="A2232" s="2">
        <v>307</v>
      </c>
      <c r="B2232" s="3">
        <v>46326</v>
      </c>
      <c r="C2232" s="11">
        <f>YEAR(SalesDataTable[[#This Row],[Order Date]])</f>
        <v>2026</v>
      </c>
      <c r="D2232" s="11">
        <f>ROUNDUP(MONTH(SalesDataTable[[#This Row],[Order Date]])/3,0)</f>
        <v>4</v>
      </c>
      <c r="E2232" s="11">
        <f>MONTH(SalesDataTable[[#This Row],[Order Date]])</f>
        <v>10</v>
      </c>
      <c r="F2232" s="11"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95">
      <c r="A2233" s="2">
        <v>3257</v>
      </c>
      <c r="B2233" s="3">
        <v>46326</v>
      </c>
      <c r="C2233" s="11">
        <f>YEAR(SalesDataTable[[#This Row],[Order Date]])</f>
        <v>2026</v>
      </c>
      <c r="D2233" s="11">
        <f>ROUNDUP(MONTH(SalesDataTable[[#This Row],[Order Date]])/3,0)</f>
        <v>4</v>
      </c>
      <c r="E2233" s="11">
        <f>MONTH(SalesDataTable[[#This Row],[Order Date]])</f>
        <v>10</v>
      </c>
      <c r="F2233" s="11"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95">
      <c r="A2234" s="2">
        <v>3739</v>
      </c>
      <c r="B2234" s="3">
        <v>46326</v>
      </c>
      <c r="C2234" s="11">
        <f>YEAR(SalesDataTable[[#This Row],[Order Date]])</f>
        <v>2026</v>
      </c>
      <c r="D2234" s="11">
        <f>ROUNDUP(MONTH(SalesDataTable[[#This Row],[Order Date]])/3,0)</f>
        <v>4</v>
      </c>
      <c r="E2234" s="11">
        <f>MONTH(SalesDataTable[[#This Row],[Order Date]])</f>
        <v>10</v>
      </c>
      <c r="F2234" s="11"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95">
      <c r="A2235" s="2">
        <v>77</v>
      </c>
      <c r="B2235" s="3">
        <v>46327</v>
      </c>
      <c r="C2235" s="11">
        <f>YEAR(SalesDataTable[[#This Row],[Order Date]])</f>
        <v>2026</v>
      </c>
      <c r="D2235" s="11">
        <f>ROUNDUP(MONTH(SalesDataTable[[#This Row],[Order Date]])/3,0)</f>
        <v>4</v>
      </c>
      <c r="E2235" s="11">
        <f>MONTH(SalesDataTable[[#This Row],[Order Date]])</f>
        <v>11</v>
      </c>
      <c r="F2235" s="11"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95">
      <c r="A2236" s="2">
        <v>461</v>
      </c>
      <c r="B2236" s="3">
        <v>46327</v>
      </c>
      <c r="C2236" s="11">
        <f>YEAR(SalesDataTable[[#This Row],[Order Date]])</f>
        <v>2026</v>
      </c>
      <c r="D2236" s="11">
        <f>ROUNDUP(MONTH(SalesDataTable[[#This Row],[Order Date]])/3,0)</f>
        <v>4</v>
      </c>
      <c r="E2236" s="11">
        <f>MONTH(SalesDataTable[[#This Row],[Order Date]])</f>
        <v>11</v>
      </c>
      <c r="F2236" s="11"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95">
      <c r="A2237" s="2">
        <v>732</v>
      </c>
      <c r="B2237" s="3">
        <v>46327</v>
      </c>
      <c r="C2237" s="11">
        <f>YEAR(SalesDataTable[[#This Row],[Order Date]])</f>
        <v>2026</v>
      </c>
      <c r="D2237" s="11">
        <f>ROUNDUP(MONTH(SalesDataTable[[#This Row],[Order Date]])/3,0)</f>
        <v>4</v>
      </c>
      <c r="E2237" s="11">
        <f>MONTH(SalesDataTable[[#This Row],[Order Date]])</f>
        <v>11</v>
      </c>
      <c r="F2237" s="11"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95">
      <c r="A2238" s="2">
        <v>919</v>
      </c>
      <c r="B2238" s="3">
        <v>46327</v>
      </c>
      <c r="C2238" s="11">
        <f>YEAR(SalesDataTable[[#This Row],[Order Date]])</f>
        <v>2026</v>
      </c>
      <c r="D2238" s="11">
        <f>ROUNDUP(MONTH(SalesDataTable[[#This Row],[Order Date]])/3,0)</f>
        <v>4</v>
      </c>
      <c r="E2238" s="11">
        <f>MONTH(SalesDataTable[[#This Row],[Order Date]])</f>
        <v>11</v>
      </c>
      <c r="F2238" s="11"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95">
      <c r="A2239" s="2">
        <v>949</v>
      </c>
      <c r="B2239" s="3">
        <v>46327</v>
      </c>
      <c r="C2239" s="11">
        <f>YEAR(SalesDataTable[[#This Row],[Order Date]])</f>
        <v>2026</v>
      </c>
      <c r="D2239" s="11">
        <f>ROUNDUP(MONTH(SalesDataTable[[#This Row],[Order Date]])/3,0)</f>
        <v>4</v>
      </c>
      <c r="E2239" s="11">
        <f>MONTH(SalesDataTable[[#This Row],[Order Date]])</f>
        <v>11</v>
      </c>
      <c r="F2239" s="11"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95">
      <c r="A2240" s="2">
        <v>1185</v>
      </c>
      <c r="B2240" s="3">
        <v>46327</v>
      </c>
      <c r="C2240" s="11">
        <f>YEAR(SalesDataTable[[#This Row],[Order Date]])</f>
        <v>2026</v>
      </c>
      <c r="D2240" s="11">
        <f>ROUNDUP(MONTH(SalesDataTable[[#This Row],[Order Date]])/3,0)</f>
        <v>4</v>
      </c>
      <c r="E2240" s="11">
        <f>MONTH(SalesDataTable[[#This Row],[Order Date]])</f>
        <v>11</v>
      </c>
      <c r="F2240" s="11"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95">
      <c r="A2241" s="2">
        <v>1248</v>
      </c>
      <c r="B2241" s="3">
        <v>46327</v>
      </c>
      <c r="C2241" s="11">
        <f>YEAR(SalesDataTable[[#This Row],[Order Date]])</f>
        <v>2026</v>
      </c>
      <c r="D2241" s="11">
        <f>ROUNDUP(MONTH(SalesDataTable[[#This Row],[Order Date]])/3,0)</f>
        <v>4</v>
      </c>
      <c r="E2241" s="11">
        <f>MONTH(SalesDataTable[[#This Row],[Order Date]])</f>
        <v>11</v>
      </c>
      <c r="F2241" s="11"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95">
      <c r="A2242" s="2">
        <v>2129</v>
      </c>
      <c r="B2242" s="3">
        <v>46327</v>
      </c>
      <c r="C2242" s="11">
        <f>YEAR(SalesDataTable[[#This Row],[Order Date]])</f>
        <v>2026</v>
      </c>
      <c r="D2242" s="11">
        <f>ROUNDUP(MONTH(SalesDataTable[[#This Row],[Order Date]])/3,0)</f>
        <v>4</v>
      </c>
      <c r="E2242" s="11">
        <f>MONTH(SalesDataTable[[#This Row],[Order Date]])</f>
        <v>11</v>
      </c>
      <c r="F2242" s="11"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95">
      <c r="A2243" s="2">
        <v>2850</v>
      </c>
      <c r="B2243" s="3">
        <v>46327</v>
      </c>
      <c r="C2243" s="11">
        <f>YEAR(SalesDataTable[[#This Row],[Order Date]])</f>
        <v>2026</v>
      </c>
      <c r="D2243" s="11">
        <f>ROUNDUP(MONTH(SalesDataTable[[#This Row],[Order Date]])/3,0)</f>
        <v>4</v>
      </c>
      <c r="E2243" s="11">
        <f>MONTH(SalesDataTable[[#This Row],[Order Date]])</f>
        <v>11</v>
      </c>
      <c r="F2243" s="11"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95">
      <c r="A2244" s="2">
        <v>3477</v>
      </c>
      <c r="B2244" s="3">
        <v>46327</v>
      </c>
      <c r="C2244" s="11">
        <f>YEAR(SalesDataTable[[#This Row],[Order Date]])</f>
        <v>2026</v>
      </c>
      <c r="D2244" s="11">
        <f>ROUNDUP(MONTH(SalesDataTable[[#This Row],[Order Date]])/3,0)</f>
        <v>4</v>
      </c>
      <c r="E2244" s="11">
        <f>MONTH(SalesDataTable[[#This Row],[Order Date]])</f>
        <v>11</v>
      </c>
      <c r="F2244" s="11"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95">
      <c r="A2245" s="2">
        <v>4673</v>
      </c>
      <c r="B2245" s="3">
        <v>46327</v>
      </c>
      <c r="C2245" s="11">
        <f>YEAR(SalesDataTable[[#This Row],[Order Date]])</f>
        <v>2026</v>
      </c>
      <c r="D2245" s="11">
        <f>ROUNDUP(MONTH(SalesDataTable[[#This Row],[Order Date]])/3,0)</f>
        <v>4</v>
      </c>
      <c r="E2245" s="11">
        <f>MONTH(SalesDataTable[[#This Row],[Order Date]])</f>
        <v>11</v>
      </c>
      <c r="F2245" s="11"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95">
      <c r="A2246" s="2">
        <v>4679</v>
      </c>
      <c r="B2246" s="3">
        <v>46327</v>
      </c>
      <c r="C2246" s="11">
        <f>YEAR(SalesDataTable[[#This Row],[Order Date]])</f>
        <v>2026</v>
      </c>
      <c r="D2246" s="11">
        <f>ROUNDUP(MONTH(SalesDataTable[[#This Row],[Order Date]])/3,0)</f>
        <v>4</v>
      </c>
      <c r="E2246" s="11">
        <f>MONTH(SalesDataTable[[#This Row],[Order Date]])</f>
        <v>11</v>
      </c>
      <c r="F2246" s="11"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95">
      <c r="A2247" s="2">
        <v>4809</v>
      </c>
      <c r="B2247" s="3">
        <v>46327</v>
      </c>
      <c r="C2247" s="11">
        <f>YEAR(SalesDataTable[[#This Row],[Order Date]])</f>
        <v>2026</v>
      </c>
      <c r="D2247" s="11">
        <f>ROUNDUP(MONTH(SalesDataTable[[#This Row],[Order Date]])/3,0)</f>
        <v>4</v>
      </c>
      <c r="E2247" s="11">
        <f>MONTH(SalesDataTable[[#This Row],[Order Date]])</f>
        <v>11</v>
      </c>
      <c r="F2247" s="11"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95">
      <c r="A2248" s="2">
        <v>4849</v>
      </c>
      <c r="B2248" s="3">
        <v>46327</v>
      </c>
      <c r="C2248" s="11">
        <f>YEAR(SalesDataTable[[#This Row],[Order Date]])</f>
        <v>2026</v>
      </c>
      <c r="D2248" s="11">
        <f>ROUNDUP(MONTH(SalesDataTable[[#This Row],[Order Date]])/3,0)</f>
        <v>4</v>
      </c>
      <c r="E2248" s="11">
        <f>MONTH(SalesDataTable[[#This Row],[Order Date]])</f>
        <v>11</v>
      </c>
      <c r="F2248" s="11"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95">
      <c r="A2249" s="2">
        <v>436</v>
      </c>
      <c r="B2249" s="3">
        <v>46328</v>
      </c>
      <c r="C2249" s="11">
        <f>YEAR(SalesDataTable[[#This Row],[Order Date]])</f>
        <v>2026</v>
      </c>
      <c r="D2249" s="11">
        <f>ROUNDUP(MONTH(SalesDataTable[[#This Row],[Order Date]])/3,0)</f>
        <v>4</v>
      </c>
      <c r="E2249" s="11">
        <f>MONTH(SalesDataTable[[#This Row],[Order Date]])</f>
        <v>11</v>
      </c>
      <c r="F2249" s="11"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95">
      <c r="A2250" s="2">
        <v>879</v>
      </c>
      <c r="B2250" s="3">
        <v>46328</v>
      </c>
      <c r="C2250" s="11">
        <f>YEAR(SalesDataTable[[#This Row],[Order Date]])</f>
        <v>2026</v>
      </c>
      <c r="D2250" s="11">
        <f>ROUNDUP(MONTH(SalesDataTable[[#This Row],[Order Date]])/3,0)</f>
        <v>4</v>
      </c>
      <c r="E2250" s="11">
        <f>MONTH(SalesDataTable[[#This Row],[Order Date]])</f>
        <v>11</v>
      </c>
      <c r="F2250" s="11"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95">
      <c r="A2251" s="2">
        <v>955</v>
      </c>
      <c r="B2251" s="3">
        <v>46328</v>
      </c>
      <c r="C2251" s="11">
        <f>YEAR(SalesDataTable[[#This Row],[Order Date]])</f>
        <v>2026</v>
      </c>
      <c r="D2251" s="11">
        <f>ROUNDUP(MONTH(SalesDataTable[[#This Row],[Order Date]])/3,0)</f>
        <v>4</v>
      </c>
      <c r="E2251" s="11">
        <f>MONTH(SalesDataTable[[#This Row],[Order Date]])</f>
        <v>11</v>
      </c>
      <c r="F2251" s="11"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95">
      <c r="A2252" s="2">
        <v>1068</v>
      </c>
      <c r="B2252" s="3">
        <v>46328</v>
      </c>
      <c r="C2252" s="11">
        <f>YEAR(SalesDataTable[[#This Row],[Order Date]])</f>
        <v>2026</v>
      </c>
      <c r="D2252" s="11">
        <f>ROUNDUP(MONTH(SalesDataTable[[#This Row],[Order Date]])/3,0)</f>
        <v>4</v>
      </c>
      <c r="E2252" s="11">
        <f>MONTH(SalesDataTable[[#This Row],[Order Date]])</f>
        <v>11</v>
      </c>
      <c r="F2252" s="11"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95">
      <c r="A2253" s="2">
        <v>1733</v>
      </c>
      <c r="B2253" s="3">
        <v>46328</v>
      </c>
      <c r="C2253" s="11">
        <f>YEAR(SalesDataTable[[#This Row],[Order Date]])</f>
        <v>2026</v>
      </c>
      <c r="D2253" s="11">
        <f>ROUNDUP(MONTH(SalesDataTable[[#This Row],[Order Date]])/3,0)</f>
        <v>4</v>
      </c>
      <c r="E2253" s="11">
        <f>MONTH(SalesDataTable[[#This Row],[Order Date]])</f>
        <v>11</v>
      </c>
      <c r="F2253" s="11"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95">
      <c r="A2254" s="2">
        <v>3270</v>
      </c>
      <c r="B2254" s="3">
        <v>46328</v>
      </c>
      <c r="C2254" s="11">
        <f>YEAR(SalesDataTable[[#This Row],[Order Date]])</f>
        <v>2026</v>
      </c>
      <c r="D2254" s="11">
        <f>ROUNDUP(MONTH(SalesDataTable[[#This Row],[Order Date]])/3,0)</f>
        <v>4</v>
      </c>
      <c r="E2254" s="11">
        <f>MONTH(SalesDataTable[[#This Row],[Order Date]])</f>
        <v>11</v>
      </c>
      <c r="F2254" s="11"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95">
      <c r="A2255" s="2">
        <v>3484</v>
      </c>
      <c r="B2255" s="3">
        <v>46328</v>
      </c>
      <c r="C2255" s="11">
        <f>YEAR(SalesDataTable[[#This Row],[Order Date]])</f>
        <v>2026</v>
      </c>
      <c r="D2255" s="11">
        <f>ROUNDUP(MONTH(SalesDataTable[[#This Row],[Order Date]])/3,0)</f>
        <v>4</v>
      </c>
      <c r="E2255" s="11">
        <f>MONTH(SalesDataTable[[#This Row],[Order Date]])</f>
        <v>11</v>
      </c>
      <c r="F2255" s="11"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95">
      <c r="A2256" s="2">
        <v>3608</v>
      </c>
      <c r="B2256" s="3">
        <v>46328</v>
      </c>
      <c r="C2256" s="11">
        <f>YEAR(SalesDataTable[[#This Row],[Order Date]])</f>
        <v>2026</v>
      </c>
      <c r="D2256" s="11">
        <f>ROUNDUP(MONTH(SalesDataTable[[#This Row],[Order Date]])/3,0)</f>
        <v>4</v>
      </c>
      <c r="E2256" s="11">
        <f>MONTH(SalesDataTable[[#This Row],[Order Date]])</f>
        <v>11</v>
      </c>
      <c r="F2256" s="11"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95">
      <c r="A2257" s="2">
        <v>4036</v>
      </c>
      <c r="B2257" s="3">
        <v>46328</v>
      </c>
      <c r="C2257" s="11">
        <f>YEAR(SalesDataTable[[#This Row],[Order Date]])</f>
        <v>2026</v>
      </c>
      <c r="D2257" s="11">
        <f>ROUNDUP(MONTH(SalesDataTable[[#This Row],[Order Date]])/3,0)</f>
        <v>4</v>
      </c>
      <c r="E2257" s="11">
        <f>MONTH(SalesDataTable[[#This Row],[Order Date]])</f>
        <v>11</v>
      </c>
      <c r="F2257" s="11"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95">
      <c r="A2258" s="2">
        <v>408</v>
      </c>
      <c r="B2258" s="3">
        <v>46329</v>
      </c>
      <c r="C2258" s="11">
        <f>YEAR(SalesDataTable[[#This Row],[Order Date]])</f>
        <v>2026</v>
      </c>
      <c r="D2258" s="11">
        <f>ROUNDUP(MONTH(SalesDataTable[[#This Row],[Order Date]])/3,0)</f>
        <v>4</v>
      </c>
      <c r="E2258" s="11">
        <f>MONTH(SalesDataTable[[#This Row],[Order Date]])</f>
        <v>11</v>
      </c>
      <c r="F2258" s="11"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95">
      <c r="A2259" s="2">
        <v>939</v>
      </c>
      <c r="B2259" s="3">
        <v>46329</v>
      </c>
      <c r="C2259" s="11">
        <f>YEAR(SalesDataTable[[#This Row],[Order Date]])</f>
        <v>2026</v>
      </c>
      <c r="D2259" s="11">
        <f>ROUNDUP(MONTH(SalesDataTable[[#This Row],[Order Date]])/3,0)</f>
        <v>4</v>
      </c>
      <c r="E2259" s="11">
        <f>MONTH(SalesDataTable[[#This Row],[Order Date]])</f>
        <v>11</v>
      </c>
      <c r="F2259" s="11"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95">
      <c r="A2260" s="2">
        <v>1022</v>
      </c>
      <c r="B2260" s="3">
        <v>46329</v>
      </c>
      <c r="C2260" s="11">
        <f>YEAR(SalesDataTable[[#This Row],[Order Date]])</f>
        <v>2026</v>
      </c>
      <c r="D2260" s="11">
        <f>ROUNDUP(MONTH(SalesDataTable[[#This Row],[Order Date]])/3,0)</f>
        <v>4</v>
      </c>
      <c r="E2260" s="11">
        <f>MONTH(SalesDataTable[[#This Row],[Order Date]])</f>
        <v>11</v>
      </c>
      <c r="F2260" s="11"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95">
      <c r="A2261" s="2">
        <v>1997</v>
      </c>
      <c r="B2261" s="3">
        <v>46329</v>
      </c>
      <c r="C2261" s="11">
        <f>YEAR(SalesDataTable[[#This Row],[Order Date]])</f>
        <v>2026</v>
      </c>
      <c r="D2261" s="11">
        <f>ROUNDUP(MONTH(SalesDataTable[[#This Row],[Order Date]])/3,0)</f>
        <v>4</v>
      </c>
      <c r="E2261" s="11">
        <f>MONTH(SalesDataTable[[#This Row],[Order Date]])</f>
        <v>11</v>
      </c>
      <c r="F2261" s="11"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95">
      <c r="A2262" s="2">
        <v>3978</v>
      </c>
      <c r="B2262" s="3">
        <v>46329</v>
      </c>
      <c r="C2262" s="11">
        <f>YEAR(SalesDataTable[[#This Row],[Order Date]])</f>
        <v>2026</v>
      </c>
      <c r="D2262" s="11">
        <f>ROUNDUP(MONTH(SalesDataTable[[#This Row],[Order Date]])/3,0)</f>
        <v>4</v>
      </c>
      <c r="E2262" s="11">
        <f>MONTH(SalesDataTable[[#This Row],[Order Date]])</f>
        <v>11</v>
      </c>
      <c r="F2262" s="11"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95">
      <c r="A2263" s="2">
        <v>4715</v>
      </c>
      <c r="B2263" s="3">
        <v>46329</v>
      </c>
      <c r="C2263" s="11">
        <f>YEAR(SalesDataTable[[#This Row],[Order Date]])</f>
        <v>2026</v>
      </c>
      <c r="D2263" s="11">
        <f>ROUNDUP(MONTH(SalesDataTable[[#This Row],[Order Date]])/3,0)</f>
        <v>4</v>
      </c>
      <c r="E2263" s="11">
        <f>MONTH(SalesDataTable[[#This Row],[Order Date]])</f>
        <v>11</v>
      </c>
      <c r="F2263" s="11"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95">
      <c r="A2264" s="2">
        <v>145</v>
      </c>
      <c r="B2264" s="3">
        <v>46330</v>
      </c>
      <c r="C2264" s="11">
        <f>YEAR(SalesDataTable[[#This Row],[Order Date]])</f>
        <v>2026</v>
      </c>
      <c r="D2264" s="11">
        <f>ROUNDUP(MONTH(SalesDataTable[[#This Row],[Order Date]])/3,0)</f>
        <v>4</v>
      </c>
      <c r="E2264" s="11">
        <f>MONTH(SalesDataTable[[#This Row],[Order Date]])</f>
        <v>11</v>
      </c>
      <c r="F2264" s="11"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95">
      <c r="A2265" s="2">
        <v>465</v>
      </c>
      <c r="B2265" s="3">
        <v>46330</v>
      </c>
      <c r="C2265" s="11">
        <f>YEAR(SalesDataTable[[#This Row],[Order Date]])</f>
        <v>2026</v>
      </c>
      <c r="D2265" s="11">
        <f>ROUNDUP(MONTH(SalesDataTable[[#This Row],[Order Date]])/3,0)</f>
        <v>4</v>
      </c>
      <c r="E2265" s="11">
        <f>MONTH(SalesDataTable[[#This Row],[Order Date]])</f>
        <v>11</v>
      </c>
      <c r="F2265" s="11"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95">
      <c r="A2266" s="2">
        <v>1449</v>
      </c>
      <c r="B2266" s="3">
        <v>46330</v>
      </c>
      <c r="C2266" s="11">
        <f>YEAR(SalesDataTable[[#This Row],[Order Date]])</f>
        <v>2026</v>
      </c>
      <c r="D2266" s="11">
        <f>ROUNDUP(MONTH(SalesDataTable[[#This Row],[Order Date]])/3,0)</f>
        <v>4</v>
      </c>
      <c r="E2266" s="11">
        <f>MONTH(SalesDataTable[[#This Row],[Order Date]])</f>
        <v>11</v>
      </c>
      <c r="F2266" s="11"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95">
      <c r="A2267" s="2">
        <v>1802</v>
      </c>
      <c r="B2267" s="3">
        <v>46330</v>
      </c>
      <c r="C2267" s="11">
        <f>YEAR(SalesDataTable[[#This Row],[Order Date]])</f>
        <v>2026</v>
      </c>
      <c r="D2267" s="11">
        <f>ROUNDUP(MONTH(SalesDataTable[[#This Row],[Order Date]])/3,0)</f>
        <v>4</v>
      </c>
      <c r="E2267" s="11">
        <f>MONTH(SalesDataTable[[#This Row],[Order Date]])</f>
        <v>11</v>
      </c>
      <c r="F2267" s="11"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95">
      <c r="A2268" s="2">
        <v>2645</v>
      </c>
      <c r="B2268" s="3">
        <v>46330</v>
      </c>
      <c r="C2268" s="11">
        <f>YEAR(SalesDataTable[[#This Row],[Order Date]])</f>
        <v>2026</v>
      </c>
      <c r="D2268" s="11">
        <f>ROUNDUP(MONTH(SalesDataTable[[#This Row],[Order Date]])/3,0)</f>
        <v>4</v>
      </c>
      <c r="E2268" s="11">
        <f>MONTH(SalesDataTable[[#This Row],[Order Date]])</f>
        <v>11</v>
      </c>
      <c r="F2268" s="11"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95">
      <c r="A2269" s="2">
        <v>3539</v>
      </c>
      <c r="B2269" s="3">
        <v>46330</v>
      </c>
      <c r="C2269" s="11">
        <f>YEAR(SalesDataTable[[#This Row],[Order Date]])</f>
        <v>2026</v>
      </c>
      <c r="D2269" s="11">
        <f>ROUNDUP(MONTH(SalesDataTable[[#This Row],[Order Date]])/3,0)</f>
        <v>4</v>
      </c>
      <c r="E2269" s="11">
        <f>MONTH(SalesDataTable[[#This Row],[Order Date]])</f>
        <v>11</v>
      </c>
      <c r="F2269" s="11"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95">
      <c r="A2270" s="2">
        <v>4309</v>
      </c>
      <c r="B2270" s="3">
        <v>46330</v>
      </c>
      <c r="C2270" s="11">
        <f>YEAR(SalesDataTable[[#This Row],[Order Date]])</f>
        <v>2026</v>
      </c>
      <c r="D2270" s="11">
        <f>ROUNDUP(MONTH(SalesDataTable[[#This Row],[Order Date]])/3,0)</f>
        <v>4</v>
      </c>
      <c r="E2270" s="11">
        <f>MONTH(SalesDataTable[[#This Row],[Order Date]])</f>
        <v>11</v>
      </c>
      <c r="F2270" s="11"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95">
      <c r="A2271" s="2">
        <v>4355</v>
      </c>
      <c r="B2271" s="3">
        <v>46330</v>
      </c>
      <c r="C2271" s="11">
        <f>YEAR(SalesDataTable[[#This Row],[Order Date]])</f>
        <v>2026</v>
      </c>
      <c r="D2271" s="11">
        <f>ROUNDUP(MONTH(SalesDataTable[[#This Row],[Order Date]])/3,0)</f>
        <v>4</v>
      </c>
      <c r="E2271" s="11">
        <f>MONTH(SalesDataTable[[#This Row],[Order Date]])</f>
        <v>11</v>
      </c>
      <c r="F2271" s="11"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95">
      <c r="A2272" s="2">
        <v>5052</v>
      </c>
      <c r="B2272" s="3">
        <v>46330</v>
      </c>
      <c r="C2272" s="11">
        <f>YEAR(SalesDataTable[[#This Row],[Order Date]])</f>
        <v>2026</v>
      </c>
      <c r="D2272" s="11">
        <f>ROUNDUP(MONTH(SalesDataTable[[#This Row],[Order Date]])/3,0)</f>
        <v>4</v>
      </c>
      <c r="E2272" s="11">
        <f>MONTH(SalesDataTable[[#This Row],[Order Date]])</f>
        <v>11</v>
      </c>
      <c r="F2272" s="11"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95">
      <c r="A2273" s="2">
        <v>9</v>
      </c>
      <c r="B2273" s="3">
        <v>46331</v>
      </c>
      <c r="C2273" s="11">
        <f>YEAR(SalesDataTable[[#This Row],[Order Date]])</f>
        <v>2026</v>
      </c>
      <c r="D2273" s="11">
        <f>ROUNDUP(MONTH(SalesDataTable[[#This Row],[Order Date]])/3,0)</f>
        <v>4</v>
      </c>
      <c r="E2273" s="11">
        <f>MONTH(SalesDataTable[[#This Row],[Order Date]])</f>
        <v>11</v>
      </c>
      <c r="F2273" s="11"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95">
      <c r="A2274" s="2">
        <v>703</v>
      </c>
      <c r="B2274" s="3">
        <v>46331</v>
      </c>
      <c r="C2274" s="11">
        <f>YEAR(SalesDataTable[[#This Row],[Order Date]])</f>
        <v>2026</v>
      </c>
      <c r="D2274" s="11">
        <f>ROUNDUP(MONTH(SalesDataTable[[#This Row],[Order Date]])/3,0)</f>
        <v>4</v>
      </c>
      <c r="E2274" s="11">
        <f>MONTH(SalesDataTable[[#This Row],[Order Date]])</f>
        <v>11</v>
      </c>
      <c r="F2274" s="11"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95">
      <c r="A2275" s="2">
        <v>1627</v>
      </c>
      <c r="B2275" s="3">
        <v>46331</v>
      </c>
      <c r="C2275" s="11">
        <f>YEAR(SalesDataTable[[#This Row],[Order Date]])</f>
        <v>2026</v>
      </c>
      <c r="D2275" s="11">
        <f>ROUNDUP(MONTH(SalesDataTable[[#This Row],[Order Date]])/3,0)</f>
        <v>4</v>
      </c>
      <c r="E2275" s="11">
        <f>MONTH(SalesDataTable[[#This Row],[Order Date]])</f>
        <v>11</v>
      </c>
      <c r="F2275" s="11"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95">
      <c r="A2276" s="2">
        <v>1760</v>
      </c>
      <c r="B2276" s="3">
        <v>46331</v>
      </c>
      <c r="C2276" s="11">
        <f>YEAR(SalesDataTable[[#This Row],[Order Date]])</f>
        <v>2026</v>
      </c>
      <c r="D2276" s="11">
        <f>ROUNDUP(MONTH(SalesDataTable[[#This Row],[Order Date]])/3,0)</f>
        <v>4</v>
      </c>
      <c r="E2276" s="11">
        <f>MONTH(SalesDataTable[[#This Row],[Order Date]])</f>
        <v>11</v>
      </c>
      <c r="F2276" s="11"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95">
      <c r="A2277" s="2">
        <v>2268</v>
      </c>
      <c r="B2277" s="3">
        <v>46331</v>
      </c>
      <c r="C2277" s="11">
        <f>YEAR(SalesDataTable[[#This Row],[Order Date]])</f>
        <v>2026</v>
      </c>
      <c r="D2277" s="11">
        <f>ROUNDUP(MONTH(SalesDataTable[[#This Row],[Order Date]])/3,0)</f>
        <v>4</v>
      </c>
      <c r="E2277" s="11">
        <f>MONTH(SalesDataTable[[#This Row],[Order Date]])</f>
        <v>11</v>
      </c>
      <c r="F2277" s="11"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95">
      <c r="A2278" s="2">
        <v>2636</v>
      </c>
      <c r="B2278" s="3">
        <v>46331</v>
      </c>
      <c r="C2278" s="11">
        <f>YEAR(SalesDataTable[[#This Row],[Order Date]])</f>
        <v>2026</v>
      </c>
      <c r="D2278" s="11">
        <f>ROUNDUP(MONTH(SalesDataTable[[#This Row],[Order Date]])/3,0)</f>
        <v>4</v>
      </c>
      <c r="E2278" s="11">
        <f>MONTH(SalesDataTable[[#This Row],[Order Date]])</f>
        <v>11</v>
      </c>
      <c r="F2278" s="11"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95">
      <c r="A2279" s="2">
        <v>3255</v>
      </c>
      <c r="B2279" s="3">
        <v>46331</v>
      </c>
      <c r="C2279" s="11">
        <f>YEAR(SalesDataTable[[#This Row],[Order Date]])</f>
        <v>2026</v>
      </c>
      <c r="D2279" s="11">
        <f>ROUNDUP(MONTH(SalesDataTable[[#This Row],[Order Date]])/3,0)</f>
        <v>4</v>
      </c>
      <c r="E2279" s="11">
        <f>MONTH(SalesDataTable[[#This Row],[Order Date]])</f>
        <v>11</v>
      </c>
      <c r="F2279" s="11"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95">
      <c r="A2280" s="2">
        <v>4326</v>
      </c>
      <c r="B2280" s="3">
        <v>46331</v>
      </c>
      <c r="C2280" s="11">
        <f>YEAR(SalesDataTable[[#This Row],[Order Date]])</f>
        <v>2026</v>
      </c>
      <c r="D2280" s="11">
        <f>ROUNDUP(MONTH(SalesDataTable[[#This Row],[Order Date]])/3,0)</f>
        <v>4</v>
      </c>
      <c r="E2280" s="11">
        <f>MONTH(SalesDataTable[[#This Row],[Order Date]])</f>
        <v>11</v>
      </c>
      <c r="F2280" s="11"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95">
      <c r="A2281" s="2">
        <v>4346</v>
      </c>
      <c r="B2281" s="3">
        <v>46331</v>
      </c>
      <c r="C2281" s="11">
        <f>YEAR(SalesDataTable[[#This Row],[Order Date]])</f>
        <v>2026</v>
      </c>
      <c r="D2281" s="11">
        <f>ROUNDUP(MONTH(SalesDataTable[[#This Row],[Order Date]])/3,0)</f>
        <v>4</v>
      </c>
      <c r="E2281" s="11">
        <f>MONTH(SalesDataTable[[#This Row],[Order Date]])</f>
        <v>11</v>
      </c>
      <c r="F2281" s="11"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95">
      <c r="A2282" s="2">
        <v>266</v>
      </c>
      <c r="B2282" s="3">
        <v>46332</v>
      </c>
      <c r="C2282" s="11">
        <f>YEAR(SalesDataTable[[#This Row],[Order Date]])</f>
        <v>2026</v>
      </c>
      <c r="D2282" s="11">
        <f>ROUNDUP(MONTH(SalesDataTable[[#This Row],[Order Date]])/3,0)</f>
        <v>4</v>
      </c>
      <c r="E2282" s="11">
        <f>MONTH(SalesDataTable[[#This Row],[Order Date]])</f>
        <v>11</v>
      </c>
      <c r="F2282" s="11"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95">
      <c r="A2283" s="2">
        <v>274</v>
      </c>
      <c r="B2283" s="3">
        <v>46332</v>
      </c>
      <c r="C2283" s="11">
        <f>YEAR(SalesDataTable[[#This Row],[Order Date]])</f>
        <v>2026</v>
      </c>
      <c r="D2283" s="11">
        <f>ROUNDUP(MONTH(SalesDataTable[[#This Row],[Order Date]])/3,0)</f>
        <v>4</v>
      </c>
      <c r="E2283" s="11">
        <f>MONTH(SalesDataTable[[#This Row],[Order Date]])</f>
        <v>11</v>
      </c>
      <c r="F2283" s="11"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95">
      <c r="A2284" s="2">
        <v>1135</v>
      </c>
      <c r="B2284" s="3">
        <v>46332</v>
      </c>
      <c r="C2284" s="11">
        <f>YEAR(SalesDataTable[[#This Row],[Order Date]])</f>
        <v>2026</v>
      </c>
      <c r="D2284" s="11">
        <f>ROUNDUP(MONTH(SalesDataTable[[#This Row],[Order Date]])/3,0)</f>
        <v>4</v>
      </c>
      <c r="E2284" s="11">
        <f>MONTH(SalesDataTable[[#This Row],[Order Date]])</f>
        <v>11</v>
      </c>
      <c r="F2284" s="11"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95">
      <c r="A2285" s="2">
        <v>2166</v>
      </c>
      <c r="B2285" s="3">
        <v>46332</v>
      </c>
      <c r="C2285" s="11">
        <f>YEAR(SalesDataTable[[#This Row],[Order Date]])</f>
        <v>2026</v>
      </c>
      <c r="D2285" s="11">
        <f>ROUNDUP(MONTH(SalesDataTable[[#This Row],[Order Date]])/3,0)</f>
        <v>4</v>
      </c>
      <c r="E2285" s="11">
        <f>MONTH(SalesDataTable[[#This Row],[Order Date]])</f>
        <v>11</v>
      </c>
      <c r="F2285" s="11"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95">
      <c r="A2286" s="2">
        <v>3620</v>
      </c>
      <c r="B2286" s="3">
        <v>46332</v>
      </c>
      <c r="C2286" s="11">
        <f>YEAR(SalesDataTable[[#This Row],[Order Date]])</f>
        <v>2026</v>
      </c>
      <c r="D2286" s="11">
        <f>ROUNDUP(MONTH(SalesDataTable[[#This Row],[Order Date]])/3,0)</f>
        <v>4</v>
      </c>
      <c r="E2286" s="11">
        <f>MONTH(SalesDataTable[[#This Row],[Order Date]])</f>
        <v>11</v>
      </c>
      <c r="F2286" s="11"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95">
      <c r="A2287" s="2">
        <v>3986</v>
      </c>
      <c r="B2287" s="3">
        <v>46332</v>
      </c>
      <c r="C2287" s="11">
        <f>YEAR(SalesDataTable[[#This Row],[Order Date]])</f>
        <v>2026</v>
      </c>
      <c r="D2287" s="11">
        <f>ROUNDUP(MONTH(SalesDataTable[[#This Row],[Order Date]])/3,0)</f>
        <v>4</v>
      </c>
      <c r="E2287" s="11">
        <f>MONTH(SalesDataTable[[#This Row],[Order Date]])</f>
        <v>11</v>
      </c>
      <c r="F2287" s="11"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95">
      <c r="A2288" s="2">
        <v>4384</v>
      </c>
      <c r="B2288" s="3">
        <v>46332</v>
      </c>
      <c r="C2288" s="11">
        <f>YEAR(SalesDataTable[[#This Row],[Order Date]])</f>
        <v>2026</v>
      </c>
      <c r="D2288" s="11">
        <f>ROUNDUP(MONTH(SalesDataTable[[#This Row],[Order Date]])/3,0)</f>
        <v>4</v>
      </c>
      <c r="E2288" s="11">
        <f>MONTH(SalesDataTable[[#This Row],[Order Date]])</f>
        <v>11</v>
      </c>
      <c r="F2288" s="11"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95">
      <c r="A2289" s="2">
        <v>4565</v>
      </c>
      <c r="B2289" s="3">
        <v>46332</v>
      </c>
      <c r="C2289" s="11">
        <f>YEAR(SalesDataTable[[#This Row],[Order Date]])</f>
        <v>2026</v>
      </c>
      <c r="D2289" s="11">
        <f>ROUNDUP(MONTH(SalesDataTable[[#This Row],[Order Date]])/3,0)</f>
        <v>4</v>
      </c>
      <c r="E2289" s="11">
        <f>MONTH(SalesDataTable[[#This Row],[Order Date]])</f>
        <v>11</v>
      </c>
      <c r="F2289" s="11"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95">
      <c r="A2290" s="2">
        <v>4634</v>
      </c>
      <c r="B2290" s="3">
        <v>46332</v>
      </c>
      <c r="C2290" s="11">
        <f>YEAR(SalesDataTable[[#This Row],[Order Date]])</f>
        <v>2026</v>
      </c>
      <c r="D2290" s="11">
        <f>ROUNDUP(MONTH(SalesDataTable[[#This Row],[Order Date]])/3,0)</f>
        <v>4</v>
      </c>
      <c r="E2290" s="11">
        <f>MONTH(SalesDataTable[[#This Row],[Order Date]])</f>
        <v>11</v>
      </c>
      <c r="F2290" s="11"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95">
      <c r="A2291" s="2">
        <v>104</v>
      </c>
      <c r="B2291" s="3">
        <v>46333</v>
      </c>
      <c r="C2291" s="11">
        <f>YEAR(SalesDataTable[[#This Row],[Order Date]])</f>
        <v>2026</v>
      </c>
      <c r="D2291" s="11">
        <f>ROUNDUP(MONTH(SalesDataTable[[#This Row],[Order Date]])/3,0)</f>
        <v>4</v>
      </c>
      <c r="E2291" s="11">
        <f>MONTH(SalesDataTable[[#This Row],[Order Date]])</f>
        <v>11</v>
      </c>
      <c r="F2291" s="11"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95">
      <c r="A2292" s="2">
        <v>181</v>
      </c>
      <c r="B2292" s="3">
        <v>46333</v>
      </c>
      <c r="C2292" s="11">
        <f>YEAR(SalesDataTable[[#This Row],[Order Date]])</f>
        <v>2026</v>
      </c>
      <c r="D2292" s="11">
        <f>ROUNDUP(MONTH(SalesDataTable[[#This Row],[Order Date]])/3,0)</f>
        <v>4</v>
      </c>
      <c r="E2292" s="11">
        <f>MONTH(SalesDataTable[[#This Row],[Order Date]])</f>
        <v>11</v>
      </c>
      <c r="F2292" s="11"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95">
      <c r="A2293" s="2">
        <v>823</v>
      </c>
      <c r="B2293" s="3">
        <v>46333</v>
      </c>
      <c r="C2293" s="11">
        <f>YEAR(SalesDataTable[[#This Row],[Order Date]])</f>
        <v>2026</v>
      </c>
      <c r="D2293" s="11">
        <f>ROUNDUP(MONTH(SalesDataTable[[#This Row],[Order Date]])/3,0)</f>
        <v>4</v>
      </c>
      <c r="E2293" s="11">
        <f>MONTH(SalesDataTable[[#This Row],[Order Date]])</f>
        <v>11</v>
      </c>
      <c r="F2293" s="11"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95">
      <c r="A2294" s="2">
        <v>1730</v>
      </c>
      <c r="B2294" s="3">
        <v>46333</v>
      </c>
      <c r="C2294" s="11">
        <f>YEAR(SalesDataTable[[#This Row],[Order Date]])</f>
        <v>2026</v>
      </c>
      <c r="D2294" s="11">
        <f>ROUNDUP(MONTH(SalesDataTable[[#This Row],[Order Date]])/3,0)</f>
        <v>4</v>
      </c>
      <c r="E2294" s="11">
        <f>MONTH(SalesDataTable[[#This Row],[Order Date]])</f>
        <v>11</v>
      </c>
      <c r="F2294" s="11"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95">
      <c r="A2295" s="2">
        <v>2710</v>
      </c>
      <c r="B2295" s="3">
        <v>46333</v>
      </c>
      <c r="C2295" s="11">
        <f>YEAR(SalesDataTable[[#This Row],[Order Date]])</f>
        <v>2026</v>
      </c>
      <c r="D2295" s="11">
        <f>ROUNDUP(MONTH(SalesDataTable[[#This Row],[Order Date]])/3,0)</f>
        <v>4</v>
      </c>
      <c r="E2295" s="11">
        <f>MONTH(SalesDataTable[[#This Row],[Order Date]])</f>
        <v>11</v>
      </c>
      <c r="F2295" s="11"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95">
      <c r="A2296" s="2">
        <v>3018</v>
      </c>
      <c r="B2296" s="3">
        <v>46333</v>
      </c>
      <c r="C2296" s="11">
        <f>YEAR(SalesDataTable[[#This Row],[Order Date]])</f>
        <v>2026</v>
      </c>
      <c r="D2296" s="11">
        <f>ROUNDUP(MONTH(SalesDataTable[[#This Row],[Order Date]])/3,0)</f>
        <v>4</v>
      </c>
      <c r="E2296" s="11">
        <f>MONTH(SalesDataTable[[#This Row],[Order Date]])</f>
        <v>11</v>
      </c>
      <c r="F2296" s="11"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95">
      <c r="A2297" s="2">
        <v>3735</v>
      </c>
      <c r="B2297" s="3">
        <v>46333</v>
      </c>
      <c r="C2297" s="11">
        <f>YEAR(SalesDataTable[[#This Row],[Order Date]])</f>
        <v>2026</v>
      </c>
      <c r="D2297" s="11">
        <f>ROUNDUP(MONTH(SalesDataTable[[#This Row],[Order Date]])/3,0)</f>
        <v>4</v>
      </c>
      <c r="E2297" s="11">
        <f>MONTH(SalesDataTable[[#This Row],[Order Date]])</f>
        <v>11</v>
      </c>
      <c r="F2297" s="11"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95">
      <c r="A2298" s="2">
        <v>4460</v>
      </c>
      <c r="B2298" s="3">
        <v>46333</v>
      </c>
      <c r="C2298" s="11">
        <f>YEAR(SalesDataTable[[#This Row],[Order Date]])</f>
        <v>2026</v>
      </c>
      <c r="D2298" s="11">
        <f>ROUNDUP(MONTH(SalesDataTable[[#This Row],[Order Date]])/3,0)</f>
        <v>4</v>
      </c>
      <c r="E2298" s="11">
        <f>MONTH(SalesDataTable[[#This Row],[Order Date]])</f>
        <v>11</v>
      </c>
      <c r="F2298" s="11"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95">
      <c r="A2299" s="2">
        <v>319</v>
      </c>
      <c r="B2299" s="3">
        <v>46334</v>
      </c>
      <c r="C2299" s="11">
        <f>YEAR(SalesDataTable[[#This Row],[Order Date]])</f>
        <v>2026</v>
      </c>
      <c r="D2299" s="11">
        <f>ROUNDUP(MONTH(SalesDataTable[[#This Row],[Order Date]])/3,0)</f>
        <v>4</v>
      </c>
      <c r="E2299" s="11">
        <f>MONTH(SalesDataTable[[#This Row],[Order Date]])</f>
        <v>11</v>
      </c>
      <c r="F2299" s="11"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95">
      <c r="A2300" s="2">
        <v>595</v>
      </c>
      <c r="B2300" s="3">
        <v>46334</v>
      </c>
      <c r="C2300" s="11">
        <f>YEAR(SalesDataTable[[#This Row],[Order Date]])</f>
        <v>2026</v>
      </c>
      <c r="D2300" s="11">
        <f>ROUNDUP(MONTH(SalesDataTable[[#This Row],[Order Date]])/3,0)</f>
        <v>4</v>
      </c>
      <c r="E2300" s="11">
        <f>MONTH(SalesDataTable[[#This Row],[Order Date]])</f>
        <v>11</v>
      </c>
      <c r="F2300" s="11"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95">
      <c r="A2301" s="2">
        <v>1623</v>
      </c>
      <c r="B2301" s="3">
        <v>46334</v>
      </c>
      <c r="C2301" s="11">
        <f>YEAR(SalesDataTable[[#This Row],[Order Date]])</f>
        <v>2026</v>
      </c>
      <c r="D2301" s="11">
        <f>ROUNDUP(MONTH(SalesDataTable[[#This Row],[Order Date]])/3,0)</f>
        <v>4</v>
      </c>
      <c r="E2301" s="11">
        <f>MONTH(SalesDataTable[[#This Row],[Order Date]])</f>
        <v>11</v>
      </c>
      <c r="F2301" s="11"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95">
      <c r="A2302" s="2">
        <v>2638</v>
      </c>
      <c r="B2302" s="3">
        <v>46334</v>
      </c>
      <c r="C2302" s="11">
        <f>YEAR(SalesDataTable[[#This Row],[Order Date]])</f>
        <v>2026</v>
      </c>
      <c r="D2302" s="11">
        <f>ROUNDUP(MONTH(SalesDataTable[[#This Row],[Order Date]])/3,0)</f>
        <v>4</v>
      </c>
      <c r="E2302" s="11">
        <f>MONTH(SalesDataTable[[#This Row],[Order Date]])</f>
        <v>11</v>
      </c>
      <c r="F2302" s="11"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95">
      <c r="A2303" s="2">
        <v>2666</v>
      </c>
      <c r="B2303" s="3">
        <v>46334</v>
      </c>
      <c r="C2303" s="11">
        <f>YEAR(SalesDataTable[[#This Row],[Order Date]])</f>
        <v>2026</v>
      </c>
      <c r="D2303" s="11">
        <f>ROUNDUP(MONTH(SalesDataTable[[#This Row],[Order Date]])/3,0)</f>
        <v>4</v>
      </c>
      <c r="E2303" s="11">
        <f>MONTH(SalesDataTable[[#This Row],[Order Date]])</f>
        <v>11</v>
      </c>
      <c r="F2303" s="11"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95">
      <c r="A2304" s="2">
        <v>3505</v>
      </c>
      <c r="B2304" s="3">
        <v>46334</v>
      </c>
      <c r="C2304" s="11">
        <f>YEAR(SalesDataTable[[#This Row],[Order Date]])</f>
        <v>2026</v>
      </c>
      <c r="D2304" s="11">
        <f>ROUNDUP(MONTH(SalesDataTable[[#This Row],[Order Date]])/3,0)</f>
        <v>4</v>
      </c>
      <c r="E2304" s="11">
        <f>MONTH(SalesDataTable[[#This Row],[Order Date]])</f>
        <v>11</v>
      </c>
      <c r="F2304" s="11"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95">
      <c r="A2305" s="2">
        <v>3626</v>
      </c>
      <c r="B2305" s="3">
        <v>46334</v>
      </c>
      <c r="C2305" s="11">
        <f>YEAR(SalesDataTable[[#This Row],[Order Date]])</f>
        <v>2026</v>
      </c>
      <c r="D2305" s="11">
        <f>ROUNDUP(MONTH(SalesDataTable[[#This Row],[Order Date]])/3,0)</f>
        <v>4</v>
      </c>
      <c r="E2305" s="11">
        <f>MONTH(SalesDataTable[[#This Row],[Order Date]])</f>
        <v>11</v>
      </c>
      <c r="F2305" s="11"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95">
      <c r="A2306" s="2">
        <v>3801</v>
      </c>
      <c r="B2306" s="3">
        <v>46334</v>
      </c>
      <c r="C2306" s="11">
        <f>YEAR(SalesDataTable[[#This Row],[Order Date]])</f>
        <v>2026</v>
      </c>
      <c r="D2306" s="11">
        <f>ROUNDUP(MONTH(SalesDataTable[[#This Row],[Order Date]])/3,0)</f>
        <v>4</v>
      </c>
      <c r="E2306" s="11">
        <f>MONTH(SalesDataTable[[#This Row],[Order Date]])</f>
        <v>11</v>
      </c>
      <c r="F2306" s="11"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95">
      <c r="A2307" s="2">
        <v>4685</v>
      </c>
      <c r="B2307" s="3">
        <v>46334</v>
      </c>
      <c r="C2307" s="11">
        <f>YEAR(SalesDataTable[[#This Row],[Order Date]])</f>
        <v>2026</v>
      </c>
      <c r="D2307" s="11">
        <f>ROUNDUP(MONTH(SalesDataTable[[#This Row],[Order Date]])/3,0)</f>
        <v>4</v>
      </c>
      <c r="E2307" s="11">
        <f>MONTH(SalesDataTable[[#This Row],[Order Date]])</f>
        <v>11</v>
      </c>
      <c r="F2307" s="11"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95">
      <c r="A2308" s="2">
        <v>4843</v>
      </c>
      <c r="B2308" s="3">
        <v>46334</v>
      </c>
      <c r="C2308" s="11">
        <f>YEAR(SalesDataTable[[#This Row],[Order Date]])</f>
        <v>2026</v>
      </c>
      <c r="D2308" s="11">
        <f>ROUNDUP(MONTH(SalesDataTable[[#This Row],[Order Date]])/3,0)</f>
        <v>4</v>
      </c>
      <c r="E2308" s="11">
        <f>MONTH(SalesDataTable[[#This Row],[Order Date]])</f>
        <v>11</v>
      </c>
      <c r="F2308" s="11"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95">
      <c r="A2309" s="2">
        <v>4890</v>
      </c>
      <c r="B2309" s="3">
        <v>46334</v>
      </c>
      <c r="C2309" s="11">
        <f>YEAR(SalesDataTable[[#This Row],[Order Date]])</f>
        <v>2026</v>
      </c>
      <c r="D2309" s="11">
        <f>ROUNDUP(MONTH(SalesDataTable[[#This Row],[Order Date]])/3,0)</f>
        <v>4</v>
      </c>
      <c r="E2309" s="11">
        <f>MONTH(SalesDataTable[[#This Row],[Order Date]])</f>
        <v>11</v>
      </c>
      <c r="F2309" s="11"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95">
      <c r="A2310" s="2">
        <v>4913</v>
      </c>
      <c r="B2310" s="3">
        <v>46334</v>
      </c>
      <c r="C2310" s="11">
        <f>YEAR(SalesDataTable[[#This Row],[Order Date]])</f>
        <v>2026</v>
      </c>
      <c r="D2310" s="11">
        <f>ROUNDUP(MONTH(SalesDataTable[[#This Row],[Order Date]])/3,0)</f>
        <v>4</v>
      </c>
      <c r="E2310" s="11">
        <f>MONTH(SalesDataTable[[#This Row],[Order Date]])</f>
        <v>11</v>
      </c>
      <c r="F2310" s="11"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95">
      <c r="A2311" s="2">
        <v>5079</v>
      </c>
      <c r="B2311" s="3">
        <v>46334</v>
      </c>
      <c r="C2311" s="11">
        <f>YEAR(SalesDataTable[[#This Row],[Order Date]])</f>
        <v>2026</v>
      </c>
      <c r="D2311" s="11">
        <f>ROUNDUP(MONTH(SalesDataTable[[#This Row],[Order Date]])/3,0)</f>
        <v>4</v>
      </c>
      <c r="E2311" s="11">
        <f>MONTH(SalesDataTable[[#This Row],[Order Date]])</f>
        <v>11</v>
      </c>
      <c r="F2311" s="11"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95">
      <c r="A2312" s="2">
        <v>366</v>
      </c>
      <c r="B2312" s="3">
        <v>46335</v>
      </c>
      <c r="C2312" s="11">
        <f>YEAR(SalesDataTable[[#This Row],[Order Date]])</f>
        <v>2026</v>
      </c>
      <c r="D2312" s="11">
        <f>ROUNDUP(MONTH(SalesDataTable[[#This Row],[Order Date]])/3,0)</f>
        <v>4</v>
      </c>
      <c r="E2312" s="11">
        <f>MONTH(SalesDataTable[[#This Row],[Order Date]])</f>
        <v>11</v>
      </c>
      <c r="F2312" s="11"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95">
      <c r="A2313" s="2">
        <v>567</v>
      </c>
      <c r="B2313" s="3">
        <v>46335</v>
      </c>
      <c r="C2313" s="11">
        <f>YEAR(SalesDataTable[[#This Row],[Order Date]])</f>
        <v>2026</v>
      </c>
      <c r="D2313" s="11">
        <f>ROUNDUP(MONTH(SalesDataTable[[#This Row],[Order Date]])/3,0)</f>
        <v>4</v>
      </c>
      <c r="E2313" s="11">
        <f>MONTH(SalesDataTable[[#This Row],[Order Date]])</f>
        <v>11</v>
      </c>
      <c r="F2313" s="11"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95">
      <c r="A2314" s="2">
        <v>1051</v>
      </c>
      <c r="B2314" s="3">
        <v>46335</v>
      </c>
      <c r="C2314" s="11">
        <f>YEAR(SalesDataTable[[#This Row],[Order Date]])</f>
        <v>2026</v>
      </c>
      <c r="D2314" s="11">
        <f>ROUNDUP(MONTH(SalesDataTable[[#This Row],[Order Date]])/3,0)</f>
        <v>4</v>
      </c>
      <c r="E2314" s="11">
        <f>MONTH(SalesDataTable[[#This Row],[Order Date]])</f>
        <v>11</v>
      </c>
      <c r="F2314" s="11"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95">
      <c r="A2315" s="2">
        <v>1934</v>
      </c>
      <c r="B2315" s="3">
        <v>46335</v>
      </c>
      <c r="C2315" s="11">
        <f>YEAR(SalesDataTable[[#This Row],[Order Date]])</f>
        <v>2026</v>
      </c>
      <c r="D2315" s="11">
        <f>ROUNDUP(MONTH(SalesDataTable[[#This Row],[Order Date]])/3,0)</f>
        <v>4</v>
      </c>
      <c r="E2315" s="11">
        <f>MONTH(SalesDataTable[[#This Row],[Order Date]])</f>
        <v>11</v>
      </c>
      <c r="F2315" s="11"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95">
      <c r="A2316" s="2">
        <v>2056</v>
      </c>
      <c r="B2316" s="3">
        <v>46335</v>
      </c>
      <c r="C2316" s="11">
        <f>YEAR(SalesDataTable[[#This Row],[Order Date]])</f>
        <v>2026</v>
      </c>
      <c r="D2316" s="11">
        <f>ROUNDUP(MONTH(SalesDataTable[[#This Row],[Order Date]])/3,0)</f>
        <v>4</v>
      </c>
      <c r="E2316" s="11">
        <f>MONTH(SalesDataTable[[#This Row],[Order Date]])</f>
        <v>11</v>
      </c>
      <c r="F2316" s="11"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95">
      <c r="A2317" s="2">
        <v>2115</v>
      </c>
      <c r="B2317" s="3">
        <v>46335</v>
      </c>
      <c r="C2317" s="11">
        <f>YEAR(SalesDataTable[[#This Row],[Order Date]])</f>
        <v>2026</v>
      </c>
      <c r="D2317" s="11">
        <f>ROUNDUP(MONTH(SalesDataTable[[#This Row],[Order Date]])/3,0)</f>
        <v>4</v>
      </c>
      <c r="E2317" s="11">
        <f>MONTH(SalesDataTable[[#This Row],[Order Date]])</f>
        <v>11</v>
      </c>
      <c r="F2317" s="11"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95">
      <c r="A2318" s="2">
        <v>2437</v>
      </c>
      <c r="B2318" s="3">
        <v>46335</v>
      </c>
      <c r="C2318" s="11">
        <f>YEAR(SalesDataTable[[#This Row],[Order Date]])</f>
        <v>2026</v>
      </c>
      <c r="D2318" s="11">
        <f>ROUNDUP(MONTH(SalesDataTable[[#This Row],[Order Date]])/3,0)</f>
        <v>4</v>
      </c>
      <c r="E2318" s="11">
        <f>MONTH(SalesDataTable[[#This Row],[Order Date]])</f>
        <v>11</v>
      </c>
      <c r="F2318" s="11"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95">
      <c r="A2319" s="2">
        <v>3380</v>
      </c>
      <c r="B2319" s="3">
        <v>46335</v>
      </c>
      <c r="C2319" s="11">
        <f>YEAR(SalesDataTable[[#This Row],[Order Date]])</f>
        <v>2026</v>
      </c>
      <c r="D2319" s="11">
        <f>ROUNDUP(MONTH(SalesDataTable[[#This Row],[Order Date]])/3,0)</f>
        <v>4</v>
      </c>
      <c r="E2319" s="11">
        <f>MONTH(SalesDataTable[[#This Row],[Order Date]])</f>
        <v>11</v>
      </c>
      <c r="F2319" s="11"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95">
      <c r="A2320" s="2">
        <v>3648</v>
      </c>
      <c r="B2320" s="3">
        <v>46335</v>
      </c>
      <c r="C2320" s="11">
        <f>YEAR(SalesDataTable[[#This Row],[Order Date]])</f>
        <v>2026</v>
      </c>
      <c r="D2320" s="11">
        <f>ROUNDUP(MONTH(SalesDataTable[[#This Row],[Order Date]])/3,0)</f>
        <v>4</v>
      </c>
      <c r="E2320" s="11">
        <f>MONTH(SalesDataTable[[#This Row],[Order Date]])</f>
        <v>11</v>
      </c>
      <c r="F2320" s="11"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95">
      <c r="A2321" s="2">
        <v>3692</v>
      </c>
      <c r="B2321" s="3">
        <v>46335</v>
      </c>
      <c r="C2321" s="11">
        <f>YEAR(SalesDataTable[[#This Row],[Order Date]])</f>
        <v>2026</v>
      </c>
      <c r="D2321" s="11">
        <f>ROUNDUP(MONTH(SalesDataTable[[#This Row],[Order Date]])/3,0)</f>
        <v>4</v>
      </c>
      <c r="E2321" s="11">
        <f>MONTH(SalesDataTable[[#This Row],[Order Date]])</f>
        <v>11</v>
      </c>
      <c r="F2321" s="11"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95">
      <c r="A2322" s="2">
        <v>4406</v>
      </c>
      <c r="B2322" s="3">
        <v>46335</v>
      </c>
      <c r="C2322" s="11">
        <f>YEAR(SalesDataTable[[#This Row],[Order Date]])</f>
        <v>2026</v>
      </c>
      <c r="D2322" s="11">
        <f>ROUNDUP(MONTH(SalesDataTable[[#This Row],[Order Date]])/3,0)</f>
        <v>4</v>
      </c>
      <c r="E2322" s="11">
        <f>MONTH(SalesDataTable[[#This Row],[Order Date]])</f>
        <v>11</v>
      </c>
      <c r="F2322" s="11"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95">
      <c r="A2323" s="2">
        <v>4550</v>
      </c>
      <c r="B2323" s="3">
        <v>46335</v>
      </c>
      <c r="C2323" s="11">
        <f>YEAR(SalesDataTable[[#This Row],[Order Date]])</f>
        <v>2026</v>
      </c>
      <c r="D2323" s="11">
        <f>ROUNDUP(MONTH(SalesDataTable[[#This Row],[Order Date]])/3,0)</f>
        <v>4</v>
      </c>
      <c r="E2323" s="11">
        <f>MONTH(SalesDataTable[[#This Row],[Order Date]])</f>
        <v>11</v>
      </c>
      <c r="F2323" s="11"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95">
      <c r="A2324" s="2">
        <v>4855</v>
      </c>
      <c r="B2324" s="3">
        <v>46335</v>
      </c>
      <c r="C2324" s="11">
        <f>YEAR(SalesDataTable[[#This Row],[Order Date]])</f>
        <v>2026</v>
      </c>
      <c r="D2324" s="11">
        <f>ROUNDUP(MONTH(SalesDataTable[[#This Row],[Order Date]])/3,0)</f>
        <v>4</v>
      </c>
      <c r="E2324" s="11">
        <f>MONTH(SalesDataTable[[#This Row],[Order Date]])</f>
        <v>11</v>
      </c>
      <c r="F2324" s="11"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95">
      <c r="A2325" s="2">
        <v>5151</v>
      </c>
      <c r="B2325" s="3">
        <v>46335</v>
      </c>
      <c r="C2325" s="11">
        <f>YEAR(SalesDataTable[[#This Row],[Order Date]])</f>
        <v>2026</v>
      </c>
      <c r="D2325" s="11">
        <f>ROUNDUP(MONTH(SalesDataTable[[#This Row],[Order Date]])/3,0)</f>
        <v>4</v>
      </c>
      <c r="E2325" s="11">
        <f>MONTH(SalesDataTable[[#This Row],[Order Date]])</f>
        <v>11</v>
      </c>
      <c r="F2325" s="11"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95">
      <c r="A2326" s="2">
        <v>5189</v>
      </c>
      <c r="B2326" s="3">
        <v>46335</v>
      </c>
      <c r="C2326" s="11">
        <f>YEAR(SalesDataTable[[#This Row],[Order Date]])</f>
        <v>2026</v>
      </c>
      <c r="D2326" s="11">
        <f>ROUNDUP(MONTH(SalesDataTable[[#This Row],[Order Date]])/3,0)</f>
        <v>4</v>
      </c>
      <c r="E2326" s="11">
        <f>MONTH(SalesDataTable[[#This Row],[Order Date]])</f>
        <v>11</v>
      </c>
      <c r="F2326" s="11"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95">
      <c r="A2327" s="2">
        <v>726</v>
      </c>
      <c r="B2327" s="3">
        <v>46336</v>
      </c>
      <c r="C2327" s="11">
        <f>YEAR(SalesDataTable[[#This Row],[Order Date]])</f>
        <v>2026</v>
      </c>
      <c r="D2327" s="11">
        <f>ROUNDUP(MONTH(SalesDataTable[[#This Row],[Order Date]])/3,0)</f>
        <v>4</v>
      </c>
      <c r="E2327" s="11">
        <f>MONTH(SalesDataTable[[#This Row],[Order Date]])</f>
        <v>11</v>
      </c>
      <c r="F2327" s="11"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95">
      <c r="A2328" s="2">
        <v>2154</v>
      </c>
      <c r="B2328" s="3">
        <v>46336</v>
      </c>
      <c r="C2328" s="11">
        <f>YEAR(SalesDataTable[[#This Row],[Order Date]])</f>
        <v>2026</v>
      </c>
      <c r="D2328" s="11">
        <f>ROUNDUP(MONTH(SalesDataTable[[#This Row],[Order Date]])/3,0)</f>
        <v>4</v>
      </c>
      <c r="E2328" s="11">
        <f>MONTH(SalesDataTable[[#This Row],[Order Date]])</f>
        <v>11</v>
      </c>
      <c r="F2328" s="11"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95">
      <c r="A2329" s="2">
        <v>4403</v>
      </c>
      <c r="B2329" s="3">
        <v>46336</v>
      </c>
      <c r="C2329" s="11">
        <f>YEAR(SalesDataTable[[#This Row],[Order Date]])</f>
        <v>2026</v>
      </c>
      <c r="D2329" s="11">
        <f>ROUNDUP(MONTH(SalesDataTable[[#This Row],[Order Date]])/3,0)</f>
        <v>4</v>
      </c>
      <c r="E2329" s="11">
        <f>MONTH(SalesDataTable[[#This Row],[Order Date]])</f>
        <v>11</v>
      </c>
      <c r="F2329" s="11"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95">
      <c r="A2330" s="2">
        <v>4924</v>
      </c>
      <c r="B2330" s="3">
        <v>46336</v>
      </c>
      <c r="C2330" s="11">
        <f>YEAR(SalesDataTable[[#This Row],[Order Date]])</f>
        <v>2026</v>
      </c>
      <c r="D2330" s="11">
        <f>ROUNDUP(MONTH(SalesDataTable[[#This Row],[Order Date]])/3,0)</f>
        <v>4</v>
      </c>
      <c r="E2330" s="11">
        <f>MONTH(SalesDataTable[[#This Row],[Order Date]])</f>
        <v>11</v>
      </c>
      <c r="F2330" s="11"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95">
      <c r="A2331" s="2">
        <v>25</v>
      </c>
      <c r="B2331" s="3">
        <v>46337</v>
      </c>
      <c r="C2331" s="11">
        <f>YEAR(SalesDataTable[[#This Row],[Order Date]])</f>
        <v>2026</v>
      </c>
      <c r="D2331" s="11">
        <f>ROUNDUP(MONTH(SalesDataTable[[#This Row],[Order Date]])/3,0)</f>
        <v>4</v>
      </c>
      <c r="E2331" s="11">
        <f>MONTH(SalesDataTable[[#This Row],[Order Date]])</f>
        <v>11</v>
      </c>
      <c r="F2331" s="11"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95">
      <c r="A2332" s="2">
        <v>252</v>
      </c>
      <c r="B2332" s="3">
        <v>46337</v>
      </c>
      <c r="C2332" s="11">
        <f>YEAR(SalesDataTable[[#This Row],[Order Date]])</f>
        <v>2026</v>
      </c>
      <c r="D2332" s="11">
        <f>ROUNDUP(MONTH(SalesDataTable[[#This Row],[Order Date]])/3,0)</f>
        <v>4</v>
      </c>
      <c r="E2332" s="11">
        <f>MONTH(SalesDataTable[[#This Row],[Order Date]])</f>
        <v>11</v>
      </c>
      <c r="F2332" s="11"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95">
      <c r="A2333" s="2">
        <v>1203</v>
      </c>
      <c r="B2333" s="3">
        <v>46337</v>
      </c>
      <c r="C2333" s="11">
        <f>YEAR(SalesDataTable[[#This Row],[Order Date]])</f>
        <v>2026</v>
      </c>
      <c r="D2333" s="11">
        <f>ROUNDUP(MONTH(SalesDataTable[[#This Row],[Order Date]])/3,0)</f>
        <v>4</v>
      </c>
      <c r="E2333" s="11">
        <f>MONTH(SalesDataTable[[#This Row],[Order Date]])</f>
        <v>11</v>
      </c>
      <c r="F2333" s="11"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95">
      <c r="A2334" s="2">
        <v>1567</v>
      </c>
      <c r="B2334" s="3">
        <v>46337</v>
      </c>
      <c r="C2334" s="11">
        <f>YEAR(SalesDataTable[[#This Row],[Order Date]])</f>
        <v>2026</v>
      </c>
      <c r="D2334" s="11">
        <f>ROUNDUP(MONTH(SalesDataTable[[#This Row],[Order Date]])/3,0)</f>
        <v>4</v>
      </c>
      <c r="E2334" s="11">
        <f>MONTH(SalesDataTable[[#This Row],[Order Date]])</f>
        <v>11</v>
      </c>
      <c r="F2334" s="11"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95">
      <c r="A2335" s="2">
        <v>2060</v>
      </c>
      <c r="B2335" s="3">
        <v>46337</v>
      </c>
      <c r="C2335" s="11">
        <f>YEAR(SalesDataTable[[#This Row],[Order Date]])</f>
        <v>2026</v>
      </c>
      <c r="D2335" s="11">
        <f>ROUNDUP(MONTH(SalesDataTable[[#This Row],[Order Date]])/3,0)</f>
        <v>4</v>
      </c>
      <c r="E2335" s="11">
        <f>MONTH(SalesDataTable[[#This Row],[Order Date]])</f>
        <v>11</v>
      </c>
      <c r="F2335" s="11"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95">
      <c r="A2336" s="2">
        <v>2485</v>
      </c>
      <c r="B2336" s="3">
        <v>46337</v>
      </c>
      <c r="C2336" s="11">
        <f>YEAR(SalesDataTable[[#This Row],[Order Date]])</f>
        <v>2026</v>
      </c>
      <c r="D2336" s="11">
        <f>ROUNDUP(MONTH(SalesDataTable[[#This Row],[Order Date]])/3,0)</f>
        <v>4</v>
      </c>
      <c r="E2336" s="11">
        <f>MONTH(SalesDataTable[[#This Row],[Order Date]])</f>
        <v>11</v>
      </c>
      <c r="F2336" s="11"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95">
      <c r="A2337" s="2">
        <v>3101</v>
      </c>
      <c r="B2337" s="3">
        <v>46337</v>
      </c>
      <c r="C2337" s="11">
        <f>YEAR(SalesDataTable[[#This Row],[Order Date]])</f>
        <v>2026</v>
      </c>
      <c r="D2337" s="11">
        <f>ROUNDUP(MONTH(SalesDataTable[[#This Row],[Order Date]])/3,0)</f>
        <v>4</v>
      </c>
      <c r="E2337" s="11">
        <f>MONTH(SalesDataTable[[#This Row],[Order Date]])</f>
        <v>11</v>
      </c>
      <c r="F2337" s="11"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95">
      <c r="A2338" s="2">
        <v>3165</v>
      </c>
      <c r="B2338" s="3">
        <v>46337</v>
      </c>
      <c r="C2338" s="11">
        <f>YEAR(SalesDataTable[[#This Row],[Order Date]])</f>
        <v>2026</v>
      </c>
      <c r="D2338" s="11">
        <f>ROUNDUP(MONTH(SalesDataTable[[#This Row],[Order Date]])/3,0)</f>
        <v>4</v>
      </c>
      <c r="E2338" s="11">
        <f>MONTH(SalesDataTable[[#This Row],[Order Date]])</f>
        <v>11</v>
      </c>
      <c r="F2338" s="11"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95">
      <c r="A2339" s="2">
        <v>4179</v>
      </c>
      <c r="B2339" s="3">
        <v>46337</v>
      </c>
      <c r="C2339" s="11">
        <f>YEAR(SalesDataTable[[#This Row],[Order Date]])</f>
        <v>2026</v>
      </c>
      <c r="D2339" s="11">
        <f>ROUNDUP(MONTH(SalesDataTable[[#This Row],[Order Date]])/3,0)</f>
        <v>4</v>
      </c>
      <c r="E2339" s="11">
        <f>MONTH(SalesDataTable[[#This Row],[Order Date]])</f>
        <v>11</v>
      </c>
      <c r="F2339" s="11"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95">
      <c r="A2340" s="2">
        <v>4829</v>
      </c>
      <c r="B2340" s="3">
        <v>46337</v>
      </c>
      <c r="C2340" s="11">
        <f>YEAR(SalesDataTable[[#This Row],[Order Date]])</f>
        <v>2026</v>
      </c>
      <c r="D2340" s="11">
        <f>ROUNDUP(MONTH(SalesDataTable[[#This Row],[Order Date]])/3,0)</f>
        <v>4</v>
      </c>
      <c r="E2340" s="11">
        <f>MONTH(SalesDataTable[[#This Row],[Order Date]])</f>
        <v>11</v>
      </c>
      <c r="F2340" s="11"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95">
      <c r="A2341" s="2">
        <v>4943</v>
      </c>
      <c r="B2341" s="3">
        <v>46337</v>
      </c>
      <c r="C2341" s="11">
        <f>YEAR(SalesDataTable[[#This Row],[Order Date]])</f>
        <v>2026</v>
      </c>
      <c r="D2341" s="11">
        <f>ROUNDUP(MONTH(SalesDataTable[[#This Row],[Order Date]])/3,0)</f>
        <v>4</v>
      </c>
      <c r="E2341" s="11">
        <f>MONTH(SalesDataTable[[#This Row],[Order Date]])</f>
        <v>11</v>
      </c>
      <c r="F2341" s="11"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95">
      <c r="A2342" s="2">
        <v>887</v>
      </c>
      <c r="B2342" s="3">
        <v>46338</v>
      </c>
      <c r="C2342" s="11">
        <f>YEAR(SalesDataTable[[#This Row],[Order Date]])</f>
        <v>2026</v>
      </c>
      <c r="D2342" s="11">
        <f>ROUNDUP(MONTH(SalesDataTable[[#This Row],[Order Date]])/3,0)</f>
        <v>4</v>
      </c>
      <c r="E2342" s="11">
        <f>MONTH(SalesDataTable[[#This Row],[Order Date]])</f>
        <v>11</v>
      </c>
      <c r="F2342" s="11"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95">
      <c r="A2343" s="2">
        <v>1090</v>
      </c>
      <c r="B2343" s="3">
        <v>46338</v>
      </c>
      <c r="C2343" s="11">
        <f>YEAR(SalesDataTable[[#This Row],[Order Date]])</f>
        <v>2026</v>
      </c>
      <c r="D2343" s="11">
        <f>ROUNDUP(MONTH(SalesDataTable[[#This Row],[Order Date]])/3,0)</f>
        <v>4</v>
      </c>
      <c r="E2343" s="11">
        <f>MONTH(SalesDataTable[[#This Row],[Order Date]])</f>
        <v>11</v>
      </c>
      <c r="F2343" s="11"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95">
      <c r="A2344" s="2">
        <v>2090</v>
      </c>
      <c r="B2344" s="3">
        <v>46338</v>
      </c>
      <c r="C2344" s="11">
        <f>YEAR(SalesDataTable[[#This Row],[Order Date]])</f>
        <v>2026</v>
      </c>
      <c r="D2344" s="11">
        <f>ROUNDUP(MONTH(SalesDataTable[[#This Row],[Order Date]])/3,0)</f>
        <v>4</v>
      </c>
      <c r="E2344" s="11">
        <f>MONTH(SalesDataTable[[#This Row],[Order Date]])</f>
        <v>11</v>
      </c>
      <c r="F2344" s="11"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95">
      <c r="A2345" s="2">
        <v>2561</v>
      </c>
      <c r="B2345" s="3">
        <v>46338</v>
      </c>
      <c r="C2345" s="11">
        <f>YEAR(SalesDataTable[[#This Row],[Order Date]])</f>
        <v>2026</v>
      </c>
      <c r="D2345" s="11">
        <f>ROUNDUP(MONTH(SalesDataTable[[#This Row],[Order Date]])/3,0)</f>
        <v>4</v>
      </c>
      <c r="E2345" s="11">
        <f>MONTH(SalesDataTable[[#This Row],[Order Date]])</f>
        <v>11</v>
      </c>
      <c r="F2345" s="11"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95">
      <c r="A2346" s="2">
        <v>2855</v>
      </c>
      <c r="B2346" s="3">
        <v>46338</v>
      </c>
      <c r="C2346" s="11">
        <f>YEAR(SalesDataTable[[#This Row],[Order Date]])</f>
        <v>2026</v>
      </c>
      <c r="D2346" s="11">
        <f>ROUNDUP(MONTH(SalesDataTable[[#This Row],[Order Date]])/3,0)</f>
        <v>4</v>
      </c>
      <c r="E2346" s="11">
        <f>MONTH(SalesDataTable[[#This Row],[Order Date]])</f>
        <v>11</v>
      </c>
      <c r="F2346" s="11"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95">
      <c r="A2347" s="2">
        <v>4421</v>
      </c>
      <c r="B2347" s="3">
        <v>46338</v>
      </c>
      <c r="C2347" s="11">
        <f>YEAR(SalesDataTable[[#This Row],[Order Date]])</f>
        <v>2026</v>
      </c>
      <c r="D2347" s="11">
        <f>ROUNDUP(MONTH(SalesDataTable[[#This Row],[Order Date]])/3,0)</f>
        <v>4</v>
      </c>
      <c r="E2347" s="11">
        <f>MONTH(SalesDataTable[[#This Row],[Order Date]])</f>
        <v>11</v>
      </c>
      <c r="F2347" s="11"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95">
      <c r="A2348" s="2">
        <v>195</v>
      </c>
      <c r="B2348" s="3">
        <v>46339</v>
      </c>
      <c r="C2348" s="11">
        <f>YEAR(SalesDataTable[[#This Row],[Order Date]])</f>
        <v>2026</v>
      </c>
      <c r="D2348" s="11">
        <f>ROUNDUP(MONTH(SalesDataTable[[#This Row],[Order Date]])/3,0)</f>
        <v>4</v>
      </c>
      <c r="E2348" s="11">
        <f>MONTH(SalesDataTable[[#This Row],[Order Date]])</f>
        <v>11</v>
      </c>
      <c r="F2348" s="11"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95">
      <c r="A2349" s="2">
        <v>520</v>
      </c>
      <c r="B2349" s="3">
        <v>46339</v>
      </c>
      <c r="C2349" s="11">
        <f>YEAR(SalesDataTable[[#This Row],[Order Date]])</f>
        <v>2026</v>
      </c>
      <c r="D2349" s="11">
        <f>ROUNDUP(MONTH(SalesDataTable[[#This Row],[Order Date]])/3,0)</f>
        <v>4</v>
      </c>
      <c r="E2349" s="11">
        <f>MONTH(SalesDataTable[[#This Row],[Order Date]])</f>
        <v>11</v>
      </c>
      <c r="F2349" s="11"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95">
      <c r="A2350" s="2">
        <v>646</v>
      </c>
      <c r="B2350" s="3">
        <v>46339</v>
      </c>
      <c r="C2350" s="11">
        <f>YEAR(SalesDataTable[[#This Row],[Order Date]])</f>
        <v>2026</v>
      </c>
      <c r="D2350" s="11">
        <f>ROUNDUP(MONTH(SalesDataTable[[#This Row],[Order Date]])/3,0)</f>
        <v>4</v>
      </c>
      <c r="E2350" s="11">
        <f>MONTH(SalesDataTable[[#This Row],[Order Date]])</f>
        <v>11</v>
      </c>
      <c r="F2350" s="11"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95">
      <c r="A2351" s="2">
        <v>893</v>
      </c>
      <c r="B2351" s="3">
        <v>46339</v>
      </c>
      <c r="C2351" s="11">
        <f>YEAR(SalesDataTable[[#This Row],[Order Date]])</f>
        <v>2026</v>
      </c>
      <c r="D2351" s="11">
        <f>ROUNDUP(MONTH(SalesDataTable[[#This Row],[Order Date]])/3,0)</f>
        <v>4</v>
      </c>
      <c r="E2351" s="11">
        <f>MONTH(SalesDataTable[[#This Row],[Order Date]])</f>
        <v>11</v>
      </c>
      <c r="F2351" s="11"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95">
      <c r="A2352" s="2">
        <v>916</v>
      </c>
      <c r="B2352" s="3">
        <v>46339</v>
      </c>
      <c r="C2352" s="11">
        <f>YEAR(SalesDataTable[[#This Row],[Order Date]])</f>
        <v>2026</v>
      </c>
      <c r="D2352" s="11">
        <f>ROUNDUP(MONTH(SalesDataTable[[#This Row],[Order Date]])/3,0)</f>
        <v>4</v>
      </c>
      <c r="E2352" s="11">
        <f>MONTH(SalesDataTable[[#This Row],[Order Date]])</f>
        <v>11</v>
      </c>
      <c r="F2352" s="11"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95">
      <c r="A2353" s="2">
        <v>1295</v>
      </c>
      <c r="B2353" s="3">
        <v>46339</v>
      </c>
      <c r="C2353" s="11">
        <f>YEAR(SalesDataTable[[#This Row],[Order Date]])</f>
        <v>2026</v>
      </c>
      <c r="D2353" s="11">
        <f>ROUNDUP(MONTH(SalesDataTable[[#This Row],[Order Date]])/3,0)</f>
        <v>4</v>
      </c>
      <c r="E2353" s="11">
        <f>MONTH(SalesDataTable[[#This Row],[Order Date]])</f>
        <v>11</v>
      </c>
      <c r="F2353" s="11"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95">
      <c r="A2354" s="2">
        <v>3438</v>
      </c>
      <c r="B2354" s="3">
        <v>46339</v>
      </c>
      <c r="C2354" s="11">
        <f>YEAR(SalesDataTable[[#This Row],[Order Date]])</f>
        <v>2026</v>
      </c>
      <c r="D2354" s="11">
        <f>ROUNDUP(MONTH(SalesDataTable[[#This Row],[Order Date]])/3,0)</f>
        <v>4</v>
      </c>
      <c r="E2354" s="11">
        <f>MONTH(SalesDataTable[[#This Row],[Order Date]])</f>
        <v>11</v>
      </c>
      <c r="F2354" s="11"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95">
      <c r="A2355" s="2">
        <v>3573</v>
      </c>
      <c r="B2355" s="3">
        <v>46339</v>
      </c>
      <c r="C2355" s="11">
        <f>YEAR(SalesDataTable[[#This Row],[Order Date]])</f>
        <v>2026</v>
      </c>
      <c r="D2355" s="11">
        <f>ROUNDUP(MONTH(SalesDataTable[[#This Row],[Order Date]])/3,0)</f>
        <v>4</v>
      </c>
      <c r="E2355" s="11">
        <f>MONTH(SalesDataTable[[#This Row],[Order Date]])</f>
        <v>11</v>
      </c>
      <c r="F2355" s="11"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95">
      <c r="A2356" s="2">
        <v>4257</v>
      </c>
      <c r="B2356" s="3">
        <v>46339</v>
      </c>
      <c r="C2356" s="11">
        <f>YEAR(SalesDataTable[[#This Row],[Order Date]])</f>
        <v>2026</v>
      </c>
      <c r="D2356" s="11">
        <f>ROUNDUP(MONTH(SalesDataTable[[#This Row],[Order Date]])/3,0)</f>
        <v>4</v>
      </c>
      <c r="E2356" s="11">
        <f>MONTH(SalesDataTable[[#This Row],[Order Date]])</f>
        <v>11</v>
      </c>
      <c r="F2356" s="11"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95">
      <c r="A2357" s="2">
        <v>4389</v>
      </c>
      <c r="B2357" s="3">
        <v>46339</v>
      </c>
      <c r="C2357" s="11">
        <f>YEAR(SalesDataTable[[#This Row],[Order Date]])</f>
        <v>2026</v>
      </c>
      <c r="D2357" s="11">
        <f>ROUNDUP(MONTH(SalesDataTable[[#This Row],[Order Date]])/3,0)</f>
        <v>4</v>
      </c>
      <c r="E2357" s="11">
        <f>MONTH(SalesDataTable[[#This Row],[Order Date]])</f>
        <v>11</v>
      </c>
      <c r="F2357" s="11"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95">
      <c r="A2358" s="2">
        <v>4887</v>
      </c>
      <c r="B2358" s="3">
        <v>46339</v>
      </c>
      <c r="C2358" s="11">
        <f>YEAR(SalesDataTable[[#This Row],[Order Date]])</f>
        <v>2026</v>
      </c>
      <c r="D2358" s="11">
        <f>ROUNDUP(MONTH(SalesDataTable[[#This Row],[Order Date]])/3,0)</f>
        <v>4</v>
      </c>
      <c r="E2358" s="11">
        <f>MONTH(SalesDataTable[[#This Row],[Order Date]])</f>
        <v>11</v>
      </c>
      <c r="F2358" s="11"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95">
      <c r="A2359" s="2">
        <v>5007</v>
      </c>
      <c r="B2359" s="3">
        <v>46339</v>
      </c>
      <c r="C2359" s="11">
        <f>YEAR(SalesDataTable[[#This Row],[Order Date]])</f>
        <v>2026</v>
      </c>
      <c r="D2359" s="11">
        <f>ROUNDUP(MONTH(SalesDataTable[[#This Row],[Order Date]])/3,0)</f>
        <v>4</v>
      </c>
      <c r="E2359" s="11">
        <f>MONTH(SalesDataTable[[#This Row],[Order Date]])</f>
        <v>11</v>
      </c>
      <c r="F2359" s="11"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95">
      <c r="A2360" s="2">
        <v>5111</v>
      </c>
      <c r="B2360" s="3">
        <v>46339</v>
      </c>
      <c r="C2360" s="11">
        <f>YEAR(SalesDataTable[[#This Row],[Order Date]])</f>
        <v>2026</v>
      </c>
      <c r="D2360" s="11">
        <f>ROUNDUP(MONTH(SalesDataTable[[#This Row],[Order Date]])/3,0)</f>
        <v>4</v>
      </c>
      <c r="E2360" s="11">
        <f>MONTH(SalesDataTable[[#This Row],[Order Date]])</f>
        <v>11</v>
      </c>
      <c r="F2360" s="11"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95">
      <c r="A2361" s="2">
        <v>5177</v>
      </c>
      <c r="B2361" s="3">
        <v>46339</v>
      </c>
      <c r="C2361" s="11">
        <f>YEAR(SalesDataTable[[#This Row],[Order Date]])</f>
        <v>2026</v>
      </c>
      <c r="D2361" s="11">
        <f>ROUNDUP(MONTH(SalesDataTable[[#This Row],[Order Date]])/3,0)</f>
        <v>4</v>
      </c>
      <c r="E2361" s="11">
        <f>MONTH(SalesDataTable[[#This Row],[Order Date]])</f>
        <v>11</v>
      </c>
      <c r="F2361" s="11"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95">
      <c r="A2362" s="2">
        <v>584</v>
      </c>
      <c r="B2362" s="3">
        <v>46340</v>
      </c>
      <c r="C2362" s="11">
        <f>YEAR(SalesDataTable[[#This Row],[Order Date]])</f>
        <v>2026</v>
      </c>
      <c r="D2362" s="11">
        <f>ROUNDUP(MONTH(SalesDataTable[[#This Row],[Order Date]])/3,0)</f>
        <v>4</v>
      </c>
      <c r="E2362" s="11">
        <f>MONTH(SalesDataTable[[#This Row],[Order Date]])</f>
        <v>11</v>
      </c>
      <c r="F2362" s="11"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95">
      <c r="A2363" s="2">
        <v>621</v>
      </c>
      <c r="B2363" s="3">
        <v>46340</v>
      </c>
      <c r="C2363" s="11">
        <f>YEAR(SalesDataTable[[#This Row],[Order Date]])</f>
        <v>2026</v>
      </c>
      <c r="D2363" s="11">
        <f>ROUNDUP(MONTH(SalesDataTable[[#This Row],[Order Date]])/3,0)</f>
        <v>4</v>
      </c>
      <c r="E2363" s="11">
        <f>MONTH(SalesDataTable[[#This Row],[Order Date]])</f>
        <v>11</v>
      </c>
      <c r="F2363" s="11"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95">
      <c r="A2364" s="2">
        <v>623</v>
      </c>
      <c r="B2364" s="3">
        <v>46340</v>
      </c>
      <c r="C2364" s="11">
        <f>YEAR(SalesDataTable[[#This Row],[Order Date]])</f>
        <v>2026</v>
      </c>
      <c r="D2364" s="11">
        <f>ROUNDUP(MONTH(SalesDataTable[[#This Row],[Order Date]])/3,0)</f>
        <v>4</v>
      </c>
      <c r="E2364" s="11">
        <f>MONTH(SalesDataTable[[#This Row],[Order Date]])</f>
        <v>11</v>
      </c>
      <c r="F2364" s="11"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95">
      <c r="A2365" s="2">
        <v>1431</v>
      </c>
      <c r="B2365" s="3">
        <v>46340</v>
      </c>
      <c r="C2365" s="11">
        <f>YEAR(SalesDataTable[[#This Row],[Order Date]])</f>
        <v>2026</v>
      </c>
      <c r="D2365" s="11">
        <f>ROUNDUP(MONTH(SalesDataTable[[#This Row],[Order Date]])/3,0)</f>
        <v>4</v>
      </c>
      <c r="E2365" s="11">
        <f>MONTH(SalesDataTable[[#This Row],[Order Date]])</f>
        <v>11</v>
      </c>
      <c r="F2365" s="11"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95">
      <c r="A2366" s="2">
        <v>1520</v>
      </c>
      <c r="B2366" s="3">
        <v>46340</v>
      </c>
      <c r="C2366" s="11">
        <f>YEAR(SalesDataTable[[#This Row],[Order Date]])</f>
        <v>2026</v>
      </c>
      <c r="D2366" s="11">
        <f>ROUNDUP(MONTH(SalesDataTable[[#This Row],[Order Date]])/3,0)</f>
        <v>4</v>
      </c>
      <c r="E2366" s="11">
        <f>MONTH(SalesDataTable[[#This Row],[Order Date]])</f>
        <v>11</v>
      </c>
      <c r="F2366" s="11"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95">
      <c r="A2367" s="2">
        <v>1791</v>
      </c>
      <c r="B2367" s="3">
        <v>46340</v>
      </c>
      <c r="C2367" s="11">
        <f>YEAR(SalesDataTable[[#This Row],[Order Date]])</f>
        <v>2026</v>
      </c>
      <c r="D2367" s="11">
        <f>ROUNDUP(MONTH(SalesDataTable[[#This Row],[Order Date]])/3,0)</f>
        <v>4</v>
      </c>
      <c r="E2367" s="11">
        <f>MONTH(SalesDataTable[[#This Row],[Order Date]])</f>
        <v>11</v>
      </c>
      <c r="F2367" s="11"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95">
      <c r="A2368" s="2">
        <v>2191</v>
      </c>
      <c r="B2368" s="3">
        <v>46340</v>
      </c>
      <c r="C2368" s="11">
        <f>YEAR(SalesDataTable[[#This Row],[Order Date]])</f>
        <v>2026</v>
      </c>
      <c r="D2368" s="11">
        <f>ROUNDUP(MONTH(SalesDataTable[[#This Row],[Order Date]])/3,0)</f>
        <v>4</v>
      </c>
      <c r="E2368" s="11">
        <f>MONTH(SalesDataTable[[#This Row],[Order Date]])</f>
        <v>11</v>
      </c>
      <c r="F2368" s="11"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95">
      <c r="A2369" s="2">
        <v>2365</v>
      </c>
      <c r="B2369" s="3">
        <v>46340</v>
      </c>
      <c r="C2369" s="11">
        <f>YEAR(SalesDataTable[[#This Row],[Order Date]])</f>
        <v>2026</v>
      </c>
      <c r="D2369" s="11">
        <f>ROUNDUP(MONTH(SalesDataTable[[#This Row],[Order Date]])/3,0)</f>
        <v>4</v>
      </c>
      <c r="E2369" s="11">
        <f>MONTH(SalesDataTable[[#This Row],[Order Date]])</f>
        <v>11</v>
      </c>
      <c r="F2369" s="11"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95">
      <c r="A2370" s="2">
        <v>2603</v>
      </c>
      <c r="B2370" s="3">
        <v>46340</v>
      </c>
      <c r="C2370" s="11">
        <f>YEAR(SalesDataTable[[#This Row],[Order Date]])</f>
        <v>2026</v>
      </c>
      <c r="D2370" s="11">
        <f>ROUNDUP(MONTH(SalesDataTable[[#This Row],[Order Date]])/3,0)</f>
        <v>4</v>
      </c>
      <c r="E2370" s="11">
        <f>MONTH(SalesDataTable[[#This Row],[Order Date]])</f>
        <v>11</v>
      </c>
      <c r="F2370" s="11"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95">
      <c r="A2371" s="2">
        <v>4098</v>
      </c>
      <c r="B2371" s="3">
        <v>46340</v>
      </c>
      <c r="C2371" s="11">
        <f>YEAR(SalesDataTable[[#This Row],[Order Date]])</f>
        <v>2026</v>
      </c>
      <c r="D2371" s="11">
        <f>ROUNDUP(MONTH(SalesDataTable[[#This Row],[Order Date]])/3,0)</f>
        <v>4</v>
      </c>
      <c r="E2371" s="11">
        <f>MONTH(SalesDataTable[[#This Row],[Order Date]])</f>
        <v>11</v>
      </c>
      <c r="F2371" s="11"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95">
      <c r="A2372" s="2">
        <v>1176</v>
      </c>
      <c r="B2372" s="3">
        <v>46341</v>
      </c>
      <c r="C2372" s="11">
        <f>YEAR(SalesDataTable[[#This Row],[Order Date]])</f>
        <v>2026</v>
      </c>
      <c r="D2372" s="11">
        <f>ROUNDUP(MONTH(SalesDataTable[[#This Row],[Order Date]])/3,0)</f>
        <v>4</v>
      </c>
      <c r="E2372" s="11">
        <f>MONTH(SalesDataTable[[#This Row],[Order Date]])</f>
        <v>11</v>
      </c>
      <c r="F2372" s="11"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95">
      <c r="A2373" s="2">
        <v>1895</v>
      </c>
      <c r="B2373" s="3">
        <v>46341</v>
      </c>
      <c r="C2373" s="11">
        <f>YEAR(SalesDataTable[[#This Row],[Order Date]])</f>
        <v>2026</v>
      </c>
      <c r="D2373" s="11">
        <f>ROUNDUP(MONTH(SalesDataTable[[#This Row],[Order Date]])/3,0)</f>
        <v>4</v>
      </c>
      <c r="E2373" s="11">
        <f>MONTH(SalesDataTable[[#This Row],[Order Date]])</f>
        <v>11</v>
      </c>
      <c r="F2373" s="11"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95">
      <c r="A2374" s="2">
        <v>3385</v>
      </c>
      <c r="B2374" s="3">
        <v>46341</v>
      </c>
      <c r="C2374" s="11">
        <f>YEAR(SalesDataTable[[#This Row],[Order Date]])</f>
        <v>2026</v>
      </c>
      <c r="D2374" s="11">
        <f>ROUNDUP(MONTH(SalesDataTable[[#This Row],[Order Date]])/3,0)</f>
        <v>4</v>
      </c>
      <c r="E2374" s="11">
        <f>MONTH(SalesDataTable[[#This Row],[Order Date]])</f>
        <v>11</v>
      </c>
      <c r="F2374" s="11"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95">
      <c r="A2375" s="2">
        <v>3581</v>
      </c>
      <c r="B2375" s="3">
        <v>46341</v>
      </c>
      <c r="C2375" s="11">
        <f>YEAR(SalesDataTable[[#This Row],[Order Date]])</f>
        <v>2026</v>
      </c>
      <c r="D2375" s="11">
        <f>ROUNDUP(MONTH(SalesDataTable[[#This Row],[Order Date]])/3,0)</f>
        <v>4</v>
      </c>
      <c r="E2375" s="11">
        <f>MONTH(SalesDataTable[[#This Row],[Order Date]])</f>
        <v>11</v>
      </c>
      <c r="F2375" s="11"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95">
      <c r="A2376" s="2">
        <v>4528</v>
      </c>
      <c r="B2376" s="3">
        <v>46341</v>
      </c>
      <c r="C2376" s="11">
        <f>YEAR(SalesDataTable[[#This Row],[Order Date]])</f>
        <v>2026</v>
      </c>
      <c r="D2376" s="11">
        <f>ROUNDUP(MONTH(SalesDataTable[[#This Row],[Order Date]])/3,0)</f>
        <v>4</v>
      </c>
      <c r="E2376" s="11">
        <f>MONTH(SalesDataTable[[#This Row],[Order Date]])</f>
        <v>11</v>
      </c>
      <c r="F2376" s="11"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95">
      <c r="A2377" s="2">
        <v>4633</v>
      </c>
      <c r="B2377" s="3">
        <v>46341</v>
      </c>
      <c r="C2377" s="11">
        <f>YEAR(SalesDataTable[[#This Row],[Order Date]])</f>
        <v>2026</v>
      </c>
      <c r="D2377" s="11">
        <f>ROUNDUP(MONTH(SalesDataTable[[#This Row],[Order Date]])/3,0)</f>
        <v>4</v>
      </c>
      <c r="E2377" s="11">
        <f>MONTH(SalesDataTable[[#This Row],[Order Date]])</f>
        <v>11</v>
      </c>
      <c r="F2377" s="11"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95">
      <c r="A2378" s="2">
        <v>5195</v>
      </c>
      <c r="B2378" s="3">
        <v>46341</v>
      </c>
      <c r="C2378" s="11">
        <f>YEAR(SalesDataTable[[#This Row],[Order Date]])</f>
        <v>2026</v>
      </c>
      <c r="D2378" s="11">
        <f>ROUNDUP(MONTH(SalesDataTable[[#This Row],[Order Date]])/3,0)</f>
        <v>4</v>
      </c>
      <c r="E2378" s="11">
        <f>MONTH(SalesDataTable[[#This Row],[Order Date]])</f>
        <v>11</v>
      </c>
      <c r="F2378" s="11"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95">
      <c r="A2379" s="2">
        <v>2778</v>
      </c>
      <c r="B2379" s="3">
        <v>46342</v>
      </c>
      <c r="C2379" s="11">
        <f>YEAR(SalesDataTable[[#This Row],[Order Date]])</f>
        <v>2026</v>
      </c>
      <c r="D2379" s="11">
        <f>ROUNDUP(MONTH(SalesDataTable[[#This Row],[Order Date]])/3,0)</f>
        <v>4</v>
      </c>
      <c r="E2379" s="11">
        <f>MONTH(SalesDataTable[[#This Row],[Order Date]])</f>
        <v>11</v>
      </c>
      <c r="F2379" s="11"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95">
      <c r="A2380" s="2">
        <v>341</v>
      </c>
      <c r="B2380" s="3">
        <v>46343</v>
      </c>
      <c r="C2380" s="11">
        <f>YEAR(SalesDataTable[[#This Row],[Order Date]])</f>
        <v>2026</v>
      </c>
      <c r="D2380" s="11">
        <f>ROUNDUP(MONTH(SalesDataTable[[#This Row],[Order Date]])/3,0)</f>
        <v>4</v>
      </c>
      <c r="E2380" s="11">
        <f>MONTH(SalesDataTable[[#This Row],[Order Date]])</f>
        <v>11</v>
      </c>
      <c r="F2380" s="11"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95">
      <c r="A2381" s="2">
        <v>374</v>
      </c>
      <c r="B2381" s="3">
        <v>46343</v>
      </c>
      <c r="C2381" s="11">
        <f>YEAR(SalesDataTable[[#This Row],[Order Date]])</f>
        <v>2026</v>
      </c>
      <c r="D2381" s="11">
        <f>ROUNDUP(MONTH(SalesDataTable[[#This Row],[Order Date]])/3,0)</f>
        <v>4</v>
      </c>
      <c r="E2381" s="11">
        <f>MONTH(SalesDataTable[[#This Row],[Order Date]])</f>
        <v>11</v>
      </c>
      <c r="F2381" s="11"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95">
      <c r="A2382" s="2">
        <v>598</v>
      </c>
      <c r="B2382" s="3">
        <v>46343</v>
      </c>
      <c r="C2382" s="11">
        <f>YEAR(SalesDataTable[[#This Row],[Order Date]])</f>
        <v>2026</v>
      </c>
      <c r="D2382" s="11">
        <f>ROUNDUP(MONTH(SalesDataTable[[#This Row],[Order Date]])/3,0)</f>
        <v>4</v>
      </c>
      <c r="E2382" s="11">
        <f>MONTH(SalesDataTable[[#This Row],[Order Date]])</f>
        <v>11</v>
      </c>
      <c r="F2382" s="11"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95">
      <c r="A2383" s="2">
        <v>690</v>
      </c>
      <c r="B2383" s="3">
        <v>46343</v>
      </c>
      <c r="C2383" s="11">
        <f>YEAR(SalesDataTable[[#This Row],[Order Date]])</f>
        <v>2026</v>
      </c>
      <c r="D2383" s="11">
        <f>ROUNDUP(MONTH(SalesDataTable[[#This Row],[Order Date]])/3,0)</f>
        <v>4</v>
      </c>
      <c r="E2383" s="11">
        <f>MONTH(SalesDataTable[[#This Row],[Order Date]])</f>
        <v>11</v>
      </c>
      <c r="F2383" s="11"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95">
      <c r="A2384" s="2">
        <v>1296</v>
      </c>
      <c r="B2384" s="3">
        <v>46343</v>
      </c>
      <c r="C2384" s="11">
        <f>YEAR(SalesDataTable[[#This Row],[Order Date]])</f>
        <v>2026</v>
      </c>
      <c r="D2384" s="11">
        <f>ROUNDUP(MONTH(SalesDataTable[[#This Row],[Order Date]])/3,0)</f>
        <v>4</v>
      </c>
      <c r="E2384" s="11">
        <f>MONTH(SalesDataTable[[#This Row],[Order Date]])</f>
        <v>11</v>
      </c>
      <c r="F2384" s="11"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95">
      <c r="A2385" s="2">
        <v>1585</v>
      </c>
      <c r="B2385" s="3">
        <v>46343</v>
      </c>
      <c r="C2385" s="11">
        <f>YEAR(SalesDataTable[[#This Row],[Order Date]])</f>
        <v>2026</v>
      </c>
      <c r="D2385" s="11">
        <f>ROUNDUP(MONTH(SalesDataTable[[#This Row],[Order Date]])/3,0)</f>
        <v>4</v>
      </c>
      <c r="E2385" s="11">
        <f>MONTH(SalesDataTable[[#This Row],[Order Date]])</f>
        <v>11</v>
      </c>
      <c r="F2385" s="11"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95">
      <c r="A2386" s="2">
        <v>2194</v>
      </c>
      <c r="B2386" s="3">
        <v>46343</v>
      </c>
      <c r="C2386" s="11">
        <f>YEAR(SalesDataTable[[#This Row],[Order Date]])</f>
        <v>2026</v>
      </c>
      <c r="D2386" s="11">
        <f>ROUNDUP(MONTH(SalesDataTable[[#This Row],[Order Date]])/3,0)</f>
        <v>4</v>
      </c>
      <c r="E2386" s="11">
        <f>MONTH(SalesDataTable[[#This Row],[Order Date]])</f>
        <v>11</v>
      </c>
      <c r="F2386" s="11"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95">
      <c r="A2387" s="2">
        <v>2221</v>
      </c>
      <c r="B2387" s="3">
        <v>46343</v>
      </c>
      <c r="C2387" s="11">
        <f>YEAR(SalesDataTable[[#This Row],[Order Date]])</f>
        <v>2026</v>
      </c>
      <c r="D2387" s="11">
        <f>ROUNDUP(MONTH(SalesDataTable[[#This Row],[Order Date]])/3,0)</f>
        <v>4</v>
      </c>
      <c r="E2387" s="11">
        <f>MONTH(SalesDataTable[[#This Row],[Order Date]])</f>
        <v>11</v>
      </c>
      <c r="F2387" s="11"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95">
      <c r="A2388" s="2">
        <v>3836</v>
      </c>
      <c r="B2388" s="3">
        <v>46343</v>
      </c>
      <c r="C2388" s="11">
        <f>YEAR(SalesDataTable[[#This Row],[Order Date]])</f>
        <v>2026</v>
      </c>
      <c r="D2388" s="11">
        <f>ROUNDUP(MONTH(SalesDataTable[[#This Row],[Order Date]])/3,0)</f>
        <v>4</v>
      </c>
      <c r="E2388" s="11">
        <f>MONTH(SalesDataTable[[#This Row],[Order Date]])</f>
        <v>11</v>
      </c>
      <c r="F2388" s="11"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95">
      <c r="A2389" s="2">
        <v>4437</v>
      </c>
      <c r="B2389" s="3">
        <v>46343</v>
      </c>
      <c r="C2389" s="11">
        <f>YEAR(SalesDataTable[[#This Row],[Order Date]])</f>
        <v>2026</v>
      </c>
      <c r="D2389" s="11">
        <f>ROUNDUP(MONTH(SalesDataTable[[#This Row],[Order Date]])/3,0)</f>
        <v>4</v>
      </c>
      <c r="E2389" s="11">
        <f>MONTH(SalesDataTable[[#This Row],[Order Date]])</f>
        <v>11</v>
      </c>
      <c r="F2389" s="11"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95">
      <c r="A2390" s="2">
        <v>4735</v>
      </c>
      <c r="B2390" s="3">
        <v>46343</v>
      </c>
      <c r="C2390" s="11">
        <f>YEAR(SalesDataTable[[#This Row],[Order Date]])</f>
        <v>2026</v>
      </c>
      <c r="D2390" s="11">
        <f>ROUNDUP(MONTH(SalesDataTable[[#This Row],[Order Date]])/3,0)</f>
        <v>4</v>
      </c>
      <c r="E2390" s="11">
        <f>MONTH(SalesDataTable[[#This Row],[Order Date]])</f>
        <v>11</v>
      </c>
      <c r="F2390" s="11"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95">
      <c r="A2391" s="2">
        <v>554</v>
      </c>
      <c r="B2391" s="3">
        <v>46344</v>
      </c>
      <c r="C2391" s="11">
        <f>YEAR(SalesDataTable[[#This Row],[Order Date]])</f>
        <v>2026</v>
      </c>
      <c r="D2391" s="11">
        <f>ROUNDUP(MONTH(SalesDataTable[[#This Row],[Order Date]])/3,0)</f>
        <v>4</v>
      </c>
      <c r="E2391" s="11">
        <f>MONTH(SalesDataTable[[#This Row],[Order Date]])</f>
        <v>11</v>
      </c>
      <c r="F2391" s="11"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95">
      <c r="A2392" s="2">
        <v>1205</v>
      </c>
      <c r="B2392" s="3">
        <v>46344</v>
      </c>
      <c r="C2392" s="11">
        <f>YEAR(SalesDataTable[[#This Row],[Order Date]])</f>
        <v>2026</v>
      </c>
      <c r="D2392" s="11">
        <f>ROUNDUP(MONTH(SalesDataTable[[#This Row],[Order Date]])/3,0)</f>
        <v>4</v>
      </c>
      <c r="E2392" s="11">
        <f>MONTH(SalesDataTable[[#This Row],[Order Date]])</f>
        <v>11</v>
      </c>
      <c r="F2392" s="11"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95">
      <c r="A2393" s="2">
        <v>1979</v>
      </c>
      <c r="B2393" s="3">
        <v>46344</v>
      </c>
      <c r="C2393" s="11">
        <f>YEAR(SalesDataTable[[#This Row],[Order Date]])</f>
        <v>2026</v>
      </c>
      <c r="D2393" s="11">
        <f>ROUNDUP(MONTH(SalesDataTable[[#This Row],[Order Date]])/3,0)</f>
        <v>4</v>
      </c>
      <c r="E2393" s="11">
        <f>MONTH(SalesDataTable[[#This Row],[Order Date]])</f>
        <v>11</v>
      </c>
      <c r="F2393" s="11"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95">
      <c r="A2394" s="2">
        <v>2151</v>
      </c>
      <c r="B2394" s="3">
        <v>46344</v>
      </c>
      <c r="C2394" s="11">
        <f>YEAR(SalesDataTable[[#This Row],[Order Date]])</f>
        <v>2026</v>
      </c>
      <c r="D2394" s="11">
        <f>ROUNDUP(MONTH(SalesDataTable[[#This Row],[Order Date]])/3,0)</f>
        <v>4</v>
      </c>
      <c r="E2394" s="11">
        <f>MONTH(SalesDataTable[[#This Row],[Order Date]])</f>
        <v>11</v>
      </c>
      <c r="F2394" s="11"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95">
      <c r="A2395" s="2">
        <v>2730</v>
      </c>
      <c r="B2395" s="3">
        <v>46344</v>
      </c>
      <c r="C2395" s="11">
        <f>YEAR(SalesDataTable[[#This Row],[Order Date]])</f>
        <v>2026</v>
      </c>
      <c r="D2395" s="11">
        <f>ROUNDUP(MONTH(SalesDataTable[[#This Row],[Order Date]])/3,0)</f>
        <v>4</v>
      </c>
      <c r="E2395" s="11">
        <f>MONTH(SalesDataTable[[#This Row],[Order Date]])</f>
        <v>11</v>
      </c>
      <c r="F2395" s="11"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95">
      <c r="A2396" s="2">
        <v>2779</v>
      </c>
      <c r="B2396" s="3">
        <v>46344</v>
      </c>
      <c r="C2396" s="11">
        <f>YEAR(SalesDataTable[[#This Row],[Order Date]])</f>
        <v>2026</v>
      </c>
      <c r="D2396" s="11">
        <f>ROUNDUP(MONTH(SalesDataTable[[#This Row],[Order Date]])/3,0)</f>
        <v>4</v>
      </c>
      <c r="E2396" s="11">
        <f>MONTH(SalesDataTable[[#This Row],[Order Date]])</f>
        <v>11</v>
      </c>
      <c r="F2396" s="11"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95">
      <c r="A2397" s="2">
        <v>2853</v>
      </c>
      <c r="B2397" s="3">
        <v>46344</v>
      </c>
      <c r="C2397" s="11">
        <f>YEAR(SalesDataTable[[#This Row],[Order Date]])</f>
        <v>2026</v>
      </c>
      <c r="D2397" s="11">
        <f>ROUNDUP(MONTH(SalesDataTable[[#This Row],[Order Date]])/3,0)</f>
        <v>4</v>
      </c>
      <c r="E2397" s="11">
        <f>MONTH(SalesDataTable[[#This Row],[Order Date]])</f>
        <v>11</v>
      </c>
      <c r="F2397" s="11"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95">
      <c r="A2398" s="2">
        <v>3825</v>
      </c>
      <c r="B2398" s="3">
        <v>46344</v>
      </c>
      <c r="C2398" s="11">
        <f>YEAR(SalesDataTable[[#This Row],[Order Date]])</f>
        <v>2026</v>
      </c>
      <c r="D2398" s="11">
        <f>ROUNDUP(MONTH(SalesDataTable[[#This Row],[Order Date]])/3,0)</f>
        <v>4</v>
      </c>
      <c r="E2398" s="11">
        <f>MONTH(SalesDataTable[[#This Row],[Order Date]])</f>
        <v>11</v>
      </c>
      <c r="F2398" s="11"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95">
      <c r="A2399" s="2">
        <v>4808</v>
      </c>
      <c r="B2399" s="3">
        <v>46344</v>
      </c>
      <c r="C2399" s="11">
        <f>YEAR(SalesDataTable[[#This Row],[Order Date]])</f>
        <v>2026</v>
      </c>
      <c r="D2399" s="11">
        <f>ROUNDUP(MONTH(SalesDataTable[[#This Row],[Order Date]])/3,0)</f>
        <v>4</v>
      </c>
      <c r="E2399" s="11">
        <f>MONTH(SalesDataTable[[#This Row],[Order Date]])</f>
        <v>11</v>
      </c>
      <c r="F2399" s="11"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95">
      <c r="A2400" s="2">
        <v>5131</v>
      </c>
      <c r="B2400" s="3">
        <v>46344</v>
      </c>
      <c r="C2400" s="11">
        <f>YEAR(SalesDataTable[[#This Row],[Order Date]])</f>
        <v>2026</v>
      </c>
      <c r="D2400" s="11">
        <f>ROUNDUP(MONTH(SalesDataTable[[#This Row],[Order Date]])/3,0)</f>
        <v>4</v>
      </c>
      <c r="E2400" s="11">
        <f>MONTH(SalesDataTable[[#This Row],[Order Date]])</f>
        <v>11</v>
      </c>
      <c r="F2400" s="11"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95">
      <c r="A2401" s="2">
        <v>1502</v>
      </c>
      <c r="B2401" s="3">
        <v>46345</v>
      </c>
      <c r="C2401" s="11">
        <f>YEAR(SalesDataTable[[#This Row],[Order Date]])</f>
        <v>2026</v>
      </c>
      <c r="D2401" s="11">
        <f>ROUNDUP(MONTH(SalesDataTable[[#This Row],[Order Date]])/3,0)</f>
        <v>4</v>
      </c>
      <c r="E2401" s="11">
        <f>MONTH(SalesDataTable[[#This Row],[Order Date]])</f>
        <v>11</v>
      </c>
      <c r="F2401" s="11"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95">
      <c r="A2402" s="2">
        <v>2470</v>
      </c>
      <c r="B2402" s="3">
        <v>46345</v>
      </c>
      <c r="C2402" s="11">
        <f>YEAR(SalesDataTable[[#This Row],[Order Date]])</f>
        <v>2026</v>
      </c>
      <c r="D2402" s="11">
        <f>ROUNDUP(MONTH(SalesDataTable[[#This Row],[Order Date]])/3,0)</f>
        <v>4</v>
      </c>
      <c r="E2402" s="11">
        <f>MONTH(SalesDataTable[[#This Row],[Order Date]])</f>
        <v>11</v>
      </c>
      <c r="F2402" s="11"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95">
      <c r="A2403" s="2">
        <v>3452</v>
      </c>
      <c r="B2403" s="3">
        <v>46345</v>
      </c>
      <c r="C2403" s="11">
        <f>YEAR(SalesDataTable[[#This Row],[Order Date]])</f>
        <v>2026</v>
      </c>
      <c r="D2403" s="11">
        <f>ROUNDUP(MONTH(SalesDataTable[[#This Row],[Order Date]])/3,0)</f>
        <v>4</v>
      </c>
      <c r="E2403" s="11">
        <f>MONTH(SalesDataTable[[#This Row],[Order Date]])</f>
        <v>11</v>
      </c>
      <c r="F2403" s="11"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95">
      <c r="A2404" s="2">
        <v>4207</v>
      </c>
      <c r="B2404" s="3">
        <v>46345</v>
      </c>
      <c r="C2404" s="11">
        <f>YEAR(SalesDataTable[[#This Row],[Order Date]])</f>
        <v>2026</v>
      </c>
      <c r="D2404" s="11">
        <f>ROUNDUP(MONTH(SalesDataTable[[#This Row],[Order Date]])/3,0)</f>
        <v>4</v>
      </c>
      <c r="E2404" s="11">
        <f>MONTH(SalesDataTable[[#This Row],[Order Date]])</f>
        <v>11</v>
      </c>
      <c r="F2404" s="11"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95">
      <c r="A2405" s="2">
        <v>695</v>
      </c>
      <c r="B2405" s="3">
        <v>46346</v>
      </c>
      <c r="C2405" s="11">
        <f>YEAR(SalesDataTable[[#This Row],[Order Date]])</f>
        <v>2026</v>
      </c>
      <c r="D2405" s="11">
        <f>ROUNDUP(MONTH(SalesDataTable[[#This Row],[Order Date]])/3,0)</f>
        <v>4</v>
      </c>
      <c r="E2405" s="11">
        <f>MONTH(SalesDataTable[[#This Row],[Order Date]])</f>
        <v>11</v>
      </c>
      <c r="F2405" s="11"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95">
      <c r="A2406" s="2">
        <v>1127</v>
      </c>
      <c r="B2406" s="3">
        <v>46346</v>
      </c>
      <c r="C2406" s="11">
        <f>YEAR(SalesDataTable[[#This Row],[Order Date]])</f>
        <v>2026</v>
      </c>
      <c r="D2406" s="11">
        <f>ROUNDUP(MONTH(SalesDataTable[[#This Row],[Order Date]])/3,0)</f>
        <v>4</v>
      </c>
      <c r="E2406" s="11">
        <f>MONTH(SalesDataTable[[#This Row],[Order Date]])</f>
        <v>11</v>
      </c>
      <c r="F2406" s="11"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95">
      <c r="A2407" s="2">
        <v>1174</v>
      </c>
      <c r="B2407" s="3">
        <v>46346</v>
      </c>
      <c r="C2407" s="11">
        <f>YEAR(SalesDataTable[[#This Row],[Order Date]])</f>
        <v>2026</v>
      </c>
      <c r="D2407" s="11">
        <f>ROUNDUP(MONTH(SalesDataTable[[#This Row],[Order Date]])/3,0)</f>
        <v>4</v>
      </c>
      <c r="E2407" s="11">
        <f>MONTH(SalesDataTable[[#This Row],[Order Date]])</f>
        <v>11</v>
      </c>
      <c r="F2407" s="11"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95">
      <c r="A2408" s="2">
        <v>3968</v>
      </c>
      <c r="B2408" s="3">
        <v>46346</v>
      </c>
      <c r="C2408" s="11">
        <f>YEAR(SalesDataTable[[#This Row],[Order Date]])</f>
        <v>2026</v>
      </c>
      <c r="D2408" s="11">
        <f>ROUNDUP(MONTH(SalesDataTable[[#This Row],[Order Date]])/3,0)</f>
        <v>4</v>
      </c>
      <c r="E2408" s="11">
        <f>MONTH(SalesDataTable[[#This Row],[Order Date]])</f>
        <v>11</v>
      </c>
      <c r="F2408" s="11"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95">
      <c r="A2409" s="2">
        <v>4049</v>
      </c>
      <c r="B2409" s="3">
        <v>46346</v>
      </c>
      <c r="C2409" s="11">
        <f>YEAR(SalesDataTable[[#This Row],[Order Date]])</f>
        <v>2026</v>
      </c>
      <c r="D2409" s="11">
        <f>ROUNDUP(MONTH(SalesDataTable[[#This Row],[Order Date]])/3,0)</f>
        <v>4</v>
      </c>
      <c r="E2409" s="11">
        <f>MONTH(SalesDataTable[[#This Row],[Order Date]])</f>
        <v>11</v>
      </c>
      <c r="F2409" s="11"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95">
      <c r="A2410" s="2">
        <v>3</v>
      </c>
      <c r="B2410" s="3">
        <v>46347</v>
      </c>
      <c r="C2410" s="11">
        <f>YEAR(SalesDataTable[[#This Row],[Order Date]])</f>
        <v>2026</v>
      </c>
      <c r="D2410" s="11">
        <f>ROUNDUP(MONTH(SalesDataTable[[#This Row],[Order Date]])/3,0)</f>
        <v>4</v>
      </c>
      <c r="E2410" s="11">
        <f>MONTH(SalesDataTable[[#This Row],[Order Date]])</f>
        <v>11</v>
      </c>
      <c r="F2410" s="11"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95">
      <c r="A2411" s="2">
        <v>1603</v>
      </c>
      <c r="B2411" s="3">
        <v>46347</v>
      </c>
      <c r="C2411" s="11">
        <f>YEAR(SalesDataTable[[#This Row],[Order Date]])</f>
        <v>2026</v>
      </c>
      <c r="D2411" s="11">
        <f>ROUNDUP(MONTH(SalesDataTable[[#This Row],[Order Date]])/3,0)</f>
        <v>4</v>
      </c>
      <c r="E2411" s="11">
        <f>MONTH(SalesDataTable[[#This Row],[Order Date]])</f>
        <v>11</v>
      </c>
      <c r="F2411" s="11"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95">
      <c r="A2412" s="2">
        <v>2073</v>
      </c>
      <c r="B2412" s="3">
        <v>46347</v>
      </c>
      <c r="C2412" s="11">
        <f>YEAR(SalesDataTable[[#This Row],[Order Date]])</f>
        <v>2026</v>
      </c>
      <c r="D2412" s="11">
        <f>ROUNDUP(MONTH(SalesDataTable[[#This Row],[Order Date]])/3,0)</f>
        <v>4</v>
      </c>
      <c r="E2412" s="11">
        <f>MONTH(SalesDataTable[[#This Row],[Order Date]])</f>
        <v>11</v>
      </c>
      <c r="F2412" s="11"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95">
      <c r="A2413" s="2">
        <v>2487</v>
      </c>
      <c r="B2413" s="3">
        <v>46347</v>
      </c>
      <c r="C2413" s="11">
        <f>YEAR(SalesDataTable[[#This Row],[Order Date]])</f>
        <v>2026</v>
      </c>
      <c r="D2413" s="11">
        <f>ROUNDUP(MONTH(SalesDataTable[[#This Row],[Order Date]])/3,0)</f>
        <v>4</v>
      </c>
      <c r="E2413" s="11">
        <f>MONTH(SalesDataTable[[#This Row],[Order Date]])</f>
        <v>11</v>
      </c>
      <c r="F2413" s="11"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95">
      <c r="A2414" s="2">
        <v>3407</v>
      </c>
      <c r="B2414" s="3">
        <v>46347</v>
      </c>
      <c r="C2414" s="11">
        <f>YEAR(SalesDataTable[[#This Row],[Order Date]])</f>
        <v>2026</v>
      </c>
      <c r="D2414" s="11">
        <f>ROUNDUP(MONTH(SalesDataTable[[#This Row],[Order Date]])/3,0)</f>
        <v>4</v>
      </c>
      <c r="E2414" s="11">
        <f>MONTH(SalesDataTable[[#This Row],[Order Date]])</f>
        <v>11</v>
      </c>
      <c r="F2414" s="11"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95">
      <c r="A2415" s="2">
        <v>4052</v>
      </c>
      <c r="B2415" s="3">
        <v>46347</v>
      </c>
      <c r="C2415" s="11">
        <f>YEAR(SalesDataTable[[#This Row],[Order Date]])</f>
        <v>2026</v>
      </c>
      <c r="D2415" s="11">
        <f>ROUNDUP(MONTH(SalesDataTable[[#This Row],[Order Date]])/3,0)</f>
        <v>4</v>
      </c>
      <c r="E2415" s="11">
        <f>MONTH(SalesDataTable[[#This Row],[Order Date]])</f>
        <v>11</v>
      </c>
      <c r="F2415" s="11"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95">
      <c r="A2416" s="2">
        <v>119</v>
      </c>
      <c r="B2416" s="3">
        <v>46348</v>
      </c>
      <c r="C2416" s="11">
        <f>YEAR(SalesDataTable[[#This Row],[Order Date]])</f>
        <v>2026</v>
      </c>
      <c r="D2416" s="11">
        <f>ROUNDUP(MONTH(SalesDataTable[[#This Row],[Order Date]])/3,0)</f>
        <v>4</v>
      </c>
      <c r="E2416" s="11">
        <f>MONTH(SalesDataTable[[#This Row],[Order Date]])</f>
        <v>11</v>
      </c>
      <c r="F2416" s="11"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95">
      <c r="A2417" s="2">
        <v>298</v>
      </c>
      <c r="B2417" s="3">
        <v>46348</v>
      </c>
      <c r="C2417" s="11">
        <f>YEAR(SalesDataTable[[#This Row],[Order Date]])</f>
        <v>2026</v>
      </c>
      <c r="D2417" s="11">
        <f>ROUNDUP(MONTH(SalesDataTable[[#This Row],[Order Date]])/3,0)</f>
        <v>4</v>
      </c>
      <c r="E2417" s="11">
        <f>MONTH(SalesDataTable[[#This Row],[Order Date]])</f>
        <v>11</v>
      </c>
      <c r="F2417" s="11"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95">
      <c r="A2418" s="2">
        <v>419</v>
      </c>
      <c r="B2418" s="3">
        <v>46348</v>
      </c>
      <c r="C2418" s="11">
        <f>YEAR(SalesDataTable[[#This Row],[Order Date]])</f>
        <v>2026</v>
      </c>
      <c r="D2418" s="11">
        <f>ROUNDUP(MONTH(SalesDataTable[[#This Row],[Order Date]])/3,0)</f>
        <v>4</v>
      </c>
      <c r="E2418" s="11">
        <f>MONTH(SalesDataTable[[#This Row],[Order Date]])</f>
        <v>11</v>
      </c>
      <c r="F2418" s="11"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95">
      <c r="A2419" s="2">
        <v>1181</v>
      </c>
      <c r="B2419" s="3">
        <v>46348</v>
      </c>
      <c r="C2419" s="11">
        <f>YEAR(SalesDataTable[[#This Row],[Order Date]])</f>
        <v>2026</v>
      </c>
      <c r="D2419" s="11">
        <f>ROUNDUP(MONTH(SalesDataTable[[#This Row],[Order Date]])/3,0)</f>
        <v>4</v>
      </c>
      <c r="E2419" s="11">
        <f>MONTH(SalesDataTable[[#This Row],[Order Date]])</f>
        <v>11</v>
      </c>
      <c r="F2419" s="11"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95">
      <c r="A2420" s="2">
        <v>1924</v>
      </c>
      <c r="B2420" s="3">
        <v>46348</v>
      </c>
      <c r="C2420" s="11">
        <f>YEAR(SalesDataTable[[#This Row],[Order Date]])</f>
        <v>2026</v>
      </c>
      <c r="D2420" s="11">
        <f>ROUNDUP(MONTH(SalesDataTable[[#This Row],[Order Date]])/3,0)</f>
        <v>4</v>
      </c>
      <c r="E2420" s="11">
        <f>MONTH(SalesDataTable[[#This Row],[Order Date]])</f>
        <v>11</v>
      </c>
      <c r="F2420" s="11"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95">
      <c r="A2421" s="2">
        <v>3829</v>
      </c>
      <c r="B2421" s="3">
        <v>46348</v>
      </c>
      <c r="C2421" s="11">
        <f>YEAR(SalesDataTable[[#This Row],[Order Date]])</f>
        <v>2026</v>
      </c>
      <c r="D2421" s="11">
        <f>ROUNDUP(MONTH(SalesDataTable[[#This Row],[Order Date]])/3,0)</f>
        <v>4</v>
      </c>
      <c r="E2421" s="11">
        <f>MONTH(SalesDataTable[[#This Row],[Order Date]])</f>
        <v>11</v>
      </c>
      <c r="F2421" s="11"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95">
      <c r="A2422" s="2">
        <v>5065</v>
      </c>
      <c r="B2422" s="3">
        <v>46348</v>
      </c>
      <c r="C2422" s="11">
        <f>YEAR(SalesDataTable[[#This Row],[Order Date]])</f>
        <v>2026</v>
      </c>
      <c r="D2422" s="11">
        <f>ROUNDUP(MONTH(SalesDataTable[[#This Row],[Order Date]])/3,0)</f>
        <v>4</v>
      </c>
      <c r="E2422" s="11">
        <f>MONTH(SalesDataTable[[#This Row],[Order Date]])</f>
        <v>11</v>
      </c>
      <c r="F2422" s="11"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95">
      <c r="A2423" s="2">
        <v>5146</v>
      </c>
      <c r="B2423" s="3">
        <v>46348</v>
      </c>
      <c r="C2423" s="11">
        <f>YEAR(SalesDataTable[[#This Row],[Order Date]])</f>
        <v>2026</v>
      </c>
      <c r="D2423" s="11">
        <f>ROUNDUP(MONTH(SalesDataTable[[#This Row],[Order Date]])/3,0)</f>
        <v>4</v>
      </c>
      <c r="E2423" s="11">
        <f>MONTH(SalesDataTable[[#This Row],[Order Date]])</f>
        <v>11</v>
      </c>
      <c r="F2423" s="11"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95">
      <c r="A2424" s="2">
        <v>320</v>
      </c>
      <c r="B2424" s="3">
        <v>46349</v>
      </c>
      <c r="C2424" s="11">
        <f>YEAR(SalesDataTable[[#This Row],[Order Date]])</f>
        <v>2026</v>
      </c>
      <c r="D2424" s="11">
        <f>ROUNDUP(MONTH(SalesDataTable[[#This Row],[Order Date]])/3,0)</f>
        <v>4</v>
      </c>
      <c r="E2424" s="11">
        <f>MONTH(SalesDataTable[[#This Row],[Order Date]])</f>
        <v>11</v>
      </c>
      <c r="F2424" s="11"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95">
      <c r="A2425" s="2">
        <v>1250</v>
      </c>
      <c r="B2425" s="3">
        <v>46349</v>
      </c>
      <c r="C2425" s="11">
        <f>YEAR(SalesDataTable[[#This Row],[Order Date]])</f>
        <v>2026</v>
      </c>
      <c r="D2425" s="11">
        <f>ROUNDUP(MONTH(SalesDataTable[[#This Row],[Order Date]])/3,0)</f>
        <v>4</v>
      </c>
      <c r="E2425" s="11">
        <f>MONTH(SalesDataTable[[#This Row],[Order Date]])</f>
        <v>11</v>
      </c>
      <c r="F2425" s="11"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95">
      <c r="A2426" s="2">
        <v>2584</v>
      </c>
      <c r="B2426" s="3">
        <v>46349</v>
      </c>
      <c r="C2426" s="11">
        <f>YEAR(SalesDataTable[[#This Row],[Order Date]])</f>
        <v>2026</v>
      </c>
      <c r="D2426" s="11">
        <f>ROUNDUP(MONTH(SalesDataTable[[#This Row],[Order Date]])/3,0)</f>
        <v>4</v>
      </c>
      <c r="E2426" s="11">
        <f>MONTH(SalesDataTable[[#This Row],[Order Date]])</f>
        <v>11</v>
      </c>
      <c r="F2426" s="11"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95">
      <c r="A2427" s="2">
        <v>2717</v>
      </c>
      <c r="B2427" s="3">
        <v>46349</v>
      </c>
      <c r="C2427" s="11">
        <f>YEAR(SalesDataTable[[#This Row],[Order Date]])</f>
        <v>2026</v>
      </c>
      <c r="D2427" s="11">
        <f>ROUNDUP(MONTH(SalesDataTable[[#This Row],[Order Date]])/3,0)</f>
        <v>4</v>
      </c>
      <c r="E2427" s="11">
        <f>MONTH(SalesDataTable[[#This Row],[Order Date]])</f>
        <v>11</v>
      </c>
      <c r="F2427" s="11"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95">
      <c r="A2428" s="2">
        <v>2737</v>
      </c>
      <c r="B2428" s="3">
        <v>46349</v>
      </c>
      <c r="C2428" s="11">
        <f>YEAR(SalesDataTable[[#This Row],[Order Date]])</f>
        <v>2026</v>
      </c>
      <c r="D2428" s="11">
        <f>ROUNDUP(MONTH(SalesDataTable[[#This Row],[Order Date]])/3,0)</f>
        <v>4</v>
      </c>
      <c r="E2428" s="11">
        <f>MONTH(SalesDataTable[[#This Row],[Order Date]])</f>
        <v>11</v>
      </c>
      <c r="F2428" s="11"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95">
      <c r="A2429" s="2">
        <v>3021</v>
      </c>
      <c r="B2429" s="3">
        <v>46349</v>
      </c>
      <c r="C2429" s="11">
        <f>YEAR(SalesDataTable[[#This Row],[Order Date]])</f>
        <v>2026</v>
      </c>
      <c r="D2429" s="11">
        <f>ROUNDUP(MONTH(SalesDataTable[[#This Row],[Order Date]])/3,0)</f>
        <v>4</v>
      </c>
      <c r="E2429" s="11">
        <f>MONTH(SalesDataTable[[#This Row],[Order Date]])</f>
        <v>11</v>
      </c>
      <c r="F2429" s="11"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95">
      <c r="A2430" s="2">
        <v>5199</v>
      </c>
      <c r="B2430" s="3">
        <v>46349</v>
      </c>
      <c r="C2430" s="11">
        <f>YEAR(SalesDataTable[[#This Row],[Order Date]])</f>
        <v>2026</v>
      </c>
      <c r="D2430" s="11">
        <f>ROUNDUP(MONTH(SalesDataTable[[#This Row],[Order Date]])/3,0)</f>
        <v>4</v>
      </c>
      <c r="E2430" s="11">
        <f>MONTH(SalesDataTable[[#This Row],[Order Date]])</f>
        <v>11</v>
      </c>
      <c r="F2430" s="11"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95">
      <c r="A2431" s="2">
        <v>1202</v>
      </c>
      <c r="B2431" s="3">
        <v>46350</v>
      </c>
      <c r="C2431" s="11">
        <f>YEAR(SalesDataTable[[#This Row],[Order Date]])</f>
        <v>2026</v>
      </c>
      <c r="D2431" s="11">
        <f>ROUNDUP(MONTH(SalesDataTable[[#This Row],[Order Date]])/3,0)</f>
        <v>4</v>
      </c>
      <c r="E2431" s="11">
        <f>MONTH(SalesDataTable[[#This Row],[Order Date]])</f>
        <v>11</v>
      </c>
      <c r="F2431" s="11"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95">
      <c r="A2432" s="2">
        <v>1365</v>
      </c>
      <c r="B2432" s="3">
        <v>46350</v>
      </c>
      <c r="C2432" s="11">
        <f>YEAR(SalesDataTable[[#This Row],[Order Date]])</f>
        <v>2026</v>
      </c>
      <c r="D2432" s="11">
        <f>ROUNDUP(MONTH(SalesDataTable[[#This Row],[Order Date]])/3,0)</f>
        <v>4</v>
      </c>
      <c r="E2432" s="11">
        <f>MONTH(SalesDataTable[[#This Row],[Order Date]])</f>
        <v>11</v>
      </c>
      <c r="F2432" s="11"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95">
      <c r="A2433" s="2">
        <v>2575</v>
      </c>
      <c r="B2433" s="3">
        <v>46350</v>
      </c>
      <c r="C2433" s="11">
        <f>YEAR(SalesDataTable[[#This Row],[Order Date]])</f>
        <v>2026</v>
      </c>
      <c r="D2433" s="11">
        <f>ROUNDUP(MONTH(SalesDataTable[[#This Row],[Order Date]])/3,0)</f>
        <v>4</v>
      </c>
      <c r="E2433" s="11">
        <f>MONTH(SalesDataTable[[#This Row],[Order Date]])</f>
        <v>11</v>
      </c>
      <c r="F2433" s="11"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95">
      <c r="A2434" s="2">
        <v>2673</v>
      </c>
      <c r="B2434" s="3">
        <v>46350</v>
      </c>
      <c r="C2434" s="11">
        <f>YEAR(SalesDataTable[[#This Row],[Order Date]])</f>
        <v>2026</v>
      </c>
      <c r="D2434" s="11">
        <f>ROUNDUP(MONTH(SalesDataTable[[#This Row],[Order Date]])/3,0)</f>
        <v>4</v>
      </c>
      <c r="E2434" s="11">
        <f>MONTH(SalesDataTable[[#This Row],[Order Date]])</f>
        <v>11</v>
      </c>
      <c r="F2434" s="11"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95">
      <c r="A2435" s="2">
        <v>4145</v>
      </c>
      <c r="B2435" s="3">
        <v>46350</v>
      </c>
      <c r="C2435" s="11">
        <f>YEAR(SalesDataTable[[#This Row],[Order Date]])</f>
        <v>2026</v>
      </c>
      <c r="D2435" s="11">
        <f>ROUNDUP(MONTH(SalesDataTable[[#This Row],[Order Date]])/3,0)</f>
        <v>4</v>
      </c>
      <c r="E2435" s="11">
        <f>MONTH(SalesDataTable[[#This Row],[Order Date]])</f>
        <v>11</v>
      </c>
      <c r="F2435" s="11"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95">
      <c r="A2436" s="2">
        <v>4610</v>
      </c>
      <c r="B2436" s="3">
        <v>46350</v>
      </c>
      <c r="C2436" s="11">
        <f>YEAR(SalesDataTable[[#This Row],[Order Date]])</f>
        <v>2026</v>
      </c>
      <c r="D2436" s="11">
        <f>ROUNDUP(MONTH(SalesDataTable[[#This Row],[Order Date]])/3,0)</f>
        <v>4</v>
      </c>
      <c r="E2436" s="11">
        <f>MONTH(SalesDataTable[[#This Row],[Order Date]])</f>
        <v>11</v>
      </c>
      <c r="F2436" s="11"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95">
      <c r="A2437" s="2">
        <v>4721</v>
      </c>
      <c r="B2437" s="3">
        <v>46350</v>
      </c>
      <c r="C2437" s="11">
        <f>YEAR(SalesDataTable[[#This Row],[Order Date]])</f>
        <v>2026</v>
      </c>
      <c r="D2437" s="11">
        <f>ROUNDUP(MONTH(SalesDataTable[[#This Row],[Order Date]])/3,0)</f>
        <v>4</v>
      </c>
      <c r="E2437" s="11">
        <f>MONTH(SalesDataTable[[#This Row],[Order Date]])</f>
        <v>11</v>
      </c>
      <c r="F2437" s="11"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95">
      <c r="A2438" s="2">
        <v>324</v>
      </c>
      <c r="B2438" s="3">
        <v>46351</v>
      </c>
      <c r="C2438" s="11">
        <f>YEAR(SalesDataTable[[#This Row],[Order Date]])</f>
        <v>2026</v>
      </c>
      <c r="D2438" s="11">
        <f>ROUNDUP(MONTH(SalesDataTable[[#This Row],[Order Date]])/3,0)</f>
        <v>4</v>
      </c>
      <c r="E2438" s="11">
        <f>MONTH(SalesDataTable[[#This Row],[Order Date]])</f>
        <v>11</v>
      </c>
      <c r="F2438" s="11"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95">
      <c r="A2439" s="2">
        <v>559</v>
      </c>
      <c r="B2439" s="3">
        <v>46351</v>
      </c>
      <c r="C2439" s="11">
        <f>YEAR(SalesDataTable[[#This Row],[Order Date]])</f>
        <v>2026</v>
      </c>
      <c r="D2439" s="11">
        <f>ROUNDUP(MONTH(SalesDataTable[[#This Row],[Order Date]])/3,0)</f>
        <v>4</v>
      </c>
      <c r="E2439" s="11">
        <f>MONTH(SalesDataTable[[#This Row],[Order Date]])</f>
        <v>11</v>
      </c>
      <c r="F2439" s="11"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95">
      <c r="A2440" s="2">
        <v>1108</v>
      </c>
      <c r="B2440" s="3">
        <v>46351</v>
      </c>
      <c r="C2440" s="11">
        <f>YEAR(SalesDataTable[[#This Row],[Order Date]])</f>
        <v>2026</v>
      </c>
      <c r="D2440" s="11">
        <f>ROUNDUP(MONTH(SalesDataTable[[#This Row],[Order Date]])/3,0)</f>
        <v>4</v>
      </c>
      <c r="E2440" s="11">
        <f>MONTH(SalesDataTable[[#This Row],[Order Date]])</f>
        <v>11</v>
      </c>
      <c r="F2440" s="11"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95">
      <c r="A2441" s="2">
        <v>1344</v>
      </c>
      <c r="B2441" s="3">
        <v>46351</v>
      </c>
      <c r="C2441" s="11">
        <f>YEAR(SalesDataTable[[#This Row],[Order Date]])</f>
        <v>2026</v>
      </c>
      <c r="D2441" s="11">
        <f>ROUNDUP(MONTH(SalesDataTable[[#This Row],[Order Date]])/3,0)</f>
        <v>4</v>
      </c>
      <c r="E2441" s="11">
        <f>MONTH(SalesDataTable[[#This Row],[Order Date]])</f>
        <v>11</v>
      </c>
      <c r="F2441" s="11"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95">
      <c r="A2442" s="2">
        <v>1922</v>
      </c>
      <c r="B2442" s="3">
        <v>46351</v>
      </c>
      <c r="C2442" s="11">
        <f>YEAR(SalesDataTable[[#This Row],[Order Date]])</f>
        <v>2026</v>
      </c>
      <c r="D2442" s="11">
        <f>ROUNDUP(MONTH(SalesDataTable[[#This Row],[Order Date]])/3,0)</f>
        <v>4</v>
      </c>
      <c r="E2442" s="11">
        <f>MONTH(SalesDataTable[[#This Row],[Order Date]])</f>
        <v>11</v>
      </c>
      <c r="F2442" s="11"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95">
      <c r="A2443" s="2">
        <v>2343</v>
      </c>
      <c r="B2443" s="3">
        <v>46351</v>
      </c>
      <c r="C2443" s="11">
        <f>YEAR(SalesDataTable[[#This Row],[Order Date]])</f>
        <v>2026</v>
      </c>
      <c r="D2443" s="11">
        <f>ROUNDUP(MONTH(SalesDataTable[[#This Row],[Order Date]])/3,0)</f>
        <v>4</v>
      </c>
      <c r="E2443" s="11">
        <f>MONTH(SalesDataTable[[#This Row],[Order Date]])</f>
        <v>11</v>
      </c>
      <c r="F2443" s="11"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95">
      <c r="A2444" s="2">
        <v>2466</v>
      </c>
      <c r="B2444" s="3">
        <v>46351</v>
      </c>
      <c r="C2444" s="11">
        <f>YEAR(SalesDataTable[[#This Row],[Order Date]])</f>
        <v>2026</v>
      </c>
      <c r="D2444" s="11">
        <f>ROUNDUP(MONTH(SalesDataTable[[#This Row],[Order Date]])/3,0)</f>
        <v>4</v>
      </c>
      <c r="E2444" s="11">
        <f>MONTH(SalesDataTable[[#This Row],[Order Date]])</f>
        <v>11</v>
      </c>
      <c r="F2444" s="11"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95">
      <c r="A2445" s="2">
        <v>2647</v>
      </c>
      <c r="B2445" s="3">
        <v>46351</v>
      </c>
      <c r="C2445" s="11">
        <f>YEAR(SalesDataTable[[#This Row],[Order Date]])</f>
        <v>2026</v>
      </c>
      <c r="D2445" s="11">
        <f>ROUNDUP(MONTH(SalesDataTable[[#This Row],[Order Date]])/3,0)</f>
        <v>4</v>
      </c>
      <c r="E2445" s="11">
        <f>MONTH(SalesDataTable[[#This Row],[Order Date]])</f>
        <v>11</v>
      </c>
      <c r="F2445" s="11"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95">
      <c r="A2446" s="2">
        <v>2958</v>
      </c>
      <c r="B2446" s="3">
        <v>46351</v>
      </c>
      <c r="C2446" s="11">
        <f>YEAR(SalesDataTable[[#This Row],[Order Date]])</f>
        <v>2026</v>
      </c>
      <c r="D2446" s="11">
        <f>ROUNDUP(MONTH(SalesDataTable[[#This Row],[Order Date]])/3,0)</f>
        <v>4</v>
      </c>
      <c r="E2446" s="11">
        <f>MONTH(SalesDataTable[[#This Row],[Order Date]])</f>
        <v>11</v>
      </c>
      <c r="F2446" s="11"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95">
      <c r="A2447" s="2">
        <v>3527</v>
      </c>
      <c r="B2447" s="3">
        <v>46351</v>
      </c>
      <c r="C2447" s="11">
        <f>YEAR(SalesDataTable[[#This Row],[Order Date]])</f>
        <v>2026</v>
      </c>
      <c r="D2447" s="11">
        <f>ROUNDUP(MONTH(SalesDataTable[[#This Row],[Order Date]])/3,0)</f>
        <v>4</v>
      </c>
      <c r="E2447" s="11">
        <f>MONTH(SalesDataTable[[#This Row],[Order Date]])</f>
        <v>11</v>
      </c>
      <c r="F2447" s="11"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95">
      <c r="A2448" s="2">
        <v>3729</v>
      </c>
      <c r="B2448" s="3">
        <v>46351</v>
      </c>
      <c r="C2448" s="11">
        <f>YEAR(SalesDataTable[[#This Row],[Order Date]])</f>
        <v>2026</v>
      </c>
      <c r="D2448" s="11">
        <f>ROUNDUP(MONTH(SalesDataTable[[#This Row],[Order Date]])/3,0)</f>
        <v>4</v>
      </c>
      <c r="E2448" s="11">
        <f>MONTH(SalesDataTable[[#This Row],[Order Date]])</f>
        <v>11</v>
      </c>
      <c r="F2448" s="11"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95">
      <c r="A2449" s="2">
        <v>4961</v>
      </c>
      <c r="B2449" s="3">
        <v>46351</v>
      </c>
      <c r="C2449" s="11">
        <f>YEAR(SalesDataTable[[#This Row],[Order Date]])</f>
        <v>2026</v>
      </c>
      <c r="D2449" s="11">
        <f>ROUNDUP(MONTH(SalesDataTable[[#This Row],[Order Date]])/3,0)</f>
        <v>4</v>
      </c>
      <c r="E2449" s="11">
        <f>MONTH(SalesDataTable[[#This Row],[Order Date]])</f>
        <v>11</v>
      </c>
      <c r="F2449" s="11"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95">
      <c r="A2450" s="2">
        <v>5034</v>
      </c>
      <c r="B2450" s="3">
        <v>46351</v>
      </c>
      <c r="C2450" s="11">
        <f>YEAR(SalesDataTable[[#This Row],[Order Date]])</f>
        <v>2026</v>
      </c>
      <c r="D2450" s="11">
        <f>ROUNDUP(MONTH(SalesDataTable[[#This Row],[Order Date]])/3,0)</f>
        <v>4</v>
      </c>
      <c r="E2450" s="11">
        <f>MONTH(SalesDataTable[[#This Row],[Order Date]])</f>
        <v>11</v>
      </c>
      <c r="F2450" s="11"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95">
      <c r="A2451" s="2">
        <v>343</v>
      </c>
      <c r="B2451" s="3">
        <v>46352</v>
      </c>
      <c r="C2451" s="11">
        <f>YEAR(SalesDataTable[[#This Row],[Order Date]])</f>
        <v>2026</v>
      </c>
      <c r="D2451" s="11">
        <f>ROUNDUP(MONTH(SalesDataTable[[#This Row],[Order Date]])/3,0)</f>
        <v>4</v>
      </c>
      <c r="E2451" s="11">
        <f>MONTH(SalesDataTable[[#This Row],[Order Date]])</f>
        <v>11</v>
      </c>
      <c r="F2451" s="11"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95">
      <c r="A2452" s="2">
        <v>405</v>
      </c>
      <c r="B2452" s="3">
        <v>46352</v>
      </c>
      <c r="C2452" s="11">
        <f>YEAR(SalesDataTable[[#This Row],[Order Date]])</f>
        <v>2026</v>
      </c>
      <c r="D2452" s="11">
        <f>ROUNDUP(MONTH(SalesDataTable[[#This Row],[Order Date]])/3,0)</f>
        <v>4</v>
      </c>
      <c r="E2452" s="11">
        <f>MONTH(SalesDataTable[[#This Row],[Order Date]])</f>
        <v>11</v>
      </c>
      <c r="F2452" s="11"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95">
      <c r="A2453" s="2">
        <v>485</v>
      </c>
      <c r="B2453" s="3">
        <v>46352</v>
      </c>
      <c r="C2453" s="11">
        <f>YEAR(SalesDataTable[[#This Row],[Order Date]])</f>
        <v>2026</v>
      </c>
      <c r="D2453" s="11">
        <f>ROUNDUP(MONTH(SalesDataTable[[#This Row],[Order Date]])/3,0)</f>
        <v>4</v>
      </c>
      <c r="E2453" s="11">
        <f>MONTH(SalesDataTable[[#This Row],[Order Date]])</f>
        <v>11</v>
      </c>
      <c r="F2453" s="11"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95">
      <c r="A2454" s="2">
        <v>807</v>
      </c>
      <c r="B2454" s="3">
        <v>46352</v>
      </c>
      <c r="C2454" s="11">
        <f>YEAR(SalesDataTable[[#This Row],[Order Date]])</f>
        <v>2026</v>
      </c>
      <c r="D2454" s="11">
        <f>ROUNDUP(MONTH(SalesDataTable[[#This Row],[Order Date]])/3,0)</f>
        <v>4</v>
      </c>
      <c r="E2454" s="11">
        <f>MONTH(SalesDataTable[[#This Row],[Order Date]])</f>
        <v>11</v>
      </c>
      <c r="F2454" s="11"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95">
      <c r="A2455" s="2">
        <v>1666</v>
      </c>
      <c r="B2455" s="3">
        <v>46352</v>
      </c>
      <c r="C2455" s="11">
        <f>YEAR(SalesDataTable[[#This Row],[Order Date]])</f>
        <v>2026</v>
      </c>
      <c r="D2455" s="11">
        <f>ROUNDUP(MONTH(SalesDataTable[[#This Row],[Order Date]])/3,0)</f>
        <v>4</v>
      </c>
      <c r="E2455" s="11">
        <f>MONTH(SalesDataTable[[#This Row],[Order Date]])</f>
        <v>11</v>
      </c>
      <c r="F2455" s="11"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95">
      <c r="A2456" s="2">
        <v>3442</v>
      </c>
      <c r="B2456" s="3">
        <v>46352</v>
      </c>
      <c r="C2456" s="11">
        <f>YEAR(SalesDataTable[[#This Row],[Order Date]])</f>
        <v>2026</v>
      </c>
      <c r="D2456" s="11">
        <f>ROUNDUP(MONTH(SalesDataTable[[#This Row],[Order Date]])/3,0)</f>
        <v>4</v>
      </c>
      <c r="E2456" s="11">
        <f>MONTH(SalesDataTable[[#This Row],[Order Date]])</f>
        <v>11</v>
      </c>
      <c r="F2456" s="11"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95">
      <c r="A2457" s="2">
        <v>4177</v>
      </c>
      <c r="B2457" s="3">
        <v>46352</v>
      </c>
      <c r="C2457" s="11">
        <f>YEAR(SalesDataTable[[#This Row],[Order Date]])</f>
        <v>2026</v>
      </c>
      <c r="D2457" s="11">
        <f>ROUNDUP(MONTH(SalesDataTable[[#This Row],[Order Date]])/3,0)</f>
        <v>4</v>
      </c>
      <c r="E2457" s="11">
        <f>MONTH(SalesDataTable[[#This Row],[Order Date]])</f>
        <v>11</v>
      </c>
      <c r="F2457" s="11"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95">
      <c r="A2458" s="2">
        <v>4659</v>
      </c>
      <c r="B2458" s="3">
        <v>46352</v>
      </c>
      <c r="C2458" s="11">
        <f>YEAR(SalesDataTable[[#This Row],[Order Date]])</f>
        <v>2026</v>
      </c>
      <c r="D2458" s="11">
        <f>ROUNDUP(MONTH(SalesDataTable[[#This Row],[Order Date]])/3,0)</f>
        <v>4</v>
      </c>
      <c r="E2458" s="11">
        <f>MONTH(SalesDataTable[[#This Row],[Order Date]])</f>
        <v>11</v>
      </c>
      <c r="F2458" s="11"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95">
      <c r="A2459" s="2">
        <v>4667</v>
      </c>
      <c r="B2459" s="3">
        <v>46352</v>
      </c>
      <c r="C2459" s="11">
        <f>YEAR(SalesDataTable[[#This Row],[Order Date]])</f>
        <v>2026</v>
      </c>
      <c r="D2459" s="11">
        <f>ROUNDUP(MONTH(SalesDataTable[[#This Row],[Order Date]])/3,0)</f>
        <v>4</v>
      </c>
      <c r="E2459" s="11">
        <f>MONTH(SalesDataTable[[#This Row],[Order Date]])</f>
        <v>11</v>
      </c>
      <c r="F2459" s="11"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95">
      <c r="A2460" s="2">
        <v>197</v>
      </c>
      <c r="B2460" s="3">
        <v>46353</v>
      </c>
      <c r="C2460" s="11">
        <f>YEAR(SalesDataTable[[#This Row],[Order Date]])</f>
        <v>2026</v>
      </c>
      <c r="D2460" s="11">
        <f>ROUNDUP(MONTH(SalesDataTable[[#This Row],[Order Date]])/3,0)</f>
        <v>4</v>
      </c>
      <c r="E2460" s="11">
        <f>MONTH(SalesDataTable[[#This Row],[Order Date]])</f>
        <v>11</v>
      </c>
      <c r="F2460" s="11"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95">
      <c r="A2461" s="2">
        <v>361</v>
      </c>
      <c r="B2461" s="3">
        <v>46353</v>
      </c>
      <c r="C2461" s="11">
        <f>YEAR(SalesDataTable[[#This Row],[Order Date]])</f>
        <v>2026</v>
      </c>
      <c r="D2461" s="11">
        <f>ROUNDUP(MONTH(SalesDataTable[[#This Row],[Order Date]])/3,0)</f>
        <v>4</v>
      </c>
      <c r="E2461" s="11">
        <f>MONTH(SalesDataTable[[#This Row],[Order Date]])</f>
        <v>11</v>
      </c>
      <c r="F2461" s="11"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95">
      <c r="A2462" s="2">
        <v>841</v>
      </c>
      <c r="B2462" s="3">
        <v>46353</v>
      </c>
      <c r="C2462" s="11">
        <f>YEAR(SalesDataTable[[#This Row],[Order Date]])</f>
        <v>2026</v>
      </c>
      <c r="D2462" s="11">
        <f>ROUNDUP(MONTH(SalesDataTable[[#This Row],[Order Date]])/3,0)</f>
        <v>4</v>
      </c>
      <c r="E2462" s="11">
        <f>MONTH(SalesDataTable[[#This Row],[Order Date]])</f>
        <v>11</v>
      </c>
      <c r="F2462" s="11"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95">
      <c r="A2463" s="2">
        <v>903</v>
      </c>
      <c r="B2463" s="3">
        <v>46353</v>
      </c>
      <c r="C2463" s="11">
        <f>YEAR(SalesDataTable[[#This Row],[Order Date]])</f>
        <v>2026</v>
      </c>
      <c r="D2463" s="11">
        <f>ROUNDUP(MONTH(SalesDataTable[[#This Row],[Order Date]])/3,0)</f>
        <v>4</v>
      </c>
      <c r="E2463" s="11">
        <f>MONTH(SalesDataTable[[#This Row],[Order Date]])</f>
        <v>11</v>
      </c>
      <c r="F2463" s="11"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95">
      <c r="A2464" s="2">
        <v>1278</v>
      </c>
      <c r="B2464" s="3">
        <v>46353</v>
      </c>
      <c r="C2464" s="11">
        <f>YEAR(SalesDataTable[[#This Row],[Order Date]])</f>
        <v>2026</v>
      </c>
      <c r="D2464" s="11">
        <f>ROUNDUP(MONTH(SalesDataTable[[#This Row],[Order Date]])/3,0)</f>
        <v>4</v>
      </c>
      <c r="E2464" s="11">
        <f>MONTH(SalesDataTable[[#This Row],[Order Date]])</f>
        <v>11</v>
      </c>
      <c r="F2464" s="11"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95">
      <c r="A2465" s="2">
        <v>2091</v>
      </c>
      <c r="B2465" s="3">
        <v>46353</v>
      </c>
      <c r="C2465" s="11">
        <f>YEAR(SalesDataTable[[#This Row],[Order Date]])</f>
        <v>2026</v>
      </c>
      <c r="D2465" s="11">
        <f>ROUNDUP(MONTH(SalesDataTable[[#This Row],[Order Date]])/3,0)</f>
        <v>4</v>
      </c>
      <c r="E2465" s="11">
        <f>MONTH(SalesDataTable[[#This Row],[Order Date]])</f>
        <v>11</v>
      </c>
      <c r="F2465" s="11"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95">
      <c r="A2466" s="2">
        <v>3070</v>
      </c>
      <c r="B2466" s="3">
        <v>46353</v>
      </c>
      <c r="C2466" s="11">
        <f>YEAR(SalesDataTable[[#This Row],[Order Date]])</f>
        <v>2026</v>
      </c>
      <c r="D2466" s="11">
        <f>ROUNDUP(MONTH(SalesDataTable[[#This Row],[Order Date]])/3,0)</f>
        <v>4</v>
      </c>
      <c r="E2466" s="11">
        <f>MONTH(SalesDataTable[[#This Row],[Order Date]])</f>
        <v>11</v>
      </c>
      <c r="F2466" s="11"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95">
      <c r="A2467" s="2">
        <v>4007</v>
      </c>
      <c r="B2467" s="3">
        <v>46353</v>
      </c>
      <c r="C2467" s="11">
        <f>YEAR(SalesDataTable[[#This Row],[Order Date]])</f>
        <v>2026</v>
      </c>
      <c r="D2467" s="11">
        <f>ROUNDUP(MONTH(SalesDataTable[[#This Row],[Order Date]])/3,0)</f>
        <v>4</v>
      </c>
      <c r="E2467" s="11">
        <f>MONTH(SalesDataTable[[#This Row],[Order Date]])</f>
        <v>11</v>
      </c>
      <c r="F2467" s="11"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95">
      <c r="A2468" s="2">
        <v>4488</v>
      </c>
      <c r="B2468" s="3">
        <v>46353</v>
      </c>
      <c r="C2468" s="11">
        <f>YEAR(SalesDataTable[[#This Row],[Order Date]])</f>
        <v>2026</v>
      </c>
      <c r="D2468" s="11">
        <f>ROUNDUP(MONTH(SalesDataTable[[#This Row],[Order Date]])/3,0)</f>
        <v>4</v>
      </c>
      <c r="E2468" s="11">
        <f>MONTH(SalesDataTable[[#This Row],[Order Date]])</f>
        <v>11</v>
      </c>
      <c r="F2468" s="11"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95">
      <c r="A2469" s="2">
        <v>5159</v>
      </c>
      <c r="B2469" s="3">
        <v>46353</v>
      </c>
      <c r="C2469" s="11">
        <f>YEAR(SalesDataTable[[#This Row],[Order Date]])</f>
        <v>2026</v>
      </c>
      <c r="D2469" s="11">
        <f>ROUNDUP(MONTH(SalesDataTable[[#This Row],[Order Date]])/3,0)</f>
        <v>4</v>
      </c>
      <c r="E2469" s="11">
        <f>MONTH(SalesDataTable[[#This Row],[Order Date]])</f>
        <v>11</v>
      </c>
      <c r="F2469" s="11"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95">
      <c r="A2470" s="2">
        <v>669</v>
      </c>
      <c r="B2470" s="3">
        <v>46354</v>
      </c>
      <c r="C2470" s="11">
        <f>YEAR(SalesDataTable[[#This Row],[Order Date]])</f>
        <v>2026</v>
      </c>
      <c r="D2470" s="11">
        <f>ROUNDUP(MONTH(SalesDataTable[[#This Row],[Order Date]])/3,0)</f>
        <v>4</v>
      </c>
      <c r="E2470" s="11">
        <f>MONTH(SalesDataTable[[#This Row],[Order Date]])</f>
        <v>11</v>
      </c>
      <c r="F2470" s="11"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95">
      <c r="A2471" s="2">
        <v>686</v>
      </c>
      <c r="B2471" s="3">
        <v>46354</v>
      </c>
      <c r="C2471" s="11">
        <f>YEAR(SalesDataTable[[#This Row],[Order Date]])</f>
        <v>2026</v>
      </c>
      <c r="D2471" s="11">
        <f>ROUNDUP(MONTH(SalesDataTable[[#This Row],[Order Date]])/3,0)</f>
        <v>4</v>
      </c>
      <c r="E2471" s="11">
        <f>MONTH(SalesDataTable[[#This Row],[Order Date]])</f>
        <v>11</v>
      </c>
      <c r="F2471" s="11"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95">
      <c r="A2472" s="2">
        <v>990</v>
      </c>
      <c r="B2472" s="3">
        <v>46354</v>
      </c>
      <c r="C2472" s="11">
        <f>YEAR(SalesDataTable[[#This Row],[Order Date]])</f>
        <v>2026</v>
      </c>
      <c r="D2472" s="11">
        <f>ROUNDUP(MONTH(SalesDataTable[[#This Row],[Order Date]])/3,0)</f>
        <v>4</v>
      </c>
      <c r="E2472" s="11">
        <f>MONTH(SalesDataTable[[#This Row],[Order Date]])</f>
        <v>11</v>
      </c>
      <c r="F2472" s="11"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95">
      <c r="A2473" s="2">
        <v>1134</v>
      </c>
      <c r="B2473" s="3">
        <v>46354</v>
      </c>
      <c r="C2473" s="11">
        <f>YEAR(SalesDataTable[[#This Row],[Order Date]])</f>
        <v>2026</v>
      </c>
      <c r="D2473" s="11">
        <f>ROUNDUP(MONTH(SalesDataTable[[#This Row],[Order Date]])/3,0)</f>
        <v>4</v>
      </c>
      <c r="E2473" s="11">
        <f>MONTH(SalesDataTable[[#This Row],[Order Date]])</f>
        <v>11</v>
      </c>
      <c r="F2473" s="11"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95">
      <c r="A2474" s="2">
        <v>1770</v>
      </c>
      <c r="B2474" s="3">
        <v>46354</v>
      </c>
      <c r="C2474" s="11">
        <f>YEAR(SalesDataTable[[#This Row],[Order Date]])</f>
        <v>2026</v>
      </c>
      <c r="D2474" s="11">
        <f>ROUNDUP(MONTH(SalesDataTable[[#This Row],[Order Date]])/3,0)</f>
        <v>4</v>
      </c>
      <c r="E2474" s="11">
        <f>MONTH(SalesDataTable[[#This Row],[Order Date]])</f>
        <v>11</v>
      </c>
      <c r="F2474" s="11"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95">
      <c r="A2475" s="2">
        <v>3396</v>
      </c>
      <c r="B2475" s="3">
        <v>46354</v>
      </c>
      <c r="C2475" s="11">
        <f>YEAR(SalesDataTable[[#This Row],[Order Date]])</f>
        <v>2026</v>
      </c>
      <c r="D2475" s="11">
        <f>ROUNDUP(MONTH(SalesDataTable[[#This Row],[Order Date]])/3,0)</f>
        <v>4</v>
      </c>
      <c r="E2475" s="11">
        <f>MONTH(SalesDataTable[[#This Row],[Order Date]])</f>
        <v>11</v>
      </c>
      <c r="F2475" s="11"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95">
      <c r="A2476" s="2">
        <v>4259</v>
      </c>
      <c r="B2476" s="3">
        <v>46354</v>
      </c>
      <c r="C2476" s="11">
        <f>YEAR(SalesDataTable[[#This Row],[Order Date]])</f>
        <v>2026</v>
      </c>
      <c r="D2476" s="11">
        <f>ROUNDUP(MONTH(SalesDataTable[[#This Row],[Order Date]])/3,0)</f>
        <v>4</v>
      </c>
      <c r="E2476" s="11">
        <f>MONTH(SalesDataTable[[#This Row],[Order Date]])</f>
        <v>11</v>
      </c>
      <c r="F2476" s="11"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95">
      <c r="A2477" s="2">
        <v>4440</v>
      </c>
      <c r="B2477" s="3">
        <v>46354</v>
      </c>
      <c r="C2477" s="11">
        <f>YEAR(SalesDataTable[[#This Row],[Order Date]])</f>
        <v>2026</v>
      </c>
      <c r="D2477" s="11">
        <f>ROUNDUP(MONTH(SalesDataTable[[#This Row],[Order Date]])/3,0)</f>
        <v>4</v>
      </c>
      <c r="E2477" s="11">
        <f>MONTH(SalesDataTable[[#This Row],[Order Date]])</f>
        <v>11</v>
      </c>
      <c r="F2477" s="11"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95">
      <c r="A2478" s="2">
        <v>5115</v>
      </c>
      <c r="B2478" s="3">
        <v>46354</v>
      </c>
      <c r="C2478" s="11">
        <f>YEAR(SalesDataTable[[#This Row],[Order Date]])</f>
        <v>2026</v>
      </c>
      <c r="D2478" s="11">
        <f>ROUNDUP(MONTH(SalesDataTable[[#This Row],[Order Date]])/3,0)</f>
        <v>4</v>
      </c>
      <c r="E2478" s="11">
        <f>MONTH(SalesDataTable[[#This Row],[Order Date]])</f>
        <v>11</v>
      </c>
      <c r="F2478" s="11"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95">
      <c r="A2479" s="2">
        <v>5136</v>
      </c>
      <c r="B2479" s="3">
        <v>46354</v>
      </c>
      <c r="C2479" s="11">
        <f>YEAR(SalesDataTable[[#This Row],[Order Date]])</f>
        <v>2026</v>
      </c>
      <c r="D2479" s="11">
        <f>ROUNDUP(MONTH(SalesDataTable[[#This Row],[Order Date]])/3,0)</f>
        <v>4</v>
      </c>
      <c r="E2479" s="11">
        <f>MONTH(SalesDataTable[[#This Row],[Order Date]])</f>
        <v>11</v>
      </c>
      <c r="F2479" s="11"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95">
      <c r="A2480" s="2">
        <v>562</v>
      </c>
      <c r="B2480" s="3">
        <v>46355</v>
      </c>
      <c r="C2480" s="11">
        <f>YEAR(SalesDataTable[[#This Row],[Order Date]])</f>
        <v>2026</v>
      </c>
      <c r="D2480" s="11">
        <f>ROUNDUP(MONTH(SalesDataTable[[#This Row],[Order Date]])/3,0)</f>
        <v>4</v>
      </c>
      <c r="E2480" s="11">
        <f>MONTH(SalesDataTable[[#This Row],[Order Date]])</f>
        <v>11</v>
      </c>
      <c r="F2480" s="11"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95">
      <c r="A2481" s="2">
        <v>806</v>
      </c>
      <c r="B2481" s="3">
        <v>46355</v>
      </c>
      <c r="C2481" s="11">
        <f>YEAR(SalesDataTable[[#This Row],[Order Date]])</f>
        <v>2026</v>
      </c>
      <c r="D2481" s="11">
        <f>ROUNDUP(MONTH(SalesDataTable[[#This Row],[Order Date]])/3,0)</f>
        <v>4</v>
      </c>
      <c r="E2481" s="11">
        <f>MONTH(SalesDataTable[[#This Row],[Order Date]])</f>
        <v>11</v>
      </c>
      <c r="F2481" s="11"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95">
      <c r="A2482" s="2">
        <v>3150</v>
      </c>
      <c r="B2482" s="3">
        <v>46355</v>
      </c>
      <c r="C2482" s="11">
        <f>YEAR(SalesDataTable[[#This Row],[Order Date]])</f>
        <v>2026</v>
      </c>
      <c r="D2482" s="11">
        <f>ROUNDUP(MONTH(SalesDataTable[[#This Row],[Order Date]])/3,0)</f>
        <v>4</v>
      </c>
      <c r="E2482" s="11">
        <f>MONTH(SalesDataTable[[#This Row],[Order Date]])</f>
        <v>11</v>
      </c>
      <c r="F2482" s="11"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95">
      <c r="A2483" s="2">
        <v>4847</v>
      </c>
      <c r="B2483" s="3">
        <v>46355</v>
      </c>
      <c r="C2483" s="11">
        <f>YEAR(SalesDataTable[[#This Row],[Order Date]])</f>
        <v>2026</v>
      </c>
      <c r="D2483" s="11">
        <f>ROUNDUP(MONTH(SalesDataTable[[#This Row],[Order Date]])/3,0)</f>
        <v>4</v>
      </c>
      <c r="E2483" s="11">
        <f>MONTH(SalesDataTable[[#This Row],[Order Date]])</f>
        <v>11</v>
      </c>
      <c r="F2483" s="11"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95">
      <c r="A2484" s="2">
        <v>221</v>
      </c>
      <c r="B2484" s="3">
        <v>46356</v>
      </c>
      <c r="C2484" s="11">
        <f>YEAR(SalesDataTable[[#This Row],[Order Date]])</f>
        <v>2026</v>
      </c>
      <c r="D2484" s="11">
        <f>ROUNDUP(MONTH(SalesDataTable[[#This Row],[Order Date]])/3,0)</f>
        <v>4</v>
      </c>
      <c r="E2484" s="11">
        <f>MONTH(SalesDataTable[[#This Row],[Order Date]])</f>
        <v>11</v>
      </c>
      <c r="F2484" s="11"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95">
      <c r="A2485" s="2">
        <v>630</v>
      </c>
      <c r="B2485" s="3">
        <v>46356</v>
      </c>
      <c r="C2485" s="11">
        <f>YEAR(SalesDataTable[[#This Row],[Order Date]])</f>
        <v>2026</v>
      </c>
      <c r="D2485" s="11">
        <f>ROUNDUP(MONTH(SalesDataTable[[#This Row],[Order Date]])/3,0)</f>
        <v>4</v>
      </c>
      <c r="E2485" s="11">
        <f>MONTH(SalesDataTable[[#This Row],[Order Date]])</f>
        <v>11</v>
      </c>
      <c r="F2485" s="11"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95">
      <c r="A2486" s="2">
        <v>1789</v>
      </c>
      <c r="B2486" s="3">
        <v>46356</v>
      </c>
      <c r="C2486" s="11">
        <f>YEAR(SalesDataTable[[#This Row],[Order Date]])</f>
        <v>2026</v>
      </c>
      <c r="D2486" s="11">
        <f>ROUNDUP(MONTH(SalesDataTable[[#This Row],[Order Date]])/3,0)</f>
        <v>4</v>
      </c>
      <c r="E2486" s="11">
        <f>MONTH(SalesDataTable[[#This Row],[Order Date]])</f>
        <v>11</v>
      </c>
      <c r="F2486" s="11"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95">
      <c r="A2487" s="2">
        <v>1947</v>
      </c>
      <c r="B2487" s="3">
        <v>46356</v>
      </c>
      <c r="C2487" s="11">
        <f>YEAR(SalesDataTable[[#This Row],[Order Date]])</f>
        <v>2026</v>
      </c>
      <c r="D2487" s="11">
        <f>ROUNDUP(MONTH(SalesDataTable[[#This Row],[Order Date]])/3,0)</f>
        <v>4</v>
      </c>
      <c r="E2487" s="11">
        <f>MONTH(SalesDataTable[[#This Row],[Order Date]])</f>
        <v>11</v>
      </c>
      <c r="F2487" s="11"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95">
      <c r="A2488" s="2">
        <v>2279</v>
      </c>
      <c r="B2488" s="3">
        <v>46356</v>
      </c>
      <c r="C2488" s="11">
        <f>YEAR(SalesDataTable[[#This Row],[Order Date]])</f>
        <v>2026</v>
      </c>
      <c r="D2488" s="11">
        <f>ROUNDUP(MONTH(SalesDataTable[[#This Row],[Order Date]])/3,0)</f>
        <v>4</v>
      </c>
      <c r="E2488" s="11">
        <f>MONTH(SalesDataTable[[#This Row],[Order Date]])</f>
        <v>11</v>
      </c>
      <c r="F2488" s="11"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95">
      <c r="A2489" s="2">
        <v>2439</v>
      </c>
      <c r="B2489" s="3">
        <v>46356</v>
      </c>
      <c r="C2489" s="11">
        <f>YEAR(SalesDataTable[[#This Row],[Order Date]])</f>
        <v>2026</v>
      </c>
      <c r="D2489" s="11">
        <f>ROUNDUP(MONTH(SalesDataTable[[#This Row],[Order Date]])/3,0)</f>
        <v>4</v>
      </c>
      <c r="E2489" s="11">
        <f>MONTH(SalesDataTable[[#This Row],[Order Date]])</f>
        <v>11</v>
      </c>
      <c r="F2489" s="11"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95">
      <c r="A2490" s="2">
        <v>2540</v>
      </c>
      <c r="B2490" s="3">
        <v>46356</v>
      </c>
      <c r="C2490" s="11">
        <f>YEAR(SalesDataTable[[#This Row],[Order Date]])</f>
        <v>2026</v>
      </c>
      <c r="D2490" s="11">
        <f>ROUNDUP(MONTH(SalesDataTable[[#This Row],[Order Date]])/3,0)</f>
        <v>4</v>
      </c>
      <c r="E2490" s="11">
        <f>MONTH(SalesDataTable[[#This Row],[Order Date]])</f>
        <v>11</v>
      </c>
      <c r="F2490" s="11"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95">
      <c r="A2491" s="2">
        <v>2747</v>
      </c>
      <c r="B2491" s="3">
        <v>46356</v>
      </c>
      <c r="C2491" s="11">
        <f>YEAR(SalesDataTable[[#This Row],[Order Date]])</f>
        <v>2026</v>
      </c>
      <c r="D2491" s="11">
        <f>ROUNDUP(MONTH(SalesDataTable[[#This Row],[Order Date]])/3,0)</f>
        <v>4</v>
      </c>
      <c r="E2491" s="11">
        <f>MONTH(SalesDataTable[[#This Row],[Order Date]])</f>
        <v>11</v>
      </c>
      <c r="F2491" s="11"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95">
      <c r="A2492" s="2">
        <v>3094</v>
      </c>
      <c r="B2492" s="3">
        <v>46356</v>
      </c>
      <c r="C2492" s="11">
        <f>YEAR(SalesDataTable[[#This Row],[Order Date]])</f>
        <v>2026</v>
      </c>
      <c r="D2492" s="11">
        <f>ROUNDUP(MONTH(SalesDataTable[[#This Row],[Order Date]])/3,0)</f>
        <v>4</v>
      </c>
      <c r="E2492" s="11">
        <f>MONTH(SalesDataTable[[#This Row],[Order Date]])</f>
        <v>11</v>
      </c>
      <c r="F2492" s="11"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95">
      <c r="A2493" s="2">
        <v>3359</v>
      </c>
      <c r="B2493" s="3">
        <v>46356</v>
      </c>
      <c r="C2493" s="11">
        <f>YEAR(SalesDataTable[[#This Row],[Order Date]])</f>
        <v>2026</v>
      </c>
      <c r="D2493" s="11">
        <f>ROUNDUP(MONTH(SalesDataTable[[#This Row],[Order Date]])/3,0)</f>
        <v>4</v>
      </c>
      <c r="E2493" s="11">
        <f>MONTH(SalesDataTable[[#This Row],[Order Date]])</f>
        <v>11</v>
      </c>
      <c r="F2493" s="11"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95">
      <c r="A2494" s="2">
        <v>3473</v>
      </c>
      <c r="B2494" s="3">
        <v>46356</v>
      </c>
      <c r="C2494" s="11">
        <f>YEAR(SalesDataTable[[#This Row],[Order Date]])</f>
        <v>2026</v>
      </c>
      <c r="D2494" s="11">
        <f>ROUNDUP(MONTH(SalesDataTable[[#This Row],[Order Date]])/3,0)</f>
        <v>4</v>
      </c>
      <c r="E2494" s="11">
        <f>MONTH(SalesDataTable[[#This Row],[Order Date]])</f>
        <v>11</v>
      </c>
      <c r="F2494" s="11"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95">
      <c r="A2495" s="2">
        <v>3589</v>
      </c>
      <c r="B2495" s="3">
        <v>46356</v>
      </c>
      <c r="C2495" s="11">
        <f>YEAR(SalesDataTable[[#This Row],[Order Date]])</f>
        <v>2026</v>
      </c>
      <c r="D2495" s="11">
        <f>ROUNDUP(MONTH(SalesDataTable[[#This Row],[Order Date]])/3,0)</f>
        <v>4</v>
      </c>
      <c r="E2495" s="11">
        <f>MONTH(SalesDataTable[[#This Row],[Order Date]])</f>
        <v>11</v>
      </c>
      <c r="F2495" s="11"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95">
      <c r="A2496" s="2">
        <v>4689</v>
      </c>
      <c r="B2496" s="3">
        <v>46356</v>
      </c>
      <c r="C2496" s="11">
        <f>YEAR(SalesDataTable[[#This Row],[Order Date]])</f>
        <v>2026</v>
      </c>
      <c r="D2496" s="11">
        <f>ROUNDUP(MONTH(SalesDataTable[[#This Row],[Order Date]])/3,0)</f>
        <v>4</v>
      </c>
      <c r="E2496" s="11">
        <f>MONTH(SalesDataTable[[#This Row],[Order Date]])</f>
        <v>11</v>
      </c>
      <c r="F2496" s="11"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95">
      <c r="A2497" s="2">
        <v>4819</v>
      </c>
      <c r="B2497" s="3">
        <v>46356</v>
      </c>
      <c r="C2497" s="11">
        <f>YEAR(SalesDataTable[[#This Row],[Order Date]])</f>
        <v>2026</v>
      </c>
      <c r="D2497" s="11">
        <f>ROUNDUP(MONTH(SalesDataTable[[#This Row],[Order Date]])/3,0)</f>
        <v>4</v>
      </c>
      <c r="E2497" s="11">
        <f>MONTH(SalesDataTable[[#This Row],[Order Date]])</f>
        <v>11</v>
      </c>
      <c r="F2497" s="11"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95">
      <c r="A2498" s="2">
        <v>5167</v>
      </c>
      <c r="B2498" s="3">
        <v>46356</v>
      </c>
      <c r="C2498" s="11">
        <f>YEAR(SalesDataTable[[#This Row],[Order Date]])</f>
        <v>2026</v>
      </c>
      <c r="D2498" s="11">
        <f>ROUNDUP(MONTH(SalesDataTable[[#This Row],[Order Date]])/3,0)</f>
        <v>4</v>
      </c>
      <c r="E2498" s="11">
        <f>MONTH(SalesDataTable[[#This Row],[Order Date]])</f>
        <v>11</v>
      </c>
      <c r="F2498" s="11"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95">
      <c r="A2499" s="2">
        <v>38</v>
      </c>
      <c r="B2499" s="3">
        <v>46357</v>
      </c>
      <c r="C2499" s="11">
        <f>YEAR(SalesDataTable[[#This Row],[Order Date]])</f>
        <v>2026</v>
      </c>
      <c r="D2499" s="11">
        <f>ROUNDUP(MONTH(SalesDataTable[[#This Row],[Order Date]])/3,0)</f>
        <v>4</v>
      </c>
      <c r="E2499" s="11">
        <f>MONTH(SalesDataTable[[#This Row],[Order Date]])</f>
        <v>12</v>
      </c>
      <c r="F2499" s="11"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95">
      <c r="A2500" s="2">
        <v>364</v>
      </c>
      <c r="B2500" s="3">
        <v>46357</v>
      </c>
      <c r="C2500" s="11">
        <f>YEAR(SalesDataTable[[#This Row],[Order Date]])</f>
        <v>2026</v>
      </c>
      <c r="D2500" s="11">
        <f>ROUNDUP(MONTH(SalesDataTable[[#This Row],[Order Date]])/3,0)</f>
        <v>4</v>
      </c>
      <c r="E2500" s="11">
        <f>MONTH(SalesDataTable[[#This Row],[Order Date]])</f>
        <v>12</v>
      </c>
      <c r="F2500" s="11"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95">
      <c r="A2501" s="2">
        <v>2040</v>
      </c>
      <c r="B2501" s="3">
        <v>46357</v>
      </c>
      <c r="C2501" s="11">
        <f>YEAR(SalesDataTable[[#This Row],[Order Date]])</f>
        <v>2026</v>
      </c>
      <c r="D2501" s="11">
        <f>ROUNDUP(MONTH(SalesDataTable[[#This Row],[Order Date]])/3,0)</f>
        <v>4</v>
      </c>
      <c r="E2501" s="11">
        <f>MONTH(SalesDataTable[[#This Row],[Order Date]])</f>
        <v>12</v>
      </c>
      <c r="F2501" s="11"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95">
      <c r="A2502" s="2">
        <v>2899</v>
      </c>
      <c r="B2502" s="3">
        <v>46357</v>
      </c>
      <c r="C2502" s="11">
        <f>YEAR(SalesDataTable[[#This Row],[Order Date]])</f>
        <v>2026</v>
      </c>
      <c r="D2502" s="11">
        <f>ROUNDUP(MONTH(SalesDataTable[[#This Row],[Order Date]])/3,0)</f>
        <v>4</v>
      </c>
      <c r="E2502" s="11">
        <f>MONTH(SalesDataTable[[#This Row],[Order Date]])</f>
        <v>12</v>
      </c>
      <c r="F2502" s="11"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95">
      <c r="A2503" s="2">
        <v>3199</v>
      </c>
      <c r="B2503" s="3">
        <v>46357</v>
      </c>
      <c r="C2503" s="11">
        <f>YEAR(SalesDataTable[[#This Row],[Order Date]])</f>
        <v>2026</v>
      </c>
      <c r="D2503" s="11">
        <f>ROUNDUP(MONTH(SalesDataTable[[#This Row],[Order Date]])/3,0)</f>
        <v>4</v>
      </c>
      <c r="E2503" s="11">
        <f>MONTH(SalesDataTable[[#This Row],[Order Date]])</f>
        <v>12</v>
      </c>
      <c r="F2503" s="11"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95">
      <c r="A2504" s="2">
        <v>4722</v>
      </c>
      <c r="B2504" s="3">
        <v>46357</v>
      </c>
      <c r="C2504" s="11">
        <f>YEAR(SalesDataTable[[#This Row],[Order Date]])</f>
        <v>2026</v>
      </c>
      <c r="D2504" s="11">
        <f>ROUNDUP(MONTH(SalesDataTable[[#This Row],[Order Date]])/3,0)</f>
        <v>4</v>
      </c>
      <c r="E2504" s="11">
        <f>MONTH(SalesDataTable[[#This Row],[Order Date]])</f>
        <v>12</v>
      </c>
      <c r="F2504" s="11"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95">
      <c r="A2505" s="2">
        <v>1423</v>
      </c>
      <c r="B2505" s="3">
        <v>46358</v>
      </c>
      <c r="C2505" s="11">
        <f>YEAR(SalesDataTable[[#This Row],[Order Date]])</f>
        <v>2026</v>
      </c>
      <c r="D2505" s="11">
        <f>ROUNDUP(MONTH(SalesDataTable[[#This Row],[Order Date]])/3,0)</f>
        <v>4</v>
      </c>
      <c r="E2505" s="11">
        <f>MONTH(SalesDataTable[[#This Row],[Order Date]])</f>
        <v>12</v>
      </c>
      <c r="F2505" s="11"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95">
      <c r="A2506" s="2">
        <v>1505</v>
      </c>
      <c r="B2506" s="3">
        <v>46358</v>
      </c>
      <c r="C2506" s="11">
        <f>YEAR(SalesDataTable[[#This Row],[Order Date]])</f>
        <v>2026</v>
      </c>
      <c r="D2506" s="11">
        <f>ROUNDUP(MONTH(SalesDataTable[[#This Row],[Order Date]])/3,0)</f>
        <v>4</v>
      </c>
      <c r="E2506" s="11">
        <f>MONTH(SalesDataTable[[#This Row],[Order Date]])</f>
        <v>12</v>
      </c>
      <c r="F2506" s="11"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95">
      <c r="A2507" s="2">
        <v>1664</v>
      </c>
      <c r="B2507" s="3">
        <v>46358</v>
      </c>
      <c r="C2507" s="11">
        <f>YEAR(SalesDataTable[[#This Row],[Order Date]])</f>
        <v>2026</v>
      </c>
      <c r="D2507" s="11">
        <f>ROUNDUP(MONTH(SalesDataTable[[#This Row],[Order Date]])/3,0)</f>
        <v>4</v>
      </c>
      <c r="E2507" s="11">
        <f>MONTH(SalesDataTable[[#This Row],[Order Date]])</f>
        <v>12</v>
      </c>
      <c r="F2507" s="11"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95">
      <c r="A2508" s="2">
        <v>2035</v>
      </c>
      <c r="B2508" s="3">
        <v>46358</v>
      </c>
      <c r="C2508" s="11">
        <f>YEAR(SalesDataTable[[#This Row],[Order Date]])</f>
        <v>2026</v>
      </c>
      <c r="D2508" s="11">
        <f>ROUNDUP(MONTH(SalesDataTable[[#This Row],[Order Date]])/3,0)</f>
        <v>4</v>
      </c>
      <c r="E2508" s="11">
        <f>MONTH(SalesDataTable[[#This Row],[Order Date]])</f>
        <v>12</v>
      </c>
      <c r="F2508" s="11"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95">
      <c r="A2509" s="2">
        <v>2094</v>
      </c>
      <c r="B2509" s="3">
        <v>46358</v>
      </c>
      <c r="C2509" s="11">
        <f>YEAR(SalesDataTable[[#This Row],[Order Date]])</f>
        <v>2026</v>
      </c>
      <c r="D2509" s="11">
        <f>ROUNDUP(MONTH(SalesDataTable[[#This Row],[Order Date]])/3,0)</f>
        <v>4</v>
      </c>
      <c r="E2509" s="11">
        <f>MONTH(SalesDataTable[[#This Row],[Order Date]])</f>
        <v>12</v>
      </c>
      <c r="F2509" s="11"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95">
      <c r="A2510" s="2">
        <v>2204</v>
      </c>
      <c r="B2510" s="3">
        <v>46358</v>
      </c>
      <c r="C2510" s="11">
        <f>YEAR(SalesDataTable[[#This Row],[Order Date]])</f>
        <v>2026</v>
      </c>
      <c r="D2510" s="11">
        <f>ROUNDUP(MONTH(SalesDataTable[[#This Row],[Order Date]])/3,0)</f>
        <v>4</v>
      </c>
      <c r="E2510" s="11">
        <f>MONTH(SalesDataTable[[#This Row],[Order Date]])</f>
        <v>12</v>
      </c>
      <c r="F2510" s="11"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95">
      <c r="A2511" s="2">
        <v>3921</v>
      </c>
      <c r="B2511" s="3">
        <v>46358</v>
      </c>
      <c r="C2511" s="11">
        <f>YEAR(SalesDataTable[[#This Row],[Order Date]])</f>
        <v>2026</v>
      </c>
      <c r="D2511" s="11">
        <f>ROUNDUP(MONTH(SalesDataTable[[#This Row],[Order Date]])/3,0)</f>
        <v>4</v>
      </c>
      <c r="E2511" s="11">
        <f>MONTH(SalesDataTable[[#This Row],[Order Date]])</f>
        <v>12</v>
      </c>
      <c r="F2511" s="11"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95">
      <c r="A2512" s="2">
        <v>3999</v>
      </c>
      <c r="B2512" s="3">
        <v>46358</v>
      </c>
      <c r="C2512" s="11">
        <f>YEAR(SalesDataTable[[#This Row],[Order Date]])</f>
        <v>2026</v>
      </c>
      <c r="D2512" s="11">
        <f>ROUNDUP(MONTH(SalesDataTable[[#This Row],[Order Date]])/3,0)</f>
        <v>4</v>
      </c>
      <c r="E2512" s="11">
        <f>MONTH(SalesDataTable[[#This Row],[Order Date]])</f>
        <v>12</v>
      </c>
      <c r="F2512" s="11"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95">
      <c r="A2513" s="2">
        <v>4546</v>
      </c>
      <c r="B2513" s="3">
        <v>46358</v>
      </c>
      <c r="C2513" s="11">
        <f>YEAR(SalesDataTable[[#This Row],[Order Date]])</f>
        <v>2026</v>
      </c>
      <c r="D2513" s="11">
        <f>ROUNDUP(MONTH(SalesDataTable[[#This Row],[Order Date]])/3,0)</f>
        <v>4</v>
      </c>
      <c r="E2513" s="11">
        <f>MONTH(SalesDataTable[[#This Row],[Order Date]])</f>
        <v>12</v>
      </c>
      <c r="F2513" s="11"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95">
      <c r="A2514" s="2">
        <v>158</v>
      </c>
      <c r="B2514" s="3">
        <v>46359</v>
      </c>
      <c r="C2514" s="11">
        <f>YEAR(SalesDataTable[[#This Row],[Order Date]])</f>
        <v>2026</v>
      </c>
      <c r="D2514" s="11">
        <f>ROUNDUP(MONTH(SalesDataTable[[#This Row],[Order Date]])/3,0)</f>
        <v>4</v>
      </c>
      <c r="E2514" s="11">
        <f>MONTH(SalesDataTable[[#This Row],[Order Date]])</f>
        <v>12</v>
      </c>
      <c r="F2514" s="11"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95">
      <c r="A2515" s="2">
        <v>1972</v>
      </c>
      <c r="B2515" s="3">
        <v>46359</v>
      </c>
      <c r="C2515" s="11">
        <f>YEAR(SalesDataTable[[#This Row],[Order Date]])</f>
        <v>2026</v>
      </c>
      <c r="D2515" s="11">
        <f>ROUNDUP(MONTH(SalesDataTable[[#This Row],[Order Date]])/3,0)</f>
        <v>4</v>
      </c>
      <c r="E2515" s="11">
        <f>MONTH(SalesDataTable[[#This Row],[Order Date]])</f>
        <v>12</v>
      </c>
      <c r="F2515" s="11"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95">
      <c r="A2516" s="2">
        <v>3196</v>
      </c>
      <c r="B2516" s="3">
        <v>46359</v>
      </c>
      <c r="C2516" s="11">
        <f>YEAR(SalesDataTable[[#This Row],[Order Date]])</f>
        <v>2026</v>
      </c>
      <c r="D2516" s="11">
        <f>ROUNDUP(MONTH(SalesDataTable[[#This Row],[Order Date]])/3,0)</f>
        <v>4</v>
      </c>
      <c r="E2516" s="11">
        <f>MONTH(SalesDataTable[[#This Row],[Order Date]])</f>
        <v>12</v>
      </c>
      <c r="F2516" s="11"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95">
      <c r="A2517" s="2">
        <v>3722</v>
      </c>
      <c r="B2517" s="3">
        <v>46359</v>
      </c>
      <c r="C2517" s="11">
        <f>YEAR(SalesDataTable[[#This Row],[Order Date]])</f>
        <v>2026</v>
      </c>
      <c r="D2517" s="11">
        <f>ROUNDUP(MONTH(SalesDataTable[[#This Row],[Order Date]])/3,0)</f>
        <v>4</v>
      </c>
      <c r="E2517" s="11">
        <f>MONTH(SalesDataTable[[#This Row],[Order Date]])</f>
        <v>12</v>
      </c>
      <c r="F2517" s="11"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95">
      <c r="A2518" s="2">
        <v>4201</v>
      </c>
      <c r="B2518" s="3">
        <v>46359</v>
      </c>
      <c r="C2518" s="11">
        <f>YEAR(SalesDataTable[[#This Row],[Order Date]])</f>
        <v>2026</v>
      </c>
      <c r="D2518" s="11">
        <f>ROUNDUP(MONTH(SalesDataTable[[#This Row],[Order Date]])/3,0)</f>
        <v>4</v>
      </c>
      <c r="E2518" s="11">
        <f>MONTH(SalesDataTable[[#This Row],[Order Date]])</f>
        <v>12</v>
      </c>
      <c r="F2518" s="11"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95">
      <c r="A2519" s="2">
        <v>4498</v>
      </c>
      <c r="B2519" s="3">
        <v>46359</v>
      </c>
      <c r="C2519" s="11">
        <f>YEAR(SalesDataTable[[#This Row],[Order Date]])</f>
        <v>2026</v>
      </c>
      <c r="D2519" s="11">
        <f>ROUNDUP(MONTH(SalesDataTable[[#This Row],[Order Date]])/3,0)</f>
        <v>4</v>
      </c>
      <c r="E2519" s="11">
        <f>MONTH(SalesDataTable[[#This Row],[Order Date]])</f>
        <v>12</v>
      </c>
      <c r="F2519" s="11"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95">
      <c r="A2520" s="2">
        <v>4791</v>
      </c>
      <c r="B2520" s="3">
        <v>46359</v>
      </c>
      <c r="C2520" s="11">
        <f>YEAR(SalesDataTable[[#This Row],[Order Date]])</f>
        <v>2026</v>
      </c>
      <c r="D2520" s="11">
        <f>ROUNDUP(MONTH(SalesDataTable[[#This Row],[Order Date]])/3,0)</f>
        <v>4</v>
      </c>
      <c r="E2520" s="11">
        <f>MONTH(SalesDataTable[[#This Row],[Order Date]])</f>
        <v>12</v>
      </c>
      <c r="F2520" s="11"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95">
      <c r="A2521" s="2">
        <v>614</v>
      </c>
      <c r="B2521" s="3">
        <v>46360</v>
      </c>
      <c r="C2521" s="11">
        <f>YEAR(SalesDataTable[[#This Row],[Order Date]])</f>
        <v>2026</v>
      </c>
      <c r="D2521" s="11">
        <f>ROUNDUP(MONTH(SalesDataTable[[#This Row],[Order Date]])/3,0)</f>
        <v>4</v>
      </c>
      <c r="E2521" s="11">
        <f>MONTH(SalesDataTable[[#This Row],[Order Date]])</f>
        <v>12</v>
      </c>
      <c r="F2521" s="11"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95">
      <c r="A2522" s="2">
        <v>2301</v>
      </c>
      <c r="B2522" s="3">
        <v>46360</v>
      </c>
      <c r="C2522" s="11">
        <f>YEAR(SalesDataTable[[#This Row],[Order Date]])</f>
        <v>2026</v>
      </c>
      <c r="D2522" s="11">
        <f>ROUNDUP(MONTH(SalesDataTable[[#This Row],[Order Date]])/3,0)</f>
        <v>4</v>
      </c>
      <c r="E2522" s="11">
        <f>MONTH(SalesDataTable[[#This Row],[Order Date]])</f>
        <v>12</v>
      </c>
      <c r="F2522" s="11"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95">
      <c r="A2523" s="2">
        <v>4430</v>
      </c>
      <c r="B2523" s="3">
        <v>46360</v>
      </c>
      <c r="C2523" s="11">
        <f>YEAR(SalesDataTable[[#This Row],[Order Date]])</f>
        <v>2026</v>
      </c>
      <c r="D2523" s="11">
        <f>ROUNDUP(MONTH(SalesDataTable[[#This Row],[Order Date]])/3,0)</f>
        <v>4</v>
      </c>
      <c r="E2523" s="11">
        <f>MONTH(SalesDataTable[[#This Row],[Order Date]])</f>
        <v>12</v>
      </c>
      <c r="F2523" s="11"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95">
      <c r="A2524" s="2">
        <v>318</v>
      </c>
      <c r="B2524" s="3">
        <v>46361</v>
      </c>
      <c r="C2524" s="11">
        <f>YEAR(SalesDataTable[[#This Row],[Order Date]])</f>
        <v>2026</v>
      </c>
      <c r="D2524" s="11">
        <f>ROUNDUP(MONTH(SalesDataTable[[#This Row],[Order Date]])/3,0)</f>
        <v>4</v>
      </c>
      <c r="E2524" s="11">
        <f>MONTH(SalesDataTable[[#This Row],[Order Date]])</f>
        <v>12</v>
      </c>
      <c r="F2524" s="11"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95">
      <c r="A2525" s="2">
        <v>782</v>
      </c>
      <c r="B2525" s="3">
        <v>46361</v>
      </c>
      <c r="C2525" s="11">
        <f>YEAR(SalesDataTable[[#This Row],[Order Date]])</f>
        <v>2026</v>
      </c>
      <c r="D2525" s="11">
        <f>ROUNDUP(MONTH(SalesDataTable[[#This Row],[Order Date]])/3,0)</f>
        <v>4</v>
      </c>
      <c r="E2525" s="11">
        <f>MONTH(SalesDataTable[[#This Row],[Order Date]])</f>
        <v>12</v>
      </c>
      <c r="F2525" s="11"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95">
      <c r="A2526" s="2">
        <v>1402</v>
      </c>
      <c r="B2526" s="3">
        <v>46361</v>
      </c>
      <c r="C2526" s="11">
        <f>YEAR(SalesDataTable[[#This Row],[Order Date]])</f>
        <v>2026</v>
      </c>
      <c r="D2526" s="11">
        <f>ROUNDUP(MONTH(SalesDataTable[[#This Row],[Order Date]])/3,0)</f>
        <v>4</v>
      </c>
      <c r="E2526" s="11">
        <f>MONTH(SalesDataTable[[#This Row],[Order Date]])</f>
        <v>12</v>
      </c>
      <c r="F2526" s="11"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95">
      <c r="A2527" s="2">
        <v>1824</v>
      </c>
      <c r="B2527" s="3">
        <v>46361</v>
      </c>
      <c r="C2527" s="11">
        <f>YEAR(SalesDataTable[[#This Row],[Order Date]])</f>
        <v>2026</v>
      </c>
      <c r="D2527" s="11">
        <f>ROUNDUP(MONTH(SalesDataTable[[#This Row],[Order Date]])/3,0)</f>
        <v>4</v>
      </c>
      <c r="E2527" s="11">
        <f>MONTH(SalesDataTable[[#This Row],[Order Date]])</f>
        <v>12</v>
      </c>
      <c r="F2527" s="11"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95">
      <c r="A2528" s="2">
        <v>2141</v>
      </c>
      <c r="B2528" s="3">
        <v>46361</v>
      </c>
      <c r="C2528" s="11">
        <f>YEAR(SalesDataTable[[#This Row],[Order Date]])</f>
        <v>2026</v>
      </c>
      <c r="D2528" s="11">
        <f>ROUNDUP(MONTH(SalesDataTable[[#This Row],[Order Date]])/3,0)</f>
        <v>4</v>
      </c>
      <c r="E2528" s="11">
        <f>MONTH(SalesDataTable[[#This Row],[Order Date]])</f>
        <v>12</v>
      </c>
      <c r="F2528" s="11"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95">
      <c r="A2529" s="2">
        <v>3517</v>
      </c>
      <c r="B2529" s="3">
        <v>46361</v>
      </c>
      <c r="C2529" s="11">
        <f>YEAR(SalesDataTable[[#This Row],[Order Date]])</f>
        <v>2026</v>
      </c>
      <c r="D2529" s="11">
        <f>ROUNDUP(MONTH(SalesDataTable[[#This Row],[Order Date]])/3,0)</f>
        <v>4</v>
      </c>
      <c r="E2529" s="11">
        <f>MONTH(SalesDataTable[[#This Row],[Order Date]])</f>
        <v>12</v>
      </c>
      <c r="F2529" s="11"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95">
      <c r="A2530" s="2">
        <v>4055</v>
      </c>
      <c r="B2530" s="3">
        <v>46361</v>
      </c>
      <c r="C2530" s="11">
        <f>YEAR(SalesDataTable[[#This Row],[Order Date]])</f>
        <v>2026</v>
      </c>
      <c r="D2530" s="11">
        <f>ROUNDUP(MONTH(SalesDataTable[[#This Row],[Order Date]])/3,0)</f>
        <v>4</v>
      </c>
      <c r="E2530" s="11">
        <f>MONTH(SalesDataTable[[#This Row],[Order Date]])</f>
        <v>12</v>
      </c>
      <c r="F2530" s="11"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95">
      <c r="A2531" s="2">
        <v>4168</v>
      </c>
      <c r="B2531" s="3">
        <v>46361</v>
      </c>
      <c r="C2531" s="11">
        <f>YEAR(SalesDataTable[[#This Row],[Order Date]])</f>
        <v>2026</v>
      </c>
      <c r="D2531" s="11">
        <f>ROUNDUP(MONTH(SalesDataTable[[#This Row],[Order Date]])/3,0)</f>
        <v>4</v>
      </c>
      <c r="E2531" s="11">
        <f>MONTH(SalesDataTable[[#This Row],[Order Date]])</f>
        <v>12</v>
      </c>
      <c r="F2531" s="11"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95">
      <c r="A2532" s="2">
        <v>4317</v>
      </c>
      <c r="B2532" s="3">
        <v>46361</v>
      </c>
      <c r="C2532" s="11">
        <f>YEAR(SalesDataTable[[#This Row],[Order Date]])</f>
        <v>2026</v>
      </c>
      <c r="D2532" s="11">
        <f>ROUNDUP(MONTH(SalesDataTable[[#This Row],[Order Date]])/3,0)</f>
        <v>4</v>
      </c>
      <c r="E2532" s="11">
        <f>MONTH(SalesDataTable[[#This Row],[Order Date]])</f>
        <v>12</v>
      </c>
      <c r="F2532" s="11"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95">
      <c r="A2533" s="2">
        <v>4879</v>
      </c>
      <c r="B2533" s="3">
        <v>46361</v>
      </c>
      <c r="C2533" s="11">
        <f>YEAR(SalesDataTable[[#This Row],[Order Date]])</f>
        <v>2026</v>
      </c>
      <c r="D2533" s="11">
        <f>ROUNDUP(MONTH(SalesDataTable[[#This Row],[Order Date]])/3,0)</f>
        <v>4</v>
      </c>
      <c r="E2533" s="11">
        <f>MONTH(SalesDataTable[[#This Row],[Order Date]])</f>
        <v>12</v>
      </c>
      <c r="F2533" s="11"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95">
      <c r="A2534" s="2">
        <v>467</v>
      </c>
      <c r="B2534" s="3">
        <v>46362</v>
      </c>
      <c r="C2534" s="11">
        <f>YEAR(SalesDataTable[[#This Row],[Order Date]])</f>
        <v>2026</v>
      </c>
      <c r="D2534" s="11">
        <f>ROUNDUP(MONTH(SalesDataTable[[#This Row],[Order Date]])/3,0)</f>
        <v>4</v>
      </c>
      <c r="E2534" s="11">
        <f>MONTH(SalesDataTable[[#This Row],[Order Date]])</f>
        <v>12</v>
      </c>
      <c r="F2534" s="11"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95">
      <c r="A2535" s="2">
        <v>825</v>
      </c>
      <c r="B2535" s="3">
        <v>46362</v>
      </c>
      <c r="C2535" s="11">
        <f>YEAR(SalesDataTable[[#This Row],[Order Date]])</f>
        <v>2026</v>
      </c>
      <c r="D2535" s="11">
        <f>ROUNDUP(MONTH(SalesDataTable[[#This Row],[Order Date]])/3,0)</f>
        <v>4</v>
      </c>
      <c r="E2535" s="11">
        <f>MONTH(SalesDataTable[[#This Row],[Order Date]])</f>
        <v>12</v>
      </c>
      <c r="F2535" s="11"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95">
      <c r="A2536" s="2">
        <v>2346</v>
      </c>
      <c r="B2536" s="3">
        <v>46362</v>
      </c>
      <c r="C2536" s="11">
        <f>YEAR(SalesDataTable[[#This Row],[Order Date]])</f>
        <v>2026</v>
      </c>
      <c r="D2536" s="11">
        <f>ROUNDUP(MONTH(SalesDataTable[[#This Row],[Order Date]])/3,0)</f>
        <v>4</v>
      </c>
      <c r="E2536" s="11">
        <f>MONTH(SalesDataTable[[#This Row],[Order Date]])</f>
        <v>12</v>
      </c>
      <c r="F2536" s="11"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95">
      <c r="A2537" s="2">
        <v>3095</v>
      </c>
      <c r="B2537" s="3">
        <v>46362</v>
      </c>
      <c r="C2537" s="11">
        <f>YEAR(SalesDataTable[[#This Row],[Order Date]])</f>
        <v>2026</v>
      </c>
      <c r="D2537" s="11">
        <f>ROUNDUP(MONTH(SalesDataTable[[#This Row],[Order Date]])/3,0)</f>
        <v>4</v>
      </c>
      <c r="E2537" s="11">
        <f>MONTH(SalesDataTable[[#This Row],[Order Date]])</f>
        <v>12</v>
      </c>
      <c r="F2537" s="11"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95">
      <c r="A2538" s="2">
        <v>3580</v>
      </c>
      <c r="B2538" s="3">
        <v>46362</v>
      </c>
      <c r="C2538" s="11">
        <f>YEAR(SalesDataTable[[#This Row],[Order Date]])</f>
        <v>2026</v>
      </c>
      <c r="D2538" s="11">
        <f>ROUNDUP(MONTH(SalesDataTable[[#This Row],[Order Date]])/3,0)</f>
        <v>4</v>
      </c>
      <c r="E2538" s="11">
        <f>MONTH(SalesDataTable[[#This Row],[Order Date]])</f>
        <v>12</v>
      </c>
      <c r="F2538" s="11"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95">
      <c r="A2539" s="2">
        <v>4672</v>
      </c>
      <c r="B2539" s="3">
        <v>46362</v>
      </c>
      <c r="C2539" s="11">
        <f>YEAR(SalesDataTable[[#This Row],[Order Date]])</f>
        <v>2026</v>
      </c>
      <c r="D2539" s="11">
        <f>ROUNDUP(MONTH(SalesDataTable[[#This Row],[Order Date]])/3,0)</f>
        <v>4</v>
      </c>
      <c r="E2539" s="11">
        <f>MONTH(SalesDataTable[[#This Row],[Order Date]])</f>
        <v>12</v>
      </c>
      <c r="F2539" s="11"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95">
      <c r="A2540" s="2">
        <v>533</v>
      </c>
      <c r="B2540" s="3">
        <v>46363</v>
      </c>
      <c r="C2540" s="11">
        <f>YEAR(SalesDataTable[[#This Row],[Order Date]])</f>
        <v>2026</v>
      </c>
      <c r="D2540" s="11">
        <f>ROUNDUP(MONTH(SalesDataTable[[#This Row],[Order Date]])/3,0)</f>
        <v>4</v>
      </c>
      <c r="E2540" s="11">
        <f>MONTH(SalesDataTable[[#This Row],[Order Date]])</f>
        <v>12</v>
      </c>
      <c r="F2540" s="11"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95">
      <c r="A2541" s="2">
        <v>2160</v>
      </c>
      <c r="B2541" s="3">
        <v>46363</v>
      </c>
      <c r="C2541" s="11">
        <f>YEAR(SalesDataTable[[#This Row],[Order Date]])</f>
        <v>2026</v>
      </c>
      <c r="D2541" s="11">
        <f>ROUNDUP(MONTH(SalesDataTable[[#This Row],[Order Date]])/3,0)</f>
        <v>4</v>
      </c>
      <c r="E2541" s="11">
        <f>MONTH(SalesDataTable[[#This Row],[Order Date]])</f>
        <v>12</v>
      </c>
      <c r="F2541" s="11"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95">
      <c r="A2542" s="2">
        <v>2841</v>
      </c>
      <c r="B2542" s="3">
        <v>46363</v>
      </c>
      <c r="C2542" s="11">
        <f>YEAR(SalesDataTable[[#This Row],[Order Date]])</f>
        <v>2026</v>
      </c>
      <c r="D2542" s="11">
        <f>ROUNDUP(MONTH(SalesDataTable[[#This Row],[Order Date]])/3,0)</f>
        <v>4</v>
      </c>
      <c r="E2542" s="11">
        <f>MONTH(SalesDataTable[[#This Row],[Order Date]])</f>
        <v>12</v>
      </c>
      <c r="F2542" s="11"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95">
      <c r="A2543" s="2">
        <v>3433</v>
      </c>
      <c r="B2543" s="3">
        <v>46363</v>
      </c>
      <c r="C2543" s="11">
        <f>YEAR(SalesDataTable[[#This Row],[Order Date]])</f>
        <v>2026</v>
      </c>
      <c r="D2543" s="11">
        <f>ROUNDUP(MONTH(SalesDataTable[[#This Row],[Order Date]])/3,0)</f>
        <v>4</v>
      </c>
      <c r="E2543" s="11">
        <f>MONTH(SalesDataTable[[#This Row],[Order Date]])</f>
        <v>12</v>
      </c>
      <c r="F2543" s="11"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95">
      <c r="A2544" s="2">
        <v>3763</v>
      </c>
      <c r="B2544" s="3">
        <v>46363</v>
      </c>
      <c r="C2544" s="11">
        <f>YEAR(SalesDataTable[[#This Row],[Order Date]])</f>
        <v>2026</v>
      </c>
      <c r="D2544" s="11">
        <f>ROUNDUP(MONTH(SalesDataTable[[#This Row],[Order Date]])/3,0)</f>
        <v>4</v>
      </c>
      <c r="E2544" s="11">
        <f>MONTH(SalesDataTable[[#This Row],[Order Date]])</f>
        <v>12</v>
      </c>
      <c r="F2544" s="11"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95">
      <c r="A2545" s="2">
        <v>706</v>
      </c>
      <c r="B2545" s="3">
        <v>46364</v>
      </c>
      <c r="C2545" s="11">
        <f>YEAR(SalesDataTable[[#This Row],[Order Date]])</f>
        <v>2026</v>
      </c>
      <c r="D2545" s="11">
        <f>ROUNDUP(MONTH(SalesDataTable[[#This Row],[Order Date]])/3,0)</f>
        <v>4</v>
      </c>
      <c r="E2545" s="11">
        <f>MONTH(SalesDataTable[[#This Row],[Order Date]])</f>
        <v>12</v>
      </c>
      <c r="F2545" s="11"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95">
      <c r="A2546" s="2">
        <v>1086</v>
      </c>
      <c r="B2546" s="3">
        <v>46364</v>
      </c>
      <c r="C2546" s="11">
        <f>YEAR(SalesDataTable[[#This Row],[Order Date]])</f>
        <v>2026</v>
      </c>
      <c r="D2546" s="11">
        <f>ROUNDUP(MONTH(SalesDataTable[[#This Row],[Order Date]])/3,0)</f>
        <v>4</v>
      </c>
      <c r="E2546" s="11">
        <f>MONTH(SalesDataTable[[#This Row],[Order Date]])</f>
        <v>12</v>
      </c>
      <c r="F2546" s="11"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95">
      <c r="A2547" s="2">
        <v>1204</v>
      </c>
      <c r="B2547" s="3">
        <v>46364</v>
      </c>
      <c r="C2547" s="11">
        <f>YEAR(SalesDataTable[[#This Row],[Order Date]])</f>
        <v>2026</v>
      </c>
      <c r="D2547" s="11">
        <f>ROUNDUP(MONTH(SalesDataTable[[#This Row],[Order Date]])/3,0)</f>
        <v>4</v>
      </c>
      <c r="E2547" s="11">
        <f>MONTH(SalesDataTable[[#This Row],[Order Date]])</f>
        <v>12</v>
      </c>
      <c r="F2547" s="11"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95">
      <c r="A2548" s="2">
        <v>1451</v>
      </c>
      <c r="B2548" s="3">
        <v>46364</v>
      </c>
      <c r="C2548" s="11">
        <f>YEAR(SalesDataTable[[#This Row],[Order Date]])</f>
        <v>2026</v>
      </c>
      <c r="D2548" s="11">
        <f>ROUNDUP(MONTH(SalesDataTable[[#This Row],[Order Date]])/3,0)</f>
        <v>4</v>
      </c>
      <c r="E2548" s="11">
        <f>MONTH(SalesDataTable[[#This Row],[Order Date]])</f>
        <v>12</v>
      </c>
      <c r="F2548" s="11"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95">
      <c r="A2549" s="2">
        <v>1650</v>
      </c>
      <c r="B2549" s="3">
        <v>46364</v>
      </c>
      <c r="C2549" s="11">
        <f>YEAR(SalesDataTable[[#This Row],[Order Date]])</f>
        <v>2026</v>
      </c>
      <c r="D2549" s="11">
        <f>ROUNDUP(MONTH(SalesDataTable[[#This Row],[Order Date]])/3,0)</f>
        <v>4</v>
      </c>
      <c r="E2549" s="11">
        <f>MONTH(SalesDataTable[[#This Row],[Order Date]])</f>
        <v>12</v>
      </c>
      <c r="F2549" s="11"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95">
      <c r="A2550" s="2">
        <v>1740</v>
      </c>
      <c r="B2550" s="3">
        <v>46364</v>
      </c>
      <c r="C2550" s="11">
        <f>YEAR(SalesDataTable[[#This Row],[Order Date]])</f>
        <v>2026</v>
      </c>
      <c r="D2550" s="11">
        <f>ROUNDUP(MONTH(SalesDataTable[[#This Row],[Order Date]])/3,0)</f>
        <v>4</v>
      </c>
      <c r="E2550" s="11">
        <f>MONTH(SalesDataTable[[#This Row],[Order Date]])</f>
        <v>12</v>
      </c>
      <c r="F2550" s="11"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95">
      <c r="A2551" s="2">
        <v>3191</v>
      </c>
      <c r="B2551" s="3">
        <v>46364</v>
      </c>
      <c r="C2551" s="11">
        <f>YEAR(SalesDataTable[[#This Row],[Order Date]])</f>
        <v>2026</v>
      </c>
      <c r="D2551" s="11">
        <f>ROUNDUP(MONTH(SalesDataTable[[#This Row],[Order Date]])/3,0)</f>
        <v>4</v>
      </c>
      <c r="E2551" s="11">
        <f>MONTH(SalesDataTable[[#This Row],[Order Date]])</f>
        <v>12</v>
      </c>
      <c r="F2551" s="11"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95">
      <c r="A2552" s="2">
        <v>3662</v>
      </c>
      <c r="B2552" s="3">
        <v>46364</v>
      </c>
      <c r="C2552" s="11">
        <f>YEAR(SalesDataTable[[#This Row],[Order Date]])</f>
        <v>2026</v>
      </c>
      <c r="D2552" s="11">
        <f>ROUNDUP(MONTH(SalesDataTable[[#This Row],[Order Date]])/3,0)</f>
        <v>4</v>
      </c>
      <c r="E2552" s="11">
        <f>MONTH(SalesDataTable[[#This Row],[Order Date]])</f>
        <v>12</v>
      </c>
      <c r="F2552" s="11"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95">
      <c r="A2553" s="2">
        <v>3922</v>
      </c>
      <c r="B2553" s="3">
        <v>46364</v>
      </c>
      <c r="C2553" s="11">
        <f>YEAR(SalesDataTable[[#This Row],[Order Date]])</f>
        <v>2026</v>
      </c>
      <c r="D2553" s="11">
        <f>ROUNDUP(MONTH(SalesDataTable[[#This Row],[Order Date]])/3,0)</f>
        <v>4</v>
      </c>
      <c r="E2553" s="11">
        <f>MONTH(SalesDataTable[[#This Row],[Order Date]])</f>
        <v>12</v>
      </c>
      <c r="F2553" s="11"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95">
      <c r="A2554" s="2">
        <v>4022</v>
      </c>
      <c r="B2554" s="3">
        <v>46364</v>
      </c>
      <c r="C2554" s="11">
        <f>YEAR(SalesDataTable[[#This Row],[Order Date]])</f>
        <v>2026</v>
      </c>
      <c r="D2554" s="11">
        <f>ROUNDUP(MONTH(SalesDataTable[[#This Row],[Order Date]])/3,0)</f>
        <v>4</v>
      </c>
      <c r="E2554" s="11">
        <f>MONTH(SalesDataTable[[#This Row],[Order Date]])</f>
        <v>12</v>
      </c>
      <c r="F2554" s="11"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95">
      <c r="A2555" s="2">
        <v>4366</v>
      </c>
      <c r="B2555" s="3">
        <v>46364</v>
      </c>
      <c r="C2555" s="11">
        <f>YEAR(SalesDataTable[[#This Row],[Order Date]])</f>
        <v>2026</v>
      </c>
      <c r="D2555" s="11">
        <f>ROUNDUP(MONTH(SalesDataTable[[#This Row],[Order Date]])/3,0)</f>
        <v>4</v>
      </c>
      <c r="E2555" s="11">
        <f>MONTH(SalesDataTable[[#This Row],[Order Date]])</f>
        <v>12</v>
      </c>
      <c r="F2555" s="11"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95">
      <c r="A2556" s="2">
        <v>4880</v>
      </c>
      <c r="B2556" s="3">
        <v>46364</v>
      </c>
      <c r="C2556" s="11">
        <f>YEAR(SalesDataTable[[#This Row],[Order Date]])</f>
        <v>2026</v>
      </c>
      <c r="D2556" s="11">
        <f>ROUNDUP(MONTH(SalesDataTable[[#This Row],[Order Date]])/3,0)</f>
        <v>4</v>
      </c>
      <c r="E2556" s="11">
        <f>MONTH(SalesDataTable[[#This Row],[Order Date]])</f>
        <v>12</v>
      </c>
      <c r="F2556" s="11"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95">
      <c r="A2557" s="2">
        <v>5127</v>
      </c>
      <c r="B2557" s="3">
        <v>46364</v>
      </c>
      <c r="C2557" s="11">
        <f>YEAR(SalesDataTable[[#This Row],[Order Date]])</f>
        <v>2026</v>
      </c>
      <c r="D2557" s="11">
        <f>ROUNDUP(MONTH(SalesDataTable[[#This Row],[Order Date]])/3,0)</f>
        <v>4</v>
      </c>
      <c r="E2557" s="11">
        <f>MONTH(SalesDataTable[[#This Row],[Order Date]])</f>
        <v>12</v>
      </c>
      <c r="F2557" s="11"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95">
      <c r="A2558" s="2">
        <v>13</v>
      </c>
      <c r="B2558" s="3">
        <v>46365</v>
      </c>
      <c r="C2558" s="11">
        <f>YEAR(SalesDataTable[[#This Row],[Order Date]])</f>
        <v>2026</v>
      </c>
      <c r="D2558" s="11">
        <f>ROUNDUP(MONTH(SalesDataTable[[#This Row],[Order Date]])/3,0)</f>
        <v>4</v>
      </c>
      <c r="E2558" s="11">
        <f>MONTH(SalesDataTable[[#This Row],[Order Date]])</f>
        <v>12</v>
      </c>
      <c r="F2558" s="11"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95">
      <c r="A2559" s="2">
        <v>102</v>
      </c>
      <c r="B2559" s="3">
        <v>46365</v>
      </c>
      <c r="C2559" s="11">
        <f>YEAR(SalesDataTable[[#This Row],[Order Date]])</f>
        <v>2026</v>
      </c>
      <c r="D2559" s="11">
        <f>ROUNDUP(MONTH(SalesDataTable[[#This Row],[Order Date]])/3,0)</f>
        <v>4</v>
      </c>
      <c r="E2559" s="11">
        <f>MONTH(SalesDataTable[[#This Row],[Order Date]])</f>
        <v>12</v>
      </c>
      <c r="F2559" s="11"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95">
      <c r="A2560" s="2">
        <v>519</v>
      </c>
      <c r="B2560" s="3">
        <v>46365</v>
      </c>
      <c r="C2560" s="11">
        <f>YEAR(SalesDataTable[[#This Row],[Order Date]])</f>
        <v>2026</v>
      </c>
      <c r="D2560" s="11">
        <f>ROUNDUP(MONTH(SalesDataTable[[#This Row],[Order Date]])/3,0)</f>
        <v>4</v>
      </c>
      <c r="E2560" s="11">
        <f>MONTH(SalesDataTable[[#This Row],[Order Date]])</f>
        <v>12</v>
      </c>
      <c r="F2560" s="11"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95">
      <c r="A2561" s="2">
        <v>522</v>
      </c>
      <c r="B2561" s="3">
        <v>46365</v>
      </c>
      <c r="C2561" s="11">
        <f>YEAR(SalesDataTable[[#This Row],[Order Date]])</f>
        <v>2026</v>
      </c>
      <c r="D2561" s="11">
        <f>ROUNDUP(MONTH(SalesDataTable[[#This Row],[Order Date]])/3,0)</f>
        <v>4</v>
      </c>
      <c r="E2561" s="11">
        <f>MONTH(SalesDataTable[[#This Row],[Order Date]])</f>
        <v>12</v>
      </c>
      <c r="F2561" s="11"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95">
      <c r="A2562" s="2">
        <v>798</v>
      </c>
      <c r="B2562" s="3">
        <v>46365</v>
      </c>
      <c r="C2562" s="11">
        <f>YEAR(SalesDataTable[[#This Row],[Order Date]])</f>
        <v>2026</v>
      </c>
      <c r="D2562" s="11">
        <f>ROUNDUP(MONTH(SalesDataTable[[#This Row],[Order Date]])/3,0)</f>
        <v>4</v>
      </c>
      <c r="E2562" s="11">
        <f>MONTH(SalesDataTable[[#This Row],[Order Date]])</f>
        <v>12</v>
      </c>
      <c r="F2562" s="11"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95">
      <c r="A2563" s="2">
        <v>1746</v>
      </c>
      <c r="B2563" s="3">
        <v>46365</v>
      </c>
      <c r="C2563" s="11">
        <f>YEAR(SalesDataTable[[#This Row],[Order Date]])</f>
        <v>2026</v>
      </c>
      <c r="D2563" s="11">
        <f>ROUNDUP(MONTH(SalesDataTable[[#This Row],[Order Date]])/3,0)</f>
        <v>4</v>
      </c>
      <c r="E2563" s="11">
        <f>MONTH(SalesDataTable[[#This Row],[Order Date]])</f>
        <v>12</v>
      </c>
      <c r="F2563" s="11"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95">
      <c r="A2564" s="2">
        <v>3412</v>
      </c>
      <c r="B2564" s="3">
        <v>46365</v>
      </c>
      <c r="C2564" s="11">
        <f>YEAR(SalesDataTable[[#This Row],[Order Date]])</f>
        <v>2026</v>
      </c>
      <c r="D2564" s="11">
        <f>ROUNDUP(MONTH(SalesDataTable[[#This Row],[Order Date]])/3,0)</f>
        <v>4</v>
      </c>
      <c r="E2564" s="11">
        <f>MONTH(SalesDataTable[[#This Row],[Order Date]])</f>
        <v>12</v>
      </c>
      <c r="F2564" s="11"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95">
      <c r="A2565" s="2">
        <v>175</v>
      </c>
      <c r="B2565" s="3">
        <v>46366</v>
      </c>
      <c r="C2565" s="11">
        <f>YEAR(SalesDataTable[[#This Row],[Order Date]])</f>
        <v>2026</v>
      </c>
      <c r="D2565" s="11">
        <f>ROUNDUP(MONTH(SalesDataTable[[#This Row],[Order Date]])/3,0)</f>
        <v>4</v>
      </c>
      <c r="E2565" s="11">
        <f>MONTH(SalesDataTable[[#This Row],[Order Date]])</f>
        <v>12</v>
      </c>
      <c r="F2565" s="11"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95">
      <c r="A2566" s="2">
        <v>1014</v>
      </c>
      <c r="B2566" s="3">
        <v>46366</v>
      </c>
      <c r="C2566" s="11">
        <f>YEAR(SalesDataTable[[#This Row],[Order Date]])</f>
        <v>2026</v>
      </c>
      <c r="D2566" s="11">
        <f>ROUNDUP(MONTH(SalesDataTable[[#This Row],[Order Date]])/3,0)</f>
        <v>4</v>
      </c>
      <c r="E2566" s="11">
        <f>MONTH(SalesDataTable[[#This Row],[Order Date]])</f>
        <v>12</v>
      </c>
      <c r="F2566" s="11"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95">
      <c r="A2567" s="2">
        <v>1763</v>
      </c>
      <c r="B2567" s="3">
        <v>46366</v>
      </c>
      <c r="C2567" s="11">
        <f>YEAR(SalesDataTable[[#This Row],[Order Date]])</f>
        <v>2026</v>
      </c>
      <c r="D2567" s="11">
        <f>ROUNDUP(MONTH(SalesDataTable[[#This Row],[Order Date]])/3,0)</f>
        <v>4</v>
      </c>
      <c r="E2567" s="11">
        <f>MONTH(SalesDataTable[[#This Row],[Order Date]])</f>
        <v>12</v>
      </c>
      <c r="F2567" s="11"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95">
      <c r="A2568" s="2">
        <v>1863</v>
      </c>
      <c r="B2568" s="3">
        <v>46366</v>
      </c>
      <c r="C2568" s="11">
        <f>YEAR(SalesDataTable[[#This Row],[Order Date]])</f>
        <v>2026</v>
      </c>
      <c r="D2568" s="11">
        <f>ROUNDUP(MONTH(SalesDataTable[[#This Row],[Order Date]])/3,0)</f>
        <v>4</v>
      </c>
      <c r="E2568" s="11">
        <f>MONTH(SalesDataTable[[#This Row],[Order Date]])</f>
        <v>12</v>
      </c>
      <c r="F2568" s="11"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95">
      <c r="A2569" s="2">
        <v>3466</v>
      </c>
      <c r="B2569" s="3">
        <v>46366</v>
      </c>
      <c r="C2569" s="11">
        <f>YEAR(SalesDataTable[[#This Row],[Order Date]])</f>
        <v>2026</v>
      </c>
      <c r="D2569" s="11">
        <f>ROUNDUP(MONTH(SalesDataTable[[#This Row],[Order Date]])/3,0)</f>
        <v>4</v>
      </c>
      <c r="E2569" s="11">
        <f>MONTH(SalesDataTable[[#This Row],[Order Date]])</f>
        <v>12</v>
      </c>
      <c r="F2569" s="11"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95">
      <c r="A2570" s="2">
        <v>3630</v>
      </c>
      <c r="B2570" s="3">
        <v>46366</v>
      </c>
      <c r="C2570" s="11">
        <f>YEAR(SalesDataTable[[#This Row],[Order Date]])</f>
        <v>2026</v>
      </c>
      <c r="D2570" s="11">
        <f>ROUNDUP(MONTH(SalesDataTable[[#This Row],[Order Date]])/3,0)</f>
        <v>4</v>
      </c>
      <c r="E2570" s="11">
        <f>MONTH(SalesDataTable[[#This Row],[Order Date]])</f>
        <v>12</v>
      </c>
      <c r="F2570" s="11"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95">
      <c r="A2571" s="2">
        <v>3633</v>
      </c>
      <c r="B2571" s="3">
        <v>46366</v>
      </c>
      <c r="C2571" s="11">
        <f>YEAR(SalesDataTable[[#This Row],[Order Date]])</f>
        <v>2026</v>
      </c>
      <c r="D2571" s="11">
        <f>ROUNDUP(MONTH(SalesDataTable[[#This Row],[Order Date]])/3,0)</f>
        <v>4</v>
      </c>
      <c r="E2571" s="11">
        <f>MONTH(SalesDataTable[[#This Row],[Order Date]])</f>
        <v>12</v>
      </c>
      <c r="F2571" s="11"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95">
      <c r="A2572" s="2">
        <v>4</v>
      </c>
      <c r="B2572" s="3">
        <v>46367</v>
      </c>
      <c r="C2572" s="11">
        <f>YEAR(SalesDataTable[[#This Row],[Order Date]])</f>
        <v>2026</v>
      </c>
      <c r="D2572" s="11">
        <f>ROUNDUP(MONTH(SalesDataTable[[#This Row],[Order Date]])/3,0)</f>
        <v>4</v>
      </c>
      <c r="E2572" s="11">
        <f>MONTH(SalesDataTable[[#This Row],[Order Date]])</f>
        <v>12</v>
      </c>
      <c r="F2572" s="11"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95">
      <c r="A2573" s="2">
        <v>70</v>
      </c>
      <c r="B2573" s="3">
        <v>46367</v>
      </c>
      <c r="C2573" s="11">
        <f>YEAR(SalesDataTable[[#This Row],[Order Date]])</f>
        <v>2026</v>
      </c>
      <c r="D2573" s="11">
        <f>ROUNDUP(MONTH(SalesDataTable[[#This Row],[Order Date]])/3,0)</f>
        <v>4</v>
      </c>
      <c r="E2573" s="11">
        <f>MONTH(SalesDataTable[[#This Row],[Order Date]])</f>
        <v>12</v>
      </c>
      <c r="F2573" s="11"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95">
      <c r="A2574" s="2">
        <v>948</v>
      </c>
      <c r="B2574" s="3">
        <v>46367</v>
      </c>
      <c r="C2574" s="11">
        <f>YEAR(SalesDataTable[[#This Row],[Order Date]])</f>
        <v>2026</v>
      </c>
      <c r="D2574" s="11">
        <f>ROUNDUP(MONTH(SalesDataTable[[#This Row],[Order Date]])/3,0)</f>
        <v>4</v>
      </c>
      <c r="E2574" s="11">
        <f>MONTH(SalesDataTable[[#This Row],[Order Date]])</f>
        <v>12</v>
      </c>
      <c r="F2574" s="11"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95">
      <c r="A2575" s="2">
        <v>1957</v>
      </c>
      <c r="B2575" s="3">
        <v>46367</v>
      </c>
      <c r="C2575" s="11">
        <f>YEAR(SalesDataTable[[#This Row],[Order Date]])</f>
        <v>2026</v>
      </c>
      <c r="D2575" s="11">
        <f>ROUNDUP(MONTH(SalesDataTable[[#This Row],[Order Date]])/3,0)</f>
        <v>4</v>
      </c>
      <c r="E2575" s="11">
        <f>MONTH(SalesDataTable[[#This Row],[Order Date]])</f>
        <v>12</v>
      </c>
      <c r="F2575" s="11"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95">
      <c r="A2576" s="2">
        <v>3097</v>
      </c>
      <c r="B2576" s="3">
        <v>46367</v>
      </c>
      <c r="C2576" s="11">
        <f>YEAR(SalesDataTable[[#This Row],[Order Date]])</f>
        <v>2026</v>
      </c>
      <c r="D2576" s="11">
        <f>ROUNDUP(MONTH(SalesDataTable[[#This Row],[Order Date]])/3,0)</f>
        <v>4</v>
      </c>
      <c r="E2576" s="11">
        <f>MONTH(SalesDataTable[[#This Row],[Order Date]])</f>
        <v>12</v>
      </c>
      <c r="F2576" s="11"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95">
      <c r="A2577" s="2">
        <v>3649</v>
      </c>
      <c r="B2577" s="3">
        <v>46367</v>
      </c>
      <c r="C2577" s="11">
        <f>YEAR(SalesDataTable[[#This Row],[Order Date]])</f>
        <v>2026</v>
      </c>
      <c r="D2577" s="11">
        <f>ROUNDUP(MONTH(SalesDataTable[[#This Row],[Order Date]])/3,0)</f>
        <v>4</v>
      </c>
      <c r="E2577" s="11">
        <f>MONTH(SalesDataTable[[#This Row],[Order Date]])</f>
        <v>12</v>
      </c>
      <c r="F2577" s="11"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95">
      <c r="A2578" s="2">
        <v>3963</v>
      </c>
      <c r="B2578" s="3">
        <v>46367</v>
      </c>
      <c r="C2578" s="11">
        <f>YEAR(SalesDataTable[[#This Row],[Order Date]])</f>
        <v>2026</v>
      </c>
      <c r="D2578" s="11">
        <f>ROUNDUP(MONTH(SalesDataTable[[#This Row],[Order Date]])/3,0)</f>
        <v>4</v>
      </c>
      <c r="E2578" s="11">
        <f>MONTH(SalesDataTable[[#This Row],[Order Date]])</f>
        <v>12</v>
      </c>
      <c r="F2578" s="11"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95">
      <c r="A2579" s="2">
        <v>4305</v>
      </c>
      <c r="B2579" s="3">
        <v>46367</v>
      </c>
      <c r="C2579" s="11">
        <f>YEAR(SalesDataTable[[#This Row],[Order Date]])</f>
        <v>2026</v>
      </c>
      <c r="D2579" s="11">
        <f>ROUNDUP(MONTH(SalesDataTable[[#This Row],[Order Date]])/3,0)</f>
        <v>4</v>
      </c>
      <c r="E2579" s="11">
        <f>MONTH(SalesDataTable[[#This Row],[Order Date]])</f>
        <v>12</v>
      </c>
      <c r="F2579" s="11"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95">
      <c r="A2580" s="2">
        <v>4942</v>
      </c>
      <c r="B2580" s="3">
        <v>46367</v>
      </c>
      <c r="C2580" s="11">
        <f>YEAR(SalesDataTable[[#This Row],[Order Date]])</f>
        <v>2026</v>
      </c>
      <c r="D2580" s="11">
        <f>ROUNDUP(MONTH(SalesDataTable[[#This Row],[Order Date]])/3,0)</f>
        <v>4</v>
      </c>
      <c r="E2580" s="11">
        <f>MONTH(SalesDataTable[[#This Row],[Order Date]])</f>
        <v>12</v>
      </c>
      <c r="F2580" s="11"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95">
      <c r="A2581" s="2">
        <v>19</v>
      </c>
      <c r="B2581" s="3">
        <v>46368</v>
      </c>
      <c r="C2581" s="11">
        <f>YEAR(SalesDataTable[[#This Row],[Order Date]])</f>
        <v>2026</v>
      </c>
      <c r="D2581" s="11">
        <f>ROUNDUP(MONTH(SalesDataTable[[#This Row],[Order Date]])/3,0)</f>
        <v>4</v>
      </c>
      <c r="E2581" s="11">
        <f>MONTH(SalesDataTable[[#This Row],[Order Date]])</f>
        <v>12</v>
      </c>
      <c r="F2581" s="11"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95">
      <c r="A2582" s="2">
        <v>4963</v>
      </c>
      <c r="B2582" s="3">
        <v>46368</v>
      </c>
      <c r="C2582" s="11">
        <f>YEAR(SalesDataTable[[#This Row],[Order Date]])</f>
        <v>2026</v>
      </c>
      <c r="D2582" s="11">
        <f>ROUNDUP(MONTH(SalesDataTable[[#This Row],[Order Date]])/3,0)</f>
        <v>4</v>
      </c>
      <c r="E2582" s="11">
        <f>MONTH(SalesDataTable[[#This Row],[Order Date]])</f>
        <v>12</v>
      </c>
      <c r="F2582" s="11"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95">
      <c r="A2583" s="2">
        <v>5110</v>
      </c>
      <c r="B2583" s="3">
        <v>46368</v>
      </c>
      <c r="C2583" s="11">
        <f>YEAR(SalesDataTable[[#This Row],[Order Date]])</f>
        <v>2026</v>
      </c>
      <c r="D2583" s="11">
        <f>ROUNDUP(MONTH(SalesDataTable[[#This Row],[Order Date]])/3,0)</f>
        <v>4</v>
      </c>
      <c r="E2583" s="11">
        <f>MONTH(SalesDataTable[[#This Row],[Order Date]])</f>
        <v>12</v>
      </c>
      <c r="F2583" s="11"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95">
      <c r="A2584" s="2">
        <v>10</v>
      </c>
      <c r="B2584" s="3">
        <v>46369</v>
      </c>
      <c r="C2584" s="11">
        <f>YEAR(SalesDataTable[[#This Row],[Order Date]])</f>
        <v>2026</v>
      </c>
      <c r="D2584" s="11">
        <f>ROUNDUP(MONTH(SalesDataTable[[#This Row],[Order Date]])/3,0)</f>
        <v>4</v>
      </c>
      <c r="E2584" s="11">
        <f>MONTH(SalesDataTable[[#This Row],[Order Date]])</f>
        <v>12</v>
      </c>
      <c r="F2584" s="11"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95">
      <c r="A2585" s="2">
        <v>216</v>
      </c>
      <c r="B2585" s="3">
        <v>46369</v>
      </c>
      <c r="C2585" s="11">
        <f>YEAR(SalesDataTable[[#This Row],[Order Date]])</f>
        <v>2026</v>
      </c>
      <c r="D2585" s="11">
        <f>ROUNDUP(MONTH(SalesDataTable[[#This Row],[Order Date]])/3,0)</f>
        <v>4</v>
      </c>
      <c r="E2585" s="11">
        <f>MONTH(SalesDataTable[[#This Row],[Order Date]])</f>
        <v>12</v>
      </c>
      <c r="F2585" s="11"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95">
      <c r="A2586" s="2">
        <v>1937</v>
      </c>
      <c r="B2586" s="3">
        <v>46369</v>
      </c>
      <c r="C2586" s="11">
        <f>YEAR(SalesDataTable[[#This Row],[Order Date]])</f>
        <v>2026</v>
      </c>
      <c r="D2586" s="11">
        <f>ROUNDUP(MONTH(SalesDataTable[[#This Row],[Order Date]])/3,0)</f>
        <v>4</v>
      </c>
      <c r="E2586" s="11">
        <f>MONTH(SalesDataTable[[#This Row],[Order Date]])</f>
        <v>12</v>
      </c>
      <c r="F2586" s="11"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95">
      <c r="A2587" s="2">
        <v>4720</v>
      </c>
      <c r="B2587" s="3">
        <v>46369</v>
      </c>
      <c r="C2587" s="11">
        <f>YEAR(SalesDataTable[[#This Row],[Order Date]])</f>
        <v>2026</v>
      </c>
      <c r="D2587" s="11">
        <f>ROUNDUP(MONTH(SalesDataTable[[#This Row],[Order Date]])/3,0)</f>
        <v>4</v>
      </c>
      <c r="E2587" s="11">
        <f>MONTH(SalesDataTable[[#This Row],[Order Date]])</f>
        <v>12</v>
      </c>
      <c r="F2587" s="11"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95">
      <c r="A2588" s="2">
        <v>91</v>
      </c>
      <c r="B2588" s="3">
        <v>46370</v>
      </c>
      <c r="C2588" s="11">
        <f>YEAR(SalesDataTable[[#This Row],[Order Date]])</f>
        <v>2026</v>
      </c>
      <c r="D2588" s="11">
        <f>ROUNDUP(MONTH(SalesDataTable[[#This Row],[Order Date]])/3,0)</f>
        <v>4</v>
      </c>
      <c r="E2588" s="11">
        <f>MONTH(SalesDataTable[[#This Row],[Order Date]])</f>
        <v>12</v>
      </c>
      <c r="F2588" s="11"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95">
      <c r="A2589" s="2">
        <v>505</v>
      </c>
      <c r="B2589" s="3">
        <v>46370</v>
      </c>
      <c r="C2589" s="11">
        <f>YEAR(SalesDataTable[[#This Row],[Order Date]])</f>
        <v>2026</v>
      </c>
      <c r="D2589" s="11">
        <f>ROUNDUP(MONTH(SalesDataTable[[#This Row],[Order Date]])/3,0)</f>
        <v>4</v>
      </c>
      <c r="E2589" s="11">
        <f>MONTH(SalesDataTable[[#This Row],[Order Date]])</f>
        <v>12</v>
      </c>
      <c r="F2589" s="11"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95">
      <c r="A2590" s="2">
        <v>640</v>
      </c>
      <c r="B2590" s="3">
        <v>46370</v>
      </c>
      <c r="C2590" s="11">
        <f>YEAR(SalesDataTable[[#This Row],[Order Date]])</f>
        <v>2026</v>
      </c>
      <c r="D2590" s="11">
        <f>ROUNDUP(MONTH(SalesDataTable[[#This Row],[Order Date]])/3,0)</f>
        <v>4</v>
      </c>
      <c r="E2590" s="11">
        <f>MONTH(SalesDataTable[[#This Row],[Order Date]])</f>
        <v>12</v>
      </c>
      <c r="F2590" s="11"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95">
      <c r="A2591" s="2">
        <v>1408</v>
      </c>
      <c r="B2591" s="3">
        <v>46370</v>
      </c>
      <c r="C2591" s="11">
        <f>YEAR(SalesDataTable[[#This Row],[Order Date]])</f>
        <v>2026</v>
      </c>
      <c r="D2591" s="11">
        <f>ROUNDUP(MONTH(SalesDataTable[[#This Row],[Order Date]])/3,0)</f>
        <v>4</v>
      </c>
      <c r="E2591" s="11">
        <f>MONTH(SalesDataTable[[#This Row],[Order Date]])</f>
        <v>12</v>
      </c>
      <c r="F2591" s="11"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95">
      <c r="A2592" s="2">
        <v>2074</v>
      </c>
      <c r="B2592" s="3">
        <v>46370</v>
      </c>
      <c r="C2592" s="11">
        <f>YEAR(SalesDataTable[[#This Row],[Order Date]])</f>
        <v>2026</v>
      </c>
      <c r="D2592" s="11">
        <f>ROUNDUP(MONTH(SalesDataTable[[#This Row],[Order Date]])/3,0)</f>
        <v>4</v>
      </c>
      <c r="E2592" s="11">
        <f>MONTH(SalesDataTable[[#This Row],[Order Date]])</f>
        <v>12</v>
      </c>
      <c r="F2592" s="11"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95">
      <c r="A2593" s="2">
        <v>2639</v>
      </c>
      <c r="B2593" s="3">
        <v>46370</v>
      </c>
      <c r="C2593" s="11">
        <f>YEAR(SalesDataTable[[#This Row],[Order Date]])</f>
        <v>2026</v>
      </c>
      <c r="D2593" s="11">
        <f>ROUNDUP(MONTH(SalesDataTable[[#This Row],[Order Date]])/3,0)</f>
        <v>4</v>
      </c>
      <c r="E2593" s="11">
        <f>MONTH(SalesDataTable[[#This Row],[Order Date]])</f>
        <v>12</v>
      </c>
      <c r="F2593" s="11"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95">
      <c r="A2594" s="2">
        <v>2694</v>
      </c>
      <c r="B2594" s="3">
        <v>46370</v>
      </c>
      <c r="C2594" s="11">
        <f>YEAR(SalesDataTable[[#This Row],[Order Date]])</f>
        <v>2026</v>
      </c>
      <c r="D2594" s="11">
        <f>ROUNDUP(MONTH(SalesDataTable[[#This Row],[Order Date]])/3,0)</f>
        <v>4</v>
      </c>
      <c r="E2594" s="11">
        <f>MONTH(SalesDataTable[[#This Row],[Order Date]])</f>
        <v>12</v>
      </c>
      <c r="F2594" s="11"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95">
      <c r="A2595" s="2">
        <v>2797</v>
      </c>
      <c r="B2595" s="3">
        <v>46370</v>
      </c>
      <c r="C2595" s="11">
        <f>YEAR(SalesDataTable[[#This Row],[Order Date]])</f>
        <v>2026</v>
      </c>
      <c r="D2595" s="11">
        <f>ROUNDUP(MONTH(SalesDataTable[[#This Row],[Order Date]])/3,0)</f>
        <v>4</v>
      </c>
      <c r="E2595" s="11">
        <f>MONTH(SalesDataTable[[#This Row],[Order Date]])</f>
        <v>12</v>
      </c>
      <c r="F2595" s="11"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95">
      <c r="A2596" s="2">
        <v>2811</v>
      </c>
      <c r="B2596" s="3">
        <v>46370</v>
      </c>
      <c r="C2596" s="11">
        <f>YEAR(SalesDataTable[[#This Row],[Order Date]])</f>
        <v>2026</v>
      </c>
      <c r="D2596" s="11">
        <f>ROUNDUP(MONTH(SalesDataTable[[#This Row],[Order Date]])/3,0)</f>
        <v>4</v>
      </c>
      <c r="E2596" s="11">
        <f>MONTH(SalesDataTable[[#This Row],[Order Date]])</f>
        <v>12</v>
      </c>
      <c r="F2596" s="11"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95">
      <c r="A2597" s="2">
        <v>4037</v>
      </c>
      <c r="B2597" s="3">
        <v>46370</v>
      </c>
      <c r="C2597" s="11">
        <f>YEAR(SalesDataTable[[#This Row],[Order Date]])</f>
        <v>2026</v>
      </c>
      <c r="D2597" s="11">
        <f>ROUNDUP(MONTH(SalesDataTable[[#This Row],[Order Date]])/3,0)</f>
        <v>4</v>
      </c>
      <c r="E2597" s="11">
        <f>MONTH(SalesDataTable[[#This Row],[Order Date]])</f>
        <v>12</v>
      </c>
      <c r="F2597" s="11"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95">
      <c r="A2598" s="2">
        <v>4629</v>
      </c>
      <c r="B2598" s="3">
        <v>46370</v>
      </c>
      <c r="C2598" s="11">
        <f>YEAR(SalesDataTable[[#This Row],[Order Date]])</f>
        <v>2026</v>
      </c>
      <c r="D2598" s="11">
        <f>ROUNDUP(MONTH(SalesDataTable[[#This Row],[Order Date]])/3,0)</f>
        <v>4</v>
      </c>
      <c r="E2598" s="11">
        <f>MONTH(SalesDataTable[[#This Row],[Order Date]])</f>
        <v>12</v>
      </c>
      <c r="F2598" s="11"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95">
      <c r="A2599" s="2">
        <v>2455</v>
      </c>
      <c r="B2599" s="3">
        <v>46371</v>
      </c>
      <c r="C2599" s="11">
        <f>YEAR(SalesDataTable[[#This Row],[Order Date]])</f>
        <v>2026</v>
      </c>
      <c r="D2599" s="11">
        <f>ROUNDUP(MONTH(SalesDataTable[[#This Row],[Order Date]])/3,0)</f>
        <v>4</v>
      </c>
      <c r="E2599" s="11">
        <f>MONTH(SalesDataTable[[#This Row],[Order Date]])</f>
        <v>12</v>
      </c>
      <c r="F2599" s="11"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95">
      <c r="A2600" s="2">
        <v>3184</v>
      </c>
      <c r="B2600" s="3">
        <v>46371</v>
      </c>
      <c r="C2600" s="11">
        <f>YEAR(SalesDataTable[[#This Row],[Order Date]])</f>
        <v>2026</v>
      </c>
      <c r="D2600" s="11">
        <f>ROUNDUP(MONTH(SalesDataTable[[#This Row],[Order Date]])/3,0)</f>
        <v>4</v>
      </c>
      <c r="E2600" s="11">
        <f>MONTH(SalesDataTable[[#This Row],[Order Date]])</f>
        <v>12</v>
      </c>
      <c r="F2600" s="11"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95">
      <c r="A2601" s="2">
        <v>3363</v>
      </c>
      <c r="B2601" s="3">
        <v>46371</v>
      </c>
      <c r="C2601" s="11">
        <f>YEAR(SalesDataTable[[#This Row],[Order Date]])</f>
        <v>2026</v>
      </c>
      <c r="D2601" s="11">
        <f>ROUNDUP(MONTH(SalesDataTable[[#This Row],[Order Date]])/3,0)</f>
        <v>4</v>
      </c>
      <c r="E2601" s="11">
        <f>MONTH(SalesDataTable[[#This Row],[Order Date]])</f>
        <v>12</v>
      </c>
      <c r="F2601" s="11"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95">
      <c r="A2602" s="2">
        <v>3373</v>
      </c>
      <c r="B2602" s="3">
        <v>46371</v>
      </c>
      <c r="C2602" s="11">
        <f>YEAR(SalesDataTable[[#This Row],[Order Date]])</f>
        <v>2026</v>
      </c>
      <c r="D2602" s="11">
        <f>ROUNDUP(MONTH(SalesDataTable[[#This Row],[Order Date]])/3,0)</f>
        <v>4</v>
      </c>
      <c r="E2602" s="11">
        <f>MONTH(SalesDataTable[[#This Row],[Order Date]])</f>
        <v>12</v>
      </c>
      <c r="F2602" s="11"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95">
      <c r="A2603" s="2">
        <v>3799</v>
      </c>
      <c r="B2603" s="3">
        <v>46371</v>
      </c>
      <c r="C2603" s="11">
        <f>YEAR(SalesDataTable[[#This Row],[Order Date]])</f>
        <v>2026</v>
      </c>
      <c r="D2603" s="11">
        <f>ROUNDUP(MONTH(SalesDataTable[[#This Row],[Order Date]])/3,0)</f>
        <v>4</v>
      </c>
      <c r="E2603" s="11">
        <f>MONTH(SalesDataTable[[#This Row],[Order Date]])</f>
        <v>12</v>
      </c>
      <c r="F2603" s="11"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95">
      <c r="A2604" s="2">
        <v>5002</v>
      </c>
      <c r="B2604" s="3">
        <v>46371</v>
      </c>
      <c r="C2604" s="11">
        <f>YEAR(SalesDataTable[[#This Row],[Order Date]])</f>
        <v>2026</v>
      </c>
      <c r="D2604" s="11">
        <f>ROUNDUP(MONTH(SalesDataTable[[#This Row],[Order Date]])/3,0)</f>
        <v>4</v>
      </c>
      <c r="E2604" s="11">
        <f>MONTH(SalesDataTable[[#This Row],[Order Date]])</f>
        <v>12</v>
      </c>
      <c r="F2604" s="11"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95">
      <c r="A2605" s="2">
        <v>2896</v>
      </c>
      <c r="B2605" s="3">
        <v>46372</v>
      </c>
      <c r="C2605" s="11">
        <f>YEAR(SalesDataTable[[#This Row],[Order Date]])</f>
        <v>2026</v>
      </c>
      <c r="D2605" s="11">
        <f>ROUNDUP(MONTH(SalesDataTable[[#This Row],[Order Date]])/3,0)</f>
        <v>4</v>
      </c>
      <c r="E2605" s="11">
        <f>MONTH(SalesDataTable[[#This Row],[Order Date]])</f>
        <v>12</v>
      </c>
      <c r="F2605" s="11"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95">
      <c r="A2606" s="2">
        <v>3334</v>
      </c>
      <c r="B2606" s="3">
        <v>46372</v>
      </c>
      <c r="C2606" s="11">
        <f>YEAR(SalesDataTable[[#This Row],[Order Date]])</f>
        <v>2026</v>
      </c>
      <c r="D2606" s="11">
        <f>ROUNDUP(MONTH(SalesDataTable[[#This Row],[Order Date]])/3,0)</f>
        <v>4</v>
      </c>
      <c r="E2606" s="11">
        <f>MONTH(SalesDataTable[[#This Row],[Order Date]])</f>
        <v>12</v>
      </c>
      <c r="F2606" s="11"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95">
      <c r="A2607" s="2">
        <v>3469</v>
      </c>
      <c r="B2607" s="3">
        <v>46372</v>
      </c>
      <c r="C2607" s="11">
        <f>YEAR(SalesDataTable[[#This Row],[Order Date]])</f>
        <v>2026</v>
      </c>
      <c r="D2607" s="11">
        <f>ROUNDUP(MONTH(SalesDataTable[[#This Row],[Order Date]])/3,0)</f>
        <v>4</v>
      </c>
      <c r="E2607" s="11">
        <f>MONTH(SalesDataTable[[#This Row],[Order Date]])</f>
        <v>12</v>
      </c>
      <c r="F2607" s="11"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95">
      <c r="A2608" s="2">
        <v>569</v>
      </c>
      <c r="B2608" s="3">
        <v>46373</v>
      </c>
      <c r="C2608" s="11">
        <f>YEAR(SalesDataTable[[#This Row],[Order Date]])</f>
        <v>2026</v>
      </c>
      <c r="D2608" s="11">
        <f>ROUNDUP(MONTH(SalesDataTable[[#This Row],[Order Date]])/3,0)</f>
        <v>4</v>
      </c>
      <c r="E2608" s="11">
        <f>MONTH(SalesDataTable[[#This Row],[Order Date]])</f>
        <v>12</v>
      </c>
      <c r="F2608" s="11"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95">
      <c r="A2609" s="2">
        <v>2404</v>
      </c>
      <c r="B2609" s="3">
        <v>46373</v>
      </c>
      <c r="C2609" s="11">
        <f>YEAR(SalesDataTable[[#This Row],[Order Date]])</f>
        <v>2026</v>
      </c>
      <c r="D2609" s="11">
        <f>ROUNDUP(MONTH(SalesDataTable[[#This Row],[Order Date]])/3,0)</f>
        <v>4</v>
      </c>
      <c r="E2609" s="11">
        <f>MONTH(SalesDataTable[[#This Row],[Order Date]])</f>
        <v>12</v>
      </c>
      <c r="F2609" s="11"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95">
      <c r="A2610" s="2">
        <v>4682</v>
      </c>
      <c r="B2610" s="3">
        <v>46373</v>
      </c>
      <c r="C2610" s="11">
        <f>YEAR(SalesDataTable[[#This Row],[Order Date]])</f>
        <v>2026</v>
      </c>
      <c r="D2610" s="11">
        <f>ROUNDUP(MONTH(SalesDataTable[[#This Row],[Order Date]])/3,0)</f>
        <v>4</v>
      </c>
      <c r="E2610" s="11">
        <f>MONTH(SalesDataTable[[#This Row],[Order Date]])</f>
        <v>12</v>
      </c>
      <c r="F2610" s="11"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95">
      <c r="A2611" s="2">
        <v>4888</v>
      </c>
      <c r="B2611" s="3">
        <v>46373</v>
      </c>
      <c r="C2611" s="11">
        <f>YEAR(SalesDataTable[[#This Row],[Order Date]])</f>
        <v>2026</v>
      </c>
      <c r="D2611" s="11">
        <f>ROUNDUP(MONTH(SalesDataTable[[#This Row],[Order Date]])/3,0)</f>
        <v>4</v>
      </c>
      <c r="E2611" s="11">
        <f>MONTH(SalesDataTable[[#This Row],[Order Date]])</f>
        <v>12</v>
      </c>
      <c r="F2611" s="11"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95">
      <c r="A2612" s="2">
        <v>4923</v>
      </c>
      <c r="B2612" s="3">
        <v>46373</v>
      </c>
      <c r="C2612" s="11">
        <f>YEAR(SalesDataTable[[#This Row],[Order Date]])</f>
        <v>2026</v>
      </c>
      <c r="D2612" s="11">
        <f>ROUNDUP(MONTH(SalesDataTable[[#This Row],[Order Date]])/3,0)</f>
        <v>4</v>
      </c>
      <c r="E2612" s="11">
        <f>MONTH(SalesDataTable[[#This Row],[Order Date]])</f>
        <v>12</v>
      </c>
      <c r="F2612" s="11"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95">
      <c r="A2613" s="2">
        <v>131</v>
      </c>
      <c r="B2613" s="3">
        <v>46374</v>
      </c>
      <c r="C2613" s="11">
        <f>YEAR(SalesDataTable[[#This Row],[Order Date]])</f>
        <v>2026</v>
      </c>
      <c r="D2613" s="11">
        <f>ROUNDUP(MONTH(SalesDataTable[[#This Row],[Order Date]])/3,0)</f>
        <v>4</v>
      </c>
      <c r="E2613" s="11">
        <f>MONTH(SalesDataTable[[#This Row],[Order Date]])</f>
        <v>12</v>
      </c>
      <c r="F2613" s="11"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95">
      <c r="A2614" s="2">
        <v>349</v>
      </c>
      <c r="B2614" s="3">
        <v>46374</v>
      </c>
      <c r="C2614" s="11">
        <f>YEAR(SalesDataTable[[#This Row],[Order Date]])</f>
        <v>2026</v>
      </c>
      <c r="D2614" s="11">
        <f>ROUNDUP(MONTH(SalesDataTable[[#This Row],[Order Date]])/3,0)</f>
        <v>4</v>
      </c>
      <c r="E2614" s="11">
        <f>MONTH(SalesDataTable[[#This Row],[Order Date]])</f>
        <v>12</v>
      </c>
      <c r="F2614" s="11"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95">
      <c r="A2615" s="2">
        <v>1131</v>
      </c>
      <c r="B2615" s="3">
        <v>46374</v>
      </c>
      <c r="C2615" s="11">
        <f>YEAR(SalesDataTable[[#This Row],[Order Date]])</f>
        <v>2026</v>
      </c>
      <c r="D2615" s="11">
        <f>ROUNDUP(MONTH(SalesDataTable[[#This Row],[Order Date]])/3,0)</f>
        <v>4</v>
      </c>
      <c r="E2615" s="11">
        <f>MONTH(SalesDataTable[[#This Row],[Order Date]])</f>
        <v>12</v>
      </c>
      <c r="F2615" s="11"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95">
      <c r="A2616" s="2">
        <v>2738</v>
      </c>
      <c r="B2616" s="3">
        <v>46374</v>
      </c>
      <c r="C2616" s="11">
        <f>YEAR(SalesDataTable[[#This Row],[Order Date]])</f>
        <v>2026</v>
      </c>
      <c r="D2616" s="11">
        <f>ROUNDUP(MONTH(SalesDataTable[[#This Row],[Order Date]])/3,0)</f>
        <v>4</v>
      </c>
      <c r="E2616" s="11">
        <f>MONTH(SalesDataTable[[#This Row],[Order Date]])</f>
        <v>12</v>
      </c>
      <c r="F2616" s="11"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95">
      <c r="A2617" s="2">
        <v>4400</v>
      </c>
      <c r="B2617" s="3">
        <v>46374</v>
      </c>
      <c r="C2617" s="11">
        <f>YEAR(SalesDataTable[[#This Row],[Order Date]])</f>
        <v>2026</v>
      </c>
      <c r="D2617" s="11">
        <f>ROUNDUP(MONTH(SalesDataTable[[#This Row],[Order Date]])/3,0)</f>
        <v>4</v>
      </c>
      <c r="E2617" s="11">
        <f>MONTH(SalesDataTable[[#This Row],[Order Date]])</f>
        <v>12</v>
      </c>
      <c r="F2617" s="11"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95">
      <c r="A2618" s="2">
        <v>3122</v>
      </c>
      <c r="B2618" s="3">
        <v>46375</v>
      </c>
      <c r="C2618" s="11">
        <f>YEAR(SalesDataTable[[#This Row],[Order Date]])</f>
        <v>2026</v>
      </c>
      <c r="D2618" s="11">
        <f>ROUNDUP(MONTH(SalesDataTable[[#This Row],[Order Date]])/3,0)</f>
        <v>4</v>
      </c>
      <c r="E2618" s="11">
        <f>MONTH(SalesDataTable[[#This Row],[Order Date]])</f>
        <v>12</v>
      </c>
      <c r="F2618" s="11"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95">
      <c r="A2619" s="2">
        <v>4572</v>
      </c>
      <c r="B2619" s="3">
        <v>46375</v>
      </c>
      <c r="C2619" s="11">
        <f>YEAR(SalesDataTable[[#This Row],[Order Date]])</f>
        <v>2026</v>
      </c>
      <c r="D2619" s="11">
        <f>ROUNDUP(MONTH(SalesDataTable[[#This Row],[Order Date]])/3,0)</f>
        <v>4</v>
      </c>
      <c r="E2619" s="11">
        <f>MONTH(SalesDataTable[[#This Row],[Order Date]])</f>
        <v>12</v>
      </c>
      <c r="F2619" s="11"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95">
      <c r="A2620" s="2">
        <v>4783</v>
      </c>
      <c r="B2620" s="3">
        <v>46375</v>
      </c>
      <c r="C2620" s="11">
        <f>YEAR(SalesDataTable[[#This Row],[Order Date]])</f>
        <v>2026</v>
      </c>
      <c r="D2620" s="11">
        <f>ROUNDUP(MONTH(SalesDataTable[[#This Row],[Order Date]])/3,0)</f>
        <v>4</v>
      </c>
      <c r="E2620" s="11">
        <f>MONTH(SalesDataTable[[#This Row],[Order Date]])</f>
        <v>12</v>
      </c>
      <c r="F2620" s="11"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95">
      <c r="A2621" s="2">
        <v>5055</v>
      </c>
      <c r="B2621" s="3">
        <v>46375</v>
      </c>
      <c r="C2621" s="11">
        <f>YEAR(SalesDataTable[[#This Row],[Order Date]])</f>
        <v>2026</v>
      </c>
      <c r="D2621" s="11">
        <f>ROUNDUP(MONTH(SalesDataTable[[#This Row],[Order Date]])/3,0)</f>
        <v>4</v>
      </c>
      <c r="E2621" s="11">
        <f>MONTH(SalesDataTable[[#This Row],[Order Date]])</f>
        <v>12</v>
      </c>
      <c r="F2621" s="11"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95">
      <c r="A2622" s="2">
        <v>5100</v>
      </c>
      <c r="B2622" s="3">
        <v>46375</v>
      </c>
      <c r="C2622" s="11">
        <f>YEAR(SalesDataTable[[#This Row],[Order Date]])</f>
        <v>2026</v>
      </c>
      <c r="D2622" s="11">
        <f>ROUNDUP(MONTH(SalesDataTable[[#This Row],[Order Date]])/3,0)</f>
        <v>4</v>
      </c>
      <c r="E2622" s="11">
        <f>MONTH(SalesDataTable[[#This Row],[Order Date]])</f>
        <v>12</v>
      </c>
      <c r="F2622" s="11"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95">
      <c r="A2623" s="2">
        <v>488</v>
      </c>
      <c r="B2623" s="3">
        <v>46376</v>
      </c>
      <c r="C2623" s="11">
        <f>YEAR(SalesDataTable[[#This Row],[Order Date]])</f>
        <v>2026</v>
      </c>
      <c r="D2623" s="11">
        <f>ROUNDUP(MONTH(SalesDataTable[[#This Row],[Order Date]])/3,0)</f>
        <v>4</v>
      </c>
      <c r="E2623" s="11">
        <f>MONTH(SalesDataTable[[#This Row],[Order Date]])</f>
        <v>12</v>
      </c>
      <c r="F2623" s="11"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95">
      <c r="A2624" s="2">
        <v>710</v>
      </c>
      <c r="B2624" s="3">
        <v>46376</v>
      </c>
      <c r="C2624" s="11">
        <f>YEAR(SalesDataTable[[#This Row],[Order Date]])</f>
        <v>2026</v>
      </c>
      <c r="D2624" s="11">
        <f>ROUNDUP(MONTH(SalesDataTable[[#This Row],[Order Date]])/3,0)</f>
        <v>4</v>
      </c>
      <c r="E2624" s="11">
        <f>MONTH(SalesDataTable[[#This Row],[Order Date]])</f>
        <v>12</v>
      </c>
      <c r="F2624" s="11"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95">
      <c r="A2625" s="2">
        <v>1009</v>
      </c>
      <c r="B2625" s="3">
        <v>46376</v>
      </c>
      <c r="C2625" s="11">
        <f>YEAR(SalesDataTable[[#This Row],[Order Date]])</f>
        <v>2026</v>
      </c>
      <c r="D2625" s="11">
        <f>ROUNDUP(MONTH(SalesDataTable[[#This Row],[Order Date]])/3,0)</f>
        <v>4</v>
      </c>
      <c r="E2625" s="11">
        <f>MONTH(SalesDataTable[[#This Row],[Order Date]])</f>
        <v>12</v>
      </c>
      <c r="F2625" s="11"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95">
      <c r="A2626" s="2">
        <v>1231</v>
      </c>
      <c r="B2626" s="3">
        <v>46376</v>
      </c>
      <c r="C2626" s="11">
        <f>YEAR(SalesDataTable[[#This Row],[Order Date]])</f>
        <v>2026</v>
      </c>
      <c r="D2626" s="11">
        <f>ROUNDUP(MONTH(SalesDataTable[[#This Row],[Order Date]])/3,0)</f>
        <v>4</v>
      </c>
      <c r="E2626" s="11">
        <f>MONTH(SalesDataTable[[#This Row],[Order Date]])</f>
        <v>12</v>
      </c>
      <c r="F2626" s="11"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95">
      <c r="A2627" s="2">
        <v>1445</v>
      </c>
      <c r="B2627" s="3">
        <v>46376</v>
      </c>
      <c r="C2627" s="11">
        <f>YEAR(SalesDataTable[[#This Row],[Order Date]])</f>
        <v>2026</v>
      </c>
      <c r="D2627" s="11">
        <f>ROUNDUP(MONTH(SalesDataTable[[#This Row],[Order Date]])/3,0)</f>
        <v>4</v>
      </c>
      <c r="E2627" s="11">
        <f>MONTH(SalesDataTable[[#This Row],[Order Date]])</f>
        <v>12</v>
      </c>
      <c r="F2627" s="11"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95">
      <c r="A2628" s="2">
        <v>2842</v>
      </c>
      <c r="B2628" s="3">
        <v>46376</v>
      </c>
      <c r="C2628" s="11">
        <f>YEAR(SalesDataTable[[#This Row],[Order Date]])</f>
        <v>2026</v>
      </c>
      <c r="D2628" s="11">
        <f>ROUNDUP(MONTH(SalesDataTable[[#This Row],[Order Date]])/3,0)</f>
        <v>4</v>
      </c>
      <c r="E2628" s="11">
        <f>MONTH(SalesDataTable[[#This Row],[Order Date]])</f>
        <v>12</v>
      </c>
      <c r="F2628" s="11"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95">
      <c r="A2629" s="2">
        <v>3783</v>
      </c>
      <c r="B2629" s="3">
        <v>46376</v>
      </c>
      <c r="C2629" s="11">
        <f>YEAR(SalesDataTable[[#This Row],[Order Date]])</f>
        <v>2026</v>
      </c>
      <c r="D2629" s="11">
        <f>ROUNDUP(MONTH(SalesDataTable[[#This Row],[Order Date]])/3,0)</f>
        <v>4</v>
      </c>
      <c r="E2629" s="11">
        <f>MONTH(SalesDataTable[[#This Row],[Order Date]])</f>
        <v>12</v>
      </c>
      <c r="F2629" s="11"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95">
      <c r="A2630" s="2">
        <v>4484</v>
      </c>
      <c r="B2630" s="3">
        <v>46376</v>
      </c>
      <c r="C2630" s="11">
        <f>YEAR(SalesDataTable[[#This Row],[Order Date]])</f>
        <v>2026</v>
      </c>
      <c r="D2630" s="11">
        <f>ROUNDUP(MONTH(SalesDataTable[[#This Row],[Order Date]])/3,0)</f>
        <v>4</v>
      </c>
      <c r="E2630" s="11">
        <f>MONTH(SalesDataTable[[#This Row],[Order Date]])</f>
        <v>12</v>
      </c>
      <c r="F2630" s="11"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95">
      <c r="A2631" s="2">
        <v>4597</v>
      </c>
      <c r="B2631" s="3">
        <v>46376</v>
      </c>
      <c r="C2631" s="11">
        <f>YEAR(SalesDataTable[[#This Row],[Order Date]])</f>
        <v>2026</v>
      </c>
      <c r="D2631" s="11">
        <f>ROUNDUP(MONTH(SalesDataTable[[#This Row],[Order Date]])/3,0)</f>
        <v>4</v>
      </c>
      <c r="E2631" s="11">
        <f>MONTH(SalesDataTable[[#This Row],[Order Date]])</f>
        <v>12</v>
      </c>
      <c r="F2631" s="11"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95">
      <c r="A2632" s="2">
        <v>4917</v>
      </c>
      <c r="B2632" s="3">
        <v>46376</v>
      </c>
      <c r="C2632" s="11">
        <f>YEAR(SalesDataTable[[#This Row],[Order Date]])</f>
        <v>2026</v>
      </c>
      <c r="D2632" s="11">
        <f>ROUNDUP(MONTH(SalesDataTable[[#This Row],[Order Date]])/3,0)</f>
        <v>4</v>
      </c>
      <c r="E2632" s="11">
        <f>MONTH(SalesDataTable[[#This Row],[Order Date]])</f>
        <v>12</v>
      </c>
      <c r="F2632" s="11"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95">
      <c r="A2633" s="2">
        <v>629</v>
      </c>
      <c r="B2633" s="3">
        <v>46377</v>
      </c>
      <c r="C2633" s="11">
        <f>YEAR(SalesDataTable[[#This Row],[Order Date]])</f>
        <v>2026</v>
      </c>
      <c r="D2633" s="11">
        <f>ROUNDUP(MONTH(SalesDataTable[[#This Row],[Order Date]])/3,0)</f>
        <v>4</v>
      </c>
      <c r="E2633" s="11">
        <f>MONTH(SalesDataTable[[#This Row],[Order Date]])</f>
        <v>12</v>
      </c>
      <c r="F2633" s="11"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95">
      <c r="A2634" s="2">
        <v>1373</v>
      </c>
      <c r="B2634" s="3">
        <v>46377</v>
      </c>
      <c r="C2634" s="11">
        <f>YEAR(SalesDataTable[[#This Row],[Order Date]])</f>
        <v>2026</v>
      </c>
      <c r="D2634" s="11">
        <f>ROUNDUP(MONTH(SalesDataTable[[#This Row],[Order Date]])/3,0)</f>
        <v>4</v>
      </c>
      <c r="E2634" s="11">
        <f>MONTH(SalesDataTable[[#This Row],[Order Date]])</f>
        <v>12</v>
      </c>
      <c r="F2634" s="11"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95">
      <c r="A2635" s="2">
        <v>1668</v>
      </c>
      <c r="B2635" s="3">
        <v>46377</v>
      </c>
      <c r="C2635" s="11">
        <f>YEAR(SalesDataTable[[#This Row],[Order Date]])</f>
        <v>2026</v>
      </c>
      <c r="D2635" s="11">
        <f>ROUNDUP(MONTH(SalesDataTable[[#This Row],[Order Date]])/3,0)</f>
        <v>4</v>
      </c>
      <c r="E2635" s="11">
        <f>MONTH(SalesDataTable[[#This Row],[Order Date]])</f>
        <v>12</v>
      </c>
      <c r="F2635" s="11"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95">
      <c r="A2636" s="2">
        <v>2646</v>
      </c>
      <c r="B2636" s="3">
        <v>46377</v>
      </c>
      <c r="C2636" s="11">
        <f>YEAR(SalesDataTable[[#This Row],[Order Date]])</f>
        <v>2026</v>
      </c>
      <c r="D2636" s="11">
        <f>ROUNDUP(MONTH(SalesDataTable[[#This Row],[Order Date]])/3,0)</f>
        <v>4</v>
      </c>
      <c r="E2636" s="11">
        <f>MONTH(SalesDataTable[[#This Row],[Order Date]])</f>
        <v>12</v>
      </c>
      <c r="F2636" s="11"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95">
      <c r="A2637" s="2">
        <v>3044</v>
      </c>
      <c r="B2637" s="3">
        <v>46377</v>
      </c>
      <c r="C2637" s="11">
        <f>YEAR(SalesDataTable[[#This Row],[Order Date]])</f>
        <v>2026</v>
      </c>
      <c r="D2637" s="11">
        <f>ROUNDUP(MONTH(SalesDataTable[[#This Row],[Order Date]])/3,0)</f>
        <v>4</v>
      </c>
      <c r="E2637" s="11">
        <f>MONTH(SalesDataTable[[#This Row],[Order Date]])</f>
        <v>12</v>
      </c>
      <c r="F2637" s="11"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95">
      <c r="A2638" s="2">
        <v>3065</v>
      </c>
      <c r="B2638" s="3">
        <v>46377</v>
      </c>
      <c r="C2638" s="11">
        <f>YEAR(SalesDataTable[[#This Row],[Order Date]])</f>
        <v>2026</v>
      </c>
      <c r="D2638" s="11">
        <f>ROUNDUP(MONTH(SalesDataTable[[#This Row],[Order Date]])/3,0)</f>
        <v>4</v>
      </c>
      <c r="E2638" s="11">
        <f>MONTH(SalesDataTable[[#This Row],[Order Date]])</f>
        <v>12</v>
      </c>
      <c r="F2638" s="11"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95">
      <c r="A2639" s="2">
        <v>3365</v>
      </c>
      <c r="B2639" s="3">
        <v>46377</v>
      </c>
      <c r="C2639" s="11">
        <f>YEAR(SalesDataTable[[#This Row],[Order Date]])</f>
        <v>2026</v>
      </c>
      <c r="D2639" s="11">
        <f>ROUNDUP(MONTH(SalesDataTable[[#This Row],[Order Date]])/3,0)</f>
        <v>4</v>
      </c>
      <c r="E2639" s="11">
        <f>MONTH(SalesDataTable[[#This Row],[Order Date]])</f>
        <v>12</v>
      </c>
      <c r="F2639" s="11"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95">
      <c r="A2640" s="2">
        <v>4042</v>
      </c>
      <c r="B2640" s="3">
        <v>46377</v>
      </c>
      <c r="C2640" s="11">
        <f>YEAR(SalesDataTable[[#This Row],[Order Date]])</f>
        <v>2026</v>
      </c>
      <c r="D2640" s="11">
        <f>ROUNDUP(MONTH(SalesDataTable[[#This Row],[Order Date]])/3,0)</f>
        <v>4</v>
      </c>
      <c r="E2640" s="11">
        <f>MONTH(SalesDataTable[[#This Row],[Order Date]])</f>
        <v>12</v>
      </c>
      <c r="F2640" s="11"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95">
      <c r="A2641" s="2">
        <v>4635</v>
      </c>
      <c r="B2641" s="3">
        <v>46377</v>
      </c>
      <c r="C2641" s="11">
        <f>YEAR(SalesDataTable[[#This Row],[Order Date]])</f>
        <v>2026</v>
      </c>
      <c r="D2641" s="11">
        <f>ROUNDUP(MONTH(SalesDataTable[[#This Row],[Order Date]])/3,0)</f>
        <v>4</v>
      </c>
      <c r="E2641" s="11">
        <f>MONTH(SalesDataTable[[#This Row],[Order Date]])</f>
        <v>12</v>
      </c>
      <c r="F2641" s="11"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95">
      <c r="A2642" s="2">
        <v>4748</v>
      </c>
      <c r="B2642" s="3">
        <v>46377</v>
      </c>
      <c r="C2642" s="11">
        <f>YEAR(SalesDataTable[[#This Row],[Order Date]])</f>
        <v>2026</v>
      </c>
      <c r="D2642" s="11">
        <f>ROUNDUP(MONTH(SalesDataTable[[#This Row],[Order Date]])/3,0)</f>
        <v>4</v>
      </c>
      <c r="E2642" s="11">
        <f>MONTH(SalesDataTable[[#This Row],[Order Date]])</f>
        <v>12</v>
      </c>
      <c r="F2642" s="11"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95">
      <c r="A2643" s="2">
        <v>342</v>
      </c>
      <c r="B2643" s="3">
        <v>46378</v>
      </c>
      <c r="C2643" s="11">
        <f>YEAR(SalesDataTable[[#This Row],[Order Date]])</f>
        <v>2026</v>
      </c>
      <c r="D2643" s="11">
        <f>ROUNDUP(MONTH(SalesDataTable[[#This Row],[Order Date]])/3,0)</f>
        <v>4</v>
      </c>
      <c r="E2643" s="11">
        <f>MONTH(SalesDataTable[[#This Row],[Order Date]])</f>
        <v>12</v>
      </c>
      <c r="F2643" s="11"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95">
      <c r="A2644" s="2">
        <v>676</v>
      </c>
      <c r="B2644" s="3">
        <v>46378</v>
      </c>
      <c r="C2644" s="11">
        <f>YEAR(SalesDataTable[[#This Row],[Order Date]])</f>
        <v>2026</v>
      </c>
      <c r="D2644" s="11">
        <f>ROUNDUP(MONTH(SalesDataTable[[#This Row],[Order Date]])/3,0)</f>
        <v>4</v>
      </c>
      <c r="E2644" s="11">
        <f>MONTH(SalesDataTable[[#This Row],[Order Date]])</f>
        <v>12</v>
      </c>
      <c r="F2644" s="11"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95">
      <c r="A2645" s="2">
        <v>1912</v>
      </c>
      <c r="B2645" s="3">
        <v>46378</v>
      </c>
      <c r="C2645" s="11">
        <f>YEAR(SalesDataTable[[#This Row],[Order Date]])</f>
        <v>2026</v>
      </c>
      <c r="D2645" s="11">
        <f>ROUNDUP(MONTH(SalesDataTable[[#This Row],[Order Date]])/3,0)</f>
        <v>4</v>
      </c>
      <c r="E2645" s="11">
        <f>MONTH(SalesDataTable[[#This Row],[Order Date]])</f>
        <v>12</v>
      </c>
      <c r="F2645" s="11"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95">
      <c r="A2646" s="2">
        <v>2065</v>
      </c>
      <c r="B2646" s="3">
        <v>46378</v>
      </c>
      <c r="C2646" s="11">
        <f>YEAR(SalesDataTable[[#This Row],[Order Date]])</f>
        <v>2026</v>
      </c>
      <c r="D2646" s="11">
        <f>ROUNDUP(MONTH(SalesDataTable[[#This Row],[Order Date]])/3,0)</f>
        <v>4</v>
      </c>
      <c r="E2646" s="11">
        <f>MONTH(SalesDataTable[[#This Row],[Order Date]])</f>
        <v>12</v>
      </c>
      <c r="F2646" s="11"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95">
      <c r="A2647" s="2">
        <v>3136</v>
      </c>
      <c r="B2647" s="3">
        <v>46378</v>
      </c>
      <c r="C2647" s="11">
        <f>YEAR(SalesDataTable[[#This Row],[Order Date]])</f>
        <v>2026</v>
      </c>
      <c r="D2647" s="11">
        <f>ROUNDUP(MONTH(SalesDataTable[[#This Row],[Order Date]])/3,0)</f>
        <v>4</v>
      </c>
      <c r="E2647" s="11">
        <f>MONTH(SalesDataTable[[#This Row],[Order Date]])</f>
        <v>12</v>
      </c>
      <c r="F2647" s="11"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95">
      <c r="A2648" s="2">
        <v>3423</v>
      </c>
      <c r="B2648" s="3">
        <v>46378</v>
      </c>
      <c r="C2648" s="11">
        <f>YEAR(SalesDataTable[[#This Row],[Order Date]])</f>
        <v>2026</v>
      </c>
      <c r="D2648" s="11">
        <f>ROUNDUP(MONTH(SalesDataTable[[#This Row],[Order Date]])/3,0)</f>
        <v>4</v>
      </c>
      <c r="E2648" s="11">
        <f>MONTH(SalesDataTable[[#This Row],[Order Date]])</f>
        <v>12</v>
      </c>
      <c r="F2648" s="11"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95">
      <c r="A2649" s="2">
        <v>3746</v>
      </c>
      <c r="B2649" s="3">
        <v>46378</v>
      </c>
      <c r="C2649" s="11">
        <f>YEAR(SalesDataTable[[#This Row],[Order Date]])</f>
        <v>2026</v>
      </c>
      <c r="D2649" s="11">
        <f>ROUNDUP(MONTH(SalesDataTable[[#This Row],[Order Date]])/3,0)</f>
        <v>4</v>
      </c>
      <c r="E2649" s="11">
        <f>MONTH(SalesDataTable[[#This Row],[Order Date]])</f>
        <v>12</v>
      </c>
      <c r="F2649" s="11"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95">
      <c r="A2650" s="2">
        <v>1198</v>
      </c>
      <c r="B2650" s="3">
        <v>46379</v>
      </c>
      <c r="C2650" s="11">
        <f>YEAR(SalesDataTable[[#This Row],[Order Date]])</f>
        <v>2026</v>
      </c>
      <c r="D2650" s="11">
        <f>ROUNDUP(MONTH(SalesDataTable[[#This Row],[Order Date]])/3,0)</f>
        <v>4</v>
      </c>
      <c r="E2650" s="11">
        <f>MONTH(SalesDataTable[[#This Row],[Order Date]])</f>
        <v>12</v>
      </c>
      <c r="F2650" s="11"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95">
      <c r="A2651" s="2">
        <v>2123</v>
      </c>
      <c r="B2651" s="3">
        <v>46379</v>
      </c>
      <c r="C2651" s="11">
        <f>YEAR(SalesDataTable[[#This Row],[Order Date]])</f>
        <v>2026</v>
      </c>
      <c r="D2651" s="11">
        <f>ROUNDUP(MONTH(SalesDataTable[[#This Row],[Order Date]])/3,0)</f>
        <v>4</v>
      </c>
      <c r="E2651" s="11">
        <f>MONTH(SalesDataTable[[#This Row],[Order Date]])</f>
        <v>12</v>
      </c>
      <c r="F2651" s="11"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95">
      <c r="A2652" s="2">
        <v>2586</v>
      </c>
      <c r="B2652" s="3">
        <v>46379</v>
      </c>
      <c r="C2652" s="11">
        <f>YEAR(SalesDataTable[[#This Row],[Order Date]])</f>
        <v>2026</v>
      </c>
      <c r="D2652" s="11">
        <f>ROUNDUP(MONTH(SalesDataTable[[#This Row],[Order Date]])/3,0)</f>
        <v>4</v>
      </c>
      <c r="E2652" s="11">
        <f>MONTH(SalesDataTable[[#This Row],[Order Date]])</f>
        <v>12</v>
      </c>
      <c r="F2652" s="11"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95">
      <c r="A2653" s="2">
        <v>3048</v>
      </c>
      <c r="B2653" s="3">
        <v>46379</v>
      </c>
      <c r="C2653" s="11">
        <f>YEAR(SalesDataTable[[#This Row],[Order Date]])</f>
        <v>2026</v>
      </c>
      <c r="D2653" s="11">
        <f>ROUNDUP(MONTH(SalesDataTable[[#This Row],[Order Date]])/3,0)</f>
        <v>4</v>
      </c>
      <c r="E2653" s="11">
        <f>MONTH(SalesDataTable[[#This Row],[Order Date]])</f>
        <v>12</v>
      </c>
      <c r="F2653" s="11"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95">
      <c r="A2654" s="2">
        <v>3838</v>
      </c>
      <c r="B2654" s="3">
        <v>46379</v>
      </c>
      <c r="C2654" s="11">
        <f>YEAR(SalesDataTable[[#This Row],[Order Date]])</f>
        <v>2026</v>
      </c>
      <c r="D2654" s="11">
        <f>ROUNDUP(MONTH(SalesDataTable[[#This Row],[Order Date]])/3,0)</f>
        <v>4</v>
      </c>
      <c r="E2654" s="11">
        <f>MONTH(SalesDataTable[[#This Row],[Order Date]])</f>
        <v>12</v>
      </c>
      <c r="F2654" s="11"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95">
      <c r="A2655" s="2">
        <v>4718</v>
      </c>
      <c r="B2655" s="3">
        <v>46379</v>
      </c>
      <c r="C2655" s="11">
        <f>YEAR(SalesDataTable[[#This Row],[Order Date]])</f>
        <v>2026</v>
      </c>
      <c r="D2655" s="11">
        <f>ROUNDUP(MONTH(SalesDataTable[[#This Row],[Order Date]])/3,0)</f>
        <v>4</v>
      </c>
      <c r="E2655" s="11">
        <f>MONTH(SalesDataTable[[#This Row],[Order Date]])</f>
        <v>12</v>
      </c>
      <c r="F2655" s="11"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95">
      <c r="A2656" s="2">
        <v>4844</v>
      </c>
      <c r="B2656" s="3">
        <v>46379</v>
      </c>
      <c r="C2656" s="11">
        <f>YEAR(SalesDataTable[[#This Row],[Order Date]])</f>
        <v>2026</v>
      </c>
      <c r="D2656" s="11">
        <f>ROUNDUP(MONTH(SalesDataTable[[#This Row],[Order Date]])/3,0)</f>
        <v>4</v>
      </c>
      <c r="E2656" s="11">
        <f>MONTH(SalesDataTable[[#This Row],[Order Date]])</f>
        <v>12</v>
      </c>
      <c r="F2656" s="11"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95">
      <c r="A2657" s="2">
        <v>678</v>
      </c>
      <c r="B2657" s="3">
        <v>46380</v>
      </c>
      <c r="C2657" s="11">
        <f>YEAR(SalesDataTable[[#This Row],[Order Date]])</f>
        <v>2026</v>
      </c>
      <c r="D2657" s="11">
        <f>ROUNDUP(MONTH(SalesDataTable[[#This Row],[Order Date]])/3,0)</f>
        <v>4</v>
      </c>
      <c r="E2657" s="11">
        <f>MONTH(SalesDataTable[[#This Row],[Order Date]])</f>
        <v>12</v>
      </c>
      <c r="F2657" s="11"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95">
      <c r="A2658" s="2">
        <v>1706</v>
      </c>
      <c r="B2658" s="3">
        <v>46380</v>
      </c>
      <c r="C2658" s="11">
        <f>YEAR(SalesDataTable[[#This Row],[Order Date]])</f>
        <v>2026</v>
      </c>
      <c r="D2658" s="11">
        <f>ROUNDUP(MONTH(SalesDataTable[[#This Row],[Order Date]])/3,0)</f>
        <v>4</v>
      </c>
      <c r="E2658" s="11">
        <f>MONTH(SalesDataTable[[#This Row],[Order Date]])</f>
        <v>12</v>
      </c>
      <c r="F2658" s="11"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95">
      <c r="A2659" s="2">
        <v>3034</v>
      </c>
      <c r="B2659" s="3">
        <v>46380</v>
      </c>
      <c r="C2659" s="11">
        <f>YEAR(SalesDataTable[[#This Row],[Order Date]])</f>
        <v>2026</v>
      </c>
      <c r="D2659" s="11">
        <f>ROUNDUP(MONTH(SalesDataTable[[#This Row],[Order Date]])/3,0)</f>
        <v>4</v>
      </c>
      <c r="E2659" s="11">
        <f>MONTH(SalesDataTable[[#This Row],[Order Date]])</f>
        <v>12</v>
      </c>
      <c r="F2659" s="11"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95">
      <c r="A2660" s="2">
        <v>3883</v>
      </c>
      <c r="B2660" s="3">
        <v>46380</v>
      </c>
      <c r="C2660" s="11">
        <f>YEAR(SalesDataTable[[#This Row],[Order Date]])</f>
        <v>2026</v>
      </c>
      <c r="D2660" s="11">
        <f>ROUNDUP(MONTH(SalesDataTable[[#This Row],[Order Date]])/3,0)</f>
        <v>4</v>
      </c>
      <c r="E2660" s="11">
        <f>MONTH(SalesDataTable[[#This Row],[Order Date]])</f>
        <v>12</v>
      </c>
      <c r="F2660" s="11"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95">
      <c r="A2661" s="2">
        <v>4342</v>
      </c>
      <c r="B2661" s="3">
        <v>46380</v>
      </c>
      <c r="C2661" s="11">
        <f>YEAR(SalesDataTable[[#This Row],[Order Date]])</f>
        <v>2026</v>
      </c>
      <c r="D2661" s="11">
        <f>ROUNDUP(MONTH(SalesDataTable[[#This Row],[Order Date]])/3,0)</f>
        <v>4</v>
      </c>
      <c r="E2661" s="11">
        <f>MONTH(SalesDataTable[[#This Row],[Order Date]])</f>
        <v>12</v>
      </c>
      <c r="F2661" s="11"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95">
      <c r="A2662" s="2">
        <v>4468</v>
      </c>
      <c r="B2662" s="3">
        <v>46380</v>
      </c>
      <c r="C2662" s="11">
        <f>YEAR(SalesDataTable[[#This Row],[Order Date]])</f>
        <v>2026</v>
      </c>
      <c r="D2662" s="11">
        <f>ROUNDUP(MONTH(SalesDataTable[[#This Row],[Order Date]])/3,0)</f>
        <v>4</v>
      </c>
      <c r="E2662" s="11">
        <f>MONTH(SalesDataTable[[#This Row],[Order Date]])</f>
        <v>12</v>
      </c>
      <c r="F2662" s="11"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95">
      <c r="A2663" s="2">
        <v>7</v>
      </c>
      <c r="B2663" s="3">
        <v>46381</v>
      </c>
      <c r="C2663" s="11">
        <f>YEAR(SalesDataTable[[#This Row],[Order Date]])</f>
        <v>2026</v>
      </c>
      <c r="D2663" s="11">
        <f>ROUNDUP(MONTH(SalesDataTable[[#This Row],[Order Date]])/3,0)</f>
        <v>4</v>
      </c>
      <c r="E2663" s="11">
        <f>MONTH(SalesDataTable[[#This Row],[Order Date]])</f>
        <v>12</v>
      </c>
      <c r="F2663" s="11"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95">
      <c r="A2664" s="2">
        <v>658</v>
      </c>
      <c r="B2664" s="3">
        <v>46381</v>
      </c>
      <c r="C2664" s="11">
        <f>YEAR(SalesDataTable[[#This Row],[Order Date]])</f>
        <v>2026</v>
      </c>
      <c r="D2664" s="11">
        <f>ROUNDUP(MONTH(SalesDataTable[[#This Row],[Order Date]])/3,0)</f>
        <v>4</v>
      </c>
      <c r="E2664" s="11">
        <f>MONTH(SalesDataTable[[#This Row],[Order Date]])</f>
        <v>12</v>
      </c>
      <c r="F2664" s="11"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95">
      <c r="A2665" s="2">
        <v>1192</v>
      </c>
      <c r="B2665" s="3">
        <v>46381</v>
      </c>
      <c r="C2665" s="11">
        <f>YEAR(SalesDataTable[[#This Row],[Order Date]])</f>
        <v>2026</v>
      </c>
      <c r="D2665" s="11">
        <f>ROUNDUP(MONTH(SalesDataTable[[#This Row],[Order Date]])/3,0)</f>
        <v>4</v>
      </c>
      <c r="E2665" s="11">
        <f>MONTH(SalesDataTable[[#This Row],[Order Date]])</f>
        <v>12</v>
      </c>
      <c r="F2665" s="11"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95">
      <c r="A2666" s="2">
        <v>3852</v>
      </c>
      <c r="B2666" s="3">
        <v>46381</v>
      </c>
      <c r="C2666" s="11">
        <f>YEAR(SalesDataTable[[#This Row],[Order Date]])</f>
        <v>2026</v>
      </c>
      <c r="D2666" s="11">
        <f>ROUNDUP(MONTH(SalesDataTable[[#This Row],[Order Date]])/3,0)</f>
        <v>4</v>
      </c>
      <c r="E2666" s="11">
        <f>MONTH(SalesDataTable[[#This Row],[Order Date]])</f>
        <v>12</v>
      </c>
      <c r="F2666" s="11"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95">
      <c r="A2667" s="2">
        <v>4507</v>
      </c>
      <c r="B2667" s="3">
        <v>46381</v>
      </c>
      <c r="C2667" s="11">
        <f>YEAR(SalesDataTable[[#This Row],[Order Date]])</f>
        <v>2026</v>
      </c>
      <c r="D2667" s="11">
        <f>ROUNDUP(MONTH(SalesDataTable[[#This Row],[Order Date]])/3,0)</f>
        <v>4</v>
      </c>
      <c r="E2667" s="11">
        <f>MONTH(SalesDataTable[[#This Row],[Order Date]])</f>
        <v>12</v>
      </c>
      <c r="F2667" s="11"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95">
      <c r="A2668" s="2">
        <v>260</v>
      </c>
      <c r="B2668" s="3">
        <v>46382</v>
      </c>
      <c r="C2668" s="11">
        <f>YEAR(SalesDataTable[[#This Row],[Order Date]])</f>
        <v>2026</v>
      </c>
      <c r="D2668" s="11">
        <f>ROUNDUP(MONTH(SalesDataTable[[#This Row],[Order Date]])/3,0)</f>
        <v>4</v>
      </c>
      <c r="E2668" s="11">
        <f>MONTH(SalesDataTable[[#This Row],[Order Date]])</f>
        <v>12</v>
      </c>
      <c r="F2668" s="11"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95">
      <c r="A2669" s="2">
        <v>1659</v>
      </c>
      <c r="B2669" s="3">
        <v>46382</v>
      </c>
      <c r="C2669" s="11">
        <f>YEAR(SalesDataTable[[#This Row],[Order Date]])</f>
        <v>2026</v>
      </c>
      <c r="D2669" s="11">
        <f>ROUNDUP(MONTH(SalesDataTable[[#This Row],[Order Date]])/3,0)</f>
        <v>4</v>
      </c>
      <c r="E2669" s="11">
        <f>MONTH(SalesDataTable[[#This Row],[Order Date]])</f>
        <v>12</v>
      </c>
      <c r="F2669" s="11"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95">
      <c r="A2670" s="2">
        <v>3188</v>
      </c>
      <c r="B2670" s="3">
        <v>46382</v>
      </c>
      <c r="C2670" s="11">
        <f>YEAR(SalesDataTable[[#This Row],[Order Date]])</f>
        <v>2026</v>
      </c>
      <c r="D2670" s="11">
        <f>ROUNDUP(MONTH(SalesDataTable[[#This Row],[Order Date]])/3,0)</f>
        <v>4</v>
      </c>
      <c r="E2670" s="11">
        <f>MONTH(SalesDataTable[[#This Row],[Order Date]])</f>
        <v>12</v>
      </c>
      <c r="F2670" s="11"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95">
      <c r="A2671" s="2">
        <v>3673</v>
      </c>
      <c r="B2671" s="3">
        <v>46382</v>
      </c>
      <c r="C2671" s="11">
        <f>YEAR(SalesDataTable[[#This Row],[Order Date]])</f>
        <v>2026</v>
      </c>
      <c r="D2671" s="11">
        <f>ROUNDUP(MONTH(SalesDataTable[[#This Row],[Order Date]])/3,0)</f>
        <v>4</v>
      </c>
      <c r="E2671" s="11">
        <f>MONTH(SalesDataTable[[#This Row],[Order Date]])</f>
        <v>12</v>
      </c>
      <c r="F2671" s="11"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95">
      <c r="A2672" s="2">
        <v>3805</v>
      </c>
      <c r="B2672" s="3">
        <v>46382</v>
      </c>
      <c r="C2672" s="11">
        <f>YEAR(SalesDataTable[[#This Row],[Order Date]])</f>
        <v>2026</v>
      </c>
      <c r="D2672" s="11">
        <f>ROUNDUP(MONTH(SalesDataTable[[#This Row],[Order Date]])/3,0)</f>
        <v>4</v>
      </c>
      <c r="E2672" s="11">
        <f>MONTH(SalesDataTable[[#This Row],[Order Date]])</f>
        <v>12</v>
      </c>
      <c r="F2672" s="11"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95">
      <c r="A2673" s="2">
        <v>3945</v>
      </c>
      <c r="B2673" s="3">
        <v>46382</v>
      </c>
      <c r="C2673" s="11">
        <f>YEAR(SalesDataTable[[#This Row],[Order Date]])</f>
        <v>2026</v>
      </c>
      <c r="D2673" s="11">
        <f>ROUNDUP(MONTH(SalesDataTable[[#This Row],[Order Date]])/3,0)</f>
        <v>4</v>
      </c>
      <c r="E2673" s="11">
        <f>MONTH(SalesDataTable[[#This Row],[Order Date]])</f>
        <v>12</v>
      </c>
      <c r="F2673" s="11"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95">
      <c r="A2674" s="2">
        <v>4266</v>
      </c>
      <c r="B2674" s="3">
        <v>46382</v>
      </c>
      <c r="C2674" s="11">
        <f>YEAR(SalesDataTable[[#This Row],[Order Date]])</f>
        <v>2026</v>
      </c>
      <c r="D2674" s="11">
        <f>ROUNDUP(MONTH(SalesDataTable[[#This Row],[Order Date]])/3,0)</f>
        <v>4</v>
      </c>
      <c r="E2674" s="11">
        <f>MONTH(SalesDataTable[[#This Row],[Order Date]])</f>
        <v>12</v>
      </c>
      <c r="F2674" s="11"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95">
      <c r="A2675" s="2">
        <v>606</v>
      </c>
      <c r="B2675" s="3">
        <v>46383</v>
      </c>
      <c r="C2675" s="11">
        <f>YEAR(SalesDataTable[[#This Row],[Order Date]])</f>
        <v>2026</v>
      </c>
      <c r="D2675" s="11">
        <f>ROUNDUP(MONTH(SalesDataTable[[#This Row],[Order Date]])/3,0)</f>
        <v>4</v>
      </c>
      <c r="E2675" s="11">
        <f>MONTH(SalesDataTable[[#This Row],[Order Date]])</f>
        <v>12</v>
      </c>
      <c r="F2675" s="11"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95">
      <c r="A2676" s="2">
        <v>1166</v>
      </c>
      <c r="B2676" s="3">
        <v>46383</v>
      </c>
      <c r="C2676" s="11">
        <f>YEAR(SalesDataTable[[#This Row],[Order Date]])</f>
        <v>2026</v>
      </c>
      <c r="D2676" s="11">
        <f>ROUNDUP(MONTH(SalesDataTable[[#This Row],[Order Date]])/3,0)</f>
        <v>4</v>
      </c>
      <c r="E2676" s="11">
        <f>MONTH(SalesDataTable[[#This Row],[Order Date]])</f>
        <v>12</v>
      </c>
      <c r="F2676" s="11"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95">
      <c r="A2677" s="2">
        <v>1913</v>
      </c>
      <c r="B2677" s="3">
        <v>46383</v>
      </c>
      <c r="C2677" s="11">
        <f>YEAR(SalesDataTable[[#This Row],[Order Date]])</f>
        <v>2026</v>
      </c>
      <c r="D2677" s="11">
        <f>ROUNDUP(MONTH(SalesDataTable[[#This Row],[Order Date]])/3,0)</f>
        <v>4</v>
      </c>
      <c r="E2677" s="11">
        <f>MONTH(SalesDataTable[[#This Row],[Order Date]])</f>
        <v>12</v>
      </c>
      <c r="F2677" s="11"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95">
      <c r="A2678" s="2">
        <v>2402</v>
      </c>
      <c r="B2678" s="3">
        <v>46383</v>
      </c>
      <c r="C2678" s="11">
        <f>YEAR(SalesDataTable[[#This Row],[Order Date]])</f>
        <v>2026</v>
      </c>
      <c r="D2678" s="11">
        <f>ROUNDUP(MONTH(SalesDataTable[[#This Row],[Order Date]])/3,0)</f>
        <v>4</v>
      </c>
      <c r="E2678" s="11">
        <f>MONTH(SalesDataTable[[#This Row],[Order Date]])</f>
        <v>12</v>
      </c>
      <c r="F2678" s="11"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95">
      <c r="A2679" s="2">
        <v>3192</v>
      </c>
      <c r="B2679" s="3">
        <v>46383</v>
      </c>
      <c r="C2679" s="11">
        <f>YEAR(SalesDataTable[[#This Row],[Order Date]])</f>
        <v>2026</v>
      </c>
      <c r="D2679" s="11">
        <f>ROUNDUP(MONTH(SalesDataTable[[#This Row],[Order Date]])/3,0)</f>
        <v>4</v>
      </c>
      <c r="E2679" s="11">
        <f>MONTH(SalesDataTable[[#This Row],[Order Date]])</f>
        <v>12</v>
      </c>
      <c r="F2679" s="11"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95">
      <c r="A2680" s="2">
        <v>3721</v>
      </c>
      <c r="B2680" s="3">
        <v>46383</v>
      </c>
      <c r="C2680" s="11">
        <f>YEAR(SalesDataTable[[#This Row],[Order Date]])</f>
        <v>2026</v>
      </c>
      <c r="D2680" s="11">
        <f>ROUNDUP(MONTH(SalesDataTable[[#This Row],[Order Date]])/3,0)</f>
        <v>4</v>
      </c>
      <c r="E2680" s="11">
        <f>MONTH(SalesDataTable[[#This Row],[Order Date]])</f>
        <v>12</v>
      </c>
      <c r="F2680" s="11"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95">
      <c r="A2681" s="2">
        <v>3882</v>
      </c>
      <c r="B2681" s="3">
        <v>46383</v>
      </c>
      <c r="C2681" s="11">
        <f>YEAR(SalesDataTable[[#This Row],[Order Date]])</f>
        <v>2026</v>
      </c>
      <c r="D2681" s="11">
        <f>ROUNDUP(MONTH(SalesDataTable[[#This Row],[Order Date]])/3,0)</f>
        <v>4</v>
      </c>
      <c r="E2681" s="11">
        <f>MONTH(SalesDataTable[[#This Row],[Order Date]])</f>
        <v>12</v>
      </c>
      <c r="F2681" s="11"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95">
      <c r="A2682" s="2">
        <v>4945</v>
      </c>
      <c r="B2682" s="3">
        <v>46383</v>
      </c>
      <c r="C2682" s="11">
        <f>YEAR(SalesDataTable[[#This Row],[Order Date]])</f>
        <v>2026</v>
      </c>
      <c r="D2682" s="11">
        <f>ROUNDUP(MONTH(SalesDataTable[[#This Row],[Order Date]])/3,0)</f>
        <v>4</v>
      </c>
      <c r="E2682" s="11">
        <f>MONTH(SalesDataTable[[#This Row],[Order Date]])</f>
        <v>12</v>
      </c>
      <c r="F2682" s="11"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95">
      <c r="A2683" s="2">
        <v>5084</v>
      </c>
      <c r="B2683" s="3">
        <v>46383</v>
      </c>
      <c r="C2683" s="11">
        <f>YEAR(SalesDataTable[[#This Row],[Order Date]])</f>
        <v>2026</v>
      </c>
      <c r="D2683" s="11">
        <f>ROUNDUP(MONTH(SalesDataTable[[#This Row],[Order Date]])/3,0)</f>
        <v>4</v>
      </c>
      <c r="E2683" s="11">
        <f>MONTH(SalesDataTable[[#This Row],[Order Date]])</f>
        <v>12</v>
      </c>
      <c r="F2683" s="11"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95">
      <c r="A2684" s="2">
        <v>246</v>
      </c>
      <c r="B2684" s="3">
        <v>46384</v>
      </c>
      <c r="C2684" s="11">
        <f>YEAR(SalesDataTable[[#This Row],[Order Date]])</f>
        <v>2026</v>
      </c>
      <c r="D2684" s="11">
        <f>ROUNDUP(MONTH(SalesDataTable[[#This Row],[Order Date]])/3,0)</f>
        <v>4</v>
      </c>
      <c r="E2684" s="11">
        <f>MONTH(SalesDataTable[[#This Row],[Order Date]])</f>
        <v>12</v>
      </c>
      <c r="F2684" s="11"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95">
      <c r="A2685" s="2">
        <v>537</v>
      </c>
      <c r="B2685" s="3">
        <v>46384</v>
      </c>
      <c r="C2685" s="11">
        <f>YEAR(SalesDataTable[[#This Row],[Order Date]])</f>
        <v>2026</v>
      </c>
      <c r="D2685" s="11">
        <f>ROUNDUP(MONTH(SalesDataTable[[#This Row],[Order Date]])/3,0)</f>
        <v>4</v>
      </c>
      <c r="E2685" s="11">
        <f>MONTH(SalesDataTable[[#This Row],[Order Date]])</f>
        <v>12</v>
      </c>
      <c r="F2685" s="11"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95">
      <c r="A2686" s="2">
        <v>968</v>
      </c>
      <c r="B2686" s="3">
        <v>46384</v>
      </c>
      <c r="C2686" s="11">
        <f>YEAR(SalesDataTable[[#This Row],[Order Date]])</f>
        <v>2026</v>
      </c>
      <c r="D2686" s="11">
        <f>ROUNDUP(MONTH(SalesDataTable[[#This Row],[Order Date]])/3,0)</f>
        <v>4</v>
      </c>
      <c r="E2686" s="11">
        <f>MONTH(SalesDataTable[[#This Row],[Order Date]])</f>
        <v>12</v>
      </c>
      <c r="F2686" s="11"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95">
      <c r="A2687" s="2">
        <v>1234</v>
      </c>
      <c r="B2687" s="3">
        <v>46384</v>
      </c>
      <c r="C2687" s="11">
        <f>YEAR(SalesDataTable[[#This Row],[Order Date]])</f>
        <v>2026</v>
      </c>
      <c r="D2687" s="11">
        <f>ROUNDUP(MONTH(SalesDataTable[[#This Row],[Order Date]])/3,0)</f>
        <v>4</v>
      </c>
      <c r="E2687" s="11">
        <f>MONTH(SalesDataTable[[#This Row],[Order Date]])</f>
        <v>12</v>
      </c>
      <c r="F2687" s="11"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95">
      <c r="A2688" s="2">
        <v>2061</v>
      </c>
      <c r="B2688" s="3">
        <v>46384</v>
      </c>
      <c r="C2688" s="11">
        <f>YEAR(SalesDataTable[[#This Row],[Order Date]])</f>
        <v>2026</v>
      </c>
      <c r="D2688" s="11">
        <f>ROUNDUP(MONTH(SalesDataTable[[#This Row],[Order Date]])/3,0)</f>
        <v>4</v>
      </c>
      <c r="E2688" s="11">
        <f>MONTH(SalesDataTable[[#This Row],[Order Date]])</f>
        <v>12</v>
      </c>
      <c r="F2688" s="11"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95">
      <c r="A2689" s="2">
        <v>2219</v>
      </c>
      <c r="B2689" s="3">
        <v>46384</v>
      </c>
      <c r="C2689" s="11">
        <f>YEAR(SalesDataTable[[#This Row],[Order Date]])</f>
        <v>2026</v>
      </c>
      <c r="D2689" s="11">
        <f>ROUNDUP(MONTH(SalesDataTable[[#This Row],[Order Date]])/3,0)</f>
        <v>4</v>
      </c>
      <c r="E2689" s="11">
        <f>MONTH(SalesDataTable[[#This Row],[Order Date]])</f>
        <v>12</v>
      </c>
      <c r="F2689" s="11"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95">
      <c r="A2690" s="2">
        <v>2651</v>
      </c>
      <c r="B2690" s="3">
        <v>46384</v>
      </c>
      <c r="C2690" s="11">
        <f>YEAR(SalesDataTable[[#This Row],[Order Date]])</f>
        <v>2026</v>
      </c>
      <c r="D2690" s="11">
        <f>ROUNDUP(MONTH(SalesDataTable[[#This Row],[Order Date]])/3,0)</f>
        <v>4</v>
      </c>
      <c r="E2690" s="11">
        <f>MONTH(SalesDataTable[[#This Row],[Order Date]])</f>
        <v>12</v>
      </c>
      <c r="F2690" s="11"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95">
      <c r="A2691" s="2">
        <v>3173</v>
      </c>
      <c r="B2691" s="3">
        <v>46384</v>
      </c>
      <c r="C2691" s="11">
        <f>YEAR(SalesDataTable[[#This Row],[Order Date]])</f>
        <v>2026</v>
      </c>
      <c r="D2691" s="11">
        <f>ROUNDUP(MONTH(SalesDataTable[[#This Row],[Order Date]])/3,0)</f>
        <v>4</v>
      </c>
      <c r="E2691" s="11">
        <f>MONTH(SalesDataTable[[#This Row],[Order Date]])</f>
        <v>12</v>
      </c>
      <c r="F2691" s="11"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95">
      <c r="A2692" s="2">
        <v>3409</v>
      </c>
      <c r="B2692" s="3">
        <v>46384</v>
      </c>
      <c r="C2692" s="11">
        <f>YEAR(SalesDataTable[[#This Row],[Order Date]])</f>
        <v>2026</v>
      </c>
      <c r="D2692" s="11">
        <f>ROUNDUP(MONTH(SalesDataTable[[#This Row],[Order Date]])/3,0)</f>
        <v>4</v>
      </c>
      <c r="E2692" s="11">
        <f>MONTH(SalesDataTable[[#This Row],[Order Date]])</f>
        <v>12</v>
      </c>
      <c r="F2692" s="11"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95">
      <c r="A2693" s="2">
        <v>3535</v>
      </c>
      <c r="B2693" s="3">
        <v>46384</v>
      </c>
      <c r="C2693" s="11">
        <f>YEAR(SalesDataTable[[#This Row],[Order Date]])</f>
        <v>2026</v>
      </c>
      <c r="D2693" s="11">
        <f>ROUNDUP(MONTH(SalesDataTable[[#This Row],[Order Date]])/3,0)</f>
        <v>4</v>
      </c>
      <c r="E2693" s="11">
        <f>MONTH(SalesDataTable[[#This Row],[Order Date]])</f>
        <v>12</v>
      </c>
      <c r="F2693" s="11"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95">
      <c r="A2694" s="2">
        <v>5134</v>
      </c>
      <c r="B2694" s="3">
        <v>46384</v>
      </c>
      <c r="C2694" s="11">
        <f>YEAR(SalesDataTable[[#This Row],[Order Date]])</f>
        <v>2026</v>
      </c>
      <c r="D2694" s="11">
        <f>ROUNDUP(MONTH(SalesDataTable[[#This Row],[Order Date]])/3,0)</f>
        <v>4</v>
      </c>
      <c r="E2694" s="11">
        <f>MONTH(SalesDataTable[[#This Row],[Order Date]])</f>
        <v>12</v>
      </c>
      <c r="F2694" s="11"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95">
      <c r="A2695" s="2">
        <v>2011</v>
      </c>
      <c r="B2695" s="3">
        <v>46385</v>
      </c>
      <c r="C2695" s="11">
        <f>YEAR(SalesDataTable[[#This Row],[Order Date]])</f>
        <v>2026</v>
      </c>
      <c r="D2695" s="11">
        <f>ROUNDUP(MONTH(SalesDataTable[[#This Row],[Order Date]])/3,0)</f>
        <v>4</v>
      </c>
      <c r="E2695" s="11">
        <f>MONTH(SalesDataTable[[#This Row],[Order Date]])</f>
        <v>12</v>
      </c>
      <c r="F2695" s="11"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95">
      <c r="A2696" s="2">
        <v>2477</v>
      </c>
      <c r="B2696" s="3">
        <v>46385</v>
      </c>
      <c r="C2696" s="11">
        <f>YEAR(SalesDataTable[[#This Row],[Order Date]])</f>
        <v>2026</v>
      </c>
      <c r="D2696" s="11">
        <f>ROUNDUP(MONTH(SalesDataTable[[#This Row],[Order Date]])/3,0)</f>
        <v>4</v>
      </c>
      <c r="E2696" s="11">
        <f>MONTH(SalesDataTable[[#This Row],[Order Date]])</f>
        <v>12</v>
      </c>
      <c r="F2696" s="11"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95">
      <c r="A2697" s="2">
        <v>2745</v>
      </c>
      <c r="B2697" s="3">
        <v>46385</v>
      </c>
      <c r="C2697" s="11">
        <f>YEAR(SalesDataTable[[#This Row],[Order Date]])</f>
        <v>2026</v>
      </c>
      <c r="D2697" s="11">
        <f>ROUNDUP(MONTH(SalesDataTable[[#This Row],[Order Date]])/3,0)</f>
        <v>4</v>
      </c>
      <c r="E2697" s="11">
        <f>MONTH(SalesDataTable[[#This Row],[Order Date]])</f>
        <v>12</v>
      </c>
      <c r="F2697" s="11"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95">
      <c r="A2698" s="2">
        <v>4427</v>
      </c>
      <c r="B2698" s="3">
        <v>46385</v>
      </c>
      <c r="C2698" s="11">
        <f>YEAR(SalesDataTable[[#This Row],[Order Date]])</f>
        <v>2026</v>
      </c>
      <c r="D2698" s="11">
        <f>ROUNDUP(MONTH(SalesDataTable[[#This Row],[Order Date]])/3,0)</f>
        <v>4</v>
      </c>
      <c r="E2698" s="11">
        <f>MONTH(SalesDataTable[[#This Row],[Order Date]])</f>
        <v>12</v>
      </c>
      <c r="F2698" s="11"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95">
      <c r="A2699" s="2">
        <v>377</v>
      </c>
      <c r="B2699" s="3">
        <v>46386</v>
      </c>
      <c r="C2699" s="11">
        <f>YEAR(SalesDataTable[[#This Row],[Order Date]])</f>
        <v>2026</v>
      </c>
      <c r="D2699" s="11">
        <f>ROUNDUP(MONTH(SalesDataTable[[#This Row],[Order Date]])/3,0)</f>
        <v>4</v>
      </c>
      <c r="E2699" s="11">
        <f>MONTH(SalesDataTable[[#This Row],[Order Date]])</f>
        <v>12</v>
      </c>
      <c r="F2699" s="11"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95">
      <c r="A2700" s="2">
        <v>1530</v>
      </c>
      <c r="B2700" s="3">
        <v>46386</v>
      </c>
      <c r="C2700" s="11">
        <f>YEAR(SalesDataTable[[#This Row],[Order Date]])</f>
        <v>2026</v>
      </c>
      <c r="D2700" s="11">
        <f>ROUNDUP(MONTH(SalesDataTable[[#This Row],[Order Date]])/3,0)</f>
        <v>4</v>
      </c>
      <c r="E2700" s="11">
        <f>MONTH(SalesDataTable[[#This Row],[Order Date]])</f>
        <v>12</v>
      </c>
      <c r="F2700" s="11"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95">
      <c r="A2701" s="2">
        <v>2135</v>
      </c>
      <c r="B2701" s="3">
        <v>46386</v>
      </c>
      <c r="C2701" s="11">
        <f>YEAR(SalesDataTable[[#This Row],[Order Date]])</f>
        <v>2026</v>
      </c>
      <c r="D2701" s="11">
        <f>ROUNDUP(MONTH(SalesDataTable[[#This Row],[Order Date]])/3,0)</f>
        <v>4</v>
      </c>
      <c r="E2701" s="11">
        <f>MONTH(SalesDataTable[[#This Row],[Order Date]])</f>
        <v>12</v>
      </c>
      <c r="F2701" s="11"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95">
      <c r="A2702" s="2">
        <v>2916</v>
      </c>
      <c r="B2702" s="3">
        <v>46386</v>
      </c>
      <c r="C2702" s="11">
        <f>YEAR(SalesDataTable[[#This Row],[Order Date]])</f>
        <v>2026</v>
      </c>
      <c r="D2702" s="11">
        <f>ROUNDUP(MONTH(SalesDataTable[[#This Row],[Order Date]])/3,0)</f>
        <v>4</v>
      </c>
      <c r="E2702" s="11">
        <f>MONTH(SalesDataTable[[#This Row],[Order Date]])</f>
        <v>12</v>
      </c>
      <c r="F2702" s="11"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95">
      <c r="A2703" s="2">
        <v>3449</v>
      </c>
      <c r="B2703" s="3">
        <v>46386</v>
      </c>
      <c r="C2703" s="11">
        <f>YEAR(SalesDataTable[[#This Row],[Order Date]])</f>
        <v>2026</v>
      </c>
      <c r="D2703" s="11">
        <f>ROUNDUP(MONTH(SalesDataTable[[#This Row],[Order Date]])/3,0)</f>
        <v>4</v>
      </c>
      <c r="E2703" s="11">
        <f>MONTH(SalesDataTable[[#This Row],[Order Date]])</f>
        <v>12</v>
      </c>
      <c r="F2703" s="11"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95">
      <c r="A2704" s="2">
        <v>3498</v>
      </c>
      <c r="B2704" s="3">
        <v>46386</v>
      </c>
      <c r="C2704" s="11">
        <f>YEAR(SalesDataTable[[#This Row],[Order Date]])</f>
        <v>2026</v>
      </c>
      <c r="D2704" s="11">
        <f>ROUNDUP(MONTH(SalesDataTable[[#This Row],[Order Date]])/3,0)</f>
        <v>4</v>
      </c>
      <c r="E2704" s="11">
        <f>MONTH(SalesDataTable[[#This Row],[Order Date]])</f>
        <v>12</v>
      </c>
      <c r="F2704" s="11"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95">
      <c r="A2705" s="2">
        <v>4851</v>
      </c>
      <c r="B2705" s="3">
        <v>46386</v>
      </c>
      <c r="C2705" s="11">
        <f>YEAR(SalesDataTable[[#This Row],[Order Date]])</f>
        <v>2026</v>
      </c>
      <c r="D2705" s="11">
        <f>ROUNDUP(MONTH(SalesDataTable[[#This Row],[Order Date]])/3,0)</f>
        <v>4</v>
      </c>
      <c r="E2705" s="11">
        <f>MONTH(SalesDataTable[[#This Row],[Order Date]])</f>
        <v>12</v>
      </c>
      <c r="F2705" s="11"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95">
      <c r="A2706" s="2">
        <v>4926</v>
      </c>
      <c r="B2706" s="3">
        <v>46386</v>
      </c>
      <c r="C2706" s="11">
        <f>YEAR(SalesDataTable[[#This Row],[Order Date]])</f>
        <v>2026</v>
      </c>
      <c r="D2706" s="11">
        <f>ROUNDUP(MONTH(SalesDataTable[[#This Row],[Order Date]])/3,0)</f>
        <v>4</v>
      </c>
      <c r="E2706" s="11">
        <f>MONTH(SalesDataTable[[#This Row],[Order Date]])</f>
        <v>12</v>
      </c>
      <c r="F2706" s="11"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95">
      <c r="A2707" s="2">
        <v>5035</v>
      </c>
      <c r="B2707" s="3">
        <v>46386</v>
      </c>
      <c r="C2707" s="11">
        <f>YEAR(SalesDataTable[[#This Row],[Order Date]])</f>
        <v>2026</v>
      </c>
      <c r="D2707" s="11">
        <f>ROUNDUP(MONTH(SalesDataTable[[#This Row],[Order Date]])/3,0)</f>
        <v>4</v>
      </c>
      <c r="E2707" s="11">
        <f>MONTH(SalesDataTable[[#This Row],[Order Date]])</f>
        <v>12</v>
      </c>
      <c r="F2707" s="11"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95">
      <c r="A2708" s="2">
        <v>5135</v>
      </c>
      <c r="B2708" s="3">
        <v>46386</v>
      </c>
      <c r="C2708" s="11">
        <f>YEAR(SalesDataTable[[#This Row],[Order Date]])</f>
        <v>2026</v>
      </c>
      <c r="D2708" s="11">
        <f>ROUNDUP(MONTH(SalesDataTable[[#This Row],[Order Date]])/3,0)</f>
        <v>4</v>
      </c>
      <c r="E2708" s="11">
        <f>MONTH(SalesDataTable[[#This Row],[Order Date]])</f>
        <v>12</v>
      </c>
      <c r="F2708" s="11"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4DD0F-E7FF-4BA1-97CC-35F72D3CB21A}">
  <dimension ref="A1:Z126"/>
  <sheetViews>
    <sheetView showGridLines="0" tabSelected="1" zoomScale="45" zoomScaleNormal="45" workbookViewId="0">
      <selection activeCell="AF13" sqref="AF13"/>
    </sheetView>
  </sheetViews>
  <sheetFormatPr defaultRowHeight="14.5"/>
  <sheetData>
    <row r="1" spans="1:26">
      <c r="A1" s="19"/>
      <c r="B1" s="19"/>
      <c r="C1" s="19"/>
      <c r="D1" s="19"/>
      <c r="E1" s="19"/>
      <c r="F1" s="19"/>
      <c r="G1" s="19"/>
      <c r="H1" s="19"/>
      <c r="I1" s="19"/>
      <c r="J1" s="19"/>
      <c r="K1" s="19"/>
      <c r="L1" s="19"/>
      <c r="M1" s="19"/>
      <c r="N1" s="19"/>
      <c r="O1" s="19"/>
      <c r="P1" s="19"/>
      <c r="Q1" s="19"/>
      <c r="R1" s="19"/>
      <c r="S1" s="19"/>
      <c r="T1" s="19"/>
      <c r="U1" s="19"/>
      <c r="V1" s="19"/>
      <c r="W1" s="19"/>
      <c r="X1" s="19"/>
      <c r="Y1" s="19"/>
      <c r="Z1" s="19"/>
    </row>
    <row r="2" spans="1:26">
      <c r="A2" s="19"/>
      <c r="B2" s="19"/>
      <c r="C2" s="19"/>
      <c r="D2" s="19"/>
      <c r="E2" s="19"/>
      <c r="F2" s="19"/>
      <c r="G2" s="19"/>
      <c r="H2" s="19"/>
      <c r="I2" s="19"/>
      <c r="J2" s="19"/>
      <c r="K2" s="19"/>
      <c r="L2" s="19"/>
      <c r="M2" s="19"/>
      <c r="N2" s="19"/>
      <c r="O2" s="19"/>
      <c r="P2" s="19"/>
      <c r="Q2" s="19"/>
      <c r="R2" s="19"/>
      <c r="S2" s="19"/>
      <c r="T2" s="19"/>
      <c r="U2" s="19"/>
      <c r="V2" s="19"/>
      <c r="W2" s="19"/>
      <c r="X2" s="19"/>
      <c r="Y2" s="19"/>
      <c r="Z2" s="19"/>
    </row>
    <row r="3" spans="1:26">
      <c r="A3" s="19"/>
      <c r="B3" s="19"/>
      <c r="C3" s="19"/>
      <c r="D3" s="19"/>
      <c r="E3" s="19"/>
      <c r="F3" s="19"/>
      <c r="G3" s="19"/>
      <c r="H3" s="19"/>
      <c r="I3" s="19"/>
      <c r="J3" s="19"/>
      <c r="K3" s="19"/>
      <c r="L3" s="19"/>
      <c r="M3" s="19"/>
      <c r="N3" s="19"/>
      <c r="O3" s="19"/>
      <c r="P3" s="19"/>
      <c r="Q3" s="19"/>
      <c r="R3" s="19"/>
      <c r="S3" s="19"/>
      <c r="T3" s="19"/>
      <c r="U3" s="19"/>
      <c r="V3" s="19"/>
      <c r="W3" s="19"/>
      <c r="X3" s="19"/>
      <c r="Y3" s="19"/>
      <c r="Z3" s="19"/>
    </row>
    <row r="4" spans="1:26">
      <c r="A4" s="19"/>
      <c r="B4" s="19"/>
      <c r="C4" s="19"/>
      <c r="D4" s="19"/>
      <c r="E4" s="19"/>
      <c r="F4" s="19"/>
      <c r="G4" s="19"/>
      <c r="H4" s="19"/>
      <c r="I4" s="19"/>
      <c r="J4" s="19"/>
      <c r="K4" s="19"/>
      <c r="L4" s="19"/>
      <c r="M4" s="19"/>
      <c r="N4" s="19"/>
      <c r="O4" s="19"/>
      <c r="P4" s="19"/>
      <c r="Q4" s="19"/>
      <c r="R4" s="19"/>
      <c r="S4" s="19"/>
      <c r="T4" s="19"/>
      <c r="U4" s="19"/>
      <c r="V4" s="19"/>
      <c r="W4" s="19"/>
      <c r="X4" s="19"/>
      <c r="Y4" s="19"/>
      <c r="Z4" s="19"/>
    </row>
    <row r="5" spans="1:26">
      <c r="A5" s="19"/>
      <c r="B5" s="19"/>
      <c r="C5" s="19"/>
      <c r="D5" s="19"/>
      <c r="E5" s="19"/>
      <c r="F5" s="19"/>
      <c r="G5" s="19"/>
      <c r="H5" s="19"/>
      <c r="I5" s="19"/>
      <c r="J5" s="19"/>
      <c r="K5" s="19"/>
      <c r="L5" s="19"/>
      <c r="M5" s="19"/>
      <c r="N5" s="19"/>
      <c r="O5" s="19"/>
      <c r="P5" s="19"/>
      <c r="Q5" s="19"/>
      <c r="R5" s="19"/>
      <c r="S5" s="19"/>
      <c r="T5" s="19"/>
      <c r="U5" s="19"/>
      <c r="V5" s="19"/>
      <c r="W5" s="19"/>
      <c r="X5" s="19"/>
      <c r="Y5" s="19"/>
      <c r="Z5" s="19"/>
    </row>
    <row r="6" spans="1:26">
      <c r="A6" s="19"/>
      <c r="B6" s="19"/>
      <c r="C6" s="19"/>
      <c r="D6" s="19"/>
      <c r="E6" s="19"/>
      <c r="F6" s="19"/>
      <c r="G6" s="19"/>
      <c r="H6" s="19"/>
      <c r="I6" s="19"/>
      <c r="J6" s="19"/>
      <c r="K6" s="19"/>
      <c r="L6" s="19"/>
      <c r="M6" s="19"/>
      <c r="N6" s="19"/>
      <c r="O6" s="19"/>
      <c r="P6" s="19"/>
      <c r="Q6" s="19"/>
      <c r="R6" s="19"/>
      <c r="S6" s="19"/>
      <c r="T6" s="19"/>
      <c r="U6" s="19"/>
      <c r="V6" s="19"/>
      <c r="W6" s="19"/>
      <c r="X6" s="19"/>
      <c r="Y6" s="19"/>
      <c r="Z6" s="19"/>
    </row>
    <row r="7" spans="1:26">
      <c r="A7" s="19"/>
      <c r="B7" s="19"/>
      <c r="C7" s="19"/>
      <c r="D7" s="19"/>
      <c r="E7" s="19"/>
      <c r="F7" s="19"/>
      <c r="G7" s="19"/>
      <c r="H7" s="19"/>
      <c r="I7" s="19"/>
      <c r="J7" s="19"/>
      <c r="K7" s="19"/>
      <c r="L7" s="19"/>
      <c r="M7" s="19"/>
      <c r="N7" s="19"/>
      <c r="O7" s="19"/>
      <c r="P7" s="19"/>
      <c r="Q7" s="19"/>
      <c r="R7" s="19"/>
      <c r="S7" s="19"/>
      <c r="T7" s="19"/>
      <c r="U7" s="19"/>
      <c r="V7" s="19"/>
      <c r="W7" s="19"/>
      <c r="X7" s="19"/>
      <c r="Y7" s="19"/>
      <c r="Z7" s="19"/>
    </row>
    <row r="8" spans="1:26">
      <c r="A8" s="19"/>
      <c r="B8" s="19"/>
      <c r="C8" s="19"/>
      <c r="D8" s="19"/>
      <c r="E8" s="19"/>
      <c r="F8" s="19"/>
      <c r="G8" s="19"/>
      <c r="H8" s="19"/>
      <c r="I8" s="19"/>
      <c r="J8" s="19"/>
      <c r="K8" s="19"/>
      <c r="L8" s="19"/>
      <c r="M8" s="19"/>
      <c r="N8" s="19"/>
      <c r="O8" s="19"/>
      <c r="P8" s="19"/>
      <c r="Q8" s="19"/>
      <c r="R8" s="19"/>
      <c r="S8" s="19"/>
      <c r="T8" s="19"/>
      <c r="U8" s="19"/>
      <c r="V8" s="19"/>
      <c r="W8" s="19"/>
      <c r="X8" s="19"/>
      <c r="Y8" s="19"/>
      <c r="Z8" s="19"/>
    </row>
    <row r="9" spans="1:26">
      <c r="A9" s="19"/>
      <c r="B9" s="19"/>
      <c r="C9" s="19"/>
      <c r="D9" s="19"/>
      <c r="E9" s="19"/>
      <c r="F9" s="19"/>
      <c r="G9" s="19"/>
      <c r="H9" s="19"/>
      <c r="I9" s="19"/>
      <c r="J9" s="19"/>
      <c r="K9" s="19"/>
      <c r="L9" s="19"/>
      <c r="M9" s="19"/>
      <c r="N9" s="19"/>
      <c r="O9" s="19"/>
      <c r="P9" s="19"/>
      <c r="Q9" s="19"/>
      <c r="R9" s="19"/>
      <c r="S9" s="19"/>
      <c r="T9" s="19"/>
      <c r="U9" s="19"/>
      <c r="V9" s="19"/>
      <c r="W9" s="19"/>
      <c r="X9" s="19"/>
      <c r="Y9" s="19"/>
      <c r="Z9" s="19"/>
    </row>
    <row r="10" spans="1:26">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spans="1:26">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spans="1:26">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spans="1:26">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spans="1:26">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Sheet5</vt:lpstr>
      <vt:lpstr>Sheet7</vt:lpstr>
      <vt:lpstr>Sheet9</vt:lpstr>
      <vt:lpstr>Sheet10</vt:lpstr>
      <vt:lpstr>Pivot table </vt:lpstr>
      <vt:lpstr>Data</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Allwin Singh</cp:lastModifiedBy>
  <dcterms:created xsi:type="dcterms:W3CDTF">2026-09-07T01:30:55Z</dcterms:created>
  <dcterms:modified xsi:type="dcterms:W3CDTF">2026-10-06T04:53:17Z</dcterms:modified>
</cp:coreProperties>
</file>